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39fefcaab45ba4/Рабочий стол/айти/"/>
    </mc:Choice>
  </mc:AlternateContent>
  <xr:revisionPtr revIDLastSave="9" documentId="8_{6A8AF0EF-554B-45C5-A90F-C2135B7942C7}" xr6:coauthVersionLast="45" xr6:coauthVersionMax="45" xr10:uidLastSave="{ED4A3C1D-543B-4CB5-A522-21ED6173D042}"/>
  <bookViews>
    <workbookView xWindow="-108" yWindow="-108" windowWidth="23256" windowHeight="13176" xr2:uid="{DE32BD9C-036E-47EB-81A4-581CE36973C1}"/>
  </bookViews>
  <sheets>
    <sheet name="трудовой" sheetId="1" r:id="rId1"/>
    <sheet name="материальный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<sst xmlns="http://schemas.openxmlformats.org/spreadsheetml/2006/main" count="50" uniqueCount="50">
  <si>
    <t>п/№</t>
  </si>
  <si>
    <t>Фичи</t>
  </si>
  <si>
    <t>Часы</t>
  </si>
  <si>
    <t>Люди</t>
  </si>
  <si>
    <t>Итого чел.часов</t>
  </si>
  <si>
    <t>Концепция</t>
  </si>
  <si>
    <t>Техническая основа</t>
  </si>
  <si>
    <t>Набросок макета в Tilda</t>
  </si>
  <si>
    <t>Разработка логотипа</t>
  </si>
  <si>
    <t>Поиск информации для тематического пространства</t>
  </si>
  <si>
    <t>Маркетинговые исследования</t>
  </si>
  <si>
    <t>Аналитические исследования</t>
  </si>
  <si>
    <t>Тестирование</t>
  </si>
  <si>
    <t>Seo-проектирование</t>
  </si>
  <si>
    <t>UX-проектирование</t>
  </si>
  <si>
    <t>Дизайн-концепция</t>
  </si>
  <si>
    <t>Конструирование</t>
  </si>
  <si>
    <t>Программирование</t>
  </si>
  <si>
    <t>Ввод в эксплуатацию</t>
  </si>
  <si>
    <t>Набросок макета от руки</t>
  </si>
  <si>
    <t>№</t>
  </si>
  <si>
    <t>Наименование</t>
  </si>
  <si>
    <t>Количество, шт.</t>
  </si>
  <si>
    <t>Цена за ед. (тыс. руб)</t>
  </si>
  <si>
    <t>Оценка стоимости, (тыс. руб)</t>
  </si>
  <si>
    <t>1.</t>
  </si>
  <si>
    <t>Сервер автоматизированной системы поддержки предоставления ИТ-услуг</t>
  </si>
  <si>
    <t>2.</t>
  </si>
  <si>
    <t>Внешнее устройство резервного копирования</t>
  </si>
  <si>
    <t>3.</t>
  </si>
  <si>
    <t>Рабочие станции обслуживающего ИТ-персонала</t>
  </si>
  <si>
    <t>4.</t>
  </si>
  <si>
    <t>Принтер</t>
  </si>
  <si>
    <t>5.</t>
  </si>
  <si>
    <t>Источник бесперебойного питания (для сервера)</t>
  </si>
  <si>
    <t>6.</t>
  </si>
  <si>
    <t>Монтажный шкаф</t>
  </si>
  <si>
    <t>7.</t>
  </si>
  <si>
    <t>ОС Сервера (MS Windows)</t>
  </si>
  <si>
    <t>8.</t>
  </si>
  <si>
    <t>ОС рабочих станций (MS Windows)</t>
  </si>
  <si>
    <t>9.</t>
  </si>
  <si>
    <t>ПО Сервер БД (MS SQL)</t>
  </si>
  <si>
    <t>2 проц.</t>
  </si>
  <si>
    <t>10.</t>
  </si>
  <si>
    <t>Специализированное ПО поддержки предоставления ИТ-услуг</t>
  </si>
  <si>
    <t>11.</t>
  </si>
  <si>
    <t>Стоимость подменного фонда (ЗИП)</t>
  </si>
  <si>
    <t>ИТОГО (с учетом гарантийного обслуживания технических средств)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</si>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</sst>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2" borderId="2" xfId="0" applyFont="1" applyFill="1" applyBorder="1"/>
    <xf numFmtId="0" fontId="1" fillId="2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EE1C-0107-42D2-9F86-978D4B09F874}">
  <dimension ref="A1:J109"/>
  <sheetViews>
    <sheetView tabSelected="1" workbookViewId="0">
      <selection activeCell="J17" sqref="J17"/>
    </sheetView>
  </sheetViews>
  <sheetFormatPr defaultRowHeight="14.4" x14ac:dyDescent="0.3"/>
  <cols>
    <col min="2" max="2" width="35.44140625" customWidth="1"/>
    <col min="3" max="4" width="14.33203125" customWidth="1"/>
    <col min="5" max="5" width="15" customWidth="1"/>
  </cols>
  <sheetData>
    <row r="1" spans="1:10" ht="36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"/>
      <c r="G1" s="1"/>
      <c r="H1" s="1"/>
      <c r="I1" s="1"/>
      <c r="J1" s="1"/>
    </row>
    <row r="2" spans="1:10" ht="18" x14ac:dyDescent="0.35">
      <c r="A2" s="7">
        <v>1</v>
      </c>
      <c r="B2" s="11" t="s">
        <v>5</v>
      </c>
      <c r="C2" s="2">
        <v>10</v>
      </c>
      <c r="D2" s="2">
        <v>19</v>
      </c>
      <c r="E2" s="2">
        <f>C2*D2</f>
        <v>190</v>
      </c>
      <c r="F2" s="1"/>
      <c r="G2" s="1"/>
      <c r="H2" s="1"/>
      <c r="I2" s="1"/>
      <c r="J2" s="1"/>
    </row>
    <row r="3" spans="1:10" ht="18" x14ac:dyDescent="0.35">
      <c r="A3" s="7">
        <v>2</v>
      </c>
      <c r="B3" s="11" t="s">
        <v>6</v>
      </c>
      <c r="C3" s="2">
        <v>20</v>
      </c>
      <c r="D3" s="2">
        <v>8</v>
      </c>
      <c r="E3" s="2">
        <f t="shared" ref="E3:E16" si="0">C3*D3</f>
        <v>160</v>
      </c>
      <c r="F3" s="1"/>
      <c r="G3" s="1"/>
      <c r="H3" s="1"/>
      <c r="I3" s="1"/>
      <c r="J3" s="1"/>
    </row>
    <row r="4" spans="1:10" ht="18" x14ac:dyDescent="0.35">
      <c r="A4" s="7">
        <v>3</v>
      </c>
      <c r="B4" s="11" t="s">
        <v>19</v>
      </c>
      <c r="C4" s="2">
        <v>2</v>
      </c>
      <c r="D4" s="2">
        <v>4</v>
      </c>
      <c r="E4" s="2">
        <f t="shared" si="0"/>
        <v>8</v>
      </c>
      <c r="F4" s="1"/>
      <c r="G4" s="1"/>
      <c r="H4" s="1"/>
      <c r="I4" s="1"/>
      <c r="J4" s="1"/>
    </row>
    <row r="5" spans="1:10" ht="18" x14ac:dyDescent="0.35">
      <c r="A5" s="7">
        <v>4</v>
      </c>
      <c r="B5" s="11" t="s">
        <v>7</v>
      </c>
      <c r="C5" s="2">
        <v>5</v>
      </c>
      <c r="D5" s="2">
        <v>4</v>
      </c>
      <c r="E5" s="2">
        <f t="shared" si="0"/>
        <v>20</v>
      </c>
      <c r="F5" s="1"/>
      <c r="G5" s="1"/>
      <c r="H5" s="1"/>
      <c r="I5" s="1"/>
      <c r="J5" s="1"/>
    </row>
    <row r="6" spans="1:10" ht="18" x14ac:dyDescent="0.35">
      <c r="A6" s="7">
        <v>5</v>
      </c>
      <c r="B6" s="11" t="s">
        <v>8</v>
      </c>
      <c r="C6" s="2">
        <v>4</v>
      </c>
      <c r="D6" s="2">
        <v>4</v>
      </c>
      <c r="E6" s="2">
        <f t="shared" si="0"/>
        <v>16</v>
      </c>
      <c r="F6" s="1"/>
      <c r="G6" s="1"/>
      <c r="H6" s="1"/>
      <c r="I6" s="1"/>
      <c r="J6" s="1"/>
    </row>
    <row r="7" spans="1:10" ht="18" x14ac:dyDescent="0.35">
      <c r="A7" s="7">
        <v>6</v>
      </c>
      <c r="B7" s="11" t="s">
        <v>15</v>
      </c>
      <c r="C7" s="2">
        <v>12</v>
      </c>
      <c r="D7" s="2">
        <v>4</v>
      </c>
      <c r="E7" s="2">
        <f t="shared" si="0"/>
        <v>48</v>
      </c>
      <c r="F7" s="1"/>
      <c r="G7" s="1"/>
      <c r="H7" s="1"/>
      <c r="I7" s="1"/>
      <c r="J7" s="1"/>
    </row>
    <row r="8" spans="1:10" ht="18" x14ac:dyDescent="0.35">
      <c r="A8" s="7">
        <v>7</v>
      </c>
      <c r="B8" s="3" t="s">
        <v>14</v>
      </c>
      <c r="C8" s="2">
        <v>18</v>
      </c>
      <c r="D8" s="2">
        <v>8</v>
      </c>
      <c r="E8" s="2">
        <f t="shared" si="0"/>
        <v>144</v>
      </c>
      <c r="F8" s="1"/>
      <c r="G8" s="1"/>
      <c r="H8" s="1"/>
      <c r="I8" s="1"/>
      <c r="J8" s="1"/>
    </row>
    <row r="9" spans="1:10" ht="36" x14ac:dyDescent="0.35">
      <c r="A9" s="7">
        <v>8</v>
      </c>
      <c r="B9" s="3" t="s">
        <v>9</v>
      </c>
      <c r="C9" s="2">
        <v>30</v>
      </c>
      <c r="D9" s="2">
        <v>7</v>
      </c>
      <c r="E9" s="2">
        <f t="shared" si="0"/>
        <v>210</v>
      </c>
      <c r="F9" s="1"/>
      <c r="G9" s="1"/>
      <c r="H9" s="1"/>
      <c r="I9" s="1"/>
      <c r="J9" s="1"/>
    </row>
    <row r="10" spans="1:10" ht="18" x14ac:dyDescent="0.35">
      <c r="A10" s="7">
        <v>9</v>
      </c>
      <c r="B10" s="11" t="s">
        <v>10</v>
      </c>
      <c r="C10" s="2">
        <v>22</v>
      </c>
      <c r="D10" s="2">
        <v>3</v>
      </c>
      <c r="E10" s="2">
        <f t="shared" si="0"/>
        <v>66</v>
      </c>
      <c r="F10" s="1"/>
      <c r="G10" s="1"/>
      <c r="H10" s="1"/>
      <c r="I10" s="1"/>
      <c r="J10" s="1"/>
    </row>
    <row r="11" spans="1:10" ht="18" x14ac:dyDescent="0.35">
      <c r="A11" s="7">
        <v>10</v>
      </c>
      <c r="B11" s="11" t="s">
        <v>11</v>
      </c>
      <c r="C11" s="2">
        <v>16</v>
      </c>
      <c r="D11" s="2">
        <v>1</v>
      </c>
      <c r="E11" s="2">
        <f t="shared" si="0"/>
        <v>16</v>
      </c>
      <c r="F11" s="1"/>
      <c r="G11" s="1"/>
      <c r="H11" s="1"/>
      <c r="I11" s="1"/>
      <c r="J11" s="1"/>
    </row>
    <row r="12" spans="1:10" ht="18" x14ac:dyDescent="0.35">
      <c r="A12" s="7">
        <v>11</v>
      </c>
      <c r="B12" s="11" t="s">
        <v>13</v>
      </c>
      <c r="C12" s="2">
        <v>24</v>
      </c>
      <c r="D12" s="2">
        <v>15</v>
      </c>
      <c r="E12" s="2">
        <f t="shared" si="0"/>
        <v>360</v>
      </c>
      <c r="F12" s="1"/>
      <c r="G12" s="1"/>
      <c r="H12" s="1"/>
      <c r="I12" s="1"/>
      <c r="J12" s="1"/>
    </row>
    <row r="13" spans="1:10" ht="18" x14ac:dyDescent="0.35">
      <c r="A13" s="7">
        <v>12</v>
      </c>
      <c r="B13" s="11" t="s">
        <v>16</v>
      </c>
      <c r="C13" s="2">
        <v>24</v>
      </c>
      <c r="D13" s="2">
        <v>8</v>
      </c>
      <c r="E13" s="2">
        <f t="shared" si="0"/>
        <v>192</v>
      </c>
      <c r="F13" s="1"/>
      <c r="G13" s="1"/>
      <c r="H13" s="1"/>
      <c r="I13" s="1"/>
      <c r="J13" s="1"/>
    </row>
    <row r="14" spans="1:10" ht="18" x14ac:dyDescent="0.35">
      <c r="A14" s="7">
        <v>13</v>
      </c>
      <c r="B14" s="11" t="s">
        <v>17</v>
      </c>
      <c r="C14" s="2">
        <v>48</v>
      </c>
      <c r="D14" s="2">
        <v>8</v>
      </c>
      <c r="E14" s="2">
        <f t="shared" si="0"/>
        <v>384</v>
      </c>
      <c r="F14" s="1"/>
      <c r="G14" s="1"/>
      <c r="H14" s="1"/>
      <c r="I14" s="1"/>
      <c r="J14" s="1"/>
    </row>
    <row r="15" spans="1:10" ht="18" x14ac:dyDescent="0.35">
      <c r="A15" s="7">
        <v>14</v>
      </c>
      <c r="B15" s="11" t="s">
        <v>12</v>
      </c>
      <c r="C15" s="2">
        <v>2</v>
      </c>
      <c r="D15" s="2">
        <v>19</v>
      </c>
      <c r="E15" s="2">
        <f t="shared" si="0"/>
        <v>38</v>
      </c>
      <c r="F15" s="1"/>
      <c r="G15" s="1"/>
      <c r="H15" s="1"/>
      <c r="I15" s="1"/>
      <c r="J15" s="1"/>
    </row>
    <row r="16" spans="1:10" ht="18" x14ac:dyDescent="0.35">
      <c r="A16" s="7">
        <v>15</v>
      </c>
      <c r="B16" s="11" t="s">
        <v>18</v>
      </c>
      <c r="C16" s="2">
        <v>2</v>
      </c>
      <c r="D16" s="2">
        <v>19</v>
      </c>
      <c r="E16" s="2">
        <f t="shared" si="0"/>
        <v>38</v>
      </c>
      <c r="F16" s="1"/>
      <c r="G16" s="1"/>
      <c r="H16" s="1"/>
      <c r="I16" s="1"/>
      <c r="J16" s="1"/>
    </row>
    <row r="17" spans="1:10" ht="18" x14ac:dyDescent="0.35">
      <c r="A17" s="15"/>
      <c r="B17" s="14"/>
      <c r="C17" s="14"/>
      <c r="D17" s="16" t="s">
        <v>49</v>
      </c>
      <c r="E17" s="17">
        <f>SUM(E2:E16)</f>
        <v>1890</v>
      </c>
      <c r="F17" s="1"/>
      <c r="G17" s="1"/>
      <c r="H17" s="1"/>
      <c r="I17" s="1"/>
      <c r="J17" s="1"/>
    </row>
    <row r="18" spans="1:10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8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8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8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8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8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8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8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8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8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8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8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8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8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8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8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8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8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8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8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8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8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8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8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8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8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8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8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8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8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8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8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2273-92B8-4DA2-934E-658C6E25ADE5}">
  <dimension ref="A1:E13"/>
  <sheetViews>
    <sheetView workbookViewId="0">
      <selection activeCell="B4" sqref="B4"/>
    </sheetView>
  </sheetViews>
  <sheetFormatPr defaultRowHeight="14.4" x14ac:dyDescent="0.3"/>
  <cols>
    <col min="1" max="1" width="6.33203125" customWidth="1"/>
    <col min="2" max="2" width="40.6640625" customWidth="1"/>
    <col min="3" max="3" width="18.109375" customWidth="1"/>
    <col min="4" max="4" width="24.33203125" customWidth="1"/>
    <col min="5" max="5" width="26.77734375" customWidth="1"/>
    <col min="6" max="6" width="18.5546875" customWidth="1"/>
  </cols>
  <sheetData>
    <row r="1" spans="1:5" ht="42.6" customHeight="1" x14ac:dyDescent="0.3">
      <c r="A1" s="7" t="s">
        <v>20</v>
      </c>
      <c r="B1" s="7" t="s">
        <v>21</v>
      </c>
      <c r="C1" s="13" t="s">
        <v>22</v>
      </c>
      <c r="D1" s="13" t="s">
        <v>23</v>
      </c>
      <c r="E1" s="13" t="s">
        <v>24</v>
      </c>
    </row>
    <row r="2" spans="1:5" ht="54" x14ac:dyDescent="0.35">
      <c r="A2" s="10" t="s">
        <v>25</v>
      </c>
      <c r="B2" s="5" t="s">
        <v>26</v>
      </c>
      <c r="C2" s="2">
        <v>1</v>
      </c>
      <c r="D2" s="2">
        <v>200</v>
      </c>
      <c r="E2" s="2">
        <v>200</v>
      </c>
    </row>
    <row r="3" spans="1:5" ht="36" x14ac:dyDescent="0.35">
      <c r="A3" s="10" t="s">
        <v>27</v>
      </c>
      <c r="B3" s="5" t="s">
        <v>28</v>
      </c>
      <c r="C3" s="2">
        <v>1</v>
      </c>
      <c r="D3" s="2">
        <v>180</v>
      </c>
      <c r="E3" s="2">
        <v>180</v>
      </c>
    </row>
    <row r="4" spans="1:5" ht="36" x14ac:dyDescent="0.35">
      <c r="A4" s="10" t="s">
        <v>29</v>
      </c>
      <c r="B4" s="5" t="s">
        <v>30</v>
      </c>
      <c r="C4" s="2">
        <v>15</v>
      </c>
      <c r="D4" s="2">
        <v>35</v>
      </c>
      <c r="E4" s="2">
        <v>525</v>
      </c>
    </row>
    <row r="5" spans="1:5" ht="18" x14ac:dyDescent="0.35">
      <c r="A5" s="10" t="s">
        <v>31</v>
      </c>
      <c r="B5" s="5" t="s">
        <v>32</v>
      </c>
      <c r="C5" s="2">
        <v>2</v>
      </c>
      <c r="D5" s="2">
        <v>25</v>
      </c>
      <c r="E5" s="2">
        <v>50</v>
      </c>
    </row>
    <row r="6" spans="1:5" ht="36" x14ac:dyDescent="0.35">
      <c r="A6" s="10" t="s">
        <v>33</v>
      </c>
      <c r="B6" s="5" t="s">
        <v>34</v>
      </c>
      <c r="C6" s="2">
        <v>1</v>
      </c>
      <c r="D6" s="2">
        <v>60</v>
      </c>
      <c r="E6" s="2">
        <v>60</v>
      </c>
    </row>
    <row r="7" spans="1:5" ht="18" x14ac:dyDescent="0.35">
      <c r="A7" s="10" t="s">
        <v>35</v>
      </c>
      <c r="B7" s="5" t="s">
        <v>36</v>
      </c>
      <c r="C7" s="2">
        <v>1</v>
      </c>
      <c r="D7" s="2">
        <v>150</v>
      </c>
      <c r="E7" s="2">
        <v>150</v>
      </c>
    </row>
    <row r="8" spans="1:5" ht="18" x14ac:dyDescent="0.35">
      <c r="A8" s="10" t="s">
        <v>37</v>
      </c>
      <c r="B8" s="5" t="s">
        <v>38</v>
      </c>
      <c r="C8" s="2">
        <v>1</v>
      </c>
      <c r="D8" s="2">
        <v>75</v>
      </c>
      <c r="E8" s="2">
        <v>75</v>
      </c>
    </row>
    <row r="9" spans="1:5" ht="36" x14ac:dyDescent="0.3">
      <c r="A9" s="10" t="s">
        <v>39</v>
      </c>
      <c r="B9" s="6" t="s">
        <v>40</v>
      </c>
      <c r="C9" s="2">
        <v>15</v>
      </c>
      <c r="D9" s="2">
        <v>6</v>
      </c>
      <c r="E9" s="2">
        <v>90</v>
      </c>
    </row>
    <row r="10" spans="1:5" ht="18" x14ac:dyDescent="0.35">
      <c r="A10" s="10" t="s">
        <v>41</v>
      </c>
      <c r="B10" s="5" t="s">
        <v>42</v>
      </c>
      <c r="C10" s="2" t="s">
        <v>43</v>
      </c>
      <c r="D10" s="2">
        <v>250</v>
      </c>
      <c r="E10" s="2">
        <v>500</v>
      </c>
    </row>
    <row r="11" spans="1:5" ht="54" x14ac:dyDescent="0.3">
      <c r="A11" s="10" t="s">
        <v>44</v>
      </c>
      <c r="B11" s="6" t="s">
        <v>45</v>
      </c>
      <c r="C11" s="2">
        <v>1</v>
      </c>
      <c r="D11" s="2">
        <v>900</v>
      </c>
      <c r="E11" s="2">
        <v>900</v>
      </c>
    </row>
    <row r="12" spans="1:5" ht="36" x14ac:dyDescent="0.35">
      <c r="A12" s="10" t="s">
        <v>46</v>
      </c>
      <c r="B12" s="5" t="s">
        <v>47</v>
      </c>
      <c r="C12" s="2">
        <v>1</v>
      </c>
      <c r="D12" s="2">
        <v>170</v>
      </c>
      <c r="E12" s="2">
        <v>170</v>
      </c>
    </row>
    <row r="13" spans="1:5" ht="18" x14ac:dyDescent="0.35">
      <c r="A13" s="9" t="s">
        <v>48</v>
      </c>
      <c r="B13" s="5"/>
      <c r="C13" s="4"/>
      <c r="D13" s="4"/>
      <c r="E13" s="12">
        <v>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трудовой</vt:lpstr>
      <vt:lpstr>материальный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Лавренова</dc:creator>
  <cp:lastModifiedBy>Валерия Лавренова</cp:lastModifiedBy>
  <dcterms:created xsi:type="dcterms:W3CDTF">2022-12-30T12:11:49Z</dcterms:created>
  <dcterms:modified xsi:type="dcterms:W3CDTF">2022-12-30T13:20:16Z</dcterms:modified>
</cp:coreProperties>
</file>