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clinical_runs/runcl31/results/"/>
    </mc:Choice>
  </mc:AlternateContent>
  <bookViews>
    <workbookView xWindow="640" yWindow="1180" windowWidth="28160" windowHeight="16880" tabRatio="500"/>
  </bookViews>
  <sheets>
    <sheet name="bowtie_count_table_v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Q2" i="1"/>
  <c r="P2" i="1"/>
</calcChain>
</file>

<file path=xl/sharedStrings.xml><?xml version="1.0" encoding="utf-8"?>
<sst xmlns="http://schemas.openxmlformats.org/spreadsheetml/2006/main" count="176" uniqueCount="176">
  <si>
    <t>Ngene</t>
  </si>
  <si>
    <t>ACTB</t>
  </si>
  <si>
    <t>ACTG</t>
  </si>
  <si>
    <t>PPIB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</si>
  <si>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</si>
  <si>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</si>
  <si>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</si>
  <si>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</si>
  <si>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</si>
  <si>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</si>
  <si>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</si>
  <si>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</si>
  <si>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</si>
  <si>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</si>
  <si>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7052021_H2O-RT_S10_R2C1_23A_S10_R1_001.fastq.sam.count.txt</t>
  </si>
  <si>
    <t>7052021_H2O-multi_S70_R2C1_23M_S70_R1_001.fastq.sam.count.txt</t>
  </si>
  <si>
    <t>7052021_HEK-0-2ng-SM1-0p00266pg_S60_R2C1_23K_S60_R1_001.fastq.sam.count.txt</t>
  </si>
  <si>
    <t>7052021_HEK-200ng-SM1-2p66pg_S30_R2C1_23E_S30_R1_001.fastq.sam.count.txt</t>
  </si>
  <si>
    <t>7052021_HEK-20ng-SM1-0p266pg_S40_R2C1_23G_S40_R1_001.fastq.sam.count.txt</t>
  </si>
  <si>
    <t>7052021_HEK-2ng-SM1-0p0266pg_S50_R2C1_23I_S50_R1_001.fastq.sam.count.txt</t>
  </si>
  <si>
    <t>7052021_NoRT-HEK-200ng-SM1-2p66pg_S20_R2C1_23C_S20_R1_001.fastq.sam.count.txt</t>
  </si>
  <si>
    <t>7052021_X02806240_S52_R2C1_3K_S52_R1_001.fastq.sam.count.txt</t>
  </si>
  <si>
    <t>7052021_X02903719_S62_R2C1_3M_S62_R1_001.fastq.sam.count.txt</t>
  </si>
  <si>
    <t>7052021_X02904287_S35_R2C1_9G_S35_R1_001.fastq.sam.count.txt</t>
  </si>
  <si>
    <t>7052021_X02904701_S23_R2C1_5E_S23_R1_001.fastq.sam.count.txt</t>
  </si>
  <si>
    <t>7052021_X02905028_S2_R2C1_3A_S2_R1_001.fastq.sam.count.txt</t>
  </si>
  <si>
    <t>7052021_X02905241_S53_R2C1_5K_S53_R1_001.fastq.sam.count.txt</t>
  </si>
  <si>
    <t>7052021_X02905524_S31_R2C1_1G_S31_R1_001.fastq.sam.count.txt</t>
  </si>
  <si>
    <t>7052021_X02905529_S41_R2C1_1I_S41_R1_001.fastq.sam.count.txt</t>
  </si>
  <si>
    <t>7052021_X02905590_S1_R2C1_1A_S1_R1_001.fastq.sam.count.txt</t>
  </si>
  <si>
    <t>7052021_X02905591_S22_R2C1_3E_S22_R1_001.fastq.sam.count.txt</t>
  </si>
  <si>
    <t>7052021_X02905592_S61_R2C1_1M_S61_R1_001.fastq.sam.count.txt</t>
  </si>
  <si>
    <t>7052021_X02905595_S51_R2C1_1K_S51_R1_001.fastq.sam.count.txt</t>
  </si>
  <si>
    <t>7052021_X02905671_S42_R2C1_3I_S42_R1_001.fastq.sam.count.txt</t>
  </si>
  <si>
    <t>7052021_X02906437_S21_R2C1_1E_S21_R1_001.fastq.sam.count.txt</t>
  </si>
  <si>
    <t>7052021_X02906438_S12_R2C1_3C_S12_R1_001.fastq.sam.count.txt</t>
  </si>
  <si>
    <t>7052021_X02906439_S72_R2C1_3O_S72_R1_001.fastq.sam.count.txt</t>
  </si>
  <si>
    <t>7052021_X02906440_S32_R2C1_3G_S32_R1_001.fastq.sam.count.txt</t>
  </si>
  <si>
    <t>7052021_X02906441_S11_R2C1_1C_S11_R1_001.fastq.sam.count.txt</t>
  </si>
  <si>
    <t>7052021_X02906442_S3_R2C1_5A_S3_R1_001.fastq.sam.count.txt</t>
  </si>
  <si>
    <t>7052021_X03000518_S71_R2C1_1O_S71_R1_001.fastq.sam.count.txt</t>
  </si>
  <si>
    <t>7052021_X03002333_S5_R2C1_9A_S5_R1_001.fastq.sam.count.txt</t>
  </si>
  <si>
    <t>7052021_X03002487_S33_R2C1_5G_S33_R1_001.fastq.sam.count.txt</t>
  </si>
  <si>
    <t>7052021_X03003479_S13_R2C1_5C_S13_R1_001.fastq.sam.count.txt</t>
  </si>
  <si>
    <t>7052021_X03003603_S43_R2C1_5I_S43_R1_001.fastq.sam.count.txt</t>
  </si>
  <si>
    <t>7052021_X03005421_S44_R2C1_7I_S44_R1_001.fastq.sam.count.txt</t>
  </si>
  <si>
    <t>7052021_X03005435_S64_R2C1_7M_S64_R1_001.fastq.sam.count.txt</t>
  </si>
  <si>
    <t>7052021_X03005464_S74_R2C1_7O_S74_R1_001.fastq.sam.count.txt</t>
  </si>
  <si>
    <t>7052021_X03005484_S25_R2C1_9E_S25_R1_001.fastq.sam.count.txt</t>
  </si>
  <si>
    <t>7052021_X03005528_S45_R2C1_9I_S45_R1_001.fastq.sam.count.txt</t>
  </si>
  <si>
    <t>7052021_X03006560_S54_R2C1_7K_S54_R1_001.fastq.sam.count.txt</t>
  </si>
  <si>
    <t>7052021_X03006561_S24_R2C1_7E_S24_R1_001.fastq.sam.count.txt</t>
  </si>
  <si>
    <t>7052021_X03006562_S73_R2C1_5O_S73_R1_001.fastq.sam.count.txt</t>
  </si>
  <si>
    <t>7052021_X03006563_S34_R2C1_7G_S34_R1_001.fastq.sam.count.txt</t>
  </si>
  <si>
    <t>7052021_X03006564_S63_R2C1_5M_S63_R1_001.fastq.sam.count.txt</t>
  </si>
  <si>
    <t>7052021_X03006654_S56_R2C1_11K_S56_R1_001.fastq.sam.count.txt</t>
  </si>
  <si>
    <t>7052021_X03006657_S46_R2C1_11I_S46_R1_001.fastq.sam.count.txt</t>
  </si>
  <si>
    <t>7052021_X03006658_S76_R2C1_11O_S76_R1_001.fastq.sam.count.txt</t>
  </si>
  <si>
    <t>7052021_X03006659_S27_R2C1_13E_S27_R1_001.fastq.sam.count.txt</t>
  </si>
  <si>
    <t>7052021_X03006673_S36_R2C1_11G_S36_R1_001.fastq.sam.count.txt</t>
  </si>
  <si>
    <t>7052021_X03006674_S26_R2C1_11E_S26_R1_001.fastq.sam.count.txt</t>
  </si>
  <si>
    <t>7052021_X03006675_S7_R2C1_13A_S7_R1_001.fastq.sam.count.txt</t>
  </si>
  <si>
    <t>7052021_X10100456_S14_R2C1_7C_S14_R1_001.fastq.sam.count.txt</t>
  </si>
  <si>
    <t>7052021_X10100457_S15_R2C1_9C_S15_R1_001.fastq.sam.count.txt</t>
  </si>
  <si>
    <t>7052021_X10100461_S4_R2C1_7A_S4_R1_001.fastq.sam.count.txt</t>
  </si>
  <si>
    <t>7052021_X10103219_S67_R2C1_13M_S67_R1_001.fastq.sam.count.txt</t>
  </si>
  <si>
    <t>7052021_X10103918_S75_R2C1_9O_S75_R1_001.fastq.sam.count.txt</t>
  </si>
  <si>
    <t>7052021_X10104128_S65_R2C1_9M_S65_R1_001.fastq.sam.count.txt</t>
  </si>
  <si>
    <t>7052021_X10104777_S66_R2C1_11M_S66_R1_001.fastq.sam.count.txt</t>
  </si>
  <si>
    <t>7052021_X10104778_S37_R2C1_13G_S37_R1_001.fastq.sam.count.txt</t>
  </si>
  <si>
    <t>7052021_X10104779_S17_R2C1_13C_S17_R1_001.fastq.sam.count.txt</t>
  </si>
  <si>
    <t>7052021_X10104784_S9_R2C1_17A_S9_R1_001.fastq.sam.count.txt</t>
  </si>
  <si>
    <t>7052021_X10200983_S55_R2C1_9K_S55_R1_001.fastq.sam.count.txt</t>
  </si>
  <si>
    <t>7052021_X10201325_S58_R2C1_15K_S58_R1_001.fastq.sam.count.txt</t>
  </si>
  <si>
    <t>7052021_X10201329_S48_R2C1_15I_S48_R1_001.fastq.sam.count.txt</t>
  </si>
  <si>
    <t>7052021_X10202936_S29_R2C1_17E_S29_R1_001.fastq.sam.count.txt</t>
  </si>
  <si>
    <t>7052021_X10202979_S16_R2C1_11C_S16_R1_001.fastq.sam.count.txt</t>
  </si>
  <si>
    <t>7052021_X10202990_S6_R2C1_11A_S6_R1_001.fastq.sam.count.txt</t>
  </si>
  <si>
    <t>7052021_X10203987_S19_R2C1_17C_S19_R1_001.fastq.sam.count.txt</t>
  </si>
  <si>
    <t>7052021_X10204712_S39_R2C1_17G_S39_R1_001.fastq.sam.count.txt</t>
  </si>
  <si>
    <t>7052021_X10204713_S78_R2C1_15O_S78_R1_001.fastq.sam.count.txt</t>
  </si>
  <si>
    <t>7052021_X10204714_S49_R2C1_17I_S49_R1_001.fastq.sam.count.txt</t>
  </si>
  <si>
    <t>7052021_X10204715_S68_R2C1_15M_S68_R1_001.fastq.sam.count.txt</t>
  </si>
  <si>
    <t>7052021_X10300557_S38_R2C1_15G_S38_R1_001.fastq.sam.count.txt</t>
  </si>
  <si>
    <t>7052021_X10301937_S18_R2C1_15C_S18_R1_001.fastq.sam.count.txt</t>
  </si>
  <si>
    <t>7052021_X10301939_S8_R2C1_15A_S8_R1_001.fastq.sam.count.txt</t>
  </si>
  <si>
    <t>7052021_X10302398_S59_R2C1_17K_S59_R1_001.fastq.sam.count.txt</t>
  </si>
  <si>
    <t>7052021_X10302486_S28_R2C1_15E_S28_R1_001.fastq.sam.count.txt</t>
  </si>
  <si>
    <t>7052021_X10302513_S47_R2C1_13I_S47_R1_001.fastq.sam.count.txt</t>
  </si>
  <si>
    <t>7052021_X10302722_S77_R2C1_13O_S77_R1_001.fastq.sam.count.txt</t>
  </si>
  <si>
    <t>7052021_X10302893_S57_R2C1_13K_S57_R1_001.fastq.sam.count.txt</t>
  </si>
  <si>
    <t>7052021_X10303282_S69_R2C1_17M_S69_R1_001.fastq.sam.count.txt</t>
  </si>
  <si>
    <t>7052021_X10401435_S79_R2C1_23O_S79_R1_001.fastq.sam.count.txt</t>
  </si>
  <si>
    <t>total.viral</t>
  </si>
  <si>
    <t>total.raw.reads</t>
  </si>
  <si>
    <t>filenames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</si>
  <si>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</si>
  <si>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</si>
  <si>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</si>
  <si>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</si>
  <si>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</si>
  <si>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</si>
  <si>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</si>
  <si>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X02806240</t>
  </si>
  <si>
    <t>X02903719</t>
  </si>
  <si>
    <t>X02904287</t>
  </si>
  <si>
    <t>X02904701</t>
  </si>
  <si>
    <t>X02905028</t>
  </si>
  <si>
    <t>X02905241</t>
  </si>
  <si>
    <t>X02905524</t>
  </si>
  <si>
    <t>X02905529</t>
  </si>
  <si>
    <t>X02905590</t>
  </si>
  <si>
    <t>X02905591</t>
  </si>
  <si>
    <t>X02905592</t>
  </si>
  <si>
    <t>X02905595</t>
  </si>
  <si>
    <t>X02905671</t>
  </si>
  <si>
    <t>X02906437</t>
  </si>
  <si>
    <t>X02906438</t>
  </si>
  <si>
    <t>X02906439</t>
  </si>
  <si>
    <t>X02906440</t>
  </si>
  <si>
    <t>X02906441</t>
  </si>
  <si>
    <t>X02906442</t>
  </si>
  <si>
    <t>X03000518</t>
  </si>
  <si>
    <t>X03002333</t>
  </si>
  <si>
    <t>X03002487</t>
  </si>
  <si>
    <t>X03003479</t>
  </si>
  <si>
    <t>X03003603</t>
  </si>
  <si>
    <t>X03005421</t>
  </si>
  <si>
    <t>X03005435</t>
  </si>
  <si>
    <t>X03005464</t>
  </si>
  <si>
    <t>X03005484</t>
  </si>
  <si>
    <t>X03005528</t>
  </si>
  <si>
    <t>X03006560</t>
  </si>
  <si>
    <t>X03006561</t>
  </si>
  <si>
    <t>X03006562</t>
  </si>
  <si>
    <t>X03006563</t>
  </si>
  <si>
    <t>X03006564</t>
  </si>
  <si>
    <t>X03006654</t>
  </si>
  <si>
    <t>X03006657</t>
  </si>
  <si>
    <t>X03006658</t>
  </si>
  <si>
    <t>X03006659</t>
  </si>
  <si>
    <t>X03006673</t>
  </si>
  <si>
    <t>X03006674</t>
  </si>
  <si>
    <t>X03006675</t>
  </si>
  <si>
    <t>X10100456</t>
  </si>
  <si>
    <t>X10100457</t>
  </si>
  <si>
    <t>X10100461</t>
  </si>
  <si>
    <t>X10103219</t>
  </si>
  <si>
    <t>X10103918</t>
  </si>
  <si>
    <t>X10104128</t>
  </si>
  <si>
    <t>X10104777</t>
  </si>
  <si>
    <t>X10104778</t>
  </si>
  <si>
    <t>X10104779</t>
  </si>
  <si>
    <t>X10104784</t>
  </si>
  <si>
    <t>X10200983</t>
  </si>
  <si>
    <t>X10201325</t>
  </si>
  <si>
    <t>X10201329</t>
  </si>
  <si>
    <t>X10202936</t>
  </si>
  <si>
    <t>X10202979</t>
  </si>
  <si>
    <t>X10202990</t>
  </si>
  <si>
    <t>X10203987</t>
  </si>
  <si>
    <t>X10204712</t>
  </si>
  <si>
    <t>X10204713</t>
  </si>
  <si>
    <t>X10204714</t>
  </si>
  <si>
    <t>X10204715</t>
  </si>
  <si>
    <t>X10300557</t>
  </si>
  <si>
    <t>X10301937</t>
  </si>
  <si>
    <t>X10301939</t>
  </si>
  <si>
    <t>X10302398</t>
  </si>
  <si>
    <t>X10302486</t>
  </si>
  <si>
    <t>X10302513</t>
  </si>
  <si>
    <t>X10302722</t>
  </si>
  <si>
    <t>X10302893</t>
  </si>
  <si>
    <t>X10303282</t>
  </si>
  <si>
    <t>X10401435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</si>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</sst>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C6" sqref="C6"/>
    </sheetView>
  </sheetViews>
  <sheetFormatPr baseColWidth="10" defaultRowHeight="16" x14ac:dyDescent="0.2"/>
  <sheetData>
    <row r="1" spans="1:18" x14ac:dyDescent="0.2">
      <c r="A1" t="s">
        <v>175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93</v>
      </c>
      <c r="Q1" t="s">
        <v>94</v>
      </c>
      <c r="R1" t="s">
        <v>95</v>
      </c>
    </row>
    <row r="2" spans="1:18" x14ac:dyDescent="0.2">
      <c r="A2" t="s">
        <v>96</v>
      </c>
      <c r="B2">
        <v>0</v>
      </c>
      <c r="C2">
        <v>133</v>
      </c>
      <c r="D2">
        <v>0</v>
      </c>
      <c r="E2">
        <v>0</v>
      </c>
      <c r="F2">
        <v>85</v>
      </c>
      <c r="G2">
        <v>194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2146</v>
      </c>
      <c r="O2">
        <v>0</v>
      </c>
      <c r="P2">
        <f>SUM(F2:H2)</f>
        <v>279</v>
      </c>
      <c r="Q2">
        <f>SUM(B2:O2)</f>
        <v>2558</v>
      </c>
      <c r="R2" t="s">
        <v>14</v>
      </c>
    </row>
    <row r="3" spans="1:18" x14ac:dyDescent="0.2">
      <c r="A3" t="s">
        <v>97</v>
      </c>
      <c r="B3">
        <v>0</v>
      </c>
      <c r="C3">
        <v>98</v>
      </c>
      <c r="D3">
        <v>0</v>
      </c>
      <c r="E3">
        <v>0</v>
      </c>
      <c r="F3">
        <v>27</v>
      </c>
      <c r="G3">
        <v>57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59610</v>
      </c>
      <c r="O3">
        <v>0</v>
      </c>
      <c r="P3">
        <f t="shared" ref="P3:P66" si="0">SUM(F3:H3)</f>
        <v>88</v>
      </c>
      <c r="Q3">
        <f t="shared" ref="Q3:Q66" si="1">SUM(B3:O3)</f>
        <v>59796</v>
      </c>
      <c r="R3" t="s">
        <v>15</v>
      </c>
    </row>
    <row r="4" spans="1:18" x14ac:dyDescent="0.2">
      <c r="A4" t="s">
        <v>98</v>
      </c>
      <c r="B4">
        <v>0</v>
      </c>
      <c r="C4">
        <v>36217</v>
      </c>
      <c r="D4">
        <v>0</v>
      </c>
      <c r="E4">
        <v>0</v>
      </c>
      <c r="F4">
        <v>155</v>
      </c>
      <c r="G4">
        <v>553</v>
      </c>
      <c r="H4">
        <v>23</v>
      </c>
      <c r="I4">
        <v>0</v>
      </c>
      <c r="J4">
        <v>1</v>
      </c>
      <c r="K4">
        <v>0</v>
      </c>
      <c r="L4">
        <v>0</v>
      </c>
      <c r="M4">
        <v>0</v>
      </c>
      <c r="N4">
        <v>52764</v>
      </c>
      <c r="O4">
        <v>0</v>
      </c>
      <c r="P4">
        <f t="shared" si="0"/>
        <v>731</v>
      </c>
      <c r="Q4">
        <f t="shared" si="1"/>
        <v>89713</v>
      </c>
      <c r="R4" t="s">
        <v>16</v>
      </c>
    </row>
    <row r="5" spans="1:18" x14ac:dyDescent="0.2">
      <c r="A5" t="s">
        <v>99</v>
      </c>
      <c r="B5">
        <v>0</v>
      </c>
      <c r="C5">
        <v>39095</v>
      </c>
      <c r="D5">
        <v>0</v>
      </c>
      <c r="E5">
        <v>0</v>
      </c>
      <c r="F5">
        <v>33</v>
      </c>
      <c r="G5">
        <v>24768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70000</v>
      </c>
      <c r="O5">
        <v>0</v>
      </c>
      <c r="P5">
        <f t="shared" si="0"/>
        <v>24803</v>
      </c>
      <c r="Q5">
        <f t="shared" si="1"/>
        <v>133898</v>
      </c>
      <c r="R5" t="s">
        <v>17</v>
      </c>
    </row>
    <row r="6" spans="1:18" x14ac:dyDescent="0.2">
      <c r="A6" t="s">
        <v>100</v>
      </c>
      <c r="B6">
        <v>0</v>
      </c>
      <c r="C6">
        <v>62788</v>
      </c>
      <c r="D6">
        <v>0</v>
      </c>
      <c r="E6">
        <v>0</v>
      </c>
      <c r="F6">
        <v>8</v>
      </c>
      <c r="G6">
        <v>46904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  <c r="N6">
        <v>109299</v>
      </c>
      <c r="O6">
        <v>0</v>
      </c>
      <c r="P6">
        <f t="shared" si="0"/>
        <v>46912</v>
      </c>
      <c r="Q6">
        <f t="shared" si="1"/>
        <v>219002</v>
      </c>
      <c r="R6" t="s">
        <v>18</v>
      </c>
    </row>
    <row r="7" spans="1:18" x14ac:dyDescent="0.2">
      <c r="A7" t="s">
        <v>101</v>
      </c>
      <c r="B7">
        <v>0</v>
      </c>
      <c r="C7">
        <v>80033</v>
      </c>
      <c r="D7">
        <v>0</v>
      </c>
      <c r="E7">
        <v>0</v>
      </c>
      <c r="F7">
        <v>101</v>
      </c>
      <c r="G7">
        <v>9442</v>
      </c>
      <c r="H7">
        <v>8</v>
      </c>
      <c r="I7">
        <v>1</v>
      </c>
      <c r="J7">
        <v>4</v>
      </c>
      <c r="K7">
        <v>0</v>
      </c>
      <c r="L7">
        <v>0</v>
      </c>
      <c r="M7">
        <v>0</v>
      </c>
      <c r="N7">
        <v>126907</v>
      </c>
      <c r="O7">
        <v>0</v>
      </c>
      <c r="P7">
        <f t="shared" si="0"/>
        <v>9551</v>
      </c>
      <c r="Q7">
        <f t="shared" si="1"/>
        <v>216496</v>
      </c>
      <c r="R7" t="s">
        <v>19</v>
      </c>
    </row>
    <row r="8" spans="1:18" x14ac:dyDescent="0.2">
      <c r="A8" t="s">
        <v>102</v>
      </c>
      <c r="B8">
        <v>0</v>
      </c>
      <c r="C8">
        <v>173</v>
      </c>
      <c r="D8">
        <v>0</v>
      </c>
      <c r="E8">
        <v>0</v>
      </c>
      <c r="F8">
        <v>27</v>
      </c>
      <c r="G8">
        <v>143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9051</v>
      </c>
      <c r="O8">
        <v>0</v>
      </c>
      <c r="P8">
        <f t="shared" si="0"/>
        <v>172</v>
      </c>
      <c r="Q8">
        <f t="shared" si="1"/>
        <v>9396</v>
      </c>
      <c r="R8" t="s">
        <v>20</v>
      </c>
    </row>
    <row r="9" spans="1:18" x14ac:dyDescent="0.2">
      <c r="A9" t="s">
        <v>103</v>
      </c>
      <c r="B9">
        <v>0</v>
      </c>
      <c r="C9">
        <v>104553</v>
      </c>
      <c r="D9">
        <v>0</v>
      </c>
      <c r="E9">
        <v>0</v>
      </c>
      <c r="F9">
        <v>736</v>
      </c>
      <c r="G9">
        <v>656</v>
      </c>
      <c r="H9">
        <v>39</v>
      </c>
      <c r="I9">
        <v>1</v>
      </c>
      <c r="J9">
        <v>16</v>
      </c>
      <c r="K9">
        <v>2</v>
      </c>
      <c r="L9">
        <v>0</v>
      </c>
      <c r="M9">
        <v>0</v>
      </c>
      <c r="N9">
        <v>161879</v>
      </c>
      <c r="O9">
        <v>0</v>
      </c>
      <c r="P9">
        <f t="shared" si="0"/>
        <v>1431</v>
      </c>
      <c r="Q9">
        <f t="shared" si="1"/>
        <v>267882</v>
      </c>
      <c r="R9" t="s">
        <v>21</v>
      </c>
    </row>
    <row r="10" spans="1:18" x14ac:dyDescent="0.2">
      <c r="A10" t="s">
        <v>104</v>
      </c>
      <c r="B10">
        <v>0</v>
      </c>
      <c r="C10">
        <v>357</v>
      </c>
      <c r="D10">
        <v>0</v>
      </c>
      <c r="E10">
        <v>0</v>
      </c>
      <c r="F10">
        <v>79382</v>
      </c>
      <c r="G10">
        <v>115237</v>
      </c>
      <c r="H10">
        <v>267</v>
      </c>
      <c r="I10">
        <v>0</v>
      </c>
      <c r="J10">
        <v>0</v>
      </c>
      <c r="K10">
        <v>1</v>
      </c>
      <c r="L10">
        <v>0</v>
      </c>
      <c r="M10">
        <v>0</v>
      </c>
      <c r="N10">
        <v>4874</v>
      </c>
      <c r="O10">
        <v>0</v>
      </c>
      <c r="P10">
        <f t="shared" si="0"/>
        <v>194886</v>
      </c>
      <c r="Q10">
        <f t="shared" si="1"/>
        <v>200118</v>
      </c>
      <c r="R10" t="s">
        <v>22</v>
      </c>
    </row>
    <row r="11" spans="1:18" x14ac:dyDescent="0.2">
      <c r="A11" t="s">
        <v>105</v>
      </c>
      <c r="B11">
        <v>0</v>
      </c>
      <c r="C11">
        <v>59781</v>
      </c>
      <c r="D11">
        <v>0</v>
      </c>
      <c r="E11">
        <v>0</v>
      </c>
      <c r="F11">
        <v>744</v>
      </c>
      <c r="G11">
        <v>454</v>
      </c>
      <c r="H11">
        <v>10</v>
      </c>
      <c r="I11">
        <v>1</v>
      </c>
      <c r="J11">
        <v>8</v>
      </c>
      <c r="K11">
        <v>0</v>
      </c>
      <c r="L11">
        <v>0</v>
      </c>
      <c r="M11">
        <v>0</v>
      </c>
      <c r="N11">
        <v>41414</v>
      </c>
      <c r="O11">
        <v>0</v>
      </c>
      <c r="P11">
        <f t="shared" si="0"/>
        <v>1208</v>
      </c>
      <c r="Q11">
        <f t="shared" si="1"/>
        <v>102412</v>
      </c>
      <c r="R11" t="s">
        <v>23</v>
      </c>
    </row>
    <row r="12" spans="1:18" x14ac:dyDescent="0.2">
      <c r="A12" t="s">
        <v>106</v>
      </c>
      <c r="B12">
        <v>0</v>
      </c>
      <c r="C12">
        <v>155</v>
      </c>
      <c r="D12">
        <v>0</v>
      </c>
      <c r="E12">
        <v>0</v>
      </c>
      <c r="F12">
        <v>577601</v>
      </c>
      <c r="G12">
        <v>324126</v>
      </c>
      <c r="H12">
        <v>19098</v>
      </c>
      <c r="I12">
        <v>0</v>
      </c>
      <c r="J12">
        <v>0</v>
      </c>
      <c r="K12">
        <v>1</v>
      </c>
      <c r="L12">
        <v>0</v>
      </c>
      <c r="M12">
        <v>0</v>
      </c>
      <c r="N12">
        <v>21557</v>
      </c>
      <c r="O12">
        <v>0</v>
      </c>
      <c r="P12">
        <f t="shared" si="0"/>
        <v>920825</v>
      </c>
      <c r="Q12">
        <f t="shared" si="1"/>
        <v>942538</v>
      </c>
      <c r="R12" t="s">
        <v>24</v>
      </c>
    </row>
    <row r="13" spans="1:18" x14ac:dyDescent="0.2">
      <c r="A13" t="s">
        <v>107</v>
      </c>
      <c r="B13">
        <v>0</v>
      </c>
      <c r="C13">
        <v>44</v>
      </c>
      <c r="D13">
        <v>0</v>
      </c>
      <c r="E13">
        <v>0</v>
      </c>
      <c r="F13">
        <v>12191</v>
      </c>
      <c r="G13">
        <v>23834</v>
      </c>
      <c r="H13">
        <v>22</v>
      </c>
      <c r="I13">
        <v>0</v>
      </c>
      <c r="J13">
        <v>0</v>
      </c>
      <c r="K13">
        <v>0</v>
      </c>
      <c r="L13">
        <v>0</v>
      </c>
      <c r="M13">
        <v>0</v>
      </c>
      <c r="N13">
        <v>2254</v>
      </c>
      <c r="O13">
        <v>0</v>
      </c>
      <c r="P13">
        <f t="shared" si="0"/>
        <v>36047</v>
      </c>
      <c r="Q13">
        <f t="shared" si="1"/>
        <v>38345</v>
      </c>
      <c r="R13" t="s">
        <v>25</v>
      </c>
    </row>
    <row r="14" spans="1:18" x14ac:dyDescent="0.2">
      <c r="A14" t="s">
        <v>108</v>
      </c>
      <c r="B14">
        <v>0</v>
      </c>
      <c r="C14">
        <v>40894</v>
      </c>
      <c r="D14">
        <v>0</v>
      </c>
      <c r="E14">
        <v>0</v>
      </c>
      <c r="F14">
        <v>3891</v>
      </c>
      <c r="G14">
        <v>4354</v>
      </c>
      <c r="H14">
        <v>66</v>
      </c>
      <c r="I14">
        <v>7</v>
      </c>
      <c r="J14">
        <v>36</v>
      </c>
      <c r="K14">
        <v>0</v>
      </c>
      <c r="L14">
        <v>0</v>
      </c>
      <c r="M14">
        <v>0</v>
      </c>
      <c r="N14">
        <v>17479</v>
      </c>
      <c r="O14">
        <v>0</v>
      </c>
      <c r="P14">
        <f t="shared" si="0"/>
        <v>8311</v>
      </c>
      <c r="Q14">
        <f t="shared" si="1"/>
        <v>66727</v>
      </c>
      <c r="R14" t="s">
        <v>26</v>
      </c>
    </row>
    <row r="15" spans="1:18" x14ac:dyDescent="0.2">
      <c r="A15" t="s">
        <v>109</v>
      </c>
      <c r="B15">
        <v>0</v>
      </c>
      <c r="C15">
        <v>217</v>
      </c>
      <c r="D15">
        <v>0</v>
      </c>
      <c r="E15">
        <v>0</v>
      </c>
      <c r="F15">
        <v>327850</v>
      </c>
      <c r="G15">
        <v>223520</v>
      </c>
      <c r="H15">
        <v>2109</v>
      </c>
      <c r="I15">
        <v>0</v>
      </c>
      <c r="J15">
        <v>0</v>
      </c>
      <c r="K15">
        <v>0</v>
      </c>
      <c r="L15">
        <v>0</v>
      </c>
      <c r="M15">
        <v>0</v>
      </c>
      <c r="N15">
        <v>13072</v>
      </c>
      <c r="O15">
        <v>0</v>
      </c>
      <c r="P15">
        <f t="shared" si="0"/>
        <v>553479</v>
      </c>
      <c r="Q15">
        <f t="shared" si="1"/>
        <v>566768</v>
      </c>
      <c r="R15" t="s">
        <v>27</v>
      </c>
    </row>
    <row r="16" spans="1:18" x14ac:dyDescent="0.2">
      <c r="A16" t="s">
        <v>110</v>
      </c>
      <c r="B16">
        <v>0</v>
      </c>
      <c r="C16">
        <v>266</v>
      </c>
      <c r="D16">
        <v>0</v>
      </c>
      <c r="E16">
        <v>0</v>
      </c>
      <c r="F16">
        <v>341854</v>
      </c>
      <c r="G16">
        <v>176199</v>
      </c>
      <c r="H16">
        <v>15119</v>
      </c>
      <c r="I16">
        <v>1</v>
      </c>
      <c r="J16">
        <v>0</v>
      </c>
      <c r="K16">
        <v>0</v>
      </c>
      <c r="L16">
        <v>0</v>
      </c>
      <c r="M16">
        <v>0</v>
      </c>
      <c r="N16">
        <v>12547</v>
      </c>
      <c r="O16">
        <v>0</v>
      </c>
      <c r="P16">
        <f t="shared" si="0"/>
        <v>533172</v>
      </c>
      <c r="Q16">
        <f t="shared" si="1"/>
        <v>545986</v>
      </c>
      <c r="R16" t="s">
        <v>28</v>
      </c>
    </row>
    <row r="17" spans="1:18" x14ac:dyDescent="0.2">
      <c r="A17" t="s">
        <v>111</v>
      </c>
      <c r="B17">
        <v>0</v>
      </c>
      <c r="C17">
        <v>259</v>
      </c>
      <c r="D17">
        <v>0</v>
      </c>
      <c r="E17">
        <v>0</v>
      </c>
      <c r="F17">
        <v>1963</v>
      </c>
      <c r="G17">
        <v>1772</v>
      </c>
      <c r="H17">
        <v>22</v>
      </c>
      <c r="I17">
        <v>0</v>
      </c>
      <c r="J17">
        <v>0</v>
      </c>
      <c r="K17">
        <v>0</v>
      </c>
      <c r="L17">
        <v>0</v>
      </c>
      <c r="M17">
        <v>0</v>
      </c>
      <c r="N17">
        <v>852</v>
      </c>
      <c r="O17">
        <v>0</v>
      </c>
      <c r="P17">
        <f t="shared" si="0"/>
        <v>3757</v>
      </c>
      <c r="Q17">
        <f t="shared" si="1"/>
        <v>4868</v>
      </c>
      <c r="R17" t="s">
        <v>29</v>
      </c>
    </row>
    <row r="18" spans="1:18" x14ac:dyDescent="0.2">
      <c r="A18" t="s">
        <v>112</v>
      </c>
      <c r="B18">
        <v>0</v>
      </c>
      <c r="C18">
        <v>610</v>
      </c>
      <c r="D18">
        <v>0</v>
      </c>
      <c r="E18">
        <v>0</v>
      </c>
      <c r="F18">
        <v>101685</v>
      </c>
      <c r="G18">
        <v>156675</v>
      </c>
      <c r="H18">
        <v>605</v>
      </c>
      <c r="I18">
        <v>0</v>
      </c>
      <c r="J18">
        <v>0</v>
      </c>
      <c r="K18">
        <v>0</v>
      </c>
      <c r="L18">
        <v>0</v>
      </c>
      <c r="M18">
        <v>0</v>
      </c>
      <c r="N18">
        <v>6663</v>
      </c>
      <c r="O18">
        <v>0</v>
      </c>
      <c r="P18">
        <f t="shared" si="0"/>
        <v>258965</v>
      </c>
      <c r="Q18">
        <f t="shared" si="1"/>
        <v>266238</v>
      </c>
      <c r="R18" t="s">
        <v>30</v>
      </c>
    </row>
    <row r="19" spans="1:18" x14ac:dyDescent="0.2">
      <c r="A19" t="s">
        <v>113</v>
      </c>
      <c r="B19">
        <v>0</v>
      </c>
      <c r="C19">
        <v>579</v>
      </c>
      <c r="D19">
        <v>0</v>
      </c>
      <c r="E19">
        <v>0</v>
      </c>
      <c r="F19">
        <v>235636</v>
      </c>
      <c r="G19">
        <v>235635</v>
      </c>
      <c r="H19">
        <v>3632</v>
      </c>
      <c r="I19">
        <v>0</v>
      </c>
      <c r="J19">
        <v>0</v>
      </c>
      <c r="K19">
        <v>0</v>
      </c>
      <c r="L19">
        <v>0</v>
      </c>
      <c r="M19">
        <v>0</v>
      </c>
      <c r="N19">
        <v>11395</v>
      </c>
      <c r="O19">
        <v>0</v>
      </c>
      <c r="P19">
        <f t="shared" si="0"/>
        <v>474903</v>
      </c>
      <c r="Q19">
        <f t="shared" si="1"/>
        <v>486877</v>
      </c>
      <c r="R19" t="s">
        <v>31</v>
      </c>
    </row>
    <row r="20" spans="1:18" x14ac:dyDescent="0.2">
      <c r="A20" t="s">
        <v>114</v>
      </c>
      <c r="B20">
        <v>0</v>
      </c>
      <c r="C20">
        <v>79</v>
      </c>
      <c r="D20">
        <v>0</v>
      </c>
      <c r="E20">
        <v>0</v>
      </c>
      <c r="F20">
        <v>326256</v>
      </c>
      <c r="G20">
        <v>191616</v>
      </c>
      <c r="H20">
        <v>11353</v>
      </c>
      <c r="I20">
        <v>0</v>
      </c>
      <c r="J20">
        <v>0</v>
      </c>
      <c r="K20">
        <v>1</v>
      </c>
      <c r="L20">
        <v>0</v>
      </c>
      <c r="M20">
        <v>0</v>
      </c>
      <c r="N20">
        <v>12930</v>
      </c>
      <c r="O20">
        <v>0</v>
      </c>
      <c r="P20">
        <f t="shared" si="0"/>
        <v>529225</v>
      </c>
      <c r="Q20">
        <f t="shared" si="1"/>
        <v>542235</v>
      </c>
      <c r="R20" t="s">
        <v>32</v>
      </c>
    </row>
    <row r="21" spans="1:18" x14ac:dyDescent="0.2">
      <c r="A21" t="s">
        <v>115</v>
      </c>
      <c r="B21">
        <v>0</v>
      </c>
      <c r="C21">
        <v>54</v>
      </c>
      <c r="D21">
        <v>0</v>
      </c>
      <c r="E21">
        <v>0</v>
      </c>
      <c r="F21">
        <v>1837</v>
      </c>
      <c r="G21">
        <v>1935</v>
      </c>
      <c r="H21">
        <v>15</v>
      </c>
      <c r="I21">
        <v>0</v>
      </c>
      <c r="J21">
        <v>0</v>
      </c>
      <c r="K21">
        <v>0</v>
      </c>
      <c r="L21">
        <v>0</v>
      </c>
      <c r="M21">
        <v>0</v>
      </c>
      <c r="N21">
        <v>599</v>
      </c>
      <c r="O21">
        <v>0</v>
      </c>
      <c r="P21">
        <f t="shared" si="0"/>
        <v>3787</v>
      </c>
      <c r="Q21">
        <f t="shared" si="1"/>
        <v>4440</v>
      </c>
      <c r="R21" t="s">
        <v>33</v>
      </c>
    </row>
    <row r="22" spans="1:18" x14ac:dyDescent="0.2">
      <c r="A22" t="s">
        <v>116</v>
      </c>
      <c r="B22">
        <v>0</v>
      </c>
      <c r="C22">
        <v>74861</v>
      </c>
      <c r="D22">
        <v>0</v>
      </c>
      <c r="E22">
        <v>0</v>
      </c>
      <c r="F22">
        <v>280617</v>
      </c>
      <c r="G22">
        <v>182967</v>
      </c>
      <c r="H22">
        <v>9464</v>
      </c>
      <c r="I22">
        <v>0</v>
      </c>
      <c r="J22">
        <v>0</v>
      </c>
      <c r="K22">
        <v>2</v>
      </c>
      <c r="L22">
        <v>0</v>
      </c>
      <c r="M22">
        <v>0</v>
      </c>
      <c r="N22">
        <v>95546</v>
      </c>
      <c r="O22">
        <v>0</v>
      </c>
      <c r="P22">
        <f t="shared" si="0"/>
        <v>473048</v>
      </c>
      <c r="Q22">
        <f t="shared" si="1"/>
        <v>643457</v>
      </c>
      <c r="R22" t="s">
        <v>34</v>
      </c>
    </row>
    <row r="23" spans="1:18" x14ac:dyDescent="0.2">
      <c r="A23" t="s">
        <v>117</v>
      </c>
      <c r="B23">
        <v>0</v>
      </c>
      <c r="C23">
        <v>165072</v>
      </c>
      <c r="D23">
        <v>0</v>
      </c>
      <c r="E23">
        <v>0</v>
      </c>
      <c r="F23">
        <v>213468</v>
      </c>
      <c r="G23">
        <v>120001</v>
      </c>
      <c r="H23">
        <v>3029</v>
      </c>
      <c r="I23">
        <v>5</v>
      </c>
      <c r="J23">
        <v>15</v>
      </c>
      <c r="K23">
        <v>2</v>
      </c>
      <c r="L23">
        <v>0</v>
      </c>
      <c r="M23">
        <v>0</v>
      </c>
      <c r="N23">
        <v>180942</v>
      </c>
      <c r="O23">
        <v>0</v>
      </c>
      <c r="P23">
        <f t="shared" si="0"/>
        <v>336498</v>
      </c>
      <c r="Q23">
        <f t="shared" si="1"/>
        <v>682534</v>
      </c>
      <c r="R23" t="s">
        <v>35</v>
      </c>
    </row>
    <row r="24" spans="1:18" x14ac:dyDescent="0.2">
      <c r="A24" t="s">
        <v>118</v>
      </c>
      <c r="B24">
        <v>0</v>
      </c>
      <c r="C24">
        <v>23163</v>
      </c>
      <c r="D24">
        <v>0</v>
      </c>
      <c r="E24">
        <v>0</v>
      </c>
      <c r="F24">
        <v>195940</v>
      </c>
      <c r="G24">
        <v>105537</v>
      </c>
      <c r="H24">
        <v>22247</v>
      </c>
      <c r="I24">
        <v>0</v>
      </c>
      <c r="J24">
        <v>0</v>
      </c>
      <c r="K24">
        <v>1</v>
      </c>
      <c r="L24">
        <v>0</v>
      </c>
      <c r="M24">
        <v>0</v>
      </c>
      <c r="N24">
        <v>25581</v>
      </c>
      <c r="O24">
        <v>0</v>
      </c>
      <c r="P24">
        <f t="shared" si="0"/>
        <v>323724</v>
      </c>
      <c r="Q24">
        <f t="shared" si="1"/>
        <v>372469</v>
      </c>
      <c r="R24" t="s">
        <v>36</v>
      </c>
    </row>
    <row r="25" spans="1:18" x14ac:dyDescent="0.2">
      <c r="A25" t="s">
        <v>119</v>
      </c>
      <c r="B25">
        <v>0</v>
      </c>
      <c r="C25">
        <v>131373</v>
      </c>
      <c r="D25">
        <v>0</v>
      </c>
      <c r="E25">
        <v>0</v>
      </c>
      <c r="F25">
        <v>146280</v>
      </c>
      <c r="G25">
        <v>109532</v>
      </c>
      <c r="H25">
        <v>5705</v>
      </c>
      <c r="I25">
        <v>2</v>
      </c>
      <c r="J25">
        <v>7</v>
      </c>
      <c r="K25">
        <v>3</v>
      </c>
      <c r="L25">
        <v>0</v>
      </c>
      <c r="M25">
        <v>0</v>
      </c>
      <c r="N25">
        <v>167307</v>
      </c>
      <c r="O25">
        <v>0</v>
      </c>
      <c r="P25">
        <f t="shared" si="0"/>
        <v>261517</v>
      </c>
      <c r="Q25">
        <f t="shared" si="1"/>
        <v>560209</v>
      </c>
      <c r="R25" t="s">
        <v>37</v>
      </c>
    </row>
    <row r="26" spans="1:18" x14ac:dyDescent="0.2">
      <c r="A26" t="s">
        <v>120</v>
      </c>
      <c r="B26">
        <v>0</v>
      </c>
      <c r="C26">
        <v>31965</v>
      </c>
      <c r="D26">
        <v>0</v>
      </c>
      <c r="E26">
        <v>0</v>
      </c>
      <c r="F26">
        <v>388641</v>
      </c>
      <c r="G26">
        <v>203813</v>
      </c>
      <c r="H26">
        <v>34267</v>
      </c>
      <c r="I26">
        <v>0</v>
      </c>
      <c r="J26">
        <v>2</v>
      </c>
      <c r="K26">
        <v>0</v>
      </c>
      <c r="L26">
        <v>0</v>
      </c>
      <c r="M26">
        <v>0</v>
      </c>
      <c r="N26">
        <v>50649</v>
      </c>
      <c r="O26">
        <v>0</v>
      </c>
      <c r="P26">
        <f t="shared" si="0"/>
        <v>626721</v>
      </c>
      <c r="Q26">
        <f t="shared" si="1"/>
        <v>709337</v>
      </c>
      <c r="R26" t="s">
        <v>38</v>
      </c>
    </row>
    <row r="27" spans="1:18" x14ac:dyDescent="0.2">
      <c r="A27" t="s">
        <v>121</v>
      </c>
      <c r="B27">
        <v>0</v>
      </c>
      <c r="C27">
        <v>90753</v>
      </c>
      <c r="D27">
        <v>0</v>
      </c>
      <c r="E27">
        <v>0</v>
      </c>
      <c r="F27">
        <v>1757</v>
      </c>
      <c r="G27">
        <v>1417</v>
      </c>
      <c r="H27">
        <v>36</v>
      </c>
      <c r="I27">
        <v>0</v>
      </c>
      <c r="J27">
        <v>0</v>
      </c>
      <c r="K27">
        <v>0</v>
      </c>
      <c r="L27">
        <v>0</v>
      </c>
      <c r="M27">
        <v>0</v>
      </c>
      <c r="N27">
        <v>104612</v>
      </c>
      <c r="O27">
        <v>0</v>
      </c>
      <c r="P27">
        <f t="shared" si="0"/>
        <v>3210</v>
      </c>
      <c r="Q27">
        <f t="shared" si="1"/>
        <v>198575</v>
      </c>
      <c r="R27" t="s">
        <v>39</v>
      </c>
    </row>
    <row r="28" spans="1:18" x14ac:dyDescent="0.2">
      <c r="A28" t="s">
        <v>122</v>
      </c>
      <c r="B28">
        <v>0</v>
      </c>
      <c r="C28">
        <v>6347</v>
      </c>
      <c r="D28">
        <v>0</v>
      </c>
      <c r="E28">
        <v>0</v>
      </c>
      <c r="F28">
        <v>7533</v>
      </c>
      <c r="G28">
        <v>14150</v>
      </c>
      <c r="H28">
        <v>108</v>
      </c>
      <c r="I28">
        <v>0</v>
      </c>
      <c r="J28">
        <v>0</v>
      </c>
      <c r="K28">
        <v>0</v>
      </c>
      <c r="L28">
        <v>0</v>
      </c>
      <c r="M28">
        <v>0</v>
      </c>
      <c r="N28">
        <v>7550</v>
      </c>
      <c r="O28">
        <v>0</v>
      </c>
      <c r="P28">
        <f t="shared" si="0"/>
        <v>21791</v>
      </c>
      <c r="Q28">
        <f t="shared" si="1"/>
        <v>35688</v>
      </c>
      <c r="R28" t="s">
        <v>40</v>
      </c>
    </row>
    <row r="29" spans="1:18" x14ac:dyDescent="0.2">
      <c r="A29" t="s">
        <v>123</v>
      </c>
      <c r="B29">
        <v>0</v>
      </c>
      <c r="C29">
        <v>1110</v>
      </c>
      <c r="D29">
        <v>0</v>
      </c>
      <c r="E29">
        <v>0</v>
      </c>
      <c r="F29">
        <v>299948</v>
      </c>
      <c r="G29">
        <v>178906</v>
      </c>
      <c r="H29">
        <v>1628</v>
      </c>
      <c r="I29">
        <v>0</v>
      </c>
      <c r="J29">
        <v>0</v>
      </c>
      <c r="K29">
        <v>1</v>
      </c>
      <c r="L29">
        <v>0</v>
      </c>
      <c r="M29">
        <v>0</v>
      </c>
      <c r="N29">
        <v>11927</v>
      </c>
      <c r="O29">
        <v>0</v>
      </c>
      <c r="P29">
        <f t="shared" si="0"/>
        <v>480482</v>
      </c>
      <c r="Q29">
        <f t="shared" si="1"/>
        <v>493520</v>
      </c>
      <c r="R29" t="s">
        <v>41</v>
      </c>
    </row>
    <row r="30" spans="1:18" x14ac:dyDescent="0.2">
      <c r="A30" t="s">
        <v>124</v>
      </c>
      <c r="B30">
        <v>0</v>
      </c>
      <c r="C30">
        <v>182</v>
      </c>
      <c r="D30">
        <v>0</v>
      </c>
      <c r="E30">
        <v>0</v>
      </c>
      <c r="F30">
        <v>317577</v>
      </c>
      <c r="G30">
        <v>180738</v>
      </c>
      <c r="H30">
        <v>12656</v>
      </c>
      <c r="I30">
        <v>0</v>
      </c>
      <c r="J30">
        <v>0</v>
      </c>
      <c r="K30">
        <v>0</v>
      </c>
      <c r="L30">
        <v>0</v>
      </c>
      <c r="M30">
        <v>0</v>
      </c>
      <c r="N30">
        <v>11656</v>
      </c>
      <c r="O30">
        <v>0</v>
      </c>
      <c r="P30">
        <f t="shared" si="0"/>
        <v>510971</v>
      </c>
      <c r="Q30">
        <f t="shared" si="1"/>
        <v>522809</v>
      </c>
      <c r="R30" t="s">
        <v>42</v>
      </c>
    </row>
    <row r="31" spans="1:18" x14ac:dyDescent="0.2">
      <c r="A31" t="s">
        <v>125</v>
      </c>
      <c r="B31">
        <v>0</v>
      </c>
      <c r="C31">
        <v>439</v>
      </c>
      <c r="D31">
        <v>0</v>
      </c>
      <c r="E31">
        <v>0</v>
      </c>
      <c r="F31">
        <v>386655</v>
      </c>
      <c r="G31">
        <v>202119</v>
      </c>
      <c r="H31">
        <v>27382</v>
      </c>
      <c r="I31">
        <v>0</v>
      </c>
      <c r="J31">
        <v>0</v>
      </c>
      <c r="K31">
        <v>0</v>
      </c>
      <c r="L31">
        <v>0</v>
      </c>
      <c r="M31">
        <v>0</v>
      </c>
      <c r="N31">
        <v>15323</v>
      </c>
      <c r="O31">
        <v>0</v>
      </c>
      <c r="P31">
        <f t="shared" si="0"/>
        <v>616156</v>
      </c>
      <c r="Q31">
        <f t="shared" si="1"/>
        <v>631918</v>
      </c>
      <c r="R31" t="s">
        <v>43</v>
      </c>
    </row>
    <row r="32" spans="1:18" x14ac:dyDescent="0.2">
      <c r="A32" t="s">
        <v>126</v>
      </c>
      <c r="B32">
        <v>0</v>
      </c>
      <c r="C32">
        <v>500</v>
      </c>
      <c r="D32">
        <v>0</v>
      </c>
      <c r="E32">
        <v>0</v>
      </c>
      <c r="F32">
        <v>231542</v>
      </c>
      <c r="G32">
        <v>118274</v>
      </c>
      <c r="H32">
        <v>61910</v>
      </c>
      <c r="I32">
        <v>0</v>
      </c>
      <c r="J32">
        <v>2</v>
      </c>
      <c r="K32">
        <v>1</v>
      </c>
      <c r="L32">
        <v>0</v>
      </c>
      <c r="M32">
        <v>0</v>
      </c>
      <c r="N32">
        <v>11234</v>
      </c>
      <c r="O32">
        <v>0</v>
      </c>
      <c r="P32">
        <f t="shared" si="0"/>
        <v>411726</v>
      </c>
      <c r="Q32">
        <f t="shared" si="1"/>
        <v>423463</v>
      </c>
      <c r="R32" t="s">
        <v>44</v>
      </c>
    </row>
    <row r="33" spans="1:18" x14ac:dyDescent="0.2">
      <c r="A33" t="s">
        <v>127</v>
      </c>
      <c r="B33">
        <v>0</v>
      </c>
      <c r="C33">
        <v>331</v>
      </c>
      <c r="D33">
        <v>0</v>
      </c>
      <c r="E33">
        <v>0</v>
      </c>
      <c r="F33">
        <v>25162</v>
      </c>
      <c r="G33">
        <v>29316</v>
      </c>
      <c r="H33">
        <v>76</v>
      </c>
      <c r="I33">
        <v>0</v>
      </c>
      <c r="J33">
        <v>0</v>
      </c>
      <c r="K33">
        <v>0</v>
      </c>
      <c r="L33">
        <v>0</v>
      </c>
      <c r="M33">
        <v>0</v>
      </c>
      <c r="N33">
        <v>1869</v>
      </c>
      <c r="O33">
        <v>0</v>
      </c>
      <c r="P33">
        <f t="shared" si="0"/>
        <v>54554</v>
      </c>
      <c r="Q33">
        <f t="shared" si="1"/>
        <v>56754</v>
      </c>
      <c r="R33" t="s">
        <v>45</v>
      </c>
    </row>
    <row r="34" spans="1:18" x14ac:dyDescent="0.2">
      <c r="A34" t="s">
        <v>128</v>
      </c>
      <c r="B34">
        <v>0</v>
      </c>
      <c r="C34">
        <v>92</v>
      </c>
      <c r="D34">
        <v>0</v>
      </c>
      <c r="E34">
        <v>0</v>
      </c>
      <c r="F34">
        <v>197670</v>
      </c>
      <c r="G34">
        <v>107174</v>
      </c>
      <c r="H34">
        <v>92521</v>
      </c>
      <c r="I34">
        <v>0</v>
      </c>
      <c r="J34">
        <v>0</v>
      </c>
      <c r="K34">
        <v>0</v>
      </c>
      <c r="L34">
        <v>0</v>
      </c>
      <c r="M34">
        <v>0</v>
      </c>
      <c r="N34">
        <v>10220</v>
      </c>
      <c r="O34">
        <v>0</v>
      </c>
      <c r="P34">
        <f t="shared" si="0"/>
        <v>397365</v>
      </c>
      <c r="Q34">
        <f t="shared" si="1"/>
        <v>407677</v>
      </c>
      <c r="R34" t="s">
        <v>46</v>
      </c>
    </row>
    <row r="35" spans="1:18" x14ac:dyDescent="0.2">
      <c r="A35" t="s">
        <v>129</v>
      </c>
      <c r="B35">
        <v>0</v>
      </c>
      <c r="C35">
        <v>140</v>
      </c>
      <c r="D35">
        <v>0</v>
      </c>
      <c r="E35">
        <v>0</v>
      </c>
      <c r="F35">
        <v>238049</v>
      </c>
      <c r="G35">
        <v>128682</v>
      </c>
      <c r="H35">
        <v>90286</v>
      </c>
      <c r="I35">
        <v>0</v>
      </c>
      <c r="J35">
        <v>0</v>
      </c>
      <c r="K35">
        <v>0</v>
      </c>
      <c r="L35">
        <v>0</v>
      </c>
      <c r="M35">
        <v>0</v>
      </c>
      <c r="N35">
        <v>11685</v>
      </c>
      <c r="O35">
        <v>0</v>
      </c>
      <c r="P35">
        <f t="shared" si="0"/>
        <v>457017</v>
      </c>
      <c r="Q35">
        <f t="shared" si="1"/>
        <v>468842</v>
      </c>
      <c r="R35" t="s">
        <v>47</v>
      </c>
    </row>
    <row r="36" spans="1:18" x14ac:dyDescent="0.2">
      <c r="A36" t="s">
        <v>130</v>
      </c>
      <c r="B36">
        <v>0</v>
      </c>
      <c r="C36">
        <v>50272</v>
      </c>
      <c r="D36">
        <v>0</v>
      </c>
      <c r="E36">
        <v>0</v>
      </c>
      <c r="F36">
        <v>1177</v>
      </c>
      <c r="G36">
        <v>663</v>
      </c>
      <c r="H36">
        <v>32</v>
      </c>
      <c r="I36">
        <v>1</v>
      </c>
      <c r="J36">
        <v>8</v>
      </c>
      <c r="K36">
        <v>0</v>
      </c>
      <c r="L36">
        <v>0</v>
      </c>
      <c r="M36">
        <v>0</v>
      </c>
      <c r="N36">
        <v>61800</v>
      </c>
      <c r="O36">
        <v>0</v>
      </c>
      <c r="P36">
        <f t="shared" si="0"/>
        <v>1872</v>
      </c>
      <c r="Q36">
        <f t="shared" si="1"/>
        <v>113953</v>
      </c>
      <c r="R36" t="s">
        <v>48</v>
      </c>
    </row>
    <row r="37" spans="1:18" x14ac:dyDescent="0.2">
      <c r="A37" t="s">
        <v>131</v>
      </c>
      <c r="B37">
        <v>0</v>
      </c>
      <c r="C37">
        <v>53</v>
      </c>
      <c r="D37">
        <v>0</v>
      </c>
      <c r="E37">
        <v>0</v>
      </c>
      <c r="F37">
        <v>114545</v>
      </c>
      <c r="G37">
        <v>100667</v>
      </c>
      <c r="H37">
        <v>637</v>
      </c>
      <c r="I37">
        <v>0</v>
      </c>
      <c r="J37">
        <v>2</v>
      </c>
      <c r="K37">
        <v>0</v>
      </c>
      <c r="L37">
        <v>0</v>
      </c>
      <c r="M37">
        <v>0</v>
      </c>
      <c r="N37">
        <v>5193</v>
      </c>
      <c r="O37">
        <v>0</v>
      </c>
      <c r="P37">
        <f t="shared" si="0"/>
        <v>215849</v>
      </c>
      <c r="Q37">
        <f t="shared" si="1"/>
        <v>221097</v>
      </c>
      <c r="R37" t="s">
        <v>49</v>
      </c>
    </row>
    <row r="38" spans="1:18" x14ac:dyDescent="0.2">
      <c r="A38" t="s">
        <v>132</v>
      </c>
      <c r="B38">
        <v>0</v>
      </c>
      <c r="C38">
        <v>92651</v>
      </c>
      <c r="D38">
        <v>0</v>
      </c>
      <c r="E38">
        <v>0</v>
      </c>
      <c r="F38">
        <v>7881</v>
      </c>
      <c r="G38">
        <v>8357</v>
      </c>
      <c r="H38">
        <v>254</v>
      </c>
      <c r="I38">
        <v>0</v>
      </c>
      <c r="J38">
        <v>8</v>
      </c>
      <c r="K38">
        <v>1</v>
      </c>
      <c r="L38">
        <v>0</v>
      </c>
      <c r="M38">
        <v>0</v>
      </c>
      <c r="N38">
        <v>134055</v>
      </c>
      <c r="O38">
        <v>0</v>
      </c>
      <c r="P38">
        <f t="shared" si="0"/>
        <v>16492</v>
      </c>
      <c r="Q38">
        <f t="shared" si="1"/>
        <v>243207</v>
      </c>
      <c r="R38" t="s">
        <v>50</v>
      </c>
    </row>
    <row r="39" spans="1:18" x14ac:dyDescent="0.2">
      <c r="A39" t="s">
        <v>133</v>
      </c>
      <c r="B39">
        <v>0</v>
      </c>
      <c r="C39">
        <v>144810</v>
      </c>
      <c r="D39">
        <v>0</v>
      </c>
      <c r="E39">
        <v>0</v>
      </c>
      <c r="F39">
        <v>35814</v>
      </c>
      <c r="G39">
        <v>31949</v>
      </c>
      <c r="H39">
        <v>436</v>
      </c>
      <c r="I39">
        <v>0</v>
      </c>
      <c r="J39">
        <v>20</v>
      </c>
      <c r="K39">
        <v>1</v>
      </c>
      <c r="L39">
        <v>0</v>
      </c>
      <c r="M39">
        <v>0</v>
      </c>
      <c r="N39">
        <v>198048</v>
      </c>
      <c r="O39">
        <v>0</v>
      </c>
      <c r="P39">
        <f t="shared" si="0"/>
        <v>68199</v>
      </c>
      <c r="Q39">
        <f t="shared" si="1"/>
        <v>411078</v>
      </c>
      <c r="R39" t="s">
        <v>51</v>
      </c>
    </row>
    <row r="40" spans="1:18" x14ac:dyDescent="0.2">
      <c r="A40" t="s">
        <v>134</v>
      </c>
      <c r="B40">
        <v>0</v>
      </c>
      <c r="C40">
        <v>65384</v>
      </c>
      <c r="D40">
        <v>0</v>
      </c>
      <c r="E40">
        <v>0</v>
      </c>
      <c r="F40">
        <v>819</v>
      </c>
      <c r="G40">
        <v>616</v>
      </c>
      <c r="H40">
        <v>44</v>
      </c>
      <c r="I40">
        <v>0</v>
      </c>
      <c r="J40">
        <v>0</v>
      </c>
      <c r="K40">
        <v>0</v>
      </c>
      <c r="L40">
        <v>0</v>
      </c>
      <c r="M40">
        <v>0</v>
      </c>
      <c r="N40">
        <v>78829</v>
      </c>
      <c r="O40">
        <v>0</v>
      </c>
      <c r="P40">
        <f t="shared" si="0"/>
        <v>1479</v>
      </c>
      <c r="Q40">
        <f t="shared" si="1"/>
        <v>145692</v>
      </c>
      <c r="R40" t="s">
        <v>52</v>
      </c>
    </row>
    <row r="41" spans="1:18" x14ac:dyDescent="0.2">
      <c r="A41" t="s">
        <v>135</v>
      </c>
      <c r="B41">
        <v>0</v>
      </c>
      <c r="C41">
        <v>46306</v>
      </c>
      <c r="D41">
        <v>0</v>
      </c>
      <c r="E41">
        <v>0</v>
      </c>
      <c r="F41">
        <v>100071</v>
      </c>
      <c r="G41">
        <v>95709</v>
      </c>
      <c r="H41">
        <v>678</v>
      </c>
      <c r="I41">
        <v>0</v>
      </c>
      <c r="J41">
        <v>1</v>
      </c>
      <c r="K41">
        <v>0</v>
      </c>
      <c r="L41">
        <v>0</v>
      </c>
      <c r="M41">
        <v>0</v>
      </c>
      <c r="N41">
        <v>55057</v>
      </c>
      <c r="O41">
        <v>0</v>
      </c>
      <c r="P41">
        <f t="shared" si="0"/>
        <v>196458</v>
      </c>
      <c r="Q41">
        <f t="shared" si="1"/>
        <v>297822</v>
      </c>
      <c r="R41" t="s">
        <v>53</v>
      </c>
    </row>
    <row r="42" spans="1:18" x14ac:dyDescent="0.2">
      <c r="A42" t="s">
        <v>136</v>
      </c>
      <c r="B42">
        <v>0</v>
      </c>
      <c r="C42">
        <v>57599</v>
      </c>
      <c r="D42">
        <v>0</v>
      </c>
      <c r="E42">
        <v>0</v>
      </c>
      <c r="F42">
        <v>661</v>
      </c>
      <c r="G42">
        <v>506</v>
      </c>
      <c r="H42">
        <v>32</v>
      </c>
      <c r="I42">
        <v>0</v>
      </c>
      <c r="J42">
        <v>1</v>
      </c>
      <c r="K42">
        <v>1</v>
      </c>
      <c r="L42">
        <v>0</v>
      </c>
      <c r="M42">
        <v>0</v>
      </c>
      <c r="N42">
        <v>79712</v>
      </c>
      <c r="O42">
        <v>0</v>
      </c>
      <c r="P42">
        <f t="shared" si="0"/>
        <v>1199</v>
      </c>
      <c r="Q42">
        <f t="shared" si="1"/>
        <v>138512</v>
      </c>
      <c r="R42" t="s">
        <v>54</v>
      </c>
    </row>
    <row r="43" spans="1:18" x14ac:dyDescent="0.2">
      <c r="A43" t="s">
        <v>137</v>
      </c>
      <c r="B43">
        <v>0</v>
      </c>
      <c r="C43">
        <v>541</v>
      </c>
      <c r="D43">
        <v>0</v>
      </c>
      <c r="E43">
        <v>0</v>
      </c>
      <c r="F43">
        <v>195666</v>
      </c>
      <c r="G43">
        <v>120117</v>
      </c>
      <c r="H43">
        <v>46095</v>
      </c>
      <c r="I43">
        <v>0</v>
      </c>
      <c r="J43">
        <v>0</v>
      </c>
      <c r="K43">
        <v>0</v>
      </c>
      <c r="L43">
        <v>0</v>
      </c>
      <c r="M43">
        <v>0</v>
      </c>
      <c r="N43">
        <v>10059</v>
      </c>
      <c r="O43">
        <v>0</v>
      </c>
      <c r="P43">
        <f t="shared" si="0"/>
        <v>361878</v>
      </c>
      <c r="Q43">
        <f t="shared" si="1"/>
        <v>372478</v>
      </c>
      <c r="R43" t="s">
        <v>55</v>
      </c>
    </row>
    <row r="44" spans="1:18" x14ac:dyDescent="0.2">
      <c r="A44" t="s">
        <v>138</v>
      </c>
      <c r="B44">
        <v>0</v>
      </c>
      <c r="C44">
        <v>255</v>
      </c>
      <c r="D44">
        <v>0</v>
      </c>
      <c r="E44">
        <v>0</v>
      </c>
      <c r="F44">
        <v>136797</v>
      </c>
      <c r="G44">
        <v>87007</v>
      </c>
      <c r="H44">
        <v>13853</v>
      </c>
      <c r="I44">
        <v>0</v>
      </c>
      <c r="J44">
        <v>0</v>
      </c>
      <c r="K44">
        <v>0</v>
      </c>
      <c r="L44">
        <v>0</v>
      </c>
      <c r="M44">
        <v>0</v>
      </c>
      <c r="N44">
        <v>6028</v>
      </c>
      <c r="O44">
        <v>0</v>
      </c>
      <c r="P44">
        <f t="shared" si="0"/>
        <v>237657</v>
      </c>
      <c r="Q44">
        <f t="shared" si="1"/>
        <v>243940</v>
      </c>
      <c r="R44" t="s">
        <v>56</v>
      </c>
    </row>
    <row r="45" spans="1:18" x14ac:dyDescent="0.2">
      <c r="A45" t="s">
        <v>139</v>
      </c>
      <c r="B45">
        <v>0</v>
      </c>
      <c r="C45">
        <v>4601</v>
      </c>
      <c r="D45">
        <v>0</v>
      </c>
      <c r="E45">
        <v>0</v>
      </c>
      <c r="F45">
        <v>197752</v>
      </c>
      <c r="G45">
        <v>117244</v>
      </c>
      <c r="H45">
        <v>22969</v>
      </c>
      <c r="I45">
        <v>0</v>
      </c>
      <c r="J45">
        <v>1</v>
      </c>
      <c r="K45">
        <v>0</v>
      </c>
      <c r="L45">
        <v>0</v>
      </c>
      <c r="M45">
        <v>0</v>
      </c>
      <c r="N45">
        <v>11655</v>
      </c>
      <c r="O45">
        <v>0</v>
      </c>
      <c r="P45">
        <f t="shared" si="0"/>
        <v>337965</v>
      </c>
      <c r="Q45">
        <f t="shared" si="1"/>
        <v>354222</v>
      </c>
      <c r="R45" t="s">
        <v>57</v>
      </c>
    </row>
    <row r="46" spans="1:18" x14ac:dyDescent="0.2">
      <c r="A46" t="s">
        <v>140</v>
      </c>
      <c r="B46">
        <v>0</v>
      </c>
      <c r="C46">
        <v>29037</v>
      </c>
      <c r="D46">
        <v>0</v>
      </c>
      <c r="E46">
        <v>0</v>
      </c>
      <c r="F46">
        <v>1291</v>
      </c>
      <c r="G46">
        <v>1303</v>
      </c>
      <c r="H46">
        <v>22</v>
      </c>
      <c r="I46">
        <v>1</v>
      </c>
      <c r="J46">
        <v>13</v>
      </c>
      <c r="K46">
        <v>0</v>
      </c>
      <c r="L46">
        <v>0</v>
      </c>
      <c r="M46">
        <v>0</v>
      </c>
      <c r="N46">
        <v>27799</v>
      </c>
      <c r="O46">
        <v>0</v>
      </c>
      <c r="P46">
        <f t="shared" si="0"/>
        <v>2616</v>
      </c>
      <c r="Q46">
        <f t="shared" si="1"/>
        <v>59466</v>
      </c>
      <c r="R46" t="s">
        <v>58</v>
      </c>
    </row>
    <row r="47" spans="1:18" x14ac:dyDescent="0.2">
      <c r="A47" t="s">
        <v>141</v>
      </c>
      <c r="B47">
        <v>0</v>
      </c>
      <c r="C47">
        <v>2228</v>
      </c>
      <c r="D47">
        <v>0</v>
      </c>
      <c r="E47">
        <v>0</v>
      </c>
      <c r="F47">
        <v>668</v>
      </c>
      <c r="G47">
        <v>864</v>
      </c>
      <c r="H47">
        <v>31</v>
      </c>
      <c r="I47">
        <v>0</v>
      </c>
      <c r="J47">
        <v>0</v>
      </c>
      <c r="K47">
        <v>0</v>
      </c>
      <c r="L47">
        <v>0</v>
      </c>
      <c r="M47">
        <v>0</v>
      </c>
      <c r="N47">
        <v>11735</v>
      </c>
      <c r="O47">
        <v>0</v>
      </c>
      <c r="P47">
        <f t="shared" si="0"/>
        <v>1563</v>
      </c>
      <c r="Q47">
        <f t="shared" si="1"/>
        <v>15526</v>
      </c>
      <c r="R47" t="s">
        <v>59</v>
      </c>
    </row>
    <row r="48" spans="1:18" x14ac:dyDescent="0.2">
      <c r="A48" t="s">
        <v>142</v>
      </c>
      <c r="B48">
        <v>0</v>
      </c>
      <c r="C48">
        <v>165550</v>
      </c>
      <c r="D48">
        <v>0</v>
      </c>
      <c r="E48">
        <v>0</v>
      </c>
      <c r="F48">
        <v>589</v>
      </c>
      <c r="G48">
        <v>654</v>
      </c>
      <c r="H48">
        <v>11</v>
      </c>
      <c r="I48">
        <v>3</v>
      </c>
      <c r="J48">
        <v>5</v>
      </c>
      <c r="K48">
        <v>0</v>
      </c>
      <c r="L48">
        <v>0</v>
      </c>
      <c r="M48">
        <v>0</v>
      </c>
      <c r="N48">
        <v>202224</v>
      </c>
      <c r="O48">
        <v>0</v>
      </c>
      <c r="P48">
        <f t="shared" si="0"/>
        <v>1254</v>
      </c>
      <c r="Q48">
        <f t="shared" si="1"/>
        <v>369036</v>
      </c>
      <c r="R48" t="s">
        <v>60</v>
      </c>
    </row>
    <row r="49" spans="1:18" x14ac:dyDescent="0.2">
      <c r="A49" t="s">
        <v>143</v>
      </c>
      <c r="B49">
        <v>0</v>
      </c>
      <c r="C49">
        <v>53918</v>
      </c>
      <c r="D49">
        <v>0</v>
      </c>
      <c r="E49">
        <v>0</v>
      </c>
      <c r="F49">
        <v>1986</v>
      </c>
      <c r="G49">
        <v>2125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28748</v>
      </c>
      <c r="O49">
        <v>0</v>
      </c>
      <c r="P49">
        <f t="shared" si="0"/>
        <v>4114</v>
      </c>
      <c r="Q49">
        <f t="shared" si="1"/>
        <v>86780</v>
      </c>
      <c r="R49" t="s">
        <v>61</v>
      </c>
    </row>
    <row r="50" spans="1:18" x14ac:dyDescent="0.2">
      <c r="A50" t="s">
        <v>144</v>
      </c>
      <c r="B50">
        <v>0</v>
      </c>
      <c r="C50">
        <v>4231</v>
      </c>
      <c r="D50">
        <v>0</v>
      </c>
      <c r="E50">
        <v>0</v>
      </c>
      <c r="F50">
        <v>275655</v>
      </c>
      <c r="G50">
        <v>144985</v>
      </c>
      <c r="H50">
        <v>276741</v>
      </c>
      <c r="I50">
        <v>0</v>
      </c>
      <c r="J50">
        <v>0</v>
      </c>
      <c r="K50">
        <v>2</v>
      </c>
      <c r="L50">
        <v>0</v>
      </c>
      <c r="M50">
        <v>0</v>
      </c>
      <c r="N50">
        <v>22228</v>
      </c>
      <c r="O50">
        <v>0</v>
      </c>
      <c r="P50">
        <f t="shared" si="0"/>
        <v>697381</v>
      </c>
      <c r="Q50">
        <f t="shared" si="1"/>
        <v>723842</v>
      </c>
      <c r="R50" t="s">
        <v>62</v>
      </c>
    </row>
    <row r="51" spans="1:18" x14ac:dyDescent="0.2">
      <c r="A51" t="s">
        <v>145</v>
      </c>
      <c r="B51">
        <v>0</v>
      </c>
      <c r="C51">
        <v>29497</v>
      </c>
      <c r="D51">
        <v>0</v>
      </c>
      <c r="E51">
        <v>0</v>
      </c>
      <c r="F51">
        <v>830</v>
      </c>
      <c r="G51">
        <v>447</v>
      </c>
      <c r="H51">
        <v>22</v>
      </c>
      <c r="I51">
        <v>0</v>
      </c>
      <c r="J51">
        <v>6</v>
      </c>
      <c r="K51">
        <v>0</v>
      </c>
      <c r="L51">
        <v>0</v>
      </c>
      <c r="M51">
        <v>0</v>
      </c>
      <c r="N51">
        <v>98531</v>
      </c>
      <c r="O51">
        <v>0</v>
      </c>
      <c r="P51">
        <f t="shared" si="0"/>
        <v>1299</v>
      </c>
      <c r="Q51">
        <f t="shared" si="1"/>
        <v>129333</v>
      </c>
      <c r="R51" t="s">
        <v>63</v>
      </c>
    </row>
    <row r="52" spans="1:18" x14ac:dyDescent="0.2">
      <c r="A52" t="s">
        <v>146</v>
      </c>
      <c r="B52">
        <v>0</v>
      </c>
      <c r="C52">
        <v>1566</v>
      </c>
      <c r="D52">
        <v>0</v>
      </c>
      <c r="E52">
        <v>0</v>
      </c>
      <c r="F52">
        <v>42593</v>
      </c>
      <c r="G52">
        <v>34572</v>
      </c>
      <c r="H52">
        <v>135</v>
      </c>
      <c r="I52">
        <v>0</v>
      </c>
      <c r="J52">
        <v>0</v>
      </c>
      <c r="K52">
        <v>0</v>
      </c>
      <c r="L52">
        <v>0</v>
      </c>
      <c r="M52">
        <v>0</v>
      </c>
      <c r="N52">
        <v>3237</v>
      </c>
      <c r="O52">
        <v>0</v>
      </c>
      <c r="P52">
        <f t="shared" si="0"/>
        <v>77300</v>
      </c>
      <c r="Q52">
        <f t="shared" si="1"/>
        <v>82103</v>
      </c>
      <c r="R52" t="s">
        <v>64</v>
      </c>
    </row>
    <row r="53" spans="1:18" x14ac:dyDescent="0.2">
      <c r="A53" t="s">
        <v>147</v>
      </c>
      <c r="B53">
        <v>0</v>
      </c>
      <c r="C53">
        <v>3818</v>
      </c>
      <c r="D53">
        <v>0</v>
      </c>
      <c r="E53">
        <v>0</v>
      </c>
      <c r="F53">
        <v>1563</v>
      </c>
      <c r="G53">
        <v>1224</v>
      </c>
      <c r="H53">
        <v>15</v>
      </c>
      <c r="I53">
        <v>0</v>
      </c>
      <c r="J53">
        <v>0</v>
      </c>
      <c r="K53">
        <v>0</v>
      </c>
      <c r="L53">
        <v>0</v>
      </c>
      <c r="M53">
        <v>0</v>
      </c>
      <c r="N53">
        <v>1311</v>
      </c>
      <c r="O53">
        <v>0</v>
      </c>
      <c r="P53">
        <f t="shared" si="0"/>
        <v>2802</v>
      </c>
      <c r="Q53">
        <f t="shared" si="1"/>
        <v>7931</v>
      </c>
      <c r="R53" t="s">
        <v>65</v>
      </c>
    </row>
    <row r="54" spans="1:18" x14ac:dyDescent="0.2">
      <c r="A54" t="s">
        <v>148</v>
      </c>
      <c r="B54">
        <v>0</v>
      </c>
      <c r="C54">
        <v>110</v>
      </c>
      <c r="D54">
        <v>0</v>
      </c>
      <c r="E54">
        <v>0</v>
      </c>
      <c r="F54">
        <v>526</v>
      </c>
      <c r="G54">
        <v>1849</v>
      </c>
      <c r="H54">
        <v>6</v>
      </c>
      <c r="I54">
        <v>0</v>
      </c>
      <c r="J54">
        <v>0</v>
      </c>
      <c r="K54">
        <v>0</v>
      </c>
      <c r="L54">
        <v>0</v>
      </c>
      <c r="M54">
        <v>0</v>
      </c>
      <c r="N54">
        <v>1521</v>
      </c>
      <c r="O54">
        <v>0</v>
      </c>
      <c r="P54">
        <f t="shared" si="0"/>
        <v>2381</v>
      </c>
      <c r="Q54">
        <f t="shared" si="1"/>
        <v>4012</v>
      </c>
      <c r="R54" t="s">
        <v>66</v>
      </c>
    </row>
    <row r="55" spans="1:18" x14ac:dyDescent="0.2">
      <c r="A55" t="s">
        <v>149</v>
      </c>
      <c r="B55">
        <v>0</v>
      </c>
      <c r="C55">
        <v>76</v>
      </c>
      <c r="D55">
        <v>0</v>
      </c>
      <c r="E55">
        <v>0</v>
      </c>
      <c r="F55">
        <v>185557</v>
      </c>
      <c r="G55">
        <v>118531</v>
      </c>
      <c r="H55">
        <v>16544</v>
      </c>
      <c r="I55">
        <v>0</v>
      </c>
      <c r="J55">
        <v>0</v>
      </c>
      <c r="K55">
        <v>0</v>
      </c>
      <c r="L55">
        <v>0</v>
      </c>
      <c r="M55">
        <v>0</v>
      </c>
      <c r="N55">
        <v>8180</v>
      </c>
      <c r="O55">
        <v>0</v>
      </c>
      <c r="P55">
        <f t="shared" si="0"/>
        <v>320632</v>
      </c>
      <c r="Q55">
        <f t="shared" si="1"/>
        <v>328888</v>
      </c>
      <c r="R55" t="s">
        <v>67</v>
      </c>
    </row>
    <row r="56" spans="1:18" x14ac:dyDescent="0.2">
      <c r="A56" t="s">
        <v>150</v>
      </c>
      <c r="B56">
        <v>0</v>
      </c>
      <c r="C56">
        <v>19522</v>
      </c>
      <c r="D56">
        <v>0</v>
      </c>
      <c r="E56">
        <v>0</v>
      </c>
      <c r="F56">
        <v>888</v>
      </c>
      <c r="G56">
        <v>958</v>
      </c>
      <c r="H56">
        <v>87</v>
      </c>
      <c r="I56">
        <v>0</v>
      </c>
      <c r="J56">
        <v>1</v>
      </c>
      <c r="K56">
        <v>0</v>
      </c>
      <c r="L56">
        <v>0</v>
      </c>
      <c r="M56">
        <v>0</v>
      </c>
      <c r="N56">
        <v>30051</v>
      </c>
      <c r="O56">
        <v>0</v>
      </c>
      <c r="P56">
        <f t="shared" si="0"/>
        <v>1933</v>
      </c>
      <c r="Q56">
        <f t="shared" si="1"/>
        <v>51507</v>
      </c>
      <c r="R56" t="s">
        <v>68</v>
      </c>
    </row>
    <row r="57" spans="1:18" x14ac:dyDescent="0.2">
      <c r="A57" t="s">
        <v>151</v>
      </c>
      <c r="B57">
        <v>0</v>
      </c>
      <c r="C57">
        <v>109947</v>
      </c>
      <c r="D57">
        <v>0</v>
      </c>
      <c r="E57">
        <v>0</v>
      </c>
      <c r="F57">
        <v>1145</v>
      </c>
      <c r="G57">
        <v>826</v>
      </c>
      <c r="H57">
        <v>14</v>
      </c>
      <c r="I57">
        <v>0</v>
      </c>
      <c r="J57">
        <v>4</v>
      </c>
      <c r="K57">
        <v>0</v>
      </c>
      <c r="L57">
        <v>0</v>
      </c>
      <c r="M57">
        <v>0</v>
      </c>
      <c r="N57">
        <v>162649</v>
      </c>
      <c r="O57">
        <v>0</v>
      </c>
      <c r="P57">
        <f t="shared" si="0"/>
        <v>1985</v>
      </c>
      <c r="Q57">
        <f t="shared" si="1"/>
        <v>274585</v>
      </c>
      <c r="R57" t="s">
        <v>69</v>
      </c>
    </row>
    <row r="58" spans="1:18" x14ac:dyDescent="0.2">
      <c r="A58" t="s">
        <v>152</v>
      </c>
      <c r="B58">
        <v>0</v>
      </c>
      <c r="C58">
        <v>149596</v>
      </c>
      <c r="D58">
        <v>0</v>
      </c>
      <c r="E58">
        <v>0</v>
      </c>
      <c r="F58">
        <v>1211</v>
      </c>
      <c r="G58">
        <v>721</v>
      </c>
      <c r="H58">
        <v>41</v>
      </c>
      <c r="I58">
        <v>0</v>
      </c>
      <c r="J58">
        <v>4</v>
      </c>
      <c r="K58">
        <v>0</v>
      </c>
      <c r="L58">
        <v>0</v>
      </c>
      <c r="M58">
        <v>0</v>
      </c>
      <c r="N58">
        <v>186136</v>
      </c>
      <c r="O58">
        <v>0</v>
      </c>
      <c r="P58">
        <f t="shared" si="0"/>
        <v>1973</v>
      </c>
      <c r="Q58">
        <f t="shared" si="1"/>
        <v>337709</v>
      </c>
      <c r="R58" t="s">
        <v>70</v>
      </c>
    </row>
    <row r="59" spans="1:18" x14ac:dyDescent="0.2">
      <c r="A59" t="s">
        <v>153</v>
      </c>
      <c r="B59">
        <v>0</v>
      </c>
      <c r="C59">
        <v>2598</v>
      </c>
      <c r="D59">
        <v>0</v>
      </c>
      <c r="E59">
        <v>0</v>
      </c>
      <c r="F59">
        <v>1966</v>
      </c>
      <c r="G59">
        <v>1405</v>
      </c>
      <c r="H59">
        <v>8</v>
      </c>
      <c r="I59">
        <v>0</v>
      </c>
      <c r="J59">
        <v>0</v>
      </c>
      <c r="K59">
        <v>0</v>
      </c>
      <c r="L59">
        <v>0</v>
      </c>
      <c r="M59">
        <v>0</v>
      </c>
      <c r="N59">
        <v>3061</v>
      </c>
      <c r="O59">
        <v>0</v>
      </c>
      <c r="P59">
        <f t="shared" si="0"/>
        <v>3379</v>
      </c>
      <c r="Q59">
        <f t="shared" si="1"/>
        <v>9038</v>
      </c>
      <c r="R59" t="s">
        <v>71</v>
      </c>
    </row>
    <row r="60" spans="1:18" x14ac:dyDescent="0.2">
      <c r="A60" t="s">
        <v>154</v>
      </c>
      <c r="B60">
        <v>0</v>
      </c>
      <c r="C60">
        <v>170</v>
      </c>
      <c r="D60">
        <v>0</v>
      </c>
      <c r="E60">
        <v>0</v>
      </c>
      <c r="F60">
        <v>223761</v>
      </c>
      <c r="G60">
        <v>129316</v>
      </c>
      <c r="H60">
        <v>12533</v>
      </c>
      <c r="I60">
        <v>0</v>
      </c>
      <c r="J60">
        <v>0</v>
      </c>
      <c r="K60">
        <v>0</v>
      </c>
      <c r="L60">
        <v>0</v>
      </c>
      <c r="M60">
        <v>0</v>
      </c>
      <c r="N60">
        <v>9046</v>
      </c>
      <c r="O60">
        <v>0</v>
      </c>
      <c r="P60">
        <f t="shared" si="0"/>
        <v>365610</v>
      </c>
      <c r="Q60">
        <f t="shared" si="1"/>
        <v>374826</v>
      </c>
      <c r="R60" t="s">
        <v>72</v>
      </c>
    </row>
    <row r="61" spans="1:18" x14ac:dyDescent="0.2">
      <c r="A61" t="s">
        <v>155</v>
      </c>
      <c r="B61">
        <v>0</v>
      </c>
      <c r="C61">
        <v>726</v>
      </c>
      <c r="D61">
        <v>0</v>
      </c>
      <c r="E61">
        <v>0</v>
      </c>
      <c r="F61">
        <v>187464</v>
      </c>
      <c r="G61">
        <v>104978</v>
      </c>
      <c r="H61">
        <v>108947</v>
      </c>
      <c r="I61">
        <v>0</v>
      </c>
      <c r="J61">
        <v>0</v>
      </c>
      <c r="K61">
        <v>0</v>
      </c>
      <c r="L61">
        <v>0</v>
      </c>
      <c r="M61">
        <v>0</v>
      </c>
      <c r="N61">
        <v>12491</v>
      </c>
      <c r="O61">
        <v>0</v>
      </c>
      <c r="P61">
        <f t="shared" si="0"/>
        <v>401389</v>
      </c>
      <c r="Q61">
        <f t="shared" si="1"/>
        <v>414606</v>
      </c>
      <c r="R61" t="s">
        <v>73</v>
      </c>
    </row>
    <row r="62" spans="1:18" x14ac:dyDescent="0.2">
      <c r="A62" t="s">
        <v>156</v>
      </c>
      <c r="B62">
        <v>0</v>
      </c>
      <c r="C62">
        <v>1977</v>
      </c>
      <c r="D62">
        <v>0</v>
      </c>
      <c r="E62">
        <v>0</v>
      </c>
      <c r="F62">
        <v>61335</v>
      </c>
      <c r="G62">
        <v>63214</v>
      </c>
      <c r="H62">
        <v>2607</v>
      </c>
      <c r="I62">
        <v>0</v>
      </c>
      <c r="J62">
        <v>0</v>
      </c>
      <c r="K62">
        <v>0</v>
      </c>
      <c r="L62">
        <v>0</v>
      </c>
      <c r="M62">
        <v>0</v>
      </c>
      <c r="N62">
        <v>4054</v>
      </c>
      <c r="O62">
        <v>0</v>
      </c>
      <c r="P62">
        <f t="shared" si="0"/>
        <v>127156</v>
      </c>
      <c r="Q62">
        <f t="shared" si="1"/>
        <v>133187</v>
      </c>
      <c r="R62" t="s">
        <v>74</v>
      </c>
    </row>
    <row r="63" spans="1:18" x14ac:dyDescent="0.2">
      <c r="A63" t="s">
        <v>157</v>
      </c>
      <c r="B63">
        <v>0</v>
      </c>
      <c r="C63">
        <v>275</v>
      </c>
      <c r="D63">
        <v>0</v>
      </c>
      <c r="E63">
        <v>0</v>
      </c>
      <c r="F63">
        <v>396959</v>
      </c>
      <c r="G63">
        <v>229408</v>
      </c>
      <c r="H63">
        <v>6589</v>
      </c>
      <c r="I63">
        <v>0</v>
      </c>
      <c r="J63">
        <v>0</v>
      </c>
      <c r="K63">
        <v>1</v>
      </c>
      <c r="L63">
        <v>0</v>
      </c>
      <c r="M63">
        <v>0</v>
      </c>
      <c r="N63">
        <v>14177</v>
      </c>
      <c r="O63">
        <v>0</v>
      </c>
      <c r="P63">
        <f t="shared" si="0"/>
        <v>632956</v>
      </c>
      <c r="Q63">
        <f t="shared" si="1"/>
        <v>647409</v>
      </c>
      <c r="R63" t="s">
        <v>75</v>
      </c>
    </row>
    <row r="64" spans="1:18" x14ac:dyDescent="0.2">
      <c r="A64" t="s">
        <v>158</v>
      </c>
      <c r="B64">
        <v>0</v>
      </c>
      <c r="C64">
        <v>51438</v>
      </c>
      <c r="D64">
        <v>0</v>
      </c>
      <c r="E64">
        <v>0</v>
      </c>
      <c r="F64">
        <v>13460</v>
      </c>
      <c r="G64">
        <v>15775</v>
      </c>
      <c r="H64">
        <v>353</v>
      </c>
      <c r="I64">
        <v>1</v>
      </c>
      <c r="J64">
        <v>48</v>
      </c>
      <c r="K64">
        <v>0</v>
      </c>
      <c r="L64">
        <v>0</v>
      </c>
      <c r="M64">
        <v>0</v>
      </c>
      <c r="N64">
        <v>20689</v>
      </c>
      <c r="O64">
        <v>0</v>
      </c>
      <c r="P64">
        <f t="shared" si="0"/>
        <v>29588</v>
      </c>
      <c r="Q64">
        <f t="shared" si="1"/>
        <v>101764</v>
      </c>
      <c r="R64" t="s">
        <v>76</v>
      </c>
    </row>
    <row r="65" spans="1:18" x14ac:dyDescent="0.2">
      <c r="A65" t="s">
        <v>159</v>
      </c>
      <c r="B65">
        <v>0</v>
      </c>
      <c r="C65">
        <v>799</v>
      </c>
      <c r="D65">
        <v>0</v>
      </c>
      <c r="E65">
        <v>0</v>
      </c>
      <c r="F65">
        <v>83098</v>
      </c>
      <c r="G65">
        <v>115781</v>
      </c>
      <c r="H65">
        <v>101</v>
      </c>
      <c r="I65">
        <v>0</v>
      </c>
      <c r="J65">
        <v>0</v>
      </c>
      <c r="K65">
        <v>0</v>
      </c>
      <c r="L65">
        <v>0</v>
      </c>
      <c r="M65">
        <v>0</v>
      </c>
      <c r="N65">
        <v>5271</v>
      </c>
      <c r="O65">
        <v>0</v>
      </c>
      <c r="P65">
        <f t="shared" si="0"/>
        <v>198980</v>
      </c>
      <c r="Q65">
        <f t="shared" si="1"/>
        <v>205050</v>
      </c>
      <c r="R65" t="s">
        <v>77</v>
      </c>
    </row>
    <row r="66" spans="1:18" x14ac:dyDescent="0.2">
      <c r="A66" t="s">
        <v>160</v>
      </c>
      <c r="B66">
        <v>0</v>
      </c>
      <c r="C66">
        <v>120</v>
      </c>
      <c r="D66">
        <v>0</v>
      </c>
      <c r="E66">
        <v>0</v>
      </c>
      <c r="F66">
        <v>361342</v>
      </c>
      <c r="G66">
        <v>223632</v>
      </c>
      <c r="H66">
        <v>2852</v>
      </c>
      <c r="I66">
        <v>1</v>
      </c>
      <c r="J66">
        <v>1</v>
      </c>
      <c r="K66">
        <v>0</v>
      </c>
      <c r="L66">
        <v>0</v>
      </c>
      <c r="M66">
        <v>0</v>
      </c>
      <c r="N66">
        <v>13809</v>
      </c>
      <c r="O66">
        <v>0</v>
      </c>
      <c r="P66">
        <f t="shared" si="0"/>
        <v>587826</v>
      </c>
      <c r="Q66">
        <f t="shared" si="1"/>
        <v>601757</v>
      </c>
      <c r="R66" t="s">
        <v>78</v>
      </c>
    </row>
    <row r="67" spans="1:18" x14ac:dyDescent="0.2">
      <c r="A67" t="s">
        <v>161</v>
      </c>
      <c r="B67">
        <v>0</v>
      </c>
      <c r="C67">
        <v>9441</v>
      </c>
      <c r="D67">
        <v>0</v>
      </c>
      <c r="E67">
        <v>0</v>
      </c>
      <c r="F67">
        <v>336033</v>
      </c>
      <c r="G67">
        <v>190456</v>
      </c>
      <c r="H67">
        <v>16112</v>
      </c>
      <c r="I67">
        <v>1</v>
      </c>
      <c r="J67">
        <v>2</v>
      </c>
      <c r="K67">
        <v>1</v>
      </c>
      <c r="L67">
        <v>0</v>
      </c>
      <c r="M67">
        <v>0</v>
      </c>
      <c r="N67">
        <v>14975</v>
      </c>
      <c r="O67">
        <v>0</v>
      </c>
      <c r="P67">
        <f t="shared" ref="P67:P80" si="2">SUM(F67:H67)</f>
        <v>542601</v>
      </c>
      <c r="Q67">
        <f t="shared" ref="Q67:Q80" si="3">SUM(B67:O67)</f>
        <v>567021</v>
      </c>
      <c r="R67" t="s">
        <v>79</v>
      </c>
    </row>
    <row r="68" spans="1:18" x14ac:dyDescent="0.2">
      <c r="A68" t="s">
        <v>162</v>
      </c>
      <c r="B68">
        <v>0</v>
      </c>
      <c r="C68">
        <v>66786</v>
      </c>
      <c r="D68">
        <v>0</v>
      </c>
      <c r="E68">
        <v>0</v>
      </c>
      <c r="F68">
        <v>3152</v>
      </c>
      <c r="G68">
        <v>2126</v>
      </c>
      <c r="H68">
        <v>202</v>
      </c>
      <c r="I68">
        <v>0</v>
      </c>
      <c r="J68">
        <v>0</v>
      </c>
      <c r="K68">
        <v>1</v>
      </c>
      <c r="L68">
        <v>0</v>
      </c>
      <c r="M68">
        <v>0</v>
      </c>
      <c r="N68">
        <v>89270</v>
      </c>
      <c r="O68">
        <v>0</v>
      </c>
      <c r="P68">
        <f t="shared" si="2"/>
        <v>5480</v>
      </c>
      <c r="Q68">
        <f t="shared" si="3"/>
        <v>161537</v>
      </c>
      <c r="R68" t="s">
        <v>80</v>
      </c>
    </row>
    <row r="69" spans="1:18" x14ac:dyDescent="0.2">
      <c r="A69" t="s">
        <v>163</v>
      </c>
      <c r="B69">
        <v>0</v>
      </c>
      <c r="C69">
        <v>30373</v>
      </c>
      <c r="D69">
        <v>0</v>
      </c>
      <c r="E69">
        <v>0</v>
      </c>
      <c r="F69">
        <v>105265</v>
      </c>
      <c r="G69">
        <v>49938</v>
      </c>
      <c r="H69">
        <v>1881</v>
      </c>
      <c r="I69">
        <v>0</v>
      </c>
      <c r="J69">
        <v>1</v>
      </c>
      <c r="K69">
        <v>0</v>
      </c>
      <c r="L69">
        <v>0</v>
      </c>
      <c r="M69">
        <v>0</v>
      </c>
      <c r="N69">
        <v>32121</v>
      </c>
      <c r="O69">
        <v>0</v>
      </c>
      <c r="P69">
        <f t="shared" si="2"/>
        <v>157084</v>
      </c>
      <c r="Q69">
        <f t="shared" si="3"/>
        <v>219579</v>
      </c>
      <c r="R69" t="s">
        <v>81</v>
      </c>
    </row>
    <row r="70" spans="1:18" x14ac:dyDescent="0.2">
      <c r="A70" t="s">
        <v>164</v>
      </c>
      <c r="B70">
        <v>0</v>
      </c>
      <c r="C70">
        <v>27918</v>
      </c>
      <c r="D70">
        <v>0</v>
      </c>
      <c r="E70">
        <v>0</v>
      </c>
      <c r="F70">
        <v>831</v>
      </c>
      <c r="G70">
        <v>931</v>
      </c>
      <c r="H70">
        <v>50</v>
      </c>
      <c r="I70">
        <v>2</v>
      </c>
      <c r="J70">
        <v>0</v>
      </c>
      <c r="K70">
        <v>0</v>
      </c>
      <c r="L70">
        <v>0</v>
      </c>
      <c r="M70">
        <v>0</v>
      </c>
      <c r="N70">
        <v>26035</v>
      </c>
      <c r="O70">
        <v>0</v>
      </c>
      <c r="P70">
        <f t="shared" si="2"/>
        <v>1812</v>
      </c>
      <c r="Q70">
        <f t="shared" si="3"/>
        <v>55767</v>
      </c>
      <c r="R70" t="s">
        <v>82</v>
      </c>
    </row>
    <row r="71" spans="1:18" x14ac:dyDescent="0.2">
      <c r="A71" t="s">
        <v>165</v>
      </c>
      <c r="B71">
        <v>0</v>
      </c>
      <c r="C71">
        <v>32379</v>
      </c>
      <c r="D71">
        <v>0</v>
      </c>
      <c r="E71">
        <v>0</v>
      </c>
      <c r="F71">
        <v>1501</v>
      </c>
      <c r="G71">
        <v>1296</v>
      </c>
      <c r="H71">
        <v>68</v>
      </c>
      <c r="I71">
        <v>0</v>
      </c>
      <c r="J71">
        <v>2</v>
      </c>
      <c r="K71">
        <v>0</v>
      </c>
      <c r="L71">
        <v>0</v>
      </c>
      <c r="M71">
        <v>0</v>
      </c>
      <c r="N71">
        <v>31588</v>
      </c>
      <c r="O71">
        <v>0</v>
      </c>
      <c r="P71">
        <f t="shared" si="2"/>
        <v>2865</v>
      </c>
      <c r="Q71">
        <f t="shared" si="3"/>
        <v>66834</v>
      </c>
      <c r="R71" t="s">
        <v>83</v>
      </c>
    </row>
    <row r="72" spans="1:18" x14ac:dyDescent="0.2">
      <c r="A72" t="s">
        <v>166</v>
      </c>
      <c r="B72">
        <v>0</v>
      </c>
      <c r="C72">
        <v>2435</v>
      </c>
      <c r="D72">
        <v>0</v>
      </c>
      <c r="E72">
        <v>0</v>
      </c>
      <c r="F72">
        <v>455523</v>
      </c>
      <c r="G72">
        <v>261338</v>
      </c>
      <c r="H72">
        <v>6179</v>
      </c>
      <c r="I72">
        <v>1</v>
      </c>
      <c r="J72">
        <v>1</v>
      </c>
      <c r="K72">
        <v>0</v>
      </c>
      <c r="L72">
        <v>0</v>
      </c>
      <c r="M72">
        <v>0</v>
      </c>
      <c r="N72">
        <v>18392</v>
      </c>
      <c r="O72">
        <v>0</v>
      </c>
      <c r="P72">
        <f t="shared" si="2"/>
        <v>723040</v>
      </c>
      <c r="Q72">
        <f t="shared" si="3"/>
        <v>743869</v>
      </c>
      <c r="R72" t="s">
        <v>84</v>
      </c>
    </row>
    <row r="73" spans="1:18" x14ac:dyDescent="0.2">
      <c r="A73" t="s">
        <v>167</v>
      </c>
      <c r="B73">
        <v>0</v>
      </c>
      <c r="C73">
        <v>3982</v>
      </c>
      <c r="D73">
        <v>0</v>
      </c>
      <c r="E73">
        <v>0</v>
      </c>
      <c r="F73">
        <v>1977</v>
      </c>
      <c r="G73">
        <v>2693</v>
      </c>
      <c r="H73">
        <v>22</v>
      </c>
      <c r="I73">
        <v>0</v>
      </c>
      <c r="J73">
        <v>0</v>
      </c>
      <c r="K73">
        <v>0</v>
      </c>
      <c r="L73">
        <v>0</v>
      </c>
      <c r="M73">
        <v>0</v>
      </c>
      <c r="N73">
        <v>2516</v>
      </c>
      <c r="O73">
        <v>0</v>
      </c>
      <c r="P73">
        <f t="shared" si="2"/>
        <v>4692</v>
      </c>
      <c r="Q73">
        <f t="shared" si="3"/>
        <v>11190</v>
      </c>
      <c r="R73" t="s">
        <v>85</v>
      </c>
    </row>
    <row r="74" spans="1:18" x14ac:dyDescent="0.2">
      <c r="A74" t="s">
        <v>168</v>
      </c>
      <c r="B74">
        <v>0</v>
      </c>
      <c r="C74">
        <v>13368</v>
      </c>
      <c r="D74">
        <v>0</v>
      </c>
      <c r="E74">
        <v>0</v>
      </c>
      <c r="F74">
        <v>961</v>
      </c>
      <c r="G74">
        <v>649</v>
      </c>
      <c r="H74">
        <v>15</v>
      </c>
      <c r="I74">
        <v>1</v>
      </c>
      <c r="J74">
        <v>2</v>
      </c>
      <c r="K74">
        <v>0</v>
      </c>
      <c r="L74">
        <v>0</v>
      </c>
      <c r="M74">
        <v>0</v>
      </c>
      <c r="N74">
        <v>6598</v>
      </c>
      <c r="O74">
        <v>0</v>
      </c>
      <c r="P74">
        <f t="shared" si="2"/>
        <v>1625</v>
      </c>
      <c r="Q74">
        <f t="shared" si="3"/>
        <v>21594</v>
      </c>
      <c r="R74" t="s">
        <v>86</v>
      </c>
    </row>
    <row r="75" spans="1:18" x14ac:dyDescent="0.2">
      <c r="A75" t="s">
        <v>169</v>
      </c>
      <c r="B75">
        <v>0</v>
      </c>
      <c r="C75">
        <v>462</v>
      </c>
      <c r="D75">
        <v>0</v>
      </c>
      <c r="E75">
        <v>0</v>
      </c>
      <c r="F75">
        <v>411512</v>
      </c>
      <c r="G75">
        <v>256758</v>
      </c>
      <c r="H75">
        <v>6388</v>
      </c>
      <c r="I75">
        <v>0</v>
      </c>
      <c r="J75">
        <v>0</v>
      </c>
      <c r="K75">
        <v>0</v>
      </c>
      <c r="L75">
        <v>0</v>
      </c>
      <c r="M75">
        <v>0</v>
      </c>
      <c r="N75">
        <v>15819</v>
      </c>
      <c r="O75">
        <v>0</v>
      </c>
      <c r="P75">
        <f t="shared" si="2"/>
        <v>674658</v>
      </c>
      <c r="Q75">
        <f t="shared" si="3"/>
        <v>690939</v>
      </c>
      <c r="R75" t="s">
        <v>87</v>
      </c>
    </row>
    <row r="76" spans="1:18" x14ac:dyDescent="0.2">
      <c r="A76" t="s">
        <v>170</v>
      </c>
      <c r="B76">
        <v>0</v>
      </c>
      <c r="C76">
        <v>48</v>
      </c>
      <c r="D76">
        <v>0</v>
      </c>
      <c r="E76">
        <v>0</v>
      </c>
      <c r="F76">
        <v>129992</v>
      </c>
      <c r="G76">
        <v>84240</v>
      </c>
      <c r="H76">
        <v>514</v>
      </c>
      <c r="I76">
        <v>0</v>
      </c>
      <c r="J76">
        <v>0</v>
      </c>
      <c r="K76">
        <v>1</v>
      </c>
      <c r="L76">
        <v>0</v>
      </c>
      <c r="M76">
        <v>0</v>
      </c>
      <c r="N76">
        <v>4841</v>
      </c>
      <c r="O76">
        <v>0</v>
      </c>
      <c r="P76">
        <f t="shared" si="2"/>
        <v>214746</v>
      </c>
      <c r="Q76">
        <f t="shared" si="3"/>
        <v>219636</v>
      </c>
      <c r="R76" t="s">
        <v>88</v>
      </c>
    </row>
    <row r="77" spans="1:18" x14ac:dyDescent="0.2">
      <c r="A77" t="s">
        <v>171</v>
      </c>
      <c r="B77">
        <v>0</v>
      </c>
      <c r="C77">
        <v>8788</v>
      </c>
      <c r="D77">
        <v>0</v>
      </c>
      <c r="E77">
        <v>0</v>
      </c>
      <c r="F77">
        <v>323</v>
      </c>
      <c r="G77">
        <v>224</v>
      </c>
      <c r="H77">
        <v>2</v>
      </c>
      <c r="I77">
        <v>0</v>
      </c>
      <c r="J77">
        <v>4</v>
      </c>
      <c r="K77">
        <v>0</v>
      </c>
      <c r="L77">
        <v>0</v>
      </c>
      <c r="M77">
        <v>0</v>
      </c>
      <c r="N77">
        <v>9953</v>
      </c>
      <c r="O77">
        <v>0</v>
      </c>
      <c r="P77">
        <f t="shared" si="2"/>
        <v>549</v>
      </c>
      <c r="Q77">
        <f t="shared" si="3"/>
        <v>19294</v>
      </c>
      <c r="R77" t="s">
        <v>89</v>
      </c>
    </row>
    <row r="78" spans="1:18" x14ac:dyDescent="0.2">
      <c r="A78" t="s">
        <v>172</v>
      </c>
      <c r="B78">
        <v>0</v>
      </c>
      <c r="C78">
        <v>315</v>
      </c>
      <c r="D78">
        <v>0</v>
      </c>
      <c r="E78">
        <v>0</v>
      </c>
      <c r="F78">
        <v>158381</v>
      </c>
      <c r="G78">
        <v>92129</v>
      </c>
      <c r="H78">
        <v>5092</v>
      </c>
      <c r="I78">
        <v>0</v>
      </c>
      <c r="J78">
        <v>0</v>
      </c>
      <c r="K78">
        <v>0</v>
      </c>
      <c r="L78">
        <v>0</v>
      </c>
      <c r="M78">
        <v>0</v>
      </c>
      <c r="N78">
        <v>7293</v>
      </c>
      <c r="O78">
        <v>0</v>
      </c>
      <c r="P78">
        <f t="shared" si="2"/>
        <v>255602</v>
      </c>
      <c r="Q78">
        <f t="shared" si="3"/>
        <v>263210</v>
      </c>
      <c r="R78" t="s">
        <v>90</v>
      </c>
    </row>
    <row r="79" spans="1:18" x14ac:dyDescent="0.2">
      <c r="A79" t="s">
        <v>173</v>
      </c>
      <c r="B79">
        <v>0</v>
      </c>
      <c r="C79">
        <v>215</v>
      </c>
      <c r="D79">
        <v>0</v>
      </c>
      <c r="E79">
        <v>0</v>
      </c>
      <c r="F79">
        <v>222477</v>
      </c>
      <c r="G79">
        <v>127853</v>
      </c>
      <c r="H79">
        <v>6807</v>
      </c>
      <c r="I79">
        <v>0</v>
      </c>
      <c r="J79">
        <v>0</v>
      </c>
      <c r="K79">
        <v>0</v>
      </c>
      <c r="L79">
        <v>0</v>
      </c>
      <c r="M79">
        <v>0</v>
      </c>
      <c r="N79">
        <v>8638</v>
      </c>
      <c r="O79">
        <v>0</v>
      </c>
      <c r="P79">
        <f t="shared" si="2"/>
        <v>357137</v>
      </c>
      <c r="Q79">
        <f t="shared" si="3"/>
        <v>365990</v>
      </c>
      <c r="R79" t="s">
        <v>91</v>
      </c>
    </row>
    <row r="80" spans="1:18" x14ac:dyDescent="0.2">
      <c r="A80" t="s">
        <v>174</v>
      </c>
      <c r="B80">
        <v>0</v>
      </c>
      <c r="C80">
        <v>2398</v>
      </c>
      <c r="D80">
        <v>0</v>
      </c>
      <c r="E80">
        <v>0</v>
      </c>
      <c r="F80">
        <v>77</v>
      </c>
      <c r="G80">
        <v>116</v>
      </c>
      <c r="H80">
        <v>4</v>
      </c>
      <c r="I80">
        <v>0</v>
      </c>
      <c r="J80">
        <v>1</v>
      </c>
      <c r="K80">
        <v>0</v>
      </c>
      <c r="L80">
        <v>0</v>
      </c>
      <c r="M80">
        <v>0</v>
      </c>
      <c r="N80">
        <v>5751</v>
      </c>
      <c r="O80">
        <v>0</v>
      </c>
      <c r="P80">
        <f t="shared" si="2"/>
        <v>197</v>
      </c>
      <c r="Q80">
        <f t="shared" si="3"/>
        <v>8347</v>
      </c>
      <c r="R8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2021-07-06T14:57:57Z</dcterms:created>
  <dcterms:modified xsi:type="dcterms:W3CDTF">2021-07-06T15:16:01Z</dcterms:modified>
</cp:coreProperties>
</file>