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revisions_Sep2024/comparison_of_srbd_srbdv2/countscomparison/V2/"/>
    </mc:Choice>
  </mc:AlternateContent>
  <xr:revisionPtr revIDLastSave="0" documentId="13_ncr:1_{5C4A4D2B-819E-E34A-A096-199D2DD970DB}" xr6:coauthVersionLast="47" xr6:coauthVersionMax="47" xr10:uidLastSave="{00000000-0000-0000-0000-000000000000}"/>
  <bookViews>
    <workbookView xWindow="28780" yWindow="15980" windowWidth="28160" windowHeight="16880" tabRatio="500" xr2:uid="{00000000-000D-0000-FFFF-FFFF00000000}"/>
  </bookViews>
  <sheets>
    <sheet name="bowtie_count_table_v3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P2" i="1"/>
  <c r="O2" i="1"/>
</calcChain>
</file>

<file path=xl/sharedStrings.xml><?xml version="1.0" encoding="utf-8"?>
<sst xmlns="http://schemas.openxmlformats.org/spreadsheetml/2006/main" count="175" uniqueCount="175">
  <si>
    <t>ACTB</t>
  </si>
  <si>
    <t>ACTG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</si>
  <si>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</si>
  <si>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</si>
  <si>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</si>
  <si>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</si>
  <si>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</si>
  <si>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</si>
  <si>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</si>
  <si>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</si>
  <si>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</si>
  <si>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</si>
  <si>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7052021_H2O-RT-V1-2_S10_R1C3_23A_S89_R1_001.fastq.sam.count.txt</t>
  </si>
  <si>
    <t>7052021_H2O-multi-V1-2_S70_R1C3_23M_S149_R1_001.fastq.sam.count.txt</t>
  </si>
  <si>
    <t>7052021_HEK-0-2ng-SM1-0p00266pg-V1-2_S60_R1C3_23K_S139_R1_001.fastq.sam.count.txt</t>
  </si>
  <si>
    <t>7052021_HEK-200ng-SM1-2p66pg-V1-2_S30_R1C3_23E_S109_R1_001.fastq.sam.count.txt</t>
  </si>
  <si>
    <t>7052021_HEK-20ng-SM1-0p266pg-V1-2_S40_R1C3_23G_S119_R1_001.fastq.sam.count.txt</t>
  </si>
  <si>
    <t>7052021_HEK-2ng-SM1-0p0266pg-V1-2_S50_R1C3_23I_S129_R1_001.fastq.sam.count.txt</t>
  </si>
  <si>
    <t>7052021_NoRT-HEK-200ng-SM1-2p66pg-V1-2_S20_R1C3_23C_S99_R1_001.fastq.sam.count.txt</t>
  </si>
  <si>
    <t>7052021_X02806240-V1-2_S52_R1C3_3K_S131_R1_001.fastq.sam.count.txt</t>
  </si>
  <si>
    <t>7052021_X02903719-V1-2_S62_R1C3_3M_S141_R1_001.fastq.sam.count.txt</t>
  </si>
  <si>
    <t>7052021_X02904287-V1-2_S35_R1C3_9G_S114_R1_001.fastq.sam.count.txt</t>
  </si>
  <si>
    <t>7052021_X02904701-V1-2_S23_R1C3_5E_S102_R1_001.fastq.sam.count.txt</t>
  </si>
  <si>
    <t>7052021_X02905028-V1-2_S2_R1C3_3A_S81_R1_001.fastq.sam.count.txt</t>
  </si>
  <si>
    <t>7052021_X02905241-V1-2_S53_R1C3_5K_S132_R1_001.fastq.sam.count.txt</t>
  </si>
  <si>
    <t>7052021_X02905524-V1-2_S31_R1C3_1G_S110_R1_001.fastq.sam.count.txt</t>
  </si>
  <si>
    <t>7052021_X02905529-V1-2_S41_R1C3_1I_S120_R1_001.fastq.sam.count.txt</t>
  </si>
  <si>
    <t>7052021_X02905590-V1-2_S1_R1C3_1A_S80_R1_001.fastq.sam.count.txt</t>
  </si>
  <si>
    <t>7052021_X02905591-V1-2_S22_R1C3_3E_S101_R1_001.fastq.sam.count.txt</t>
  </si>
  <si>
    <t>7052021_X02905592-V1-2_S61_R1C3_1M_S140_R1_001.fastq.sam.count.txt</t>
  </si>
  <si>
    <t>7052021_X02905595-V1-2_S51_R1C3_1K_S130_R1_001.fastq.sam.count.txt</t>
  </si>
  <si>
    <t>7052021_X02905671-V1-2_S42_R1C3_3I_S121_R1_001.fastq.sam.count.txt</t>
  </si>
  <si>
    <t>7052021_X02906437-V1-2_S21_R1C3_1E_S100_R1_001.fastq.sam.count.txt</t>
  </si>
  <si>
    <t>7052021_X02906438-V1-2_S12_R1C3_3C_S91_R1_001.fastq.sam.count.txt</t>
  </si>
  <si>
    <t>7052021_X02906439-V1-2_S72_R1C3_3O_S151_R1_001.fastq.sam.count.txt</t>
  </si>
  <si>
    <t>7052021_X02906440-V1-2_S32_R1C3_3G_S111_R1_001.fastq.sam.count.txt</t>
  </si>
  <si>
    <t>7052021_X02906441-V1-2_S11_R1C3_1C_S90_R1_001.fastq.sam.count.txt</t>
  </si>
  <si>
    <t>7052021_X02906442-V1-2_S3_R1C3_5A_S82_R1_001.fastq.sam.count.txt</t>
  </si>
  <si>
    <t>7052021_X03000518-V1-2_S71_R1C3_1O_S150_R1_001.fastq.sam.count.txt</t>
  </si>
  <si>
    <t>7052021_X03002333-V1-2_S5_R1C3_9A_S84_R1_001.fastq.sam.count.txt</t>
  </si>
  <si>
    <t>7052021_X03002487-V1-2_S33_R1C3_5G_S112_R1_001.fastq.sam.count.txt</t>
  </si>
  <si>
    <t>7052021_X03003479-V1-2_S13_R1C3_5C_S92_R1_001.fastq.sam.count.txt</t>
  </si>
  <si>
    <t>7052021_X03003603-V1-2_S43_R1C3_5I_S122_R1_001.fastq.sam.count.txt</t>
  </si>
  <si>
    <t>7052021_X03005421-V1-2_S44_R1C3_7I_S123_R1_001.fastq.sam.count.txt</t>
  </si>
  <si>
    <t>7052021_X03005435-V1-2_S64_R1C3_7M_S143_R1_001.fastq.sam.count.txt</t>
  </si>
  <si>
    <t>7052021_X03005464-V1-2_S74_R1C3_7O_S153_R1_001.fastq.sam.count.txt</t>
  </si>
  <si>
    <t>7052021_X03005484-V1-2_S25_R1C3_9E_S104_R1_001.fastq.sam.count.txt</t>
  </si>
  <si>
    <t>7052021_X03005528-V1-2_S45_R1C3_9I_S124_R1_001.fastq.sam.count.txt</t>
  </si>
  <si>
    <t>7052021_X03006560-V1-2_S54_R1C3_7K_S133_R1_001.fastq.sam.count.txt</t>
  </si>
  <si>
    <t>7052021_X03006561-V1-2_S24_R1C3_7E_S103_R1_001.fastq.sam.count.txt</t>
  </si>
  <si>
    <t>7052021_X03006562-V1-2_S73_R1C3_5O_S152_R1_001.fastq.sam.count.txt</t>
  </si>
  <si>
    <t>7052021_X03006563-V1-2_S34_R1C3_7G_S113_R1_001.fastq.sam.count.txt</t>
  </si>
  <si>
    <t>7052021_X03006564-V1-2_S63_R1C3_5M_S142_R1_001.fastq.sam.count.txt</t>
  </si>
  <si>
    <t>7052021_X03006654-V1-2_S56_R1C3_11K_S135_R1_001.fastq.sam.count.txt</t>
  </si>
  <si>
    <t>7052021_X03006657-V1-2_S46_R1C3_11I_S125_R1_001.fastq.sam.count.txt</t>
  </si>
  <si>
    <t>7052021_X03006658-V1-2_S76_R1C3_11O_S155_R1_001.fastq.sam.count.txt</t>
  </si>
  <si>
    <t>7052021_X03006659-V1-2_S27_R1C3_13E_S106_R1_001.fastq.sam.count.txt</t>
  </si>
  <si>
    <t>7052021_X03006673-V1-2_S36_R1C3_11G_S115_R1_001.fastq.sam.count.txt</t>
  </si>
  <si>
    <t>7052021_X03006674-V1-2_S26_R1C3_11E_S105_R1_001.fastq.sam.count.txt</t>
  </si>
  <si>
    <t>7052021_X03006675-V1-2_S7_R1C3_13A_S86_R1_001.fastq.sam.count.txt</t>
  </si>
  <si>
    <t>7052021_X10100456-V1-2_S14_R1C3_7C_S93_R1_001.fastq.sam.count.txt</t>
  </si>
  <si>
    <t>7052021_X10100457-V1-2_S15_R1C3_9C_S94_R1_001.fastq.sam.count.txt</t>
  </si>
  <si>
    <t>7052021_X10100461-V1-2_S4_R1C3_7A_S83_R1_001.fastq.sam.count.txt</t>
  </si>
  <si>
    <t>7052021_X10103219-V1-2_S67_R1C3_13M_S146_R1_001.fastq.sam.count.txt</t>
  </si>
  <si>
    <t>7052021_X10103918-V1-2_S75_R1C3_9O_S154_R1_001.fastq.sam.count.txt</t>
  </si>
  <si>
    <t>7052021_X10104128-V1-2_S65_R1C3_9M_S144_R1_001.fastq.sam.count.txt</t>
  </si>
  <si>
    <t>7052021_X10104777-V1-2_S66_R1C3_11M_S145_R1_001.fastq.sam.count.txt</t>
  </si>
  <si>
    <t>7052021_X10104778-V1-2_S37_R1C3_13G_S116_R1_001.fastq.sam.count.txt</t>
  </si>
  <si>
    <t>7052021_X10104779-V1-2_S17_R1C3_13C_S96_R1_001.fastq.sam.count.txt</t>
  </si>
  <si>
    <t>7052021_X10104784-V1-2_S9_R1C3_17A_S88_R1_001.fastq.sam.count.txt</t>
  </si>
  <si>
    <t>7052021_X10200983-V1-2_S55_R1C3_9K_S134_R1_001.fastq.sam.count.txt</t>
  </si>
  <si>
    <t>7052021_X10201325-V1-2_S58_R1C3_15K_S137_R1_001.fastq.sam.count.txt</t>
  </si>
  <si>
    <t>7052021_X10201329-V1-2_S48_R1C3_15I_S127_R1_001.fastq.sam.count.txt</t>
  </si>
  <si>
    <t>7052021_X10202936-V1-2_S29_R1C3_17E_S108_R1_001.fastq.sam.count.txt</t>
  </si>
  <si>
    <t>7052021_X10202979-V1-2_S16_R1C3_11C_S95_R1_001.fastq.sam.count.txt</t>
  </si>
  <si>
    <t>7052021_X10202990-V1-2_S6_R1C3_11A_S85_R1_001.fastq.sam.count.txt</t>
  </si>
  <si>
    <t>7052021_X10203987-V1-2_S19_R1C3_17C_S98_R1_001.fastq.sam.count.txt</t>
  </si>
  <si>
    <t>7052021_X10204712-V1-2_S39_R1C3_17G_S118_R1_001.fastq.sam.count.txt</t>
  </si>
  <si>
    <t>7052021_X10204713-V1-2_S78_R1C3_15O_S157_R1_001.fastq.sam.count.txt</t>
  </si>
  <si>
    <t>7052021_X10204714-V1-2_S49_R1C3_17I_S128_R1_001.fastq.sam.count.txt</t>
  </si>
  <si>
    <t>7052021_X10204715-V1-2_S68_R1C3_15M_S147_R1_001.fastq.sam.count.txt</t>
  </si>
  <si>
    <t>7052021_X10300557-V1-2_S38_R1C3_15G_S117_R1_001.fastq.sam.count.txt</t>
  </si>
  <si>
    <t>7052021_X10301937-V1-2_S18_R1C3_15C_S97_R1_001.fastq.sam.count.txt</t>
  </si>
  <si>
    <t>7052021_X10301939-V1-2_S8_R1C3_15A_S87_R1_001.fastq.sam.count.txt</t>
  </si>
  <si>
    <t>7052021_X10302398-V1-2_S59_R1C3_17K_S138_R1_001.fastq.sam.count.txt</t>
  </si>
  <si>
    <t>7052021_X10302486-V1-2_S28_R1C3_15E_S107_R1_001.fastq.sam.count.txt</t>
  </si>
  <si>
    <t>7052021_X10302513-V1-2_S47_R1C3_13I_S126_R1_001.fastq.sam.count.txt</t>
  </si>
  <si>
    <t>7052021_X10302722-V1-2_S77_R1C3_13O_S156_R1_001.fastq.sam.count.txt</t>
  </si>
  <si>
    <t>7052021_X10302893-V1-2_S57_R1C3_13K_S136_R1_001.fastq.sam.count.txt</t>
  </si>
  <si>
    <t>7052021_X10303282-V1-2_S69_R1C3_17M_S148_R1_001.fastq.sam.count.txt</t>
  </si>
  <si>
    <t>7052021_X10401435-V1-2_S79_R1C3_23O_S158_R1_001.fastq.sam.count.txt</t>
  </si>
  <si>
    <t>total.viral</t>
  </si>
  <si>
    <t>total.raw.reads</t>
  </si>
  <si>
    <t>filename</t>
  </si>
  <si>
    <t>sample</t>
  </si>
  <si>
    <t>Srbd_v2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</si>
  <si>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</si>
  <si>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</si>
  <si>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</si>
  <si>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</si>
  <si>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</si>
  <si>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</si>
  <si>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</si>
  <si>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X02806240</t>
  </si>
  <si>
    <t>X02903719</t>
  </si>
  <si>
    <t>X02904287</t>
  </si>
  <si>
    <t>X02904701</t>
  </si>
  <si>
    <t>X02905028</t>
  </si>
  <si>
    <t>X02905241</t>
  </si>
  <si>
    <t>X02905524</t>
  </si>
  <si>
    <t>X02905529</t>
  </si>
  <si>
    <t>X02905590</t>
  </si>
  <si>
    <t>X02905591</t>
  </si>
  <si>
    <t>X02905592</t>
  </si>
  <si>
    <t>X02905595</t>
  </si>
  <si>
    <t>X02905671</t>
  </si>
  <si>
    <t>X02906437</t>
  </si>
  <si>
    <t>X02906438</t>
  </si>
  <si>
    <t>X02906439</t>
  </si>
  <si>
    <t>X02906440</t>
  </si>
  <si>
    <t>X02906441</t>
  </si>
  <si>
    <t>X02906442</t>
  </si>
  <si>
    <t>X03000518</t>
  </si>
  <si>
    <t>X03002333</t>
  </si>
  <si>
    <t>X03002487</t>
  </si>
  <si>
    <t>X03003479</t>
  </si>
  <si>
    <t>X03003603</t>
  </si>
  <si>
    <t>X03005421</t>
  </si>
  <si>
    <t>X03005435</t>
  </si>
  <si>
    <t>X03005464</t>
  </si>
  <si>
    <t>X03005484</t>
  </si>
  <si>
    <t>X03005528</t>
  </si>
  <si>
    <t>X03006560</t>
  </si>
  <si>
    <t>X03006561</t>
  </si>
  <si>
    <t>X03006562</t>
  </si>
  <si>
    <t>X03006563</t>
  </si>
  <si>
    <t>X03006564</t>
  </si>
  <si>
    <t>X03006654</t>
  </si>
  <si>
    <t>X03006657</t>
  </si>
  <si>
    <t>X03006658</t>
  </si>
  <si>
    <t>X03006659</t>
  </si>
  <si>
    <t>X03006673</t>
  </si>
  <si>
    <t>X03006674</t>
  </si>
  <si>
    <t>X03006675</t>
  </si>
  <si>
    <t>X10100456</t>
  </si>
  <si>
    <t>X10100457</t>
  </si>
  <si>
    <t>X10100461</t>
  </si>
  <si>
    <t>X10103219</t>
  </si>
  <si>
    <t>X10103918</t>
  </si>
  <si>
    <t>X10104128</t>
  </si>
  <si>
    <t>X10104777</t>
  </si>
  <si>
    <t>X10104778</t>
  </si>
  <si>
    <t>X10104779</t>
  </si>
  <si>
    <t>X10104784</t>
  </si>
  <si>
    <t>X10200983</t>
  </si>
  <si>
    <t>X10201325</t>
  </si>
  <si>
    <t>X10201329</t>
  </si>
  <si>
    <t>X10202936</t>
  </si>
  <si>
    <t>X10202979</t>
  </si>
  <si>
    <t>X10202990</t>
  </si>
  <si>
    <t>X10203987</t>
  </si>
  <si>
    <t>X10204712</t>
  </si>
  <si>
    <t>X10204713</t>
  </si>
  <si>
    <t>X10204714</t>
  </si>
  <si>
    <t>X10204715</t>
  </si>
  <si>
    <t>X10300557</t>
  </si>
  <si>
    <t>X10301937</t>
  </si>
  <si>
    <t>X10301939</t>
  </si>
  <si>
    <t>X10302398</t>
  </si>
  <si>
    <t>X10302486</t>
  </si>
  <si>
    <t>X10302513</t>
  </si>
  <si>
    <t>X10302722</t>
  </si>
  <si>
    <t>X10302893</t>
  </si>
  <si>
    <t>X10303282</t>
  </si>
  <si>
    <t>X10401435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</si>
</sst>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workbookViewId="0">
      <selection activeCell="G18" sqref="G18"/>
    </sheetView>
  </sheetViews>
  <sheetFormatPr baseColWidth="10" defaultRowHeight="16" x14ac:dyDescent="0.2"/>
  <cols>
    <col min="1" max="1" width="18.6640625" customWidth="1"/>
  </cols>
  <sheetData>
    <row r="1" spans="1:17" x14ac:dyDescent="0.2">
      <c r="A1" t="s">
        <v>94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91</v>
      </c>
      <c r="P1" t="s">
        <v>92</v>
      </c>
      <c r="Q1" t="s">
        <v>93</v>
      </c>
    </row>
    <row r="2" spans="1:17" x14ac:dyDescent="0.2">
      <c r="A2" t="s">
        <v>96</v>
      </c>
      <c r="B2">
        <v>300</v>
      </c>
      <c r="C2">
        <v>0</v>
      </c>
      <c r="D2">
        <v>0</v>
      </c>
      <c r="E2">
        <v>586</v>
      </c>
      <c r="F2">
        <v>0</v>
      </c>
      <c r="G2">
        <v>270</v>
      </c>
      <c r="H2">
        <v>0</v>
      </c>
      <c r="I2">
        <v>0</v>
      </c>
      <c r="J2">
        <v>0</v>
      </c>
      <c r="K2">
        <v>0</v>
      </c>
      <c r="L2">
        <v>0</v>
      </c>
      <c r="M2">
        <v>3208</v>
      </c>
      <c r="N2">
        <v>0</v>
      </c>
      <c r="O2">
        <f>SUM(D2:G2)</f>
        <v>856</v>
      </c>
      <c r="P2">
        <f>SUM(B2:N2)</f>
        <v>4364</v>
      </c>
      <c r="Q2" t="s">
        <v>12</v>
      </c>
    </row>
    <row r="3" spans="1:17" x14ac:dyDescent="0.2">
      <c r="A3" t="s">
        <v>97</v>
      </c>
      <c r="B3">
        <v>160</v>
      </c>
      <c r="C3">
        <v>0</v>
      </c>
      <c r="D3">
        <v>0</v>
      </c>
      <c r="E3">
        <v>124</v>
      </c>
      <c r="F3">
        <v>0</v>
      </c>
      <c r="G3">
        <v>283</v>
      </c>
      <c r="H3">
        <v>0</v>
      </c>
      <c r="I3">
        <v>0</v>
      </c>
      <c r="J3">
        <v>0</v>
      </c>
      <c r="K3">
        <v>0</v>
      </c>
      <c r="L3">
        <v>0</v>
      </c>
      <c r="M3">
        <v>2010</v>
      </c>
      <c r="N3">
        <v>0</v>
      </c>
      <c r="O3">
        <f t="shared" ref="O3:O66" si="0">SUM(D3:G3)</f>
        <v>407</v>
      </c>
      <c r="P3">
        <f t="shared" ref="P3:P66" si="1">SUM(B3:N3)</f>
        <v>2577</v>
      </c>
      <c r="Q3" t="s">
        <v>13</v>
      </c>
    </row>
    <row r="4" spans="1:17" x14ac:dyDescent="0.2">
      <c r="A4" t="s">
        <v>98</v>
      </c>
      <c r="B4">
        <v>19566</v>
      </c>
      <c r="C4">
        <v>0</v>
      </c>
      <c r="D4">
        <v>1</v>
      </c>
      <c r="E4">
        <v>1170</v>
      </c>
      <c r="F4">
        <v>0</v>
      </c>
      <c r="G4">
        <v>692</v>
      </c>
      <c r="H4">
        <v>0</v>
      </c>
      <c r="I4">
        <v>0</v>
      </c>
      <c r="J4">
        <v>0</v>
      </c>
      <c r="K4">
        <v>0</v>
      </c>
      <c r="L4">
        <v>0</v>
      </c>
      <c r="M4">
        <v>24532</v>
      </c>
      <c r="N4">
        <v>0</v>
      </c>
      <c r="O4">
        <f t="shared" si="0"/>
        <v>1863</v>
      </c>
      <c r="P4">
        <f t="shared" si="1"/>
        <v>45961</v>
      </c>
      <c r="Q4" t="s">
        <v>14</v>
      </c>
    </row>
    <row r="5" spans="1:17" x14ac:dyDescent="0.2">
      <c r="A5" t="s">
        <v>99</v>
      </c>
      <c r="B5">
        <v>124163</v>
      </c>
      <c r="C5">
        <v>0</v>
      </c>
      <c r="D5">
        <v>0</v>
      </c>
      <c r="E5">
        <v>112297</v>
      </c>
      <c r="F5">
        <v>0</v>
      </c>
      <c r="G5">
        <v>213</v>
      </c>
      <c r="H5">
        <v>3</v>
      </c>
      <c r="I5">
        <v>8</v>
      </c>
      <c r="J5">
        <v>0</v>
      </c>
      <c r="K5">
        <v>0</v>
      </c>
      <c r="L5">
        <v>0</v>
      </c>
      <c r="M5">
        <v>323914</v>
      </c>
      <c r="N5">
        <v>0</v>
      </c>
      <c r="O5">
        <f t="shared" si="0"/>
        <v>112510</v>
      </c>
      <c r="P5">
        <f t="shared" si="1"/>
        <v>560598</v>
      </c>
      <c r="Q5" t="s">
        <v>15</v>
      </c>
    </row>
    <row r="6" spans="1:17" x14ac:dyDescent="0.2">
      <c r="A6" t="s">
        <v>100</v>
      </c>
      <c r="B6">
        <v>121603</v>
      </c>
      <c r="C6">
        <v>0</v>
      </c>
      <c r="D6">
        <v>0</v>
      </c>
      <c r="E6">
        <v>43279</v>
      </c>
      <c r="F6">
        <v>0</v>
      </c>
      <c r="G6">
        <v>165</v>
      </c>
      <c r="H6">
        <v>5</v>
      </c>
      <c r="I6">
        <v>34</v>
      </c>
      <c r="J6">
        <v>0</v>
      </c>
      <c r="K6">
        <v>0</v>
      </c>
      <c r="L6">
        <v>0</v>
      </c>
      <c r="M6">
        <v>270271</v>
      </c>
      <c r="N6">
        <v>0</v>
      </c>
      <c r="O6">
        <f t="shared" si="0"/>
        <v>43444</v>
      </c>
      <c r="P6">
        <f t="shared" si="1"/>
        <v>435357</v>
      </c>
      <c r="Q6" t="s">
        <v>16</v>
      </c>
    </row>
    <row r="7" spans="1:17" x14ac:dyDescent="0.2">
      <c r="A7" t="s">
        <v>101</v>
      </c>
      <c r="B7">
        <v>68382</v>
      </c>
      <c r="C7">
        <v>0</v>
      </c>
      <c r="D7">
        <v>2</v>
      </c>
      <c r="E7">
        <v>4482</v>
      </c>
      <c r="F7">
        <v>0</v>
      </c>
      <c r="G7">
        <v>613</v>
      </c>
      <c r="H7">
        <v>23</v>
      </c>
      <c r="I7">
        <v>25</v>
      </c>
      <c r="J7">
        <v>0</v>
      </c>
      <c r="K7">
        <v>0</v>
      </c>
      <c r="L7">
        <v>0</v>
      </c>
      <c r="M7">
        <v>116244</v>
      </c>
      <c r="N7">
        <v>0</v>
      </c>
      <c r="O7">
        <f t="shared" si="0"/>
        <v>5097</v>
      </c>
      <c r="P7">
        <f t="shared" si="1"/>
        <v>189771</v>
      </c>
      <c r="Q7" t="s">
        <v>17</v>
      </c>
    </row>
    <row r="8" spans="1:17" x14ac:dyDescent="0.2">
      <c r="A8" t="s">
        <v>102</v>
      </c>
      <c r="B8">
        <v>232</v>
      </c>
      <c r="C8">
        <v>0</v>
      </c>
      <c r="D8">
        <v>0</v>
      </c>
      <c r="E8">
        <v>188</v>
      </c>
      <c r="F8">
        <v>0</v>
      </c>
      <c r="G8">
        <v>168</v>
      </c>
      <c r="H8">
        <v>0</v>
      </c>
      <c r="I8">
        <v>0</v>
      </c>
      <c r="J8">
        <v>0</v>
      </c>
      <c r="K8">
        <v>0</v>
      </c>
      <c r="L8">
        <v>0</v>
      </c>
      <c r="M8">
        <v>2043</v>
      </c>
      <c r="N8">
        <v>0</v>
      </c>
      <c r="O8">
        <f t="shared" si="0"/>
        <v>356</v>
      </c>
      <c r="P8">
        <f t="shared" si="1"/>
        <v>2631</v>
      </c>
      <c r="Q8" t="s">
        <v>18</v>
      </c>
    </row>
    <row r="9" spans="1:17" x14ac:dyDescent="0.2">
      <c r="A9" t="s">
        <v>103</v>
      </c>
      <c r="B9">
        <v>183219</v>
      </c>
      <c r="C9">
        <v>0</v>
      </c>
      <c r="D9">
        <v>3</v>
      </c>
      <c r="E9">
        <v>1039</v>
      </c>
      <c r="F9">
        <v>0</v>
      </c>
      <c r="G9">
        <v>2735</v>
      </c>
      <c r="H9">
        <v>16</v>
      </c>
      <c r="I9">
        <v>169</v>
      </c>
      <c r="J9">
        <v>0</v>
      </c>
      <c r="K9">
        <v>0</v>
      </c>
      <c r="L9">
        <v>0</v>
      </c>
      <c r="M9">
        <v>289037</v>
      </c>
      <c r="N9">
        <v>0</v>
      </c>
      <c r="O9">
        <f t="shared" si="0"/>
        <v>3777</v>
      </c>
      <c r="P9">
        <f t="shared" si="1"/>
        <v>476218</v>
      </c>
      <c r="Q9" t="s">
        <v>19</v>
      </c>
    </row>
    <row r="10" spans="1:17" x14ac:dyDescent="0.2">
      <c r="A10" t="s">
        <v>104</v>
      </c>
      <c r="B10">
        <v>378</v>
      </c>
      <c r="C10">
        <v>0</v>
      </c>
      <c r="D10">
        <v>288</v>
      </c>
      <c r="E10">
        <v>170034</v>
      </c>
      <c r="F10">
        <v>0</v>
      </c>
      <c r="G10">
        <v>561418</v>
      </c>
      <c r="H10">
        <v>0</v>
      </c>
      <c r="I10">
        <v>5</v>
      </c>
      <c r="J10">
        <v>0</v>
      </c>
      <c r="K10">
        <v>0</v>
      </c>
      <c r="L10">
        <v>0</v>
      </c>
      <c r="M10">
        <v>35799</v>
      </c>
      <c r="N10">
        <v>0</v>
      </c>
      <c r="O10">
        <f t="shared" si="0"/>
        <v>731740</v>
      </c>
      <c r="P10">
        <f t="shared" si="1"/>
        <v>767922</v>
      </c>
      <c r="Q10" t="s">
        <v>20</v>
      </c>
    </row>
    <row r="11" spans="1:17" x14ac:dyDescent="0.2">
      <c r="A11" t="s">
        <v>105</v>
      </c>
      <c r="B11">
        <v>30919</v>
      </c>
      <c r="C11">
        <v>0</v>
      </c>
      <c r="D11">
        <v>4</v>
      </c>
      <c r="E11">
        <v>1485</v>
      </c>
      <c r="F11">
        <v>0</v>
      </c>
      <c r="G11">
        <v>2330</v>
      </c>
      <c r="H11">
        <v>19</v>
      </c>
      <c r="I11">
        <v>120</v>
      </c>
      <c r="J11">
        <v>0</v>
      </c>
      <c r="K11">
        <v>0</v>
      </c>
      <c r="L11">
        <v>0</v>
      </c>
      <c r="M11">
        <v>29114</v>
      </c>
      <c r="N11">
        <v>0</v>
      </c>
      <c r="O11">
        <f t="shared" si="0"/>
        <v>3819</v>
      </c>
      <c r="P11">
        <f t="shared" si="1"/>
        <v>63991</v>
      </c>
      <c r="Q11" t="s">
        <v>21</v>
      </c>
    </row>
    <row r="12" spans="1:17" x14ac:dyDescent="0.2">
      <c r="A12" t="s">
        <v>106</v>
      </c>
      <c r="B12">
        <v>221</v>
      </c>
      <c r="C12">
        <v>0</v>
      </c>
      <c r="D12">
        <v>1500</v>
      </c>
      <c r="E12">
        <v>427097</v>
      </c>
      <c r="F12">
        <v>0</v>
      </c>
      <c r="G12">
        <v>490725</v>
      </c>
      <c r="H12">
        <v>0</v>
      </c>
      <c r="I12">
        <v>0</v>
      </c>
      <c r="J12">
        <v>4</v>
      </c>
      <c r="K12">
        <v>0</v>
      </c>
      <c r="L12">
        <v>0</v>
      </c>
      <c r="M12">
        <v>39744</v>
      </c>
      <c r="N12">
        <v>0</v>
      </c>
      <c r="O12">
        <f t="shared" si="0"/>
        <v>919322</v>
      </c>
      <c r="P12">
        <f t="shared" si="1"/>
        <v>959291</v>
      </c>
      <c r="Q12" t="s">
        <v>22</v>
      </c>
    </row>
    <row r="13" spans="1:17" x14ac:dyDescent="0.2">
      <c r="A13" t="s">
        <v>107</v>
      </c>
      <c r="B13">
        <v>50</v>
      </c>
      <c r="C13">
        <v>0</v>
      </c>
      <c r="D13">
        <v>18</v>
      </c>
      <c r="E13">
        <v>15471</v>
      </c>
      <c r="F13">
        <v>0</v>
      </c>
      <c r="G13">
        <v>10386</v>
      </c>
      <c r="H13">
        <v>0</v>
      </c>
      <c r="I13">
        <v>0</v>
      </c>
      <c r="J13">
        <v>0</v>
      </c>
      <c r="K13">
        <v>0</v>
      </c>
      <c r="L13">
        <v>0</v>
      </c>
      <c r="M13">
        <v>1968</v>
      </c>
      <c r="N13">
        <v>0</v>
      </c>
      <c r="O13">
        <f t="shared" si="0"/>
        <v>25875</v>
      </c>
      <c r="P13">
        <f t="shared" si="1"/>
        <v>27893</v>
      </c>
      <c r="Q13" t="s">
        <v>23</v>
      </c>
    </row>
    <row r="14" spans="1:17" x14ac:dyDescent="0.2">
      <c r="A14" t="s">
        <v>108</v>
      </c>
      <c r="B14">
        <v>43093</v>
      </c>
      <c r="C14">
        <v>0</v>
      </c>
      <c r="D14">
        <v>9</v>
      </c>
      <c r="E14">
        <v>5494</v>
      </c>
      <c r="F14">
        <v>0</v>
      </c>
      <c r="G14">
        <v>7585</v>
      </c>
      <c r="H14">
        <v>38</v>
      </c>
      <c r="I14">
        <v>167</v>
      </c>
      <c r="J14">
        <v>0</v>
      </c>
      <c r="K14">
        <v>0</v>
      </c>
      <c r="L14">
        <v>0</v>
      </c>
      <c r="M14">
        <v>24073</v>
      </c>
      <c r="N14">
        <v>0</v>
      </c>
      <c r="O14">
        <f t="shared" si="0"/>
        <v>13088</v>
      </c>
      <c r="P14">
        <f t="shared" si="1"/>
        <v>80459</v>
      </c>
      <c r="Q14" t="s">
        <v>24</v>
      </c>
    </row>
    <row r="15" spans="1:17" x14ac:dyDescent="0.2">
      <c r="A15" t="s">
        <v>109</v>
      </c>
      <c r="B15">
        <v>251</v>
      </c>
      <c r="C15">
        <v>0</v>
      </c>
      <c r="D15">
        <v>442</v>
      </c>
      <c r="E15">
        <v>253714</v>
      </c>
      <c r="F15">
        <v>0</v>
      </c>
      <c r="G15">
        <v>454241</v>
      </c>
      <c r="H15">
        <v>0</v>
      </c>
      <c r="I15">
        <v>0</v>
      </c>
      <c r="J15">
        <v>3</v>
      </c>
      <c r="K15">
        <v>0</v>
      </c>
      <c r="L15">
        <v>0</v>
      </c>
      <c r="M15">
        <v>33033</v>
      </c>
      <c r="N15">
        <v>0</v>
      </c>
      <c r="O15">
        <f t="shared" si="0"/>
        <v>708397</v>
      </c>
      <c r="P15">
        <f t="shared" si="1"/>
        <v>741684</v>
      </c>
      <c r="Q15" t="s">
        <v>25</v>
      </c>
    </row>
    <row r="16" spans="1:17" x14ac:dyDescent="0.2">
      <c r="A16" t="s">
        <v>110</v>
      </c>
      <c r="B16">
        <v>116</v>
      </c>
      <c r="C16">
        <v>0</v>
      </c>
      <c r="D16">
        <v>316</v>
      </c>
      <c r="E16">
        <v>123612</v>
      </c>
      <c r="F16">
        <v>0</v>
      </c>
      <c r="G16">
        <v>607524</v>
      </c>
      <c r="H16">
        <v>0</v>
      </c>
      <c r="I16">
        <v>1</v>
      </c>
      <c r="J16">
        <v>0</v>
      </c>
      <c r="K16">
        <v>0</v>
      </c>
      <c r="L16">
        <v>0</v>
      </c>
      <c r="M16">
        <v>38958</v>
      </c>
      <c r="N16">
        <v>0</v>
      </c>
      <c r="O16">
        <f t="shared" si="0"/>
        <v>731452</v>
      </c>
      <c r="P16">
        <f t="shared" si="1"/>
        <v>770527</v>
      </c>
      <c r="Q16" t="s">
        <v>26</v>
      </c>
    </row>
    <row r="17" spans="1:17" x14ac:dyDescent="0.2">
      <c r="A17" t="s">
        <v>111</v>
      </c>
      <c r="B17">
        <v>199</v>
      </c>
      <c r="C17">
        <v>0</v>
      </c>
      <c r="D17">
        <v>14</v>
      </c>
      <c r="E17">
        <v>6677</v>
      </c>
      <c r="F17">
        <v>0</v>
      </c>
      <c r="G17">
        <v>8901</v>
      </c>
      <c r="H17">
        <v>0</v>
      </c>
      <c r="I17">
        <v>2</v>
      </c>
      <c r="J17">
        <v>0</v>
      </c>
      <c r="K17">
        <v>0</v>
      </c>
      <c r="L17">
        <v>0</v>
      </c>
      <c r="M17">
        <v>6608</v>
      </c>
      <c r="N17">
        <v>0</v>
      </c>
      <c r="O17">
        <f t="shared" si="0"/>
        <v>15592</v>
      </c>
      <c r="P17">
        <f t="shared" si="1"/>
        <v>22401</v>
      </c>
      <c r="Q17" t="s">
        <v>27</v>
      </c>
    </row>
    <row r="18" spans="1:17" x14ac:dyDescent="0.2">
      <c r="A18" t="s">
        <v>112</v>
      </c>
      <c r="B18">
        <v>121</v>
      </c>
      <c r="C18">
        <v>0</v>
      </c>
      <c r="D18">
        <v>87</v>
      </c>
      <c r="E18">
        <v>60165</v>
      </c>
      <c r="F18">
        <v>0</v>
      </c>
      <c r="G18">
        <v>50186</v>
      </c>
      <c r="H18">
        <v>1</v>
      </c>
      <c r="I18">
        <v>4</v>
      </c>
      <c r="J18">
        <v>1</v>
      </c>
      <c r="K18">
        <v>0</v>
      </c>
      <c r="L18">
        <v>0</v>
      </c>
      <c r="M18">
        <v>5483</v>
      </c>
      <c r="N18">
        <v>0</v>
      </c>
      <c r="O18">
        <f t="shared" si="0"/>
        <v>110438</v>
      </c>
      <c r="P18">
        <f t="shared" si="1"/>
        <v>116048</v>
      </c>
      <c r="Q18" t="s">
        <v>28</v>
      </c>
    </row>
    <row r="19" spans="1:17" x14ac:dyDescent="0.2">
      <c r="A19" t="s">
        <v>113</v>
      </c>
      <c r="B19">
        <v>333</v>
      </c>
      <c r="C19">
        <v>0</v>
      </c>
      <c r="D19">
        <v>472</v>
      </c>
      <c r="E19">
        <v>217859</v>
      </c>
      <c r="F19">
        <v>0</v>
      </c>
      <c r="G19">
        <v>598364</v>
      </c>
      <c r="H19">
        <v>1</v>
      </c>
      <c r="I19">
        <v>3</v>
      </c>
      <c r="J19">
        <v>1</v>
      </c>
      <c r="K19">
        <v>0</v>
      </c>
      <c r="L19">
        <v>0</v>
      </c>
      <c r="M19">
        <v>46078</v>
      </c>
      <c r="N19">
        <v>0</v>
      </c>
      <c r="O19">
        <f t="shared" si="0"/>
        <v>816695</v>
      </c>
      <c r="P19">
        <f t="shared" si="1"/>
        <v>863111</v>
      </c>
      <c r="Q19" t="s">
        <v>29</v>
      </c>
    </row>
    <row r="20" spans="1:17" x14ac:dyDescent="0.2">
      <c r="A20" t="s">
        <v>114</v>
      </c>
      <c r="B20">
        <v>86</v>
      </c>
      <c r="C20">
        <v>0</v>
      </c>
      <c r="D20">
        <v>1855</v>
      </c>
      <c r="E20">
        <v>286335</v>
      </c>
      <c r="F20">
        <v>0</v>
      </c>
      <c r="G20">
        <v>500675</v>
      </c>
      <c r="H20">
        <v>0</v>
      </c>
      <c r="I20">
        <v>0</v>
      </c>
      <c r="J20">
        <v>11</v>
      </c>
      <c r="K20">
        <v>0</v>
      </c>
      <c r="L20">
        <v>0</v>
      </c>
      <c r="M20">
        <v>39416</v>
      </c>
      <c r="N20">
        <v>0</v>
      </c>
      <c r="O20">
        <f t="shared" si="0"/>
        <v>788865</v>
      </c>
      <c r="P20">
        <f t="shared" si="1"/>
        <v>828378</v>
      </c>
      <c r="Q20" t="s">
        <v>30</v>
      </c>
    </row>
    <row r="21" spans="1:17" x14ac:dyDescent="0.2">
      <c r="A21" t="s">
        <v>115</v>
      </c>
      <c r="B21">
        <v>54</v>
      </c>
      <c r="C21">
        <v>0</v>
      </c>
      <c r="D21">
        <v>15</v>
      </c>
      <c r="E21">
        <v>3598</v>
      </c>
      <c r="F21">
        <v>0</v>
      </c>
      <c r="G21">
        <v>12398</v>
      </c>
      <c r="H21">
        <v>7</v>
      </c>
      <c r="I21">
        <v>16</v>
      </c>
      <c r="J21">
        <v>0</v>
      </c>
      <c r="K21">
        <v>0</v>
      </c>
      <c r="L21">
        <v>0</v>
      </c>
      <c r="M21">
        <v>1806</v>
      </c>
      <c r="N21">
        <v>0</v>
      </c>
      <c r="O21">
        <f t="shared" si="0"/>
        <v>16011</v>
      </c>
      <c r="P21">
        <f t="shared" si="1"/>
        <v>17894</v>
      </c>
      <c r="Q21" t="s">
        <v>31</v>
      </c>
    </row>
    <row r="22" spans="1:17" x14ac:dyDescent="0.2">
      <c r="A22" t="s">
        <v>116</v>
      </c>
      <c r="B22">
        <v>44373</v>
      </c>
      <c r="C22">
        <v>0</v>
      </c>
      <c r="D22">
        <v>513</v>
      </c>
      <c r="E22">
        <v>348773</v>
      </c>
      <c r="F22">
        <v>0</v>
      </c>
      <c r="G22">
        <v>511273</v>
      </c>
      <c r="H22">
        <v>4</v>
      </c>
      <c r="I22">
        <v>5</v>
      </c>
      <c r="J22">
        <v>4</v>
      </c>
      <c r="K22">
        <v>0</v>
      </c>
      <c r="L22">
        <v>0</v>
      </c>
      <c r="M22">
        <v>83286</v>
      </c>
      <c r="N22">
        <v>0</v>
      </c>
      <c r="O22">
        <f t="shared" si="0"/>
        <v>860559</v>
      </c>
      <c r="P22">
        <f t="shared" si="1"/>
        <v>988231</v>
      </c>
      <c r="Q22" t="s">
        <v>32</v>
      </c>
    </row>
    <row r="23" spans="1:17" x14ac:dyDescent="0.2">
      <c r="A23" t="s">
        <v>117</v>
      </c>
      <c r="B23">
        <v>163154</v>
      </c>
      <c r="C23">
        <v>0</v>
      </c>
      <c r="D23">
        <v>102</v>
      </c>
      <c r="E23">
        <v>73730</v>
      </c>
      <c r="F23">
        <v>0</v>
      </c>
      <c r="G23">
        <v>256527</v>
      </c>
      <c r="H23">
        <v>8</v>
      </c>
      <c r="I23">
        <v>16</v>
      </c>
      <c r="J23">
        <v>0</v>
      </c>
      <c r="K23">
        <v>0</v>
      </c>
      <c r="L23">
        <v>0</v>
      </c>
      <c r="M23">
        <v>191476</v>
      </c>
      <c r="N23">
        <v>0</v>
      </c>
      <c r="O23">
        <f t="shared" si="0"/>
        <v>330359</v>
      </c>
      <c r="P23">
        <f t="shared" si="1"/>
        <v>685013</v>
      </c>
      <c r="Q23" t="s">
        <v>33</v>
      </c>
    </row>
    <row r="24" spans="1:17" x14ac:dyDescent="0.2">
      <c r="A24" t="s">
        <v>118</v>
      </c>
      <c r="B24">
        <v>12158</v>
      </c>
      <c r="C24">
        <v>0</v>
      </c>
      <c r="D24">
        <v>2288</v>
      </c>
      <c r="E24">
        <v>398537</v>
      </c>
      <c r="F24">
        <v>0</v>
      </c>
      <c r="G24">
        <v>646267</v>
      </c>
      <c r="H24">
        <v>0</v>
      </c>
      <c r="I24">
        <v>3</v>
      </c>
      <c r="J24">
        <v>12</v>
      </c>
      <c r="K24">
        <v>0</v>
      </c>
      <c r="L24">
        <v>0</v>
      </c>
      <c r="M24">
        <v>60124</v>
      </c>
      <c r="N24">
        <v>0</v>
      </c>
      <c r="O24">
        <f t="shared" si="0"/>
        <v>1047092</v>
      </c>
      <c r="P24">
        <f t="shared" si="1"/>
        <v>1119389</v>
      </c>
      <c r="Q24" t="s">
        <v>34</v>
      </c>
    </row>
    <row r="25" spans="1:17" x14ac:dyDescent="0.2">
      <c r="A25" t="s">
        <v>119</v>
      </c>
      <c r="B25">
        <v>81759</v>
      </c>
      <c r="C25">
        <v>0</v>
      </c>
      <c r="D25">
        <v>71</v>
      </c>
      <c r="E25">
        <v>41704</v>
      </c>
      <c r="F25">
        <v>0</v>
      </c>
      <c r="G25">
        <v>90493</v>
      </c>
      <c r="H25">
        <v>4</v>
      </c>
      <c r="I25">
        <v>10</v>
      </c>
      <c r="J25">
        <v>0</v>
      </c>
      <c r="K25">
        <v>0</v>
      </c>
      <c r="L25">
        <v>0</v>
      </c>
      <c r="M25">
        <v>92209</v>
      </c>
      <c r="N25">
        <v>0</v>
      </c>
      <c r="O25">
        <f t="shared" si="0"/>
        <v>132268</v>
      </c>
      <c r="P25">
        <f t="shared" si="1"/>
        <v>306250</v>
      </c>
      <c r="Q25" t="s">
        <v>35</v>
      </c>
    </row>
    <row r="26" spans="1:17" x14ac:dyDescent="0.2">
      <c r="A26" t="s">
        <v>120</v>
      </c>
      <c r="B26">
        <v>8467</v>
      </c>
      <c r="C26">
        <v>0</v>
      </c>
      <c r="D26">
        <v>1130</v>
      </c>
      <c r="E26">
        <v>359755</v>
      </c>
      <c r="F26">
        <v>0</v>
      </c>
      <c r="G26">
        <v>627411</v>
      </c>
      <c r="H26">
        <v>2</v>
      </c>
      <c r="I26">
        <v>0</v>
      </c>
      <c r="J26">
        <v>3</v>
      </c>
      <c r="K26">
        <v>0</v>
      </c>
      <c r="L26">
        <v>0</v>
      </c>
      <c r="M26">
        <v>56169</v>
      </c>
      <c r="N26">
        <v>0</v>
      </c>
      <c r="O26">
        <f t="shared" si="0"/>
        <v>988296</v>
      </c>
      <c r="P26">
        <f t="shared" si="1"/>
        <v>1052937</v>
      </c>
      <c r="Q26" t="s">
        <v>36</v>
      </c>
    </row>
    <row r="27" spans="1:17" x14ac:dyDescent="0.2">
      <c r="A27" t="s">
        <v>121</v>
      </c>
      <c r="B27">
        <v>73105</v>
      </c>
      <c r="C27">
        <v>0</v>
      </c>
      <c r="D27">
        <v>1</v>
      </c>
      <c r="E27">
        <v>3121</v>
      </c>
      <c r="F27">
        <v>0</v>
      </c>
      <c r="G27">
        <v>6320</v>
      </c>
      <c r="H27">
        <v>10</v>
      </c>
      <c r="I27">
        <v>58</v>
      </c>
      <c r="J27">
        <v>0</v>
      </c>
      <c r="K27">
        <v>0</v>
      </c>
      <c r="L27">
        <v>0</v>
      </c>
      <c r="M27">
        <v>74018</v>
      </c>
      <c r="N27">
        <v>0</v>
      </c>
      <c r="O27">
        <f t="shared" si="0"/>
        <v>9442</v>
      </c>
      <c r="P27">
        <f t="shared" si="1"/>
        <v>156633</v>
      </c>
      <c r="Q27" t="s">
        <v>37</v>
      </c>
    </row>
    <row r="28" spans="1:17" x14ac:dyDescent="0.2">
      <c r="A28" t="s">
        <v>122</v>
      </c>
      <c r="B28">
        <v>11590</v>
      </c>
      <c r="C28">
        <v>0</v>
      </c>
      <c r="D28">
        <v>121</v>
      </c>
      <c r="E28">
        <v>47904</v>
      </c>
      <c r="F28">
        <v>0</v>
      </c>
      <c r="G28">
        <v>192689</v>
      </c>
      <c r="H28">
        <v>4</v>
      </c>
      <c r="I28">
        <v>5</v>
      </c>
      <c r="J28">
        <v>0</v>
      </c>
      <c r="K28">
        <v>0</v>
      </c>
      <c r="L28">
        <v>0</v>
      </c>
      <c r="M28">
        <v>57208</v>
      </c>
      <c r="N28">
        <v>0</v>
      </c>
      <c r="O28">
        <f t="shared" si="0"/>
        <v>240714</v>
      </c>
      <c r="P28">
        <f t="shared" si="1"/>
        <v>309521</v>
      </c>
      <c r="Q28" t="s">
        <v>38</v>
      </c>
    </row>
    <row r="29" spans="1:17" x14ac:dyDescent="0.2">
      <c r="A29" t="s">
        <v>123</v>
      </c>
      <c r="B29">
        <v>587</v>
      </c>
      <c r="C29">
        <v>0</v>
      </c>
      <c r="D29">
        <v>469</v>
      </c>
      <c r="E29">
        <v>250853</v>
      </c>
      <c r="F29">
        <v>0</v>
      </c>
      <c r="G29">
        <v>459645</v>
      </c>
      <c r="H29">
        <v>0</v>
      </c>
      <c r="I29">
        <v>1</v>
      </c>
      <c r="J29">
        <v>2</v>
      </c>
      <c r="K29">
        <v>0</v>
      </c>
      <c r="L29">
        <v>0</v>
      </c>
      <c r="M29">
        <v>32711</v>
      </c>
      <c r="N29">
        <v>0</v>
      </c>
      <c r="O29">
        <f t="shared" si="0"/>
        <v>710967</v>
      </c>
      <c r="P29">
        <f t="shared" si="1"/>
        <v>744268</v>
      </c>
      <c r="Q29" t="s">
        <v>39</v>
      </c>
    </row>
    <row r="30" spans="1:17" x14ac:dyDescent="0.2">
      <c r="A30" t="s">
        <v>124</v>
      </c>
      <c r="B30">
        <v>263</v>
      </c>
      <c r="C30">
        <v>0</v>
      </c>
      <c r="D30">
        <v>924</v>
      </c>
      <c r="E30">
        <v>424910</v>
      </c>
      <c r="F30">
        <v>0</v>
      </c>
      <c r="G30">
        <v>475565</v>
      </c>
      <c r="H30">
        <v>0</v>
      </c>
      <c r="I30">
        <v>0</v>
      </c>
      <c r="J30">
        <v>8</v>
      </c>
      <c r="K30">
        <v>0</v>
      </c>
      <c r="L30">
        <v>0</v>
      </c>
      <c r="M30">
        <v>37894</v>
      </c>
      <c r="N30">
        <v>0</v>
      </c>
      <c r="O30">
        <f t="shared" si="0"/>
        <v>901399</v>
      </c>
      <c r="P30">
        <f t="shared" si="1"/>
        <v>939564</v>
      </c>
      <c r="Q30" t="s">
        <v>40</v>
      </c>
    </row>
    <row r="31" spans="1:17" x14ac:dyDescent="0.2">
      <c r="A31" t="s">
        <v>125</v>
      </c>
      <c r="B31">
        <v>792</v>
      </c>
      <c r="C31">
        <v>0</v>
      </c>
      <c r="D31">
        <v>1890</v>
      </c>
      <c r="E31">
        <v>410190</v>
      </c>
      <c r="F31">
        <v>0</v>
      </c>
      <c r="G31">
        <v>451488</v>
      </c>
      <c r="H31">
        <v>0</v>
      </c>
      <c r="I31">
        <v>1</v>
      </c>
      <c r="J31">
        <v>9</v>
      </c>
      <c r="K31">
        <v>0</v>
      </c>
      <c r="L31">
        <v>0</v>
      </c>
      <c r="M31">
        <v>39157</v>
      </c>
      <c r="N31">
        <v>0</v>
      </c>
      <c r="O31">
        <f t="shared" si="0"/>
        <v>863568</v>
      </c>
      <c r="P31">
        <f t="shared" si="1"/>
        <v>903527</v>
      </c>
      <c r="Q31" t="s">
        <v>41</v>
      </c>
    </row>
    <row r="32" spans="1:17" x14ac:dyDescent="0.2">
      <c r="A32" t="s">
        <v>126</v>
      </c>
      <c r="B32">
        <v>296</v>
      </c>
      <c r="C32">
        <v>0</v>
      </c>
      <c r="D32">
        <v>950</v>
      </c>
      <c r="E32">
        <v>207182</v>
      </c>
      <c r="F32">
        <v>0</v>
      </c>
      <c r="G32">
        <v>499299</v>
      </c>
      <c r="H32">
        <v>0</v>
      </c>
      <c r="I32">
        <v>0</v>
      </c>
      <c r="J32">
        <v>3</v>
      </c>
      <c r="K32">
        <v>0</v>
      </c>
      <c r="L32">
        <v>0</v>
      </c>
      <c r="M32">
        <v>35848</v>
      </c>
      <c r="N32">
        <v>0</v>
      </c>
      <c r="O32">
        <f t="shared" si="0"/>
        <v>707431</v>
      </c>
      <c r="P32">
        <f t="shared" si="1"/>
        <v>743578</v>
      </c>
      <c r="Q32" t="s">
        <v>42</v>
      </c>
    </row>
    <row r="33" spans="1:17" x14ac:dyDescent="0.2">
      <c r="A33" t="s">
        <v>127</v>
      </c>
      <c r="B33">
        <v>822</v>
      </c>
      <c r="C33">
        <v>0</v>
      </c>
      <c r="D33">
        <v>238</v>
      </c>
      <c r="E33">
        <v>86037</v>
      </c>
      <c r="F33">
        <v>0</v>
      </c>
      <c r="G33">
        <v>342379</v>
      </c>
      <c r="H33">
        <v>0</v>
      </c>
      <c r="I33">
        <v>0</v>
      </c>
      <c r="J33">
        <v>0</v>
      </c>
      <c r="K33">
        <v>0</v>
      </c>
      <c r="L33">
        <v>0</v>
      </c>
      <c r="M33">
        <v>25197</v>
      </c>
      <c r="N33">
        <v>0</v>
      </c>
      <c r="O33">
        <f t="shared" si="0"/>
        <v>428654</v>
      </c>
      <c r="P33">
        <f t="shared" si="1"/>
        <v>454673</v>
      </c>
      <c r="Q33" t="s">
        <v>43</v>
      </c>
    </row>
    <row r="34" spans="1:17" x14ac:dyDescent="0.2">
      <c r="A34" t="s">
        <v>128</v>
      </c>
      <c r="B34">
        <v>91</v>
      </c>
      <c r="C34">
        <v>0</v>
      </c>
      <c r="D34">
        <v>562</v>
      </c>
      <c r="E34">
        <v>309483</v>
      </c>
      <c r="F34">
        <v>0</v>
      </c>
      <c r="G34">
        <v>928364</v>
      </c>
      <c r="H34">
        <v>0</v>
      </c>
      <c r="I34">
        <v>0</v>
      </c>
      <c r="J34">
        <v>21</v>
      </c>
      <c r="K34">
        <v>0</v>
      </c>
      <c r="L34">
        <v>0</v>
      </c>
      <c r="M34">
        <v>60303</v>
      </c>
      <c r="N34">
        <v>0</v>
      </c>
      <c r="O34">
        <f t="shared" si="0"/>
        <v>1238409</v>
      </c>
      <c r="P34">
        <f t="shared" si="1"/>
        <v>1298824</v>
      </c>
      <c r="Q34" t="s">
        <v>44</v>
      </c>
    </row>
    <row r="35" spans="1:17" x14ac:dyDescent="0.2">
      <c r="A35" t="s">
        <v>129</v>
      </c>
      <c r="B35">
        <v>242</v>
      </c>
      <c r="C35">
        <v>0</v>
      </c>
      <c r="D35">
        <v>701</v>
      </c>
      <c r="E35">
        <v>255131</v>
      </c>
      <c r="F35">
        <v>0</v>
      </c>
      <c r="G35">
        <v>768946</v>
      </c>
      <c r="H35">
        <v>0</v>
      </c>
      <c r="I35">
        <v>0</v>
      </c>
      <c r="J35">
        <v>5</v>
      </c>
      <c r="K35">
        <v>0</v>
      </c>
      <c r="L35">
        <v>0</v>
      </c>
      <c r="M35">
        <v>51056</v>
      </c>
      <c r="N35">
        <v>0</v>
      </c>
      <c r="O35">
        <f t="shared" si="0"/>
        <v>1024778</v>
      </c>
      <c r="P35">
        <f t="shared" si="1"/>
        <v>1076081</v>
      </c>
      <c r="Q35" t="s">
        <v>45</v>
      </c>
    </row>
    <row r="36" spans="1:17" x14ac:dyDescent="0.2">
      <c r="A36" t="s">
        <v>130</v>
      </c>
      <c r="B36">
        <v>3385</v>
      </c>
      <c r="C36">
        <v>0</v>
      </c>
      <c r="D36">
        <v>3</v>
      </c>
      <c r="E36">
        <v>1015</v>
      </c>
      <c r="F36">
        <v>0</v>
      </c>
      <c r="G36">
        <v>2145</v>
      </c>
      <c r="H36">
        <v>2</v>
      </c>
      <c r="I36">
        <v>14</v>
      </c>
      <c r="J36">
        <v>0</v>
      </c>
      <c r="K36">
        <v>0</v>
      </c>
      <c r="L36">
        <v>0</v>
      </c>
      <c r="M36">
        <v>8269</v>
      </c>
      <c r="N36">
        <v>0</v>
      </c>
      <c r="O36">
        <f t="shared" si="0"/>
        <v>3163</v>
      </c>
      <c r="P36">
        <f t="shared" si="1"/>
        <v>14833</v>
      </c>
      <c r="Q36" t="s">
        <v>46</v>
      </c>
    </row>
    <row r="37" spans="1:17" x14ac:dyDescent="0.2">
      <c r="A37" t="s">
        <v>131</v>
      </c>
      <c r="B37">
        <v>17</v>
      </c>
      <c r="C37">
        <v>0</v>
      </c>
      <c r="D37">
        <v>90</v>
      </c>
      <c r="E37">
        <v>33098</v>
      </c>
      <c r="F37">
        <v>0</v>
      </c>
      <c r="G37">
        <v>235625</v>
      </c>
      <c r="H37">
        <v>4</v>
      </c>
      <c r="I37">
        <v>26</v>
      </c>
      <c r="J37">
        <v>0</v>
      </c>
      <c r="K37">
        <v>0</v>
      </c>
      <c r="L37">
        <v>0</v>
      </c>
      <c r="M37">
        <v>118531</v>
      </c>
      <c r="N37">
        <v>0</v>
      </c>
      <c r="O37">
        <f t="shared" si="0"/>
        <v>268813</v>
      </c>
      <c r="P37">
        <f t="shared" si="1"/>
        <v>387391</v>
      </c>
      <c r="Q37" t="s">
        <v>47</v>
      </c>
    </row>
    <row r="38" spans="1:17" x14ac:dyDescent="0.2">
      <c r="A38" t="s">
        <v>132</v>
      </c>
      <c r="B38">
        <v>241342</v>
      </c>
      <c r="C38">
        <v>0</v>
      </c>
      <c r="D38">
        <v>67</v>
      </c>
      <c r="E38">
        <v>20013</v>
      </c>
      <c r="F38">
        <v>0</v>
      </c>
      <c r="G38">
        <v>123416</v>
      </c>
      <c r="H38">
        <v>19</v>
      </c>
      <c r="I38">
        <v>99</v>
      </c>
      <c r="J38">
        <v>1</v>
      </c>
      <c r="K38">
        <v>0</v>
      </c>
      <c r="L38">
        <v>0</v>
      </c>
      <c r="M38">
        <v>346254</v>
      </c>
      <c r="N38">
        <v>0</v>
      </c>
      <c r="O38">
        <f t="shared" si="0"/>
        <v>143496</v>
      </c>
      <c r="P38">
        <f t="shared" si="1"/>
        <v>731211</v>
      </c>
      <c r="Q38" t="s">
        <v>48</v>
      </c>
    </row>
    <row r="39" spans="1:17" x14ac:dyDescent="0.2">
      <c r="A39" t="s">
        <v>133</v>
      </c>
      <c r="B39">
        <v>200255</v>
      </c>
      <c r="C39">
        <v>0</v>
      </c>
      <c r="D39">
        <v>21</v>
      </c>
      <c r="E39">
        <v>16980</v>
      </c>
      <c r="F39">
        <v>0</v>
      </c>
      <c r="G39">
        <v>36025</v>
      </c>
      <c r="H39">
        <v>6</v>
      </c>
      <c r="I39">
        <v>47</v>
      </c>
      <c r="J39">
        <v>0</v>
      </c>
      <c r="K39">
        <v>0</v>
      </c>
      <c r="L39">
        <v>0</v>
      </c>
      <c r="M39">
        <v>260969</v>
      </c>
      <c r="N39">
        <v>0</v>
      </c>
      <c r="O39">
        <f t="shared" si="0"/>
        <v>53026</v>
      </c>
      <c r="P39">
        <f t="shared" si="1"/>
        <v>514303</v>
      </c>
      <c r="Q39" t="s">
        <v>49</v>
      </c>
    </row>
    <row r="40" spans="1:17" x14ac:dyDescent="0.2">
      <c r="A40" t="s">
        <v>134</v>
      </c>
      <c r="B40">
        <v>195231</v>
      </c>
      <c r="C40">
        <v>0</v>
      </c>
      <c r="D40">
        <v>10</v>
      </c>
      <c r="E40">
        <v>4622</v>
      </c>
      <c r="F40">
        <v>0</v>
      </c>
      <c r="G40">
        <v>36100</v>
      </c>
      <c r="H40">
        <v>99</v>
      </c>
      <c r="I40">
        <v>415</v>
      </c>
      <c r="J40">
        <v>1</v>
      </c>
      <c r="K40">
        <v>0</v>
      </c>
      <c r="L40">
        <v>0</v>
      </c>
      <c r="M40">
        <v>241067</v>
      </c>
      <c r="N40">
        <v>0</v>
      </c>
      <c r="O40">
        <f t="shared" si="0"/>
        <v>40732</v>
      </c>
      <c r="P40">
        <f t="shared" si="1"/>
        <v>477545</v>
      </c>
      <c r="Q40" t="s">
        <v>50</v>
      </c>
    </row>
    <row r="41" spans="1:17" x14ac:dyDescent="0.2">
      <c r="A41" t="s">
        <v>135</v>
      </c>
      <c r="B41">
        <v>35991</v>
      </c>
      <c r="C41">
        <v>0</v>
      </c>
      <c r="D41">
        <v>149</v>
      </c>
      <c r="E41">
        <v>100810</v>
      </c>
      <c r="F41">
        <v>0</v>
      </c>
      <c r="G41">
        <v>83184</v>
      </c>
      <c r="H41">
        <v>1</v>
      </c>
      <c r="I41">
        <v>2</v>
      </c>
      <c r="J41">
        <v>0</v>
      </c>
      <c r="K41">
        <v>0</v>
      </c>
      <c r="L41">
        <v>0</v>
      </c>
      <c r="M41">
        <v>51361</v>
      </c>
      <c r="N41">
        <v>0</v>
      </c>
      <c r="O41">
        <f t="shared" si="0"/>
        <v>184143</v>
      </c>
      <c r="P41">
        <f t="shared" si="1"/>
        <v>271498</v>
      </c>
      <c r="Q41" t="s">
        <v>51</v>
      </c>
    </row>
    <row r="42" spans="1:17" x14ac:dyDescent="0.2">
      <c r="A42" t="s">
        <v>136</v>
      </c>
      <c r="B42">
        <v>331348</v>
      </c>
      <c r="C42">
        <v>0</v>
      </c>
      <c r="D42">
        <v>3</v>
      </c>
      <c r="E42">
        <v>1843</v>
      </c>
      <c r="F42">
        <v>0</v>
      </c>
      <c r="G42">
        <v>5669</v>
      </c>
      <c r="H42">
        <v>168</v>
      </c>
      <c r="I42">
        <v>721</v>
      </c>
      <c r="J42">
        <v>0</v>
      </c>
      <c r="K42">
        <v>0</v>
      </c>
      <c r="L42">
        <v>0</v>
      </c>
      <c r="M42">
        <v>453743</v>
      </c>
      <c r="N42">
        <v>0</v>
      </c>
      <c r="O42">
        <f t="shared" si="0"/>
        <v>7515</v>
      </c>
      <c r="P42">
        <f t="shared" si="1"/>
        <v>793495</v>
      </c>
      <c r="Q42" t="s">
        <v>52</v>
      </c>
    </row>
    <row r="43" spans="1:17" x14ac:dyDescent="0.2">
      <c r="A43" t="s">
        <v>137</v>
      </c>
      <c r="B43">
        <v>612</v>
      </c>
      <c r="C43">
        <v>0</v>
      </c>
      <c r="D43">
        <v>527</v>
      </c>
      <c r="E43">
        <v>283414</v>
      </c>
      <c r="F43">
        <v>0</v>
      </c>
      <c r="G43">
        <v>543173</v>
      </c>
      <c r="H43">
        <v>0</v>
      </c>
      <c r="I43">
        <v>0</v>
      </c>
      <c r="J43">
        <v>1</v>
      </c>
      <c r="K43">
        <v>0</v>
      </c>
      <c r="L43">
        <v>0</v>
      </c>
      <c r="M43">
        <v>40663</v>
      </c>
      <c r="N43">
        <v>0</v>
      </c>
      <c r="O43">
        <f t="shared" si="0"/>
        <v>827114</v>
      </c>
      <c r="P43">
        <f t="shared" si="1"/>
        <v>868390</v>
      </c>
      <c r="Q43" t="s">
        <v>53</v>
      </c>
    </row>
    <row r="44" spans="1:17" x14ac:dyDescent="0.2">
      <c r="A44" t="s">
        <v>138</v>
      </c>
      <c r="B44">
        <v>282</v>
      </c>
      <c r="C44">
        <v>0</v>
      </c>
      <c r="D44">
        <v>886</v>
      </c>
      <c r="E44">
        <v>261661</v>
      </c>
      <c r="F44">
        <v>0</v>
      </c>
      <c r="G44">
        <v>540724</v>
      </c>
      <c r="H44">
        <v>0</v>
      </c>
      <c r="I44">
        <v>1</v>
      </c>
      <c r="J44">
        <v>2</v>
      </c>
      <c r="K44">
        <v>0</v>
      </c>
      <c r="L44">
        <v>0</v>
      </c>
      <c r="M44">
        <v>39652</v>
      </c>
      <c r="N44">
        <v>0</v>
      </c>
      <c r="O44">
        <f t="shared" si="0"/>
        <v>803271</v>
      </c>
      <c r="P44">
        <f t="shared" si="1"/>
        <v>843208</v>
      </c>
      <c r="Q44" t="s">
        <v>54</v>
      </c>
    </row>
    <row r="45" spans="1:17" x14ac:dyDescent="0.2">
      <c r="A45" t="s">
        <v>139</v>
      </c>
      <c r="B45">
        <v>2856</v>
      </c>
      <c r="C45">
        <v>0</v>
      </c>
      <c r="D45">
        <v>484</v>
      </c>
      <c r="E45">
        <v>230978</v>
      </c>
      <c r="F45">
        <v>0</v>
      </c>
      <c r="G45">
        <v>599949</v>
      </c>
      <c r="H45">
        <v>4</v>
      </c>
      <c r="I45">
        <v>9</v>
      </c>
      <c r="J45">
        <v>3</v>
      </c>
      <c r="K45">
        <v>0</v>
      </c>
      <c r="L45">
        <v>0</v>
      </c>
      <c r="M45">
        <v>45012</v>
      </c>
      <c r="N45">
        <v>0</v>
      </c>
      <c r="O45">
        <f t="shared" si="0"/>
        <v>831411</v>
      </c>
      <c r="P45">
        <f t="shared" si="1"/>
        <v>879295</v>
      </c>
      <c r="Q45" t="s">
        <v>55</v>
      </c>
    </row>
    <row r="46" spans="1:17" x14ac:dyDescent="0.2">
      <c r="A46" t="s">
        <v>140</v>
      </c>
      <c r="B46">
        <v>32116</v>
      </c>
      <c r="C46">
        <v>0</v>
      </c>
      <c r="D46">
        <v>2</v>
      </c>
      <c r="E46">
        <v>1511</v>
      </c>
      <c r="F46">
        <v>0</v>
      </c>
      <c r="G46">
        <v>3648</v>
      </c>
      <c r="H46">
        <v>122</v>
      </c>
      <c r="I46">
        <v>626</v>
      </c>
      <c r="J46">
        <v>0</v>
      </c>
      <c r="K46">
        <v>0</v>
      </c>
      <c r="L46">
        <v>0</v>
      </c>
      <c r="M46">
        <v>39256</v>
      </c>
      <c r="N46">
        <v>0</v>
      </c>
      <c r="O46">
        <f t="shared" si="0"/>
        <v>5161</v>
      </c>
      <c r="P46">
        <f t="shared" si="1"/>
        <v>77281</v>
      </c>
      <c r="Q46" t="s">
        <v>56</v>
      </c>
    </row>
    <row r="47" spans="1:17" x14ac:dyDescent="0.2">
      <c r="A47" t="s">
        <v>141</v>
      </c>
      <c r="B47">
        <v>1236</v>
      </c>
      <c r="C47">
        <v>0</v>
      </c>
      <c r="D47">
        <v>3</v>
      </c>
      <c r="E47">
        <v>1626</v>
      </c>
      <c r="F47">
        <v>0</v>
      </c>
      <c r="G47">
        <v>3365</v>
      </c>
      <c r="H47">
        <v>1</v>
      </c>
      <c r="I47">
        <v>0</v>
      </c>
      <c r="J47">
        <v>0</v>
      </c>
      <c r="K47">
        <v>0</v>
      </c>
      <c r="L47">
        <v>0</v>
      </c>
      <c r="M47">
        <v>3702</v>
      </c>
      <c r="N47">
        <v>0</v>
      </c>
      <c r="O47">
        <f t="shared" si="0"/>
        <v>4994</v>
      </c>
      <c r="P47">
        <f t="shared" si="1"/>
        <v>9933</v>
      </c>
      <c r="Q47" t="s">
        <v>57</v>
      </c>
    </row>
    <row r="48" spans="1:17" x14ac:dyDescent="0.2">
      <c r="A48" t="s">
        <v>142</v>
      </c>
      <c r="B48">
        <v>148073</v>
      </c>
      <c r="C48">
        <v>0</v>
      </c>
      <c r="D48">
        <v>3</v>
      </c>
      <c r="E48">
        <v>1477</v>
      </c>
      <c r="F48">
        <v>0</v>
      </c>
      <c r="G48">
        <v>3345</v>
      </c>
      <c r="H48">
        <v>0</v>
      </c>
      <c r="I48">
        <v>17</v>
      </c>
      <c r="J48">
        <v>0</v>
      </c>
      <c r="K48">
        <v>0</v>
      </c>
      <c r="L48">
        <v>0</v>
      </c>
      <c r="M48">
        <v>176452</v>
      </c>
      <c r="N48">
        <v>0</v>
      </c>
      <c r="O48">
        <f t="shared" si="0"/>
        <v>4825</v>
      </c>
      <c r="P48">
        <f t="shared" si="1"/>
        <v>329367</v>
      </c>
      <c r="Q48" t="s">
        <v>58</v>
      </c>
    </row>
    <row r="49" spans="1:17" x14ac:dyDescent="0.2">
      <c r="A49" t="s">
        <v>143</v>
      </c>
      <c r="B49">
        <v>28664</v>
      </c>
      <c r="C49">
        <v>0</v>
      </c>
      <c r="D49">
        <v>6</v>
      </c>
      <c r="E49">
        <v>3757</v>
      </c>
      <c r="F49">
        <v>0</v>
      </c>
      <c r="G49">
        <v>6803</v>
      </c>
      <c r="H49">
        <v>10</v>
      </c>
      <c r="I49">
        <v>21</v>
      </c>
      <c r="J49">
        <v>0</v>
      </c>
      <c r="K49">
        <v>0</v>
      </c>
      <c r="L49">
        <v>0</v>
      </c>
      <c r="M49">
        <v>25477</v>
      </c>
      <c r="N49">
        <v>0</v>
      </c>
      <c r="O49">
        <f t="shared" si="0"/>
        <v>10566</v>
      </c>
      <c r="P49">
        <f t="shared" si="1"/>
        <v>64738</v>
      </c>
      <c r="Q49" t="s">
        <v>59</v>
      </c>
    </row>
    <row r="50" spans="1:17" x14ac:dyDescent="0.2">
      <c r="A50" t="s">
        <v>144</v>
      </c>
      <c r="B50">
        <v>922</v>
      </c>
      <c r="C50">
        <v>0</v>
      </c>
      <c r="D50">
        <v>16519</v>
      </c>
      <c r="E50">
        <v>380968</v>
      </c>
      <c r="F50">
        <v>0</v>
      </c>
      <c r="G50">
        <v>465490</v>
      </c>
      <c r="H50">
        <v>0</v>
      </c>
      <c r="I50">
        <v>0</v>
      </c>
      <c r="J50">
        <v>5</v>
      </c>
      <c r="K50">
        <v>0</v>
      </c>
      <c r="L50">
        <v>0</v>
      </c>
      <c r="M50">
        <v>40565</v>
      </c>
      <c r="N50">
        <v>0</v>
      </c>
      <c r="O50">
        <f t="shared" si="0"/>
        <v>862977</v>
      </c>
      <c r="P50">
        <f t="shared" si="1"/>
        <v>904469</v>
      </c>
      <c r="Q50" t="s">
        <v>60</v>
      </c>
    </row>
    <row r="51" spans="1:17" x14ac:dyDescent="0.2">
      <c r="A51" t="s">
        <v>145</v>
      </c>
      <c r="B51">
        <v>11803</v>
      </c>
      <c r="C51">
        <v>0</v>
      </c>
      <c r="D51">
        <v>2</v>
      </c>
      <c r="E51">
        <v>1182</v>
      </c>
      <c r="F51">
        <v>0</v>
      </c>
      <c r="G51">
        <v>2519</v>
      </c>
      <c r="H51">
        <v>21</v>
      </c>
      <c r="I51">
        <v>105</v>
      </c>
      <c r="J51">
        <v>0</v>
      </c>
      <c r="K51">
        <v>0</v>
      </c>
      <c r="L51">
        <v>0</v>
      </c>
      <c r="M51">
        <v>27022</v>
      </c>
      <c r="N51">
        <v>0</v>
      </c>
      <c r="O51">
        <f t="shared" si="0"/>
        <v>3703</v>
      </c>
      <c r="P51">
        <f t="shared" si="1"/>
        <v>42654</v>
      </c>
      <c r="Q51" t="s">
        <v>61</v>
      </c>
    </row>
    <row r="52" spans="1:17" x14ac:dyDescent="0.2">
      <c r="A52" t="s">
        <v>146</v>
      </c>
      <c r="B52">
        <v>4035</v>
      </c>
      <c r="C52">
        <v>0</v>
      </c>
      <c r="D52">
        <v>117</v>
      </c>
      <c r="E52">
        <v>62798</v>
      </c>
      <c r="F52">
        <v>0</v>
      </c>
      <c r="G52">
        <v>153794</v>
      </c>
      <c r="H52">
        <v>0</v>
      </c>
      <c r="I52">
        <v>4</v>
      </c>
      <c r="J52">
        <v>0</v>
      </c>
      <c r="K52">
        <v>0</v>
      </c>
      <c r="L52">
        <v>0</v>
      </c>
      <c r="M52">
        <v>17308</v>
      </c>
      <c r="N52">
        <v>0</v>
      </c>
      <c r="O52">
        <f t="shared" si="0"/>
        <v>216709</v>
      </c>
      <c r="P52">
        <f t="shared" si="1"/>
        <v>238056</v>
      </c>
      <c r="Q52" t="s">
        <v>62</v>
      </c>
    </row>
    <row r="53" spans="1:17" x14ac:dyDescent="0.2">
      <c r="A53" t="s">
        <v>147</v>
      </c>
      <c r="B53">
        <v>110436</v>
      </c>
      <c r="C53">
        <v>0</v>
      </c>
      <c r="D53">
        <v>6</v>
      </c>
      <c r="E53">
        <v>2004</v>
      </c>
      <c r="F53">
        <v>0</v>
      </c>
      <c r="G53">
        <v>7202</v>
      </c>
      <c r="H53">
        <v>1538</v>
      </c>
      <c r="I53">
        <v>9670</v>
      </c>
      <c r="J53">
        <v>0</v>
      </c>
      <c r="K53">
        <v>0</v>
      </c>
      <c r="L53">
        <v>0</v>
      </c>
      <c r="M53">
        <v>108351</v>
      </c>
      <c r="N53">
        <v>0</v>
      </c>
      <c r="O53">
        <f t="shared" si="0"/>
        <v>9212</v>
      </c>
      <c r="P53">
        <f t="shared" si="1"/>
        <v>239207</v>
      </c>
      <c r="Q53" t="s">
        <v>63</v>
      </c>
    </row>
    <row r="54" spans="1:17" x14ac:dyDescent="0.2">
      <c r="A54" t="s">
        <v>148</v>
      </c>
      <c r="B54">
        <v>363</v>
      </c>
      <c r="C54">
        <v>0</v>
      </c>
      <c r="D54">
        <v>169</v>
      </c>
      <c r="E54">
        <v>36095</v>
      </c>
      <c r="F54">
        <v>0</v>
      </c>
      <c r="G54">
        <v>119084</v>
      </c>
      <c r="H54">
        <v>0</v>
      </c>
      <c r="I54">
        <v>3</v>
      </c>
      <c r="J54">
        <v>0</v>
      </c>
      <c r="K54">
        <v>0</v>
      </c>
      <c r="L54">
        <v>0</v>
      </c>
      <c r="M54">
        <v>8836</v>
      </c>
      <c r="N54">
        <v>0</v>
      </c>
      <c r="O54">
        <f t="shared" si="0"/>
        <v>155348</v>
      </c>
      <c r="P54">
        <f t="shared" si="1"/>
        <v>164550</v>
      </c>
      <c r="Q54" t="s">
        <v>64</v>
      </c>
    </row>
    <row r="55" spans="1:17" x14ac:dyDescent="0.2">
      <c r="A55" t="s">
        <v>149</v>
      </c>
      <c r="B55">
        <v>230</v>
      </c>
      <c r="C55">
        <v>0</v>
      </c>
      <c r="D55">
        <v>733</v>
      </c>
      <c r="E55">
        <v>272464</v>
      </c>
      <c r="F55">
        <v>0</v>
      </c>
      <c r="G55">
        <v>587059</v>
      </c>
      <c r="H55">
        <v>0</v>
      </c>
      <c r="I55">
        <v>0</v>
      </c>
      <c r="J55">
        <v>5</v>
      </c>
      <c r="K55">
        <v>0</v>
      </c>
      <c r="L55">
        <v>0</v>
      </c>
      <c r="M55">
        <v>50064</v>
      </c>
      <c r="N55">
        <v>0</v>
      </c>
      <c r="O55">
        <f t="shared" si="0"/>
        <v>860256</v>
      </c>
      <c r="P55">
        <f t="shared" si="1"/>
        <v>910555</v>
      </c>
      <c r="Q55" t="s">
        <v>65</v>
      </c>
    </row>
    <row r="56" spans="1:17" x14ac:dyDescent="0.2">
      <c r="A56" t="s">
        <v>150</v>
      </c>
      <c r="B56">
        <v>49156</v>
      </c>
      <c r="C56">
        <v>0</v>
      </c>
      <c r="D56">
        <v>8</v>
      </c>
      <c r="E56">
        <v>3696</v>
      </c>
      <c r="F56">
        <v>0</v>
      </c>
      <c r="G56">
        <v>5208</v>
      </c>
      <c r="H56">
        <v>0</v>
      </c>
      <c r="I56">
        <v>5</v>
      </c>
      <c r="J56">
        <v>0</v>
      </c>
      <c r="K56">
        <v>0</v>
      </c>
      <c r="L56">
        <v>0</v>
      </c>
      <c r="M56">
        <v>87173</v>
      </c>
      <c r="N56">
        <v>0</v>
      </c>
      <c r="O56">
        <f t="shared" si="0"/>
        <v>8912</v>
      </c>
      <c r="P56">
        <f t="shared" si="1"/>
        <v>145246</v>
      </c>
      <c r="Q56" t="s">
        <v>66</v>
      </c>
    </row>
    <row r="57" spans="1:17" x14ac:dyDescent="0.2">
      <c r="A57" t="s">
        <v>151</v>
      </c>
      <c r="B57">
        <v>255828</v>
      </c>
      <c r="C57">
        <v>0</v>
      </c>
      <c r="D57">
        <v>6</v>
      </c>
      <c r="E57">
        <v>3499</v>
      </c>
      <c r="F57">
        <v>0</v>
      </c>
      <c r="G57">
        <v>6043</v>
      </c>
      <c r="H57">
        <v>37</v>
      </c>
      <c r="I57">
        <v>197</v>
      </c>
      <c r="J57">
        <v>0</v>
      </c>
      <c r="K57">
        <v>0</v>
      </c>
      <c r="L57">
        <v>0</v>
      </c>
      <c r="M57">
        <v>360858</v>
      </c>
      <c r="N57">
        <v>0</v>
      </c>
      <c r="O57">
        <f t="shared" si="0"/>
        <v>9548</v>
      </c>
      <c r="P57">
        <f t="shared" si="1"/>
        <v>626468</v>
      </c>
      <c r="Q57" t="s">
        <v>67</v>
      </c>
    </row>
    <row r="58" spans="1:17" x14ac:dyDescent="0.2">
      <c r="A58" t="s">
        <v>152</v>
      </c>
      <c r="B58">
        <v>232744</v>
      </c>
      <c r="C58">
        <v>0</v>
      </c>
      <c r="D58">
        <v>3</v>
      </c>
      <c r="E58">
        <v>1263</v>
      </c>
      <c r="F58">
        <v>0</v>
      </c>
      <c r="G58">
        <v>3118</v>
      </c>
      <c r="H58">
        <v>9</v>
      </c>
      <c r="I58">
        <v>88</v>
      </c>
      <c r="J58">
        <v>0</v>
      </c>
      <c r="K58">
        <v>0</v>
      </c>
      <c r="L58">
        <v>0</v>
      </c>
      <c r="M58">
        <v>286797</v>
      </c>
      <c r="N58">
        <v>0</v>
      </c>
      <c r="O58">
        <f t="shared" si="0"/>
        <v>4384</v>
      </c>
      <c r="P58">
        <f t="shared" si="1"/>
        <v>524022</v>
      </c>
      <c r="Q58" t="s">
        <v>68</v>
      </c>
    </row>
    <row r="59" spans="1:17" x14ac:dyDescent="0.2">
      <c r="A59" t="s">
        <v>153</v>
      </c>
      <c r="B59">
        <v>25293</v>
      </c>
      <c r="C59">
        <v>0</v>
      </c>
      <c r="D59">
        <v>5</v>
      </c>
      <c r="E59">
        <v>2586</v>
      </c>
      <c r="F59">
        <v>0</v>
      </c>
      <c r="G59">
        <v>5475</v>
      </c>
      <c r="H59">
        <v>7</v>
      </c>
      <c r="I59">
        <v>33</v>
      </c>
      <c r="J59">
        <v>0</v>
      </c>
      <c r="K59">
        <v>0</v>
      </c>
      <c r="L59">
        <v>0</v>
      </c>
      <c r="M59">
        <v>34495</v>
      </c>
      <c r="N59">
        <v>0</v>
      </c>
      <c r="O59">
        <f t="shared" si="0"/>
        <v>8066</v>
      </c>
      <c r="P59">
        <f t="shared" si="1"/>
        <v>67894</v>
      </c>
      <c r="Q59" t="s">
        <v>69</v>
      </c>
    </row>
    <row r="60" spans="1:17" x14ac:dyDescent="0.2">
      <c r="A60" t="s">
        <v>154</v>
      </c>
      <c r="B60">
        <v>119</v>
      </c>
      <c r="C60">
        <v>0</v>
      </c>
      <c r="D60">
        <v>2613</v>
      </c>
      <c r="E60">
        <v>266229</v>
      </c>
      <c r="F60">
        <v>0</v>
      </c>
      <c r="G60">
        <v>413815</v>
      </c>
      <c r="H60">
        <v>0</v>
      </c>
      <c r="I60">
        <v>0</v>
      </c>
      <c r="J60">
        <v>5</v>
      </c>
      <c r="K60">
        <v>0</v>
      </c>
      <c r="L60">
        <v>0</v>
      </c>
      <c r="M60">
        <v>32328</v>
      </c>
      <c r="N60">
        <v>0</v>
      </c>
      <c r="O60">
        <f t="shared" si="0"/>
        <v>682657</v>
      </c>
      <c r="P60">
        <f t="shared" si="1"/>
        <v>715109</v>
      </c>
      <c r="Q60" t="s">
        <v>70</v>
      </c>
    </row>
    <row r="61" spans="1:17" x14ac:dyDescent="0.2">
      <c r="A61" t="s">
        <v>155</v>
      </c>
      <c r="B61">
        <v>1145</v>
      </c>
      <c r="C61">
        <v>0</v>
      </c>
      <c r="D61">
        <v>2031</v>
      </c>
      <c r="E61">
        <v>284901</v>
      </c>
      <c r="F61">
        <v>0</v>
      </c>
      <c r="G61">
        <v>504812</v>
      </c>
      <c r="H61">
        <v>0</v>
      </c>
      <c r="I61">
        <v>0</v>
      </c>
      <c r="J61">
        <v>8</v>
      </c>
      <c r="K61">
        <v>0</v>
      </c>
      <c r="L61">
        <v>0</v>
      </c>
      <c r="M61">
        <v>42747</v>
      </c>
      <c r="N61">
        <v>0</v>
      </c>
      <c r="O61">
        <f t="shared" si="0"/>
        <v>791744</v>
      </c>
      <c r="P61">
        <f t="shared" si="1"/>
        <v>835644</v>
      </c>
      <c r="Q61" t="s">
        <v>71</v>
      </c>
    </row>
    <row r="62" spans="1:17" x14ac:dyDescent="0.2">
      <c r="A62" t="s">
        <v>156</v>
      </c>
      <c r="B62">
        <v>834</v>
      </c>
      <c r="C62">
        <v>0</v>
      </c>
      <c r="D62">
        <v>129</v>
      </c>
      <c r="E62">
        <v>38028</v>
      </c>
      <c r="F62">
        <v>0</v>
      </c>
      <c r="G62">
        <v>248816</v>
      </c>
      <c r="H62">
        <v>0</v>
      </c>
      <c r="I62">
        <v>10</v>
      </c>
      <c r="J62">
        <v>0</v>
      </c>
      <c r="K62">
        <v>0</v>
      </c>
      <c r="L62">
        <v>0</v>
      </c>
      <c r="M62">
        <v>16432</v>
      </c>
      <c r="N62">
        <v>0</v>
      </c>
      <c r="O62">
        <f t="shared" si="0"/>
        <v>286973</v>
      </c>
      <c r="P62">
        <f t="shared" si="1"/>
        <v>304249</v>
      </c>
      <c r="Q62" t="s">
        <v>72</v>
      </c>
    </row>
    <row r="63" spans="1:17" x14ac:dyDescent="0.2">
      <c r="A63" t="s">
        <v>157</v>
      </c>
      <c r="B63">
        <v>245</v>
      </c>
      <c r="C63">
        <v>0</v>
      </c>
      <c r="D63">
        <v>978</v>
      </c>
      <c r="E63">
        <v>328677</v>
      </c>
      <c r="F63">
        <v>0</v>
      </c>
      <c r="G63">
        <v>368478</v>
      </c>
      <c r="H63">
        <v>0</v>
      </c>
      <c r="I63">
        <v>0</v>
      </c>
      <c r="J63">
        <v>2</v>
      </c>
      <c r="K63">
        <v>0</v>
      </c>
      <c r="L63">
        <v>0</v>
      </c>
      <c r="M63">
        <v>29436</v>
      </c>
      <c r="N63">
        <v>0</v>
      </c>
      <c r="O63">
        <f t="shared" si="0"/>
        <v>698133</v>
      </c>
      <c r="P63">
        <f t="shared" si="1"/>
        <v>727816</v>
      </c>
      <c r="Q63" t="s">
        <v>73</v>
      </c>
    </row>
    <row r="64" spans="1:17" x14ac:dyDescent="0.2">
      <c r="A64" t="s">
        <v>158</v>
      </c>
      <c r="B64">
        <v>13144</v>
      </c>
      <c r="C64">
        <v>0</v>
      </c>
      <c r="D64">
        <v>40</v>
      </c>
      <c r="E64">
        <v>10169</v>
      </c>
      <c r="F64">
        <v>0</v>
      </c>
      <c r="G64">
        <v>32208</v>
      </c>
      <c r="H64">
        <v>64</v>
      </c>
      <c r="I64">
        <v>386</v>
      </c>
      <c r="J64">
        <v>0</v>
      </c>
      <c r="K64">
        <v>0</v>
      </c>
      <c r="L64">
        <v>0</v>
      </c>
      <c r="M64">
        <v>13766</v>
      </c>
      <c r="N64">
        <v>0</v>
      </c>
      <c r="O64">
        <f t="shared" si="0"/>
        <v>42417</v>
      </c>
      <c r="P64">
        <f t="shared" si="1"/>
        <v>69777</v>
      </c>
      <c r="Q64" t="s">
        <v>74</v>
      </c>
    </row>
    <row r="65" spans="1:17" x14ac:dyDescent="0.2">
      <c r="A65" t="s">
        <v>159</v>
      </c>
      <c r="B65">
        <v>601</v>
      </c>
      <c r="C65">
        <v>0</v>
      </c>
      <c r="D65">
        <v>73</v>
      </c>
      <c r="E65">
        <v>58333</v>
      </c>
      <c r="F65">
        <v>0</v>
      </c>
      <c r="G65">
        <v>77332</v>
      </c>
      <c r="H65">
        <v>0</v>
      </c>
      <c r="I65">
        <v>1</v>
      </c>
      <c r="J65">
        <v>0</v>
      </c>
      <c r="K65">
        <v>0</v>
      </c>
      <c r="L65">
        <v>0</v>
      </c>
      <c r="M65">
        <v>16239</v>
      </c>
      <c r="N65">
        <v>0</v>
      </c>
      <c r="O65">
        <f t="shared" si="0"/>
        <v>135738</v>
      </c>
      <c r="P65">
        <f t="shared" si="1"/>
        <v>152579</v>
      </c>
      <c r="Q65" t="s">
        <v>75</v>
      </c>
    </row>
    <row r="66" spans="1:17" x14ac:dyDescent="0.2">
      <c r="A66" t="s">
        <v>160</v>
      </c>
      <c r="B66">
        <v>72</v>
      </c>
      <c r="C66">
        <v>0</v>
      </c>
      <c r="D66">
        <v>215</v>
      </c>
      <c r="E66">
        <v>127541</v>
      </c>
      <c r="F66">
        <v>0</v>
      </c>
      <c r="G66">
        <v>331004</v>
      </c>
      <c r="H66">
        <v>3</v>
      </c>
      <c r="I66">
        <v>4</v>
      </c>
      <c r="J66">
        <v>0</v>
      </c>
      <c r="K66">
        <v>0</v>
      </c>
      <c r="L66">
        <v>0</v>
      </c>
      <c r="M66">
        <v>21915</v>
      </c>
      <c r="N66">
        <v>0</v>
      </c>
      <c r="O66">
        <f t="shared" si="0"/>
        <v>458760</v>
      </c>
      <c r="P66">
        <f t="shared" si="1"/>
        <v>480754</v>
      </c>
      <c r="Q66" t="s">
        <v>76</v>
      </c>
    </row>
    <row r="67" spans="1:17" x14ac:dyDescent="0.2">
      <c r="A67" t="s">
        <v>161</v>
      </c>
      <c r="B67">
        <v>2345</v>
      </c>
      <c r="C67">
        <v>0</v>
      </c>
      <c r="D67">
        <v>692</v>
      </c>
      <c r="E67">
        <v>301022</v>
      </c>
      <c r="F67">
        <v>0</v>
      </c>
      <c r="G67">
        <v>386058</v>
      </c>
      <c r="H67">
        <v>2</v>
      </c>
      <c r="I67">
        <v>1</v>
      </c>
      <c r="J67">
        <v>6</v>
      </c>
      <c r="K67">
        <v>0</v>
      </c>
      <c r="L67">
        <v>0</v>
      </c>
      <c r="M67">
        <v>31091</v>
      </c>
      <c r="N67">
        <v>0</v>
      </c>
      <c r="O67">
        <f t="shared" ref="O67:O80" si="2">SUM(D67:G67)</f>
        <v>687772</v>
      </c>
      <c r="P67">
        <f t="shared" ref="P67:P80" si="3">SUM(B67:N67)</f>
        <v>721217</v>
      </c>
      <c r="Q67" t="s">
        <v>77</v>
      </c>
    </row>
    <row r="68" spans="1:17" x14ac:dyDescent="0.2">
      <c r="A68" t="s">
        <v>162</v>
      </c>
      <c r="B68">
        <v>216046</v>
      </c>
      <c r="C68">
        <v>0</v>
      </c>
      <c r="D68">
        <v>4</v>
      </c>
      <c r="E68">
        <v>4438</v>
      </c>
      <c r="F68">
        <v>0</v>
      </c>
      <c r="G68">
        <v>11547</v>
      </c>
      <c r="H68">
        <v>14</v>
      </c>
      <c r="I68">
        <v>167</v>
      </c>
      <c r="J68">
        <v>1</v>
      </c>
      <c r="K68">
        <v>0</v>
      </c>
      <c r="L68">
        <v>0</v>
      </c>
      <c r="M68">
        <v>280152</v>
      </c>
      <c r="N68">
        <v>0</v>
      </c>
      <c r="O68">
        <f t="shared" si="2"/>
        <v>15989</v>
      </c>
      <c r="P68">
        <f t="shared" si="3"/>
        <v>512369</v>
      </c>
      <c r="Q68" t="s">
        <v>78</v>
      </c>
    </row>
    <row r="69" spans="1:17" x14ac:dyDescent="0.2">
      <c r="A69" t="s">
        <v>163</v>
      </c>
      <c r="B69">
        <v>22657</v>
      </c>
      <c r="C69">
        <v>0</v>
      </c>
      <c r="D69">
        <v>124</v>
      </c>
      <c r="E69">
        <v>52358</v>
      </c>
      <c r="F69">
        <v>0</v>
      </c>
      <c r="G69">
        <v>309635</v>
      </c>
      <c r="H69">
        <v>2</v>
      </c>
      <c r="I69">
        <v>14</v>
      </c>
      <c r="J69">
        <v>0</v>
      </c>
      <c r="K69">
        <v>0</v>
      </c>
      <c r="L69">
        <v>0</v>
      </c>
      <c r="M69">
        <v>42614</v>
      </c>
      <c r="N69">
        <v>0</v>
      </c>
      <c r="O69">
        <f t="shared" si="2"/>
        <v>362117</v>
      </c>
      <c r="P69">
        <f t="shared" si="3"/>
        <v>427404</v>
      </c>
      <c r="Q69" t="s">
        <v>79</v>
      </c>
    </row>
    <row r="70" spans="1:17" x14ac:dyDescent="0.2">
      <c r="A70" t="s">
        <v>164</v>
      </c>
      <c r="B70">
        <v>19622</v>
      </c>
      <c r="C70">
        <v>0</v>
      </c>
      <c r="D70">
        <v>1</v>
      </c>
      <c r="E70">
        <v>1171</v>
      </c>
      <c r="F70">
        <v>0</v>
      </c>
      <c r="G70">
        <v>5647</v>
      </c>
      <c r="H70">
        <v>1</v>
      </c>
      <c r="I70">
        <v>11</v>
      </c>
      <c r="J70">
        <v>0</v>
      </c>
      <c r="K70">
        <v>0</v>
      </c>
      <c r="L70">
        <v>0</v>
      </c>
      <c r="M70">
        <v>22574</v>
      </c>
      <c r="N70">
        <v>0</v>
      </c>
      <c r="O70">
        <f t="shared" si="2"/>
        <v>6819</v>
      </c>
      <c r="P70">
        <f t="shared" si="3"/>
        <v>49027</v>
      </c>
      <c r="Q70" t="s">
        <v>80</v>
      </c>
    </row>
    <row r="71" spans="1:17" x14ac:dyDescent="0.2">
      <c r="A71" t="s">
        <v>165</v>
      </c>
      <c r="B71">
        <v>66761</v>
      </c>
      <c r="C71">
        <v>0</v>
      </c>
      <c r="D71">
        <v>5</v>
      </c>
      <c r="E71">
        <v>2229</v>
      </c>
      <c r="F71">
        <v>0</v>
      </c>
      <c r="G71">
        <v>5914</v>
      </c>
      <c r="H71">
        <v>41</v>
      </c>
      <c r="I71">
        <v>143</v>
      </c>
      <c r="J71">
        <v>1</v>
      </c>
      <c r="K71">
        <v>0</v>
      </c>
      <c r="L71">
        <v>0</v>
      </c>
      <c r="M71">
        <v>67916</v>
      </c>
      <c r="N71">
        <v>0</v>
      </c>
      <c r="O71">
        <f t="shared" si="2"/>
        <v>8148</v>
      </c>
      <c r="P71">
        <f t="shared" si="3"/>
        <v>143010</v>
      </c>
      <c r="Q71" t="s">
        <v>81</v>
      </c>
    </row>
    <row r="72" spans="1:17" x14ac:dyDescent="0.2">
      <c r="A72" t="s">
        <v>166</v>
      </c>
      <c r="B72">
        <v>1635</v>
      </c>
      <c r="C72">
        <v>0</v>
      </c>
      <c r="D72">
        <v>251</v>
      </c>
      <c r="E72">
        <v>148150</v>
      </c>
      <c r="F72">
        <v>0</v>
      </c>
      <c r="G72">
        <v>395488</v>
      </c>
      <c r="H72">
        <v>3</v>
      </c>
      <c r="I72">
        <v>7</v>
      </c>
      <c r="J72">
        <v>0</v>
      </c>
      <c r="K72">
        <v>0</v>
      </c>
      <c r="L72">
        <v>0</v>
      </c>
      <c r="M72">
        <v>30367</v>
      </c>
      <c r="N72">
        <v>0</v>
      </c>
      <c r="O72">
        <f t="shared" si="2"/>
        <v>543889</v>
      </c>
      <c r="P72">
        <f t="shared" si="3"/>
        <v>575901</v>
      </c>
      <c r="Q72" t="s">
        <v>82</v>
      </c>
    </row>
    <row r="73" spans="1:17" x14ac:dyDescent="0.2">
      <c r="A73" t="s">
        <v>167</v>
      </c>
      <c r="B73">
        <v>1330</v>
      </c>
      <c r="C73">
        <v>0</v>
      </c>
      <c r="D73">
        <v>4</v>
      </c>
      <c r="E73">
        <v>3735</v>
      </c>
      <c r="F73">
        <v>0</v>
      </c>
      <c r="G73">
        <v>6052</v>
      </c>
      <c r="H73">
        <v>2</v>
      </c>
      <c r="I73">
        <v>3</v>
      </c>
      <c r="J73">
        <v>0</v>
      </c>
      <c r="K73">
        <v>0</v>
      </c>
      <c r="L73">
        <v>0</v>
      </c>
      <c r="M73">
        <v>3493</v>
      </c>
      <c r="N73">
        <v>0</v>
      </c>
      <c r="O73">
        <f t="shared" si="2"/>
        <v>9791</v>
      </c>
      <c r="P73">
        <f t="shared" si="3"/>
        <v>14619</v>
      </c>
      <c r="Q73" t="s">
        <v>83</v>
      </c>
    </row>
    <row r="74" spans="1:17" x14ac:dyDescent="0.2">
      <c r="A74" t="s">
        <v>168</v>
      </c>
      <c r="B74">
        <v>33649</v>
      </c>
      <c r="C74">
        <v>0</v>
      </c>
      <c r="D74">
        <v>3</v>
      </c>
      <c r="E74">
        <v>1629</v>
      </c>
      <c r="F74">
        <v>0</v>
      </c>
      <c r="G74">
        <v>2227</v>
      </c>
      <c r="H74">
        <v>395</v>
      </c>
      <c r="I74">
        <v>1445</v>
      </c>
      <c r="J74">
        <v>0</v>
      </c>
      <c r="K74">
        <v>0</v>
      </c>
      <c r="L74">
        <v>0</v>
      </c>
      <c r="M74">
        <v>28950</v>
      </c>
      <c r="N74">
        <v>0</v>
      </c>
      <c r="O74">
        <f t="shared" si="2"/>
        <v>3859</v>
      </c>
      <c r="P74">
        <f t="shared" si="3"/>
        <v>68298</v>
      </c>
      <c r="Q74" t="s">
        <v>84</v>
      </c>
    </row>
    <row r="75" spans="1:17" x14ac:dyDescent="0.2">
      <c r="A75" t="s">
        <v>169</v>
      </c>
      <c r="B75">
        <v>394</v>
      </c>
      <c r="C75">
        <v>0</v>
      </c>
      <c r="D75">
        <v>401</v>
      </c>
      <c r="E75">
        <v>158174</v>
      </c>
      <c r="F75">
        <v>0</v>
      </c>
      <c r="G75">
        <v>526235</v>
      </c>
      <c r="H75">
        <v>0</v>
      </c>
      <c r="I75">
        <v>0</v>
      </c>
      <c r="J75">
        <v>6</v>
      </c>
      <c r="K75">
        <v>0</v>
      </c>
      <c r="L75">
        <v>0</v>
      </c>
      <c r="M75">
        <v>35697</v>
      </c>
      <c r="N75">
        <v>0</v>
      </c>
      <c r="O75">
        <f t="shared" si="2"/>
        <v>684810</v>
      </c>
      <c r="P75">
        <f t="shared" si="3"/>
        <v>720907</v>
      </c>
      <c r="Q75" t="s">
        <v>85</v>
      </c>
    </row>
    <row r="76" spans="1:17" x14ac:dyDescent="0.2">
      <c r="A76" t="s">
        <v>170</v>
      </c>
      <c r="B76">
        <v>53</v>
      </c>
      <c r="C76">
        <v>0</v>
      </c>
      <c r="D76">
        <v>136</v>
      </c>
      <c r="E76">
        <v>68979</v>
      </c>
      <c r="F76">
        <v>0</v>
      </c>
      <c r="G76">
        <v>352218</v>
      </c>
      <c r="H76">
        <v>1</v>
      </c>
      <c r="I76">
        <v>1</v>
      </c>
      <c r="J76">
        <v>0</v>
      </c>
      <c r="K76">
        <v>0</v>
      </c>
      <c r="L76">
        <v>0</v>
      </c>
      <c r="M76">
        <v>23230</v>
      </c>
      <c r="N76">
        <v>0</v>
      </c>
      <c r="O76">
        <f t="shared" si="2"/>
        <v>421333</v>
      </c>
      <c r="P76">
        <f t="shared" si="3"/>
        <v>444618</v>
      </c>
      <c r="Q76" t="s">
        <v>86</v>
      </c>
    </row>
    <row r="77" spans="1:17" x14ac:dyDescent="0.2">
      <c r="A77" t="s">
        <v>171</v>
      </c>
      <c r="B77">
        <v>9767</v>
      </c>
      <c r="C77">
        <v>0</v>
      </c>
      <c r="D77">
        <v>1</v>
      </c>
      <c r="E77">
        <v>960</v>
      </c>
      <c r="F77">
        <v>0</v>
      </c>
      <c r="G77">
        <v>2850</v>
      </c>
      <c r="H77">
        <v>34</v>
      </c>
      <c r="I77">
        <v>218</v>
      </c>
      <c r="J77">
        <v>0</v>
      </c>
      <c r="K77">
        <v>0</v>
      </c>
      <c r="L77">
        <v>0</v>
      </c>
      <c r="M77">
        <v>16628</v>
      </c>
      <c r="N77">
        <v>0</v>
      </c>
      <c r="O77">
        <f t="shared" si="2"/>
        <v>3811</v>
      </c>
      <c r="P77">
        <f t="shared" si="3"/>
        <v>30458</v>
      </c>
      <c r="Q77" t="s">
        <v>87</v>
      </c>
    </row>
    <row r="78" spans="1:17" x14ac:dyDescent="0.2">
      <c r="A78" t="s">
        <v>172</v>
      </c>
      <c r="B78">
        <v>527</v>
      </c>
      <c r="C78">
        <v>0</v>
      </c>
      <c r="D78">
        <v>1375</v>
      </c>
      <c r="E78">
        <v>252424</v>
      </c>
      <c r="F78">
        <v>0</v>
      </c>
      <c r="G78">
        <v>370951</v>
      </c>
      <c r="H78">
        <v>0</v>
      </c>
      <c r="I78">
        <v>0</v>
      </c>
      <c r="J78">
        <v>2</v>
      </c>
      <c r="K78">
        <v>0</v>
      </c>
      <c r="L78">
        <v>0</v>
      </c>
      <c r="M78">
        <v>32733</v>
      </c>
      <c r="N78">
        <v>0</v>
      </c>
      <c r="O78">
        <f t="shared" si="2"/>
        <v>624750</v>
      </c>
      <c r="P78">
        <f t="shared" si="3"/>
        <v>658012</v>
      </c>
      <c r="Q78" t="s">
        <v>88</v>
      </c>
    </row>
    <row r="79" spans="1:17" x14ac:dyDescent="0.2">
      <c r="A79" t="s">
        <v>173</v>
      </c>
      <c r="B79">
        <v>157</v>
      </c>
      <c r="C79">
        <v>0</v>
      </c>
      <c r="D79">
        <v>629</v>
      </c>
      <c r="E79">
        <v>258792</v>
      </c>
      <c r="F79">
        <v>0</v>
      </c>
      <c r="G79">
        <v>571634</v>
      </c>
      <c r="H79">
        <v>0</v>
      </c>
      <c r="I79">
        <v>1</v>
      </c>
      <c r="J79">
        <v>1</v>
      </c>
      <c r="K79">
        <v>0</v>
      </c>
      <c r="L79">
        <v>0</v>
      </c>
      <c r="M79">
        <v>40508</v>
      </c>
      <c r="N79">
        <v>0</v>
      </c>
      <c r="O79">
        <f t="shared" si="2"/>
        <v>831055</v>
      </c>
      <c r="P79">
        <f t="shared" si="3"/>
        <v>871722</v>
      </c>
      <c r="Q79" t="s">
        <v>89</v>
      </c>
    </row>
    <row r="80" spans="1:17" x14ac:dyDescent="0.2">
      <c r="A80" t="s">
        <v>174</v>
      </c>
      <c r="B80">
        <v>3522</v>
      </c>
      <c r="C80">
        <v>0</v>
      </c>
      <c r="D80">
        <v>0</v>
      </c>
      <c r="E80">
        <v>172</v>
      </c>
      <c r="F80">
        <v>0</v>
      </c>
      <c r="G80">
        <v>433</v>
      </c>
      <c r="H80">
        <v>10</v>
      </c>
      <c r="I80">
        <v>25</v>
      </c>
      <c r="J80">
        <v>0</v>
      </c>
      <c r="K80">
        <v>0</v>
      </c>
      <c r="L80">
        <v>0</v>
      </c>
      <c r="M80">
        <v>5901</v>
      </c>
      <c r="N80">
        <v>0</v>
      </c>
      <c r="O80">
        <f t="shared" si="2"/>
        <v>605</v>
      </c>
      <c r="P80">
        <f t="shared" si="3"/>
        <v>10063</v>
      </c>
      <c r="Q8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Caldwell</cp:lastModifiedBy>
  <dcterms:created xsi:type="dcterms:W3CDTF">2021-07-06T15:01:55Z</dcterms:created>
  <dcterms:modified xsi:type="dcterms:W3CDTF">2024-10-02T20:42:55Z</dcterms:modified>
</cp:coreProperties>
</file>