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PromisePegasus/SPAR_SEQ/revisions_Sep2024/fig6_andsupFig13-14/"/>
    </mc:Choice>
  </mc:AlternateContent>
  <xr:revisionPtr revIDLastSave="0" documentId="13_ncr:1_{C17FFE9B-80F7-4840-B53E-424E7BEAE609}" xr6:coauthVersionLast="47" xr6:coauthVersionMax="47" xr10:uidLastSave="{00000000-0000-0000-0000-000000000000}"/>
  <bookViews>
    <workbookView xWindow="10920" yWindow="500" windowWidth="48520" windowHeight="30460" xr2:uid="{BB25D2EA-61B1-1741-B0EA-59DE0DF1E38D}"/>
  </bookViews>
  <sheets>
    <sheet name="Sheet1" sheetId="1" r:id="rId1"/>
    <sheet name="matchup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2" l="1"/>
  <c r="E38" i="2"/>
  <c r="E39" i="2"/>
  <c r="E40" i="2"/>
  <c r="E41" i="2"/>
  <c r="E42" i="2"/>
  <c r="E43" i="2"/>
  <c r="E44" i="2"/>
  <c r="E45" i="2"/>
  <c r="E46" i="2"/>
  <c r="E47" i="2"/>
  <c r="E49" i="2"/>
  <c r="E50" i="2"/>
  <c r="E51" i="2"/>
  <c r="E52" i="2"/>
  <c r="E53" i="2"/>
  <c r="E37" i="2"/>
  <c r="E29" i="2"/>
  <c r="E30" i="2"/>
  <c r="E31" i="2"/>
  <c r="E32" i="2"/>
  <c r="E33" i="2"/>
  <c r="E28" i="2"/>
  <c r="E21" i="2"/>
  <c r="E22" i="2"/>
  <c r="E23" i="2"/>
  <c r="E24" i="2"/>
  <c r="E25" i="2"/>
  <c r="E20" i="2"/>
  <c r="E15" i="2"/>
  <c r="E3" i="2"/>
  <c r="E4" i="2"/>
  <c r="E5" i="2"/>
  <c r="E6" i="2"/>
  <c r="E7" i="2"/>
  <c r="E8" i="2"/>
  <c r="E9" i="2"/>
  <c r="E10" i="2"/>
  <c r="E11" i="2"/>
  <c r="E12" i="2"/>
  <c r="E13" i="2"/>
  <c r="E14" i="2"/>
  <c r="E2" i="2"/>
</calcChain>
</file>

<file path=xl/sharedStrings.xml><?xml version="1.0" encoding="utf-8"?>
<sst xmlns="http://schemas.openxmlformats.org/spreadsheetml/2006/main" count="277" uniqueCount="155">
  <si>
    <t>aasequence</t>
  </si>
  <si>
    <t>seqname</t>
  </si>
  <si>
    <t>WT_118_G496A</t>
  </si>
  <si>
    <t>WT_90_G496C</t>
  </si>
  <si>
    <t>run_variant</t>
  </si>
  <si>
    <t>annotation</t>
  </si>
  <si>
    <t>G476S (1)</t>
  </si>
  <si>
    <t>wt</t>
  </si>
  <si>
    <t>alpha</t>
  </si>
  <si>
    <t>G496C (24)</t>
  </si>
  <si>
    <t>V503I (1)</t>
  </si>
  <si>
    <t>WT_5_E484K_G496A</t>
  </si>
  <si>
    <t>WT_3_S477N_G496A</t>
  </si>
  <si>
    <t>WT_1_G476S</t>
  </si>
  <si>
    <t>WT_1_P479L_G496A</t>
  </si>
  <si>
    <t>WT_1_P479L_G496C</t>
  </si>
  <si>
    <t>WT_1_T478I</t>
  </si>
  <si>
    <t>WT_1_N501Y</t>
  </si>
  <si>
    <t>WT_1_S477I</t>
  </si>
  <si>
    <t>WT_1_E484K</t>
  </si>
  <si>
    <t>WT_1_A475V</t>
  </si>
  <si>
    <t>Alpha_24_G496C</t>
  </si>
  <si>
    <t>Alpha_1_V503I</t>
  </si>
  <si>
    <t>Alpha_1_A475S</t>
  </si>
  <si>
    <t>Alpha_36_G496A</t>
  </si>
  <si>
    <t>delta</t>
  </si>
  <si>
    <t>G496R (5)</t>
  </si>
  <si>
    <t>V503I (4)</t>
  </si>
  <si>
    <t>G496C (3)</t>
  </si>
  <si>
    <t>Delta_5_G496R</t>
  </si>
  <si>
    <t>Delta_4_V503I</t>
  </si>
  <si>
    <t>Delta_3_G496C</t>
  </si>
  <si>
    <t>Delta_1_Synonymous.1</t>
  </si>
  <si>
    <t>Delta_1_Synonymous.2</t>
  </si>
  <si>
    <t>Delta_1_Synonymous.3</t>
  </si>
  <si>
    <t>omicron</t>
  </si>
  <si>
    <t>T500A (1)</t>
  </si>
  <si>
    <t>Omicron_19_R498P</t>
  </si>
  <si>
    <t>Omicron_15_Synonymous</t>
  </si>
  <si>
    <t>Omicron_2_N477S_A484E_R493Q_S496C_Y501N</t>
  </si>
  <si>
    <t>Omicron_1_T500A</t>
  </si>
  <si>
    <t>number</t>
  </si>
  <si>
    <t>IYQAGSTPCNGVEGFNCYFPLQSYAFQPTNGV</t>
  </si>
  <si>
    <t>IYQAGSTPCNGVEGFNCYFPLQSYCFQPTNGV</t>
  </si>
  <si>
    <t>IYQAGSTPCNGVKGFNCYFPLQSYAFQPTNGV</t>
  </si>
  <si>
    <t>IYQAGNTPCNGVEGFNCYFPLQSYAFQPTNGV</t>
  </si>
  <si>
    <t>IYQASSTPCNGVEGFNCYFPLQSYGFQPTNGV</t>
  </si>
  <si>
    <t>IYQAGSTPCNGVEGFNCYFPLQSYGFQPTNGV</t>
  </si>
  <si>
    <t>IYQAGSTLCNGVEGFNCYFPLQSYAFQPTNGV</t>
  </si>
  <si>
    <t>IYQAGSTLCNGVEGFNCYFPLQSYCFQPTNGV</t>
  </si>
  <si>
    <t>IYQAGSIPCNGVEGFNCYFPLQSYGFQPTNGV</t>
  </si>
  <si>
    <t>IYQAGSTPCNGVEGFNCYFPLQSYGFQPTYGV</t>
  </si>
  <si>
    <t>IYQAGITPCNGVEGFNCYFPLQSYGFQPTNGV</t>
  </si>
  <si>
    <t>IYQAGSTPCNGVKGFNCYFPLQSYGFQPTNGV</t>
  </si>
  <si>
    <t>IYQVGSTPCNGVEGFNCYFPLQSYGFQPTNGV</t>
  </si>
  <si>
    <t>IYQAGSTPCNGVEGFNCYFPLQSYAFQPTYGV</t>
  </si>
  <si>
    <t>IYQAGSTPCNGVEGFNCYFPLQSYCFQPTYGV</t>
  </si>
  <si>
    <t>IYQAGSTPCNGVEGFNCYFPLQSYGFQPTYGI</t>
  </si>
  <si>
    <t>IYQSGSTPCNGVEGFNCYFPLQSYGFQPTYGV</t>
  </si>
  <si>
    <t>IYQAGSKPCNGVEGFNCYFPLQSYRFQPTNGV</t>
  </si>
  <si>
    <t>IYQAGSKPCNGVEGFNCYFPLQSYGFQPTNGI</t>
  </si>
  <si>
    <t>IYQAGSKPCNGVEGFNCYFPLQSYCFQPTNGV</t>
  </si>
  <si>
    <t>IYQAGSKPCNGVEGFNCYFPLQSYGFQPTNGV</t>
  </si>
  <si>
    <t>IYQAGNKPCNGVAGFNCYFPLRSYSFPPTYGV</t>
  </si>
  <si>
    <t>IYQAGNKPCNGVAGFNCYFPLRSYSFRPTYGV</t>
  </si>
  <si>
    <t>IYQAGNKPCNGVEGFNCYFPLQSYGFQPTNGV</t>
  </si>
  <si>
    <t>IYQAGNKPCNGVEGFNCYFPLRSYSFRPTYGV</t>
  </si>
  <si>
    <t>IYQAGNKPCNGVAGFNCYFPLQSYGFQPTNGV</t>
  </si>
  <si>
    <t>IYQAGNKPCNGVAGFNCYFPLRSYSFRPTNGV</t>
  </si>
  <si>
    <t>IYQAGNKPCNGVAGFNCYFPLRSYGFQPTNGV</t>
  </si>
  <si>
    <t>IYQAGSKPCNGVEGFNCYFPLQSYSFRPTYGV</t>
  </si>
  <si>
    <t>IYQAGSKPCNGVEGFNCYFPLQSYGFQPTYGV</t>
  </si>
  <si>
    <t>IYQAGSKPCNGVEGFNCYFPLQSYGFRPTYGV</t>
  </si>
  <si>
    <t>IYQAGSKPCNGVEGFNCYFPLQSYCFRPTNGV</t>
  </si>
  <si>
    <t>IYQAGSKPCNGVEGFNCYFPLRSYSFRPTYGV</t>
  </si>
  <si>
    <t>IYQAGSKPCNGVAGFNCYFPLQSYGFQPTNGV</t>
  </si>
  <si>
    <t>IYQAGSKPCNGVAGFNCYFPLRSYSFRPTYGV</t>
  </si>
  <si>
    <t>IYQAGNKPCNGVAGFNCYFPLRSYSFRPAYGV</t>
  </si>
  <si>
    <t>G496A (118)</t>
  </si>
  <si>
    <t>G496C (90)</t>
  </si>
  <si>
    <t>E484K, G496A (5)</t>
  </si>
  <si>
    <t>S477N, G496A (3)</t>
  </si>
  <si>
    <t>Synonymous (1)</t>
  </si>
  <si>
    <t>P479L, G496A (1)</t>
  </si>
  <si>
    <t>P479L, G496C (1)</t>
  </si>
  <si>
    <t>T478I (1)</t>
  </si>
  <si>
    <t>N501Y (1)</t>
  </si>
  <si>
    <t>S477I (1)</t>
  </si>
  <si>
    <t>E484K (1)</t>
  </si>
  <si>
    <t>A475V (1)</t>
  </si>
  <si>
    <t>G496A (36)</t>
  </si>
  <si>
    <t>A475 S (1)</t>
  </si>
  <si>
    <t>R498P (19)</t>
  </si>
  <si>
    <t>Synonymous (15)</t>
  </si>
  <si>
    <t xml:space="preserve">ATCTATCAGGCCGGTAGCACACCTTGTAATGGTGTTGAAGGTTTTAATTGTTACTTTCCTTTACAATCATATGGTTTCCAACCCACTAATGGTGTT </t>
  </si>
  <si>
    <t xml:space="preserve">ATCTATCAGGCCGGTAGCACACCTTGTAATGGTGTTGAAGGTTTTAATTGTTACTTTCCTTTACAATCATATGCTTTCCAACCCACTAATGGTGTT </t>
  </si>
  <si>
    <t xml:space="preserve">ATCTATCAGGCCGGTAGCACACCTTGTAATGGTGTTGAAGGTTTTAATTGTTACTTTCCTTTACAATCATATTGTTTCCAACCCACTAATGGTGTT </t>
  </si>
  <si>
    <t xml:space="preserve">ATCTATCAGGCCGGTAGCACACCTTGTAATGGTGTTAAAGGTTTTAATTGTTACTTTCCTTTACAATCATATGCTTTCCAACCCACTAATGGTGTT </t>
  </si>
  <si>
    <t xml:space="preserve">ATCTATCAGGCCGGTAACACACCTTGTAATGGTGTTGAAGGTTTTAATTGTTACTTTCCTTTACAATCATATGCTTTCCAACCCACTAATGGTGTT </t>
  </si>
  <si>
    <t xml:space="preserve">ATCTATCAGGCCAGTAGCACACCTTGTAATGGTGTTGAAGGTTTTAATTGTTACTTTCCTTTACAATCATATGGTTTCCAACCCACTAATGGTGTT </t>
  </si>
  <si>
    <t xml:space="preserve">ATCTATCAGGCCGGTAGCACACTTTGTAATGGTGTTGAAGGTTTTAATTGTTACTTTCCTTTACAATCATATGCTTTCCAACCCACTAATGGTGTT </t>
  </si>
  <si>
    <t xml:space="preserve">ATCTATCAGGCCGGTAGCACACTTTGTAATGGTGTTGAAGGTTTTAATTGTTACTTTCCTTTACAATCATATTGTTTCCAACCCACTAATGGTGTT </t>
  </si>
  <si>
    <t xml:space="preserve">ATCTATCAGGTCGGTAGCACACCTTGTAATGGTGTTGAAGGTTTTAATTGTTACTTTCCTTTACAATCATATGGTTTCCAACCCACTAATGGTGTT </t>
  </si>
  <si>
    <t xml:space="preserve">ATCTATCAGGCTGGTAGCACACCTTGTAATGGTGTTAAAGGTTTTAATTGTTACTTTCCTTTACAATCATATGGTTTCCAACCCACTAATGGTGTT </t>
  </si>
  <si>
    <t xml:space="preserve">ATCTATCAGGCCGGTATCACACCTTGTAATGGTGTTGAAGGTTTTAATTGTTACTTTCCTTTACAATCATATGGTTTCCAACCCACTAATGGTGTT </t>
  </si>
  <si>
    <t xml:space="preserve">ATCTATCAGGCCGGTAGCACACCTTGTAATGGTGTTGAAGGTTTTAATTGTTATTTTCCTTTACAATCATATGGTTTCCAACCCACTAATGGTGTT </t>
  </si>
  <si>
    <t xml:space="preserve">ATCTATCAGGCCGGTAGCATACCTTGTAATGGTGTTGAAGGTTTTAATTGTTACTTTCCTTTACAATCATATGGTTTCCAACCCACTAATGGTGTT </t>
  </si>
  <si>
    <t xml:space="preserve">ATCTATCAGGCCGGTAGCACACCTTGTAATGGTGTTGAAGGTTTTAATTGTTACTTTCCTTTACAATCATATGGTTTCCAACCCACTTATGGTGTT </t>
  </si>
  <si>
    <t>Alpha</t>
  </si>
  <si>
    <r>
      <t>I</t>
    </r>
    <r>
      <rPr>
        <sz val="12"/>
        <color rgb="FF000000"/>
        <rFont val="Calibri"/>
        <family val="2"/>
        <scheme val="minor"/>
      </rPr>
      <t>YQAGSIPCNGVEGFNCYFPLQSYGFQPTNGV</t>
    </r>
  </si>
  <si>
    <r>
      <t>I</t>
    </r>
    <r>
      <rPr>
        <sz val="12"/>
        <color rgb="FF000000"/>
        <rFont val="Calibri"/>
        <family val="2"/>
        <scheme val="minor"/>
      </rPr>
      <t>YQAGSTPCNGVEGFNCYFPLQSYGFQPTYGV</t>
    </r>
  </si>
  <si>
    <r>
      <t>I</t>
    </r>
    <r>
      <rPr>
        <sz val="12"/>
        <color rgb="FF000000"/>
        <rFont val="Calibri"/>
        <family val="2"/>
        <scheme val="minor"/>
      </rPr>
      <t>YQAGSTPCNGVEGFNCYFPLQSYGFQPTNGV</t>
    </r>
  </si>
  <si>
    <t xml:space="preserve">ATCTATCAGGCCGGTAGCACACCTTGTAATGGTGTTGAAGGTTTTAATTGTTACTTTCCTTTACAATCATATGCTTTCCAACCCACTTATGGTGTT </t>
  </si>
  <si>
    <t xml:space="preserve">ATCTATCAGGCCGGTAGCACACCTTGTAATGGTGTTGAAGGTTTTAATTGTTACTTTCCTTTACAATCATATTGTTTCCAACCCACTTATGGTGTT </t>
  </si>
  <si>
    <t xml:space="preserve">ATCTATCAGGCCGGTAGCACACCTTGTAATGGTGTTGAAGGTTTTAATTGTTACTTTCCTTTACAATCATATGGTTTCCAACCCACTTATGGTATT </t>
  </si>
  <si>
    <t xml:space="preserve">ATCTATCAGGCCGGTAGCACACCTTGTAATGGTGTTGAAGGTTTTAATTGTTATTTTCCTTTACAATCATATGGTTTCCAACCCACTTATGGTGTT </t>
  </si>
  <si>
    <t xml:space="preserve">ATCTATCAGGCTGGTAGCACACCTTGTAATGGTGTTGAAGGTTTTAATTGTTACTTTCCTTTACAATCATATGGTTTCCAACCCACTTATGGTGTT </t>
  </si>
  <si>
    <t xml:space="preserve">ATCTATCAGTCCGGTAGCACACCTTGTAATGGTGTTGAAGGTTTTAATTGTTACTTTCCTTTACAATCATATGGTTTCCAACCCACTTATGGTGTT </t>
  </si>
  <si>
    <r>
      <t>I</t>
    </r>
    <r>
      <rPr>
        <sz val="12"/>
        <color rgb="FF000000"/>
        <rFont val="Calibri"/>
        <family val="2"/>
        <scheme val="minor"/>
      </rPr>
      <t>YQAGSTPCNGVEGFNCYFPLQSYAFQPTYGV</t>
    </r>
  </si>
  <si>
    <r>
      <t>I</t>
    </r>
    <r>
      <rPr>
        <sz val="12"/>
        <color rgb="FF000000"/>
        <rFont val="Calibri"/>
        <family val="2"/>
        <scheme val="minor"/>
      </rPr>
      <t>YQAGSTPCNGVEGFNCYFPLQSYCFQPTYGV</t>
    </r>
  </si>
  <si>
    <r>
      <t>I</t>
    </r>
    <r>
      <rPr>
        <sz val="12"/>
        <color rgb="FF000000"/>
        <rFont val="Calibri"/>
        <family val="2"/>
        <scheme val="minor"/>
      </rPr>
      <t>YQAGSTPCNGVEGFNCYFPLQSYGFQPTYGI</t>
    </r>
  </si>
  <si>
    <r>
      <t>I</t>
    </r>
    <r>
      <rPr>
        <sz val="12"/>
        <color rgb="FF000000"/>
        <rFont val="Calibri"/>
        <family val="2"/>
        <scheme val="minor"/>
      </rPr>
      <t>YQSGSTPCNGVEGFNCYFPLQSYGFQPTYGV</t>
    </r>
  </si>
  <si>
    <t>ATCTATCAGGCCGGTAGCAAACCTTGTAATGGTGTTGAAGGTTTTAATTGTTACTTTCCTTTACAATCATATGGTTTCCAACCCACTAATGGCGTT</t>
  </si>
  <si>
    <t>ATCTATCAGGCCGGTAGCAAACCTTGTAATGGTGTTGAAGGTTTTAATTGTTACTTTCCTTTACAATCATATGGTTTCCAACCCACAAATGGTGTT</t>
  </si>
  <si>
    <t>ATCTACCAGGCCGGTAGCAAACCTTGTAATGGTGTTGAAGGTTTTAATTGTTACTTTCCTTTACAATCATATGGTTTCCAACCCACTAATGGTGTT</t>
  </si>
  <si>
    <t>ATCTATCAGGCCGGTAGCAAACCTTGTAATGGTGTTGAAGGTTTTAATTGTTACTTTCCTTTACAATCATATTGTTTCCAACCCACTAATGGTGTT</t>
  </si>
  <si>
    <t>ATCTATCAGGCCGGTAGCAAACCTTGTAATGGTGTTGAAGGTTTTAATTGTTACTTTCCTTTACAATCATATGGTTTCCAACCCACTAATGGTATT</t>
  </si>
  <si>
    <t>ATCTATCAGGCCGGTAGCAAACCTTGTAATGGTGTTGAAGGTTTTAATTGTTACTTTCCTTTACAATCATATCGTTTCCAACCCACTAATGGTGTT</t>
  </si>
  <si>
    <r>
      <t>I</t>
    </r>
    <r>
      <rPr>
        <sz val="12"/>
        <color rgb="FF000000"/>
        <rFont val="Calibri"/>
        <family val="2"/>
        <scheme val="minor"/>
      </rPr>
      <t>YQAGSKPCNGVEGFNCYFPLQSYRFQPTNGV</t>
    </r>
  </si>
  <si>
    <r>
      <t>I</t>
    </r>
    <r>
      <rPr>
        <sz val="12"/>
        <color rgb="FF000000"/>
        <rFont val="Calibri"/>
        <family val="2"/>
        <scheme val="minor"/>
      </rPr>
      <t>YQAGSKPCNGVEGFNCYFPLQSYGFQPTNGI</t>
    </r>
  </si>
  <si>
    <r>
      <t>I</t>
    </r>
    <r>
      <rPr>
        <sz val="12"/>
        <color rgb="FF000000"/>
        <rFont val="Calibri"/>
        <family val="2"/>
        <scheme val="minor"/>
      </rPr>
      <t>YQAGSKPCNGVEGFNCYFPLQSYCFQPTNGV</t>
    </r>
  </si>
  <si>
    <r>
      <t>I</t>
    </r>
    <r>
      <rPr>
        <sz val="12"/>
        <color rgb="FF000000"/>
        <rFont val="Calibri"/>
        <family val="2"/>
        <scheme val="minor"/>
      </rPr>
      <t>YQAGSKPCNGVEGFNCYFPLQSYGFQPTNGV</t>
    </r>
  </si>
  <si>
    <t>omi</t>
  </si>
  <si>
    <t>ATCTATCAGGCCGGTAACAAACCTTGTAATGGTGTTGCAGGTTTTAATTGTTACTTTCCTTTACGATCATATAGTTTCCGACCCGCTTATGGTGTT</t>
  </si>
  <si>
    <t>ATCTATCAGGCCGGTAGCAAACCTTGTAATGGTGTTGCAGGTTTTAATTGTTACTTTCCTTTACGATCATATAGTTTCCGACCCACTTATGGTGTT</t>
  </si>
  <si>
    <t>ATCTATCAGGCCGGTAGCAAACCTTGTAATGGTGTTGCAGGTTTTAATTGTTACTTTCCTTTACAATCATATGGTTTCCAACCCACTAATGGTGTT</t>
  </si>
  <si>
    <t>ATCTATCAGGCCGGTAGCAAACCTTGTAATGGTGTTGAAGGTTTTAATTGTTACTTTCCTTTACGATCATATAGTTTCCGACCCACTTATGGTGTT</t>
  </si>
  <si>
    <t>ATCTATCAGGCCGGTAGCAAACCTTGTAATGGTGTTGAAGGTTTTAATTGTTACTTTCCTTTACAATCATATGGTTTCCGACCCACTTATGGTGTT</t>
  </si>
  <si>
    <t>ATCTATCAGGCCGGTAGCAAACCTTGTAATGGTGTTGAAGGTTTTAATTGTTACTTTCCTTTACAATCATATGGTTTCCAACCCACTTATGGTGTT</t>
  </si>
  <si>
    <t>ATCTATCAGGCCGGTAGCAAACCTTGTAATGGTGTTGAAGGTTTTAATTGTTACTTTCCTTTACAATCATATGGTTTCCAACCCACTAATGGTGTT</t>
  </si>
  <si>
    <t>ATCTATCAGGCCGGTAGCAAACCTTGTAATGGTGTTGAAGGTTTTAATTGTTACTTTCCTTTACAATCATATAGTTTCCGACCCACTTATGGTGTT</t>
  </si>
  <si>
    <t>ATCTATCAGGCCGGTAACAAACCTTGTAATGGTGTTGCAGGTTTTAATTGTTACTTTCCTTTACGATCATATGGTTTCCAACCCACTAATGGTGTT</t>
  </si>
  <si>
    <t>ATCTATCAGGCCGGTAACAAACCTTGTAATGGTGTTGCAGGTTTTAATTGTTACTTTCCTTTACGATCATATAGTTTCCGACCCACTAATGGTGTT</t>
  </si>
  <si>
    <t>ATCTATCAGGCCGGTAACAAACCTTGTAATGGTGTTGCAGGTTTTAATTGTTACTTTCCTTTACAATCATATGGTTTCCAACCCACTAATGGTGTT</t>
  </si>
  <si>
    <t>ATCTATCAGGCCGGTAACAAACCTTGTAATGGTGTTGAAGGTTTTAATTGTTACTTTCCTTTACGATCATATAGTTTCCGACCCACTTATGGTGTT</t>
  </si>
  <si>
    <t>ATCTATCAGGCCGGTAACAAACCTTGTAATGGTGTTGAAGGTTTTAATTGTTACTTTCCTTTACAATCATATGGTTTCCAACCCACTAATGGTGTT</t>
  </si>
  <si>
    <t>ATCTATCAGGCCGGTAACAAACCTTGTAATGGTGTTGCAGGTTTTAATTGTTACTTTCCTTTACGATCATATAGTTTCAGACCCACTTATGGTGTT</t>
  </si>
  <si>
    <t>ATCTATCAGGCCGGTAACAAACCTTGTAATGGTGTTGCAGGTTTTAATTGTTACTTTCCTTTACGATCATATAGTTTCCCACCCACTTATGGTGTT</t>
  </si>
  <si>
    <r>
      <t>IYQAGSKPCNGVEGFNCYFPLQSYCF</t>
    </r>
    <r>
      <rPr>
        <b/>
        <sz val="12"/>
        <color rgb="FF9C0006"/>
        <rFont val="Calibri"/>
        <family val="2"/>
        <scheme val="minor"/>
      </rPr>
      <t>Q</t>
    </r>
    <r>
      <rPr>
        <sz val="12"/>
        <color rgb="FF9C0006"/>
        <rFont val="Calibri"/>
        <family val="2"/>
        <scheme val="minor"/>
      </rPr>
      <t>PTNGV</t>
    </r>
  </si>
  <si>
    <t>ntdsequence</t>
  </si>
  <si>
    <t>N477S, A484E, R493Q, S496C, Y501N (2)</t>
  </si>
  <si>
    <t>Omicron_1_N477S_A484E_R493Q_S496R_R498Q_Y501N</t>
  </si>
  <si>
    <t>N477S, A484E, R493Q, S496R, R498Q, Y501N (1)</t>
  </si>
  <si>
    <t>WT_1_Synonymous</t>
  </si>
  <si>
    <t>Alpha_1_Synonymous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</si>
</sst>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0"/>
      <color theme="1"/>
      <name val="Sequence"/>
    </font>
    <font>
      <sz val="10"/>
      <color rgb="FF000000"/>
      <name val="Sequence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rgb="FF9C0006"/>
      <name val="Sequence"/>
    </font>
    <font>
      <sz val="12"/>
      <color rgb="FFD6161D"/>
      <name val="Calibri"/>
      <family val="2"/>
      <scheme val="minor"/>
    </font>
    <font>
      <b/>
      <sz val="12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C7CE"/>
        <bgColor rgb="FF000000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1" applyNumberFormat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1"/>
    <xf numFmtId="0" fontId="8" fillId="0" borderId="0" xfId="0" applyFont="1"/>
    <xf numFmtId="0" fontId="7" fillId="5" borderId="0" xfId="0" applyFont="1" applyFill="1"/>
    <xf numFmtId="0" fontId="6" fillId="4" borderId="1" xfId="3"/>
    <xf numFmtId="0" fontId="5" fillId="3" borderId="0" xfId="2"/>
  </cellXfs>
  <cellStyles count="4">
    <cellStyle name="Bad" xfId="2" builtinId="27"/>
    <cellStyle name="Check Cell" xfId="3" builtinId="23"/>
    <cellStyle name="Neutral" xfId="1" builtinId="2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B9FF9-9E5E-3C4D-B7E3-A6B395D7BF6E}">
  <dimension ref="A1:F30"/>
  <sheetViews>
    <sheetView tabSelected="1" zoomScale="150" zoomScaleNormal="150" workbookViewId="0">
      <selection activeCell="D30" sqref="D30"/>
    </sheetView>
  </sheetViews>
  <sheetFormatPr baseColWidth="10" defaultRowHeight="16"/>
  <cols>
    <col min="2" max="2" width="47.6640625" customWidth="1"/>
    <col min="3" max="3" width="15.1640625" customWidth="1"/>
    <col min="4" max="4" width="47.5" customWidth="1"/>
    <col min="5" max="5" width="41.83203125" customWidth="1"/>
    <col min="6" max="6" width="115.83203125" customWidth="1"/>
  </cols>
  <sheetData>
    <row r="1" spans="1:6">
      <c r="A1" t="s">
        <v>4</v>
      </c>
      <c r="B1" t="s">
        <v>5</v>
      </c>
      <c r="C1" t="s">
        <v>41</v>
      </c>
      <c r="D1" t="s">
        <v>1</v>
      </c>
      <c r="E1" t="s">
        <v>0</v>
      </c>
      <c r="F1" t="s">
        <v>149</v>
      </c>
    </row>
    <row r="2" spans="1:6">
      <c r="A2" t="s">
        <v>7</v>
      </c>
      <c r="B2" t="s">
        <v>78</v>
      </c>
      <c r="C2">
        <v>118</v>
      </c>
      <c r="D2" t="s">
        <v>2</v>
      </c>
      <c r="E2" t="s">
        <v>42</v>
      </c>
      <c r="F2" t="s">
        <v>95</v>
      </c>
    </row>
    <row r="3" spans="1:6">
      <c r="A3" t="s">
        <v>7</v>
      </c>
      <c r="B3" t="s">
        <v>79</v>
      </c>
      <c r="C3">
        <v>90</v>
      </c>
      <c r="D3" t="s">
        <v>3</v>
      </c>
      <c r="E3" t="s">
        <v>43</v>
      </c>
      <c r="F3" t="s">
        <v>96</v>
      </c>
    </row>
    <row r="4" spans="1:6">
      <c r="A4" t="s">
        <v>7</v>
      </c>
      <c r="B4" t="s">
        <v>80</v>
      </c>
      <c r="C4">
        <v>5</v>
      </c>
      <c r="D4" t="s">
        <v>11</v>
      </c>
      <c r="E4" t="s">
        <v>44</v>
      </c>
      <c r="F4" t="s">
        <v>97</v>
      </c>
    </row>
    <row r="5" spans="1:6">
      <c r="A5" t="s">
        <v>7</v>
      </c>
      <c r="B5" t="s">
        <v>81</v>
      </c>
      <c r="C5">
        <v>3</v>
      </c>
      <c r="D5" t="s">
        <v>12</v>
      </c>
      <c r="E5" t="s">
        <v>45</v>
      </c>
      <c r="F5" t="s">
        <v>98</v>
      </c>
    </row>
    <row r="6" spans="1:6">
      <c r="A6" t="s">
        <v>7</v>
      </c>
      <c r="B6" t="s">
        <v>6</v>
      </c>
      <c r="C6">
        <v>1</v>
      </c>
      <c r="D6" t="s">
        <v>13</v>
      </c>
      <c r="E6" t="s">
        <v>46</v>
      </c>
      <c r="F6" t="s">
        <v>99</v>
      </c>
    </row>
    <row r="7" spans="1:6">
      <c r="A7" t="s">
        <v>7</v>
      </c>
      <c r="B7" t="s">
        <v>83</v>
      </c>
      <c r="C7">
        <v>1</v>
      </c>
      <c r="D7" t="s">
        <v>14</v>
      </c>
      <c r="E7" t="s">
        <v>48</v>
      </c>
      <c r="F7" t="s">
        <v>100</v>
      </c>
    </row>
    <row r="8" spans="1:6">
      <c r="A8" t="s">
        <v>7</v>
      </c>
      <c r="B8" t="s">
        <v>84</v>
      </c>
      <c r="C8">
        <v>1</v>
      </c>
      <c r="D8" t="s">
        <v>15</v>
      </c>
      <c r="E8" t="s">
        <v>49</v>
      </c>
      <c r="F8" t="s">
        <v>101</v>
      </c>
    </row>
    <row r="9" spans="1:6">
      <c r="A9" t="s">
        <v>7</v>
      </c>
      <c r="B9" t="s">
        <v>85</v>
      </c>
      <c r="C9">
        <v>1</v>
      </c>
      <c r="D9" t="s">
        <v>16</v>
      </c>
      <c r="E9" t="s">
        <v>50</v>
      </c>
      <c r="F9" t="s">
        <v>106</v>
      </c>
    </row>
    <row r="10" spans="1:6">
      <c r="A10" t="s">
        <v>7</v>
      </c>
      <c r="B10" t="s">
        <v>86</v>
      </c>
      <c r="C10">
        <v>1</v>
      </c>
      <c r="D10" t="s">
        <v>17</v>
      </c>
      <c r="E10" t="s">
        <v>51</v>
      </c>
      <c r="F10" t="s">
        <v>107</v>
      </c>
    </row>
    <row r="11" spans="1:6">
      <c r="A11" t="s">
        <v>7</v>
      </c>
      <c r="B11" t="s">
        <v>82</v>
      </c>
      <c r="C11">
        <v>1</v>
      </c>
      <c r="D11" t="s">
        <v>153</v>
      </c>
      <c r="E11" t="s">
        <v>47</v>
      </c>
      <c r="F11" t="s">
        <v>105</v>
      </c>
    </row>
    <row r="12" spans="1:6">
      <c r="A12" t="s">
        <v>7</v>
      </c>
      <c r="B12" t="s">
        <v>87</v>
      </c>
      <c r="C12">
        <v>1</v>
      </c>
      <c r="D12" t="s">
        <v>18</v>
      </c>
      <c r="E12" t="s">
        <v>52</v>
      </c>
      <c r="F12" t="s">
        <v>104</v>
      </c>
    </row>
    <row r="13" spans="1:6">
      <c r="A13" t="s">
        <v>7</v>
      </c>
      <c r="B13" t="s">
        <v>88</v>
      </c>
      <c r="C13">
        <v>1</v>
      </c>
      <c r="D13" t="s">
        <v>19</v>
      </c>
      <c r="E13" t="s">
        <v>53</v>
      </c>
      <c r="F13" t="s">
        <v>103</v>
      </c>
    </row>
    <row r="14" spans="1:6">
      <c r="A14" t="s">
        <v>7</v>
      </c>
      <c r="B14" t="s">
        <v>89</v>
      </c>
      <c r="C14">
        <v>1</v>
      </c>
      <c r="D14" t="s">
        <v>20</v>
      </c>
      <c r="E14" t="s">
        <v>54</v>
      </c>
      <c r="F14" t="s">
        <v>102</v>
      </c>
    </row>
    <row r="15" spans="1:6">
      <c r="A15" t="s">
        <v>8</v>
      </c>
      <c r="B15" t="s">
        <v>90</v>
      </c>
      <c r="C15">
        <v>36</v>
      </c>
      <c r="D15" t="s">
        <v>24</v>
      </c>
      <c r="E15" t="s">
        <v>55</v>
      </c>
      <c r="F15" t="s">
        <v>112</v>
      </c>
    </row>
    <row r="16" spans="1:6">
      <c r="A16" t="s">
        <v>8</v>
      </c>
      <c r="B16" t="s">
        <v>9</v>
      </c>
      <c r="C16">
        <v>24</v>
      </c>
      <c r="D16" t="s">
        <v>21</v>
      </c>
      <c r="E16" t="s">
        <v>56</v>
      </c>
      <c r="F16" t="s">
        <v>113</v>
      </c>
    </row>
    <row r="17" spans="1:6">
      <c r="A17" t="s">
        <v>8</v>
      </c>
      <c r="B17" t="s">
        <v>10</v>
      </c>
      <c r="C17">
        <v>1</v>
      </c>
      <c r="D17" t="s">
        <v>22</v>
      </c>
      <c r="E17" t="s">
        <v>57</v>
      </c>
      <c r="F17" t="s">
        <v>114</v>
      </c>
    </row>
    <row r="18" spans="1:6">
      <c r="A18" t="s">
        <v>8</v>
      </c>
      <c r="B18" t="s">
        <v>82</v>
      </c>
      <c r="C18">
        <v>1</v>
      </c>
      <c r="D18" t="s">
        <v>154</v>
      </c>
      <c r="E18" t="s">
        <v>51</v>
      </c>
      <c r="F18" t="s">
        <v>116</v>
      </c>
    </row>
    <row r="19" spans="1:6">
      <c r="A19" t="s">
        <v>8</v>
      </c>
      <c r="B19" t="s">
        <v>91</v>
      </c>
      <c r="C19">
        <v>1</v>
      </c>
      <c r="D19" t="s">
        <v>23</v>
      </c>
      <c r="E19" t="s">
        <v>58</v>
      </c>
      <c r="F19" t="s">
        <v>117</v>
      </c>
    </row>
    <row r="20" spans="1:6">
      <c r="A20" t="s">
        <v>25</v>
      </c>
      <c r="B20" t="s">
        <v>26</v>
      </c>
      <c r="C20">
        <v>5</v>
      </c>
      <c r="D20" t="s">
        <v>29</v>
      </c>
      <c r="E20" t="s">
        <v>59</v>
      </c>
      <c r="F20" t="s">
        <v>127</v>
      </c>
    </row>
    <row r="21" spans="1:6">
      <c r="A21" t="s">
        <v>25</v>
      </c>
      <c r="B21" t="s">
        <v>27</v>
      </c>
      <c r="C21">
        <v>4</v>
      </c>
      <c r="D21" t="s">
        <v>30</v>
      </c>
      <c r="E21" t="s">
        <v>60</v>
      </c>
      <c r="F21" t="s">
        <v>126</v>
      </c>
    </row>
    <row r="22" spans="1:6">
      <c r="A22" t="s">
        <v>25</v>
      </c>
      <c r="B22" t="s">
        <v>28</v>
      </c>
      <c r="C22">
        <v>3</v>
      </c>
      <c r="D22" t="s">
        <v>31</v>
      </c>
      <c r="E22" t="s">
        <v>61</v>
      </c>
      <c r="F22" t="s">
        <v>125</v>
      </c>
    </row>
    <row r="23" spans="1:6">
      <c r="A23" t="s">
        <v>25</v>
      </c>
      <c r="B23" t="s">
        <v>82</v>
      </c>
      <c r="C23">
        <v>1</v>
      </c>
      <c r="D23" t="s">
        <v>32</v>
      </c>
      <c r="E23" t="s">
        <v>62</v>
      </c>
      <c r="F23" t="s">
        <v>124</v>
      </c>
    </row>
    <row r="24" spans="1:6">
      <c r="A24" t="s">
        <v>25</v>
      </c>
      <c r="B24" t="s">
        <v>82</v>
      </c>
      <c r="C24">
        <v>1</v>
      </c>
      <c r="D24" t="s">
        <v>33</v>
      </c>
      <c r="E24" t="s">
        <v>62</v>
      </c>
      <c r="F24" t="s">
        <v>123</v>
      </c>
    </row>
    <row r="25" spans="1:6">
      <c r="A25" t="s">
        <v>25</v>
      </c>
      <c r="B25" t="s">
        <v>82</v>
      </c>
      <c r="C25">
        <v>1</v>
      </c>
      <c r="D25" t="s">
        <v>34</v>
      </c>
      <c r="E25" t="s">
        <v>62</v>
      </c>
      <c r="F25" t="s">
        <v>122</v>
      </c>
    </row>
    <row r="26" spans="1:6">
      <c r="A26" t="s">
        <v>35</v>
      </c>
      <c r="B26" t="s">
        <v>92</v>
      </c>
      <c r="C26">
        <v>19</v>
      </c>
      <c r="D26" t="s">
        <v>37</v>
      </c>
      <c r="E26" t="s">
        <v>63</v>
      </c>
      <c r="F26" t="s">
        <v>147</v>
      </c>
    </row>
    <row r="27" spans="1:6">
      <c r="A27" t="s">
        <v>35</v>
      </c>
      <c r="B27" t="s">
        <v>93</v>
      </c>
      <c r="C27">
        <v>15</v>
      </c>
      <c r="D27" t="s">
        <v>38</v>
      </c>
      <c r="E27" t="s">
        <v>64</v>
      </c>
      <c r="F27" t="s">
        <v>146</v>
      </c>
    </row>
    <row r="28" spans="1:6">
      <c r="A28" t="s">
        <v>35</v>
      </c>
      <c r="B28" t="s">
        <v>150</v>
      </c>
      <c r="C28">
        <v>2</v>
      </c>
      <c r="D28" t="s">
        <v>39</v>
      </c>
      <c r="E28" t="s">
        <v>73</v>
      </c>
      <c r="F28" t="s">
        <v>125</v>
      </c>
    </row>
    <row r="29" spans="1:6">
      <c r="A29" t="s">
        <v>35</v>
      </c>
      <c r="B29" t="s">
        <v>36</v>
      </c>
      <c r="C29">
        <v>1</v>
      </c>
      <c r="D29" t="s">
        <v>40</v>
      </c>
      <c r="E29" t="s">
        <v>77</v>
      </c>
      <c r="F29" t="s">
        <v>133</v>
      </c>
    </row>
    <row r="30" spans="1:6">
      <c r="A30" t="s">
        <v>35</v>
      </c>
      <c r="B30" t="s">
        <v>152</v>
      </c>
      <c r="C30">
        <v>1</v>
      </c>
      <c r="D30" t="s">
        <v>151</v>
      </c>
      <c r="E30" t="s">
        <v>59</v>
      </c>
      <c r="F30" t="s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19BB1-2D1C-5C4A-AB70-4E4E6EA16869}">
  <dimension ref="B2:H53"/>
  <sheetViews>
    <sheetView zoomScale="140" zoomScaleNormal="140" workbookViewId="0">
      <selection activeCell="C47" sqref="C47"/>
    </sheetView>
  </sheetViews>
  <sheetFormatPr baseColWidth="10" defaultRowHeight="16"/>
  <cols>
    <col min="2" max="2" width="43" customWidth="1"/>
    <col min="3" max="3" width="107.1640625" customWidth="1"/>
    <col min="4" max="4" width="44.83203125" customWidth="1"/>
    <col min="8" max="8" width="37.6640625" customWidth="1"/>
  </cols>
  <sheetData>
    <row r="2" spans="2:5">
      <c r="B2" s="1" t="s">
        <v>42</v>
      </c>
      <c r="C2" s="1" t="s">
        <v>95</v>
      </c>
      <c r="D2" t="s">
        <v>42</v>
      </c>
      <c r="E2" t="b">
        <f>B2=D2</f>
        <v>1</v>
      </c>
    </row>
    <row r="3" spans="2:5">
      <c r="B3" s="1" t="s">
        <v>43</v>
      </c>
      <c r="C3" s="1" t="s">
        <v>96</v>
      </c>
      <c r="D3" t="s">
        <v>43</v>
      </c>
      <c r="E3" t="b">
        <f t="shared" ref="E3:E14" si="0">B3=D3</f>
        <v>1</v>
      </c>
    </row>
    <row r="4" spans="2:5">
      <c r="B4" s="1" t="s">
        <v>44</v>
      </c>
      <c r="C4" s="1" t="s">
        <v>97</v>
      </c>
      <c r="D4" t="s">
        <v>44</v>
      </c>
      <c r="E4" t="b">
        <f t="shared" si="0"/>
        <v>1</v>
      </c>
    </row>
    <row r="5" spans="2:5">
      <c r="B5" s="2" t="s">
        <v>45</v>
      </c>
      <c r="C5" s="1" t="s">
        <v>98</v>
      </c>
      <c r="D5" t="s">
        <v>45</v>
      </c>
      <c r="E5" t="b">
        <f t="shared" si="0"/>
        <v>1</v>
      </c>
    </row>
    <row r="6" spans="2:5">
      <c r="B6" s="1" t="s">
        <v>46</v>
      </c>
      <c r="C6" s="1" t="s">
        <v>99</v>
      </c>
      <c r="D6" t="s">
        <v>46</v>
      </c>
      <c r="E6" t="b">
        <f t="shared" si="0"/>
        <v>1</v>
      </c>
    </row>
    <row r="7" spans="2:5">
      <c r="B7" s="2" t="s">
        <v>47</v>
      </c>
      <c r="C7" s="3" t="s">
        <v>94</v>
      </c>
      <c r="D7" t="s">
        <v>47</v>
      </c>
      <c r="E7" t="b">
        <f t="shared" si="0"/>
        <v>1</v>
      </c>
    </row>
    <row r="8" spans="2:5">
      <c r="B8" s="2" t="s">
        <v>48</v>
      </c>
      <c r="C8" s="1" t="s">
        <v>100</v>
      </c>
      <c r="D8" t="s">
        <v>48</v>
      </c>
      <c r="E8" t="b">
        <f t="shared" si="0"/>
        <v>1</v>
      </c>
    </row>
    <row r="9" spans="2:5">
      <c r="B9" s="2" t="s">
        <v>49</v>
      </c>
      <c r="C9" s="1" t="s">
        <v>101</v>
      </c>
      <c r="D9" t="s">
        <v>49</v>
      </c>
      <c r="E9" t="b">
        <f t="shared" si="0"/>
        <v>1</v>
      </c>
    </row>
    <row r="10" spans="2:5">
      <c r="B10" s="1" t="s">
        <v>50</v>
      </c>
      <c r="C10" s="2"/>
      <c r="D10" s="4" t="s">
        <v>109</v>
      </c>
      <c r="E10" t="b">
        <f t="shared" si="0"/>
        <v>1</v>
      </c>
    </row>
    <row r="11" spans="2:5">
      <c r="B11" s="2" t="s">
        <v>51</v>
      </c>
      <c r="C11" s="2"/>
      <c r="D11" s="4" t="s">
        <v>110</v>
      </c>
      <c r="E11" t="b">
        <f t="shared" si="0"/>
        <v>1</v>
      </c>
    </row>
    <row r="12" spans="2:5">
      <c r="B12" s="2" t="s">
        <v>47</v>
      </c>
      <c r="C12" s="2"/>
      <c r="D12" s="4" t="s">
        <v>111</v>
      </c>
      <c r="E12" t="b">
        <f t="shared" si="0"/>
        <v>1</v>
      </c>
    </row>
    <row r="13" spans="2:5">
      <c r="B13" s="2" t="s">
        <v>52</v>
      </c>
      <c r="C13" s="2"/>
      <c r="D13" s="2" t="s">
        <v>52</v>
      </c>
      <c r="E13" t="b">
        <f t="shared" si="0"/>
        <v>1</v>
      </c>
    </row>
    <row r="14" spans="2:5">
      <c r="B14" s="2" t="s">
        <v>53</v>
      </c>
      <c r="C14" s="2"/>
      <c r="D14" t="s">
        <v>53</v>
      </c>
      <c r="E14" t="b">
        <f t="shared" si="0"/>
        <v>1</v>
      </c>
    </row>
    <row r="15" spans="2:5">
      <c r="B15" s="2" t="s">
        <v>54</v>
      </c>
      <c r="C15" s="2"/>
      <c r="D15" t="s">
        <v>54</v>
      </c>
      <c r="E15" t="b">
        <f>B15=D15</f>
        <v>1</v>
      </c>
    </row>
    <row r="18" spans="2:5">
      <c r="B18" s="2" t="s">
        <v>108</v>
      </c>
    </row>
    <row r="20" spans="2:5">
      <c r="B20" s="2" t="s">
        <v>55</v>
      </c>
      <c r="C20" t="s">
        <v>112</v>
      </c>
      <c r="D20" s="4" t="s">
        <v>118</v>
      </c>
      <c r="E20" t="b">
        <f>B20=D20</f>
        <v>1</v>
      </c>
    </row>
    <row r="21" spans="2:5">
      <c r="B21" s="2" t="s">
        <v>56</v>
      </c>
      <c r="C21" t="s">
        <v>113</v>
      </c>
      <c r="D21" s="4" t="s">
        <v>119</v>
      </c>
      <c r="E21" t="b">
        <f t="shared" ref="E21:E25" si="1">B21=D21</f>
        <v>1</v>
      </c>
    </row>
    <row r="22" spans="2:5">
      <c r="B22" s="2" t="s">
        <v>57</v>
      </c>
      <c r="C22" t="s">
        <v>114</v>
      </c>
      <c r="D22" s="4" t="s">
        <v>120</v>
      </c>
      <c r="E22" t="b">
        <f t="shared" si="1"/>
        <v>1</v>
      </c>
    </row>
    <row r="23" spans="2:5">
      <c r="B23" s="5" t="s">
        <v>51</v>
      </c>
      <c r="C23" t="s">
        <v>115</v>
      </c>
      <c r="D23" s="4" t="s">
        <v>110</v>
      </c>
      <c r="E23" t="b">
        <f t="shared" si="1"/>
        <v>1</v>
      </c>
    </row>
    <row r="24" spans="2:5">
      <c r="B24" s="5" t="s">
        <v>51</v>
      </c>
      <c r="C24" t="s">
        <v>116</v>
      </c>
      <c r="D24" s="4" t="s">
        <v>110</v>
      </c>
      <c r="E24" t="b">
        <f t="shared" si="1"/>
        <v>1</v>
      </c>
    </row>
    <row r="25" spans="2:5">
      <c r="B25" s="2" t="s">
        <v>58</v>
      </c>
      <c r="C25" t="s">
        <v>117</v>
      </c>
      <c r="D25" s="4" t="s">
        <v>121</v>
      </c>
      <c r="E25" t="b">
        <f t="shared" si="1"/>
        <v>1</v>
      </c>
    </row>
    <row r="27" spans="2:5">
      <c r="B27" t="s">
        <v>25</v>
      </c>
    </row>
    <row r="28" spans="2:5">
      <c r="B28" s="1" t="s">
        <v>59</v>
      </c>
      <c r="C28" t="s">
        <v>127</v>
      </c>
      <c r="D28" t="s">
        <v>128</v>
      </c>
      <c r="E28" t="b">
        <f>B28=D28</f>
        <v>1</v>
      </c>
    </row>
    <row r="29" spans="2:5">
      <c r="B29" s="1" t="s">
        <v>60</v>
      </c>
      <c r="C29" t="s">
        <v>126</v>
      </c>
      <c r="D29" t="s">
        <v>129</v>
      </c>
      <c r="E29" t="b">
        <f t="shared" ref="E29:E33" si="2">B29=D29</f>
        <v>1</v>
      </c>
    </row>
    <row r="30" spans="2:5">
      <c r="B30" s="1" t="s">
        <v>61</v>
      </c>
      <c r="C30" t="s">
        <v>125</v>
      </c>
      <c r="D30" t="s">
        <v>130</v>
      </c>
      <c r="E30" t="b">
        <f t="shared" si="2"/>
        <v>1</v>
      </c>
    </row>
    <row r="31" spans="2:5">
      <c r="B31" s="1" t="s">
        <v>62</v>
      </c>
      <c r="C31" t="s">
        <v>124</v>
      </c>
      <c r="D31" t="s">
        <v>131</v>
      </c>
      <c r="E31" t="b">
        <f t="shared" si="2"/>
        <v>1</v>
      </c>
    </row>
    <row r="32" spans="2:5">
      <c r="B32" s="1" t="s">
        <v>62</v>
      </c>
      <c r="C32" t="s">
        <v>123</v>
      </c>
      <c r="D32" t="s">
        <v>131</v>
      </c>
      <c r="E32" t="b">
        <f t="shared" si="2"/>
        <v>1</v>
      </c>
    </row>
    <row r="33" spans="2:8">
      <c r="B33" s="1" t="s">
        <v>62</v>
      </c>
      <c r="C33" t="s">
        <v>122</v>
      </c>
      <c r="D33" t="s">
        <v>131</v>
      </c>
      <c r="E33" t="b">
        <f t="shared" si="2"/>
        <v>1</v>
      </c>
    </row>
    <row r="36" spans="2:8">
      <c r="B36" s="1" t="s">
        <v>132</v>
      </c>
    </row>
    <row r="37" spans="2:8" ht="17" thickBot="1">
      <c r="B37" s="1" t="s">
        <v>63</v>
      </c>
      <c r="C37" t="s">
        <v>147</v>
      </c>
      <c r="D37" t="s">
        <v>63</v>
      </c>
      <c r="E37" t="b">
        <f>B37=D37</f>
        <v>1</v>
      </c>
    </row>
    <row r="38" spans="2:8" ht="18" thickTop="1" thickBot="1">
      <c r="B38" s="1" t="s">
        <v>64</v>
      </c>
      <c r="C38" t="s">
        <v>146</v>
      </c>
      <c r="D38" t="s">
        <v>64</v>
      </c>
      <c r="E38" t="b">
        <f t="shared" ref="E38:E53" si="3">B38=D38</f>
        <v>1</v>
      </c>
      <c r="H38" s="6"/>
    </row>
    <row r="39" spans="2:8" ht="18" thickTop="1" thickBot="1">
      <c r="B39" s="1" t="s">
        <v>65</v>
      </c>
      <c r="C39" t="s">
        <v>145</v>
      </c>
      <c r="D39" t="s">
        <v>65</v>
      </c>
      <c r="E39" t="b">
        <f t="shared" si="3"/>
        <v>1</v>
      </c>
      <c r="H39" s="6"/>
    </row>
    <row r="40" spans="2:8" ht="17" thickTop="1">
      <c r="B40" s="1" t="s">
        <v>66</v>
      </c>
      <c r="C40" t="s">
        <v>144</v>
      </c>
      <c r="D40" t="s">
        <v>66</v>
      </c>
      <c r="E40" t="b">
        <f t="shared" si="3"/>
        <v>1</v>
      </c>
    </row>
    <row r="41" spans="2:8">
      <c r="B41" s="1" t="s">
        <v>67</v>
      </c>
      <c r="C41" t="s">
        <v>143</v>
      </c>
      <c r="D41" t="s">
        <v>67</v>
      </c>
      <c r="E41" t="b">
        <f t="shared" si="3"/>
        <v>1</v>
      </c>
    </row>
    <row r="42" spans="2:8">
      <c r="B42" s="1" t="s">
        <v>68</v>
      </c>
      <c r="C42" t="s">
        <v>142</v>
      </c>
      <c r="D42" t="s">
        <v>68</v>
      </c>
      <c r="E42" t="b">
        <f t="shared" si="3"/>
        <v>1</v>
      </c>
    </row>
    <row r="43" spans="2:8">
      <c r="B43" s="2" t="s">
        <v>69</v>
      </c>
      <c r="C43" t="s">
        <v>141</v>
      </c>
      <c r="D43" t="s">
        <v>69</v>
      </c>
      <c r="E43" t="b">
        <f t="shared" si="3"/>
        <v>1</v>
      </c>
    </row>
    <row r="44" spans="2:8">
      <c r="B44" s="1" t="s">
        <v>70</v>
      </c>
      <c r="C44" t="s">
        <v>140</v>
      </c>
      <c r="D44" t="s">
        <v>70</v>
      </c>
      <c r="E44" t="b">
        <f t="shared" si="3"/>
        <v>1</v>
      </c>
    </row>
    <row r="45" spans="2:8">
      <c r="B45" s="1" t="s">
        <v>62</v>
      </c>
      <c r="C45" t="s">
        <v>139</v>
      </c>
      <c r="D45" t="s">
        <v>62</v>
      </c>
      <c r="E45" t="b">
        <f t="shared" si="3"/>
        <v>1</v>
      </c>
    </row>
    <row r="46" spans="2:8">
      <c r="B46" s="1" t="s">
        <v>71</v>
      </c>
      <c r="C46" t="s">
        <v>138</v>
      </c>
      <c r="D46" t="s">
        <v>71</v>
      </c>
      <c r="E46" t="b">
        <f t="shared" si="3"/>
        <v>1</v>
      </c>
    </row>
    <row r="47" spans="2:8">
      <c r="B47" s="1" t="s">
        <v>72</v>
      </c>
      <c r="C47" t="s">
        <v>137</v>
      </c>
      <c r="D47" t="s">
        <v>72</v>
      </c>
      <c r="E47" t="b">
        <f t="shared" si="3"/>
        <v>1</v>
      </c>
    </row>
    <row r="48" spans="2:8" s="7" customFormat="1">
      <c r="B48" s="7" t="s">
        <v>148</v>
      </c>
      <c r="C48" s="7" t="s">
        <v>125</v>
      </c>
      <c r="D48" s="7" t="s">
        <v>148</v>
      </c>
      <c r="E48" s="7" t="b">
        <f t="shared" si="3"/>
        <v>1</v>
      </c>
    </row>
    <row r="49" spans="2:5">
      <c r="B49" s="1" t="s">
        <v>74</v>
      </c>
      <c r="C49" t="s">
        <v>136</v>
      </c>
      <c r="D49" t="s">
        <v>74</v>
      </c>
      <c r="E49" t="b">
        <f t="shared" si="3"/>
        <v>1</v>
      </c>
    </row>
    <row r="50" spans="2:5">
      <c r="B50" s="1" t="s">
        <v>75</v>
      </c>
      <c r="C50" t="s">
        <v>135</v>
      </c>
      <c r="D50" t="s">
        <v>75</v>
      </c>
      <c r="E50" t="b">
        <f t="shared" si="3"/>
        <v>1</v>
      </c>
    </row>
    <row r="51" spans="2:5">
      <c r="B51" s="1" t="s">
        <v>76</v>
      </c>
      <c r="C51" t="s">
        <v>134</v>
      </c>
      <c r="D51" t="s">
        <v>76</v>
      </c>
      <c r="E51" t="b">
        <f t="shared" si="3"/>
        <v>1</v>
      </c>
    </row>
    <row r="52" spans="2:5">
      <c r="B52" s="1" t="s">
        <v>77</v>
      </c>
      <c r="C52" t="s">
        <v>133</v>
      </c>
      <c r="D52" t="s">
        <v>77</v>
      </c>
      <c r="E52" t="b">
        <f t="shared" si="3"/>
        <v>1</v>
      </c>
    </row>
    <row r="53" spans="2:5">
      <c r="B53" s="1" t="s">
        <v>59</v>
      </c>
      <c r="C53" t="s">
        <v>127</v>
      </c>
      <c r="D53" t="s">
        <v>59</v>
      </c>
      <c r="E53" t="b">
        <f t="shared" si="3"/>
        <v>1</v>
      </c>
    </row>
  </sheetData>
  <conditionalFormatting sqref="B28:B33 B36">
    <cfRule type="duplicateValues" dxfId="3" priority="3"/>
  </conditionalFormatting>
  <conditionalFormatting sqref="B37:B47 B49:B53">
    <cfRule type="duplicateValues" dxfId="2" priority="2"/>
  </conditionalFormatting>
  <conditionalFormatting sqref="H38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matchups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Caldwell</dc:creator>
  <cp:lastModifiedBy>Lauren Caldwell</cp:lastModifiedBy>
  <dcterms:created xsi:type="dcterms:W3CDTF">2023-11-29T19:30:53Z</dcterms:created>
  <dcterms:modified xsi:type="dcterms:W3CDTF">2024-10-09T21:09:33Z</dcterms:modified>
</cp:coreProperties>
</file>