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hidePivotFieldList="1"/>
  <mc:AlternateContent xmlns:mc="http://schemas.openxmlformats.org/markup-compatibility/2006">
    <mc:Choice Requires="x15">
      <x15ac:absPath xmlns:x15ac="http://schemas.microsoft.com/office/spreadsheetml/2010/11/ac" url="/Users/matthiaswettstein/Desktop/"/>
    </mc:Choice>
  </mc:AlternateContent>
  <bookViews>
    <workbookView xWindow="0" yWindow="460" windowWidth="28160" windowHeight="16740" tabRatio="500"/>
  </bookViews>
  <sheets>
    <sheet name="List" sheetId="1" r:id="rId1"/>
    <sheet name="Analysis" sheetId="3" r:id="rId2"/>
  </sheets>
  <definedNames>
    <definedName name="_xlnm._FilterDatabase" localSheetId="0" hidden="1">List!$A$1:$M$180</definedName>
  </definedNames>
  <calcPr calcId="0" concurrentCalc="0"/>
  <pivotCaches>
    <pivotCache cacheId="1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3" l="1"/>
  <c r="C9" i="3"/>
  <c r="B9" i="3"/>
  <c r="E6" i="3"/>
  <c r="E7" i="3"/>
  <c r="E5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2" i="1"/>
</calcChain>
</file>

<file path=xl/sharedStrings.xml><?xml version="1.0" encoding="utf-8"?>
<sst xmlns="http://schemas.openxmlformats.org/spreadsheetml/2006/main" count="438" uniqueCount="41">
  <si>
    <t>('left', 'green', None, None)</t>
  </si>
  <si>
    <t>left</t>
  </si>
  <si>
    <t>('forward', 'red', None, None)</t>
  </si>
  <si>
    <t>right</t>
  </si>
  <si>
    <t>('left', 'red', None, None)</t>
  </si>
  <si>
    <t>('right', 'green', None, None)</t>
  </si>
  <si>
    <t>('forward', 'green', None, None)</t>
  </si>
  <si>
    <t>forward</t>
  </si>
  <si>
    <t>('right', 'red', None, None)</t>
  </si>
  <si>
    <t>('forward', 'green', None, 'forward')</t>
  </si>
  <si>
    <t>None</t>
  </si>
  <si>
    <t>('left', 'red', None, 'right')</t>
  </si>
  <si>
    <t>('right', 'green', None, 'left')</t>
  </si>
  <si>
    <t>('left', 'green', 'left', None)</t>
  </si>
  <si>
    <t>('right', 'red', 'left', None)</t>
  </si>
  <si>
    <t>('left', 'red', None, 'left')</t>
  </si>
  <si>
    <t>('left', 'green', None, 'left')</t>
  </si>
  <si>
    <t>Trial</t>
  </si>
  <si>
    <t>Iteration</t>
  </si>
  <si>
    <t>Inputs</t>
  </si>
  <si>
    <t>Action</t>
  </si>
  <si>
    <t>Reward</t>
  </si>
  <si>
    <t>Q_t0</t>
  </si>
  <si>
    <t>Updated Q</t>
  </si>
  <si>
    <t>Q None</t>
  </si>
  <si>
    <t>Q forward</t>
  </si>
  <si>
    <t>Q right</t>
  </si>
  <si>
    <t>Q left</t>
  </si>
  <si>
    <t>Scutiny</t>
  </si>
  <si>
    <t>Exploration</t>
  </si>
  <si>
    <t>Init for dense traffic situation</t>
  </si>
  <si>
    <t xml:space="preserve">Dominant strategy </t>
  </si>
  <si>
    <t>Reason for negative reward</t>
  </si>
  <si>
    <t>Number of Occurrances</t>
  </si>
  <si>
    <t>Light</t>
  </si>
  <si>
    <t>green</t>
  </si>
  <si>
    <t>red</t>
  </si>
  <si>
    <t>Traffic Light</t>
  </si>
  <si>
    <t>Total</t>
  </si>
  <si>
    <t>Share</t>
  </si>
  <si>
    <t>Marginal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</si>
</sst>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4" fillId="0" borderId="0" xfId="1" applyNumberFormat="1" applyFont="1"/>
    <xf numFmtId="0" fontId="4" fillId="0" borderId="0" xfId="0" applyFont="1" applyAlignment="1">
      <alignment horizontal="left"/>
    </xf>
  </cellXfs>
  <cellStyles count="2">
    <cellStyle name="Prozent" xfId="1" builtinId="5"/>
    <cellStyle name="Stand.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-Anwender" refreshedDate="42584.923748379631" createdVersion="4" refreshedVersion="4" minRefreshableVersion="3" recordCount="179">
  <cacheSource type="worksheet">
    <worksheetSource ref="A1:M180" sheet="List"/>
  </cacheSource>
  <cacheFields count="13">
    <cacheField name="Trial" numFmtId="0">
      <sharedItems containsSemiMixedTypes="0" containsString="0" containsNumber="1" containsInteger="1" minValue="91" maxValue="100"/>
    </cacheField>
    <cacheField name="Iteration" numFmtId="0">
      <sharedItems containsSemiMixedTypes="0" containsString="0" containsNumber="1" containsInteger="1" minValue="0" maxValue="50"/>
    </cacheField>
    <cacheField name="Inputs" numFmtId="0">
      <sharedItems/>
    </cacheField>
    <cacheField name="Action" numFmtId="0">
      <sharedItems/>
    </cacheField>
    <cacheField name="Reward" numFmtId="0">
      <sharedItems containsSemiMixedTypes="0" containsString="0" containsNumber="1" minValue="-0.5" maxValue="12" count="4">
        <n v="2"/>
        <n v="-0.5"/>
        <n v="12"/>
        <n v="0"/>
      </sharedItems>
    </cacheField>
    <cacheField name="Q_t0" numFmtId="0">
      <sharedItems containsSemiMixedTypes="0" containsString="0" containsNumber="1" minValue="0" maxValue="10.820900661797101"/>
    </cacheField>
    <cacheField name="Updated Q" numFmtId="0">
      <sharedItems containsSemiMixedTypes="0" containsString="0" containsNumber="1" minValue="0" maxValue="11.0209006617971"/>
    </cacheField>
    <cacheField name="Q None" numFmtId="0">
      <sharedItems containsSemiMixedTypes="0" containsString="0" containsNumber="1" minValue="0" maxValue="2.9101822721511601"/>
    </cacheField>
    <cacheField name="Q forward" numFmtId="0">
      <sharedItems containsSemiMixedTypes="0" containsString="0" containsNumber="1" minValue="-0.1" maxValue="10.502980197576401"/>
    </cacheField>
    <cacheField name="Q right" numFmtId="0">
      <sharedItems containsSemiMixedTypes="0" containsString="0" containsNumber="1" minValue="0" maxValue="11.0209006617971"/>
    </cacheField>
    <cacheField name="Q left" numFmtId="0">
      <sharedItems containsSemiMixedTypes="0" containsString="0" containsNumber="1" minValue="0" maxValue="8.8557875439982006"/>
    </cacheField>
    <cacheField name="Light" numFmtId="0">
      <sharedItems count="2">
        <s v="green"/>
        <s v="red"/>
      </sharedItems>
    </cacheField>
    <cacheField name="Scutiny" numFmtId="0">
      <sharedItems containsBlank="1" count="5">
        <m/>
        <s v="Dominant strategy "/>
        <s v="Exploration"/>
        <s v="Init for dense traffic situation"/>
        <s v="Dominant strategy for re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">
  <r>
    <n v="91"/>
    <n v="0"/>
    <s v="('left', 'green', None, None)"/>
    <s v="left"/>
    <x v="0"/>
    <n v="7.2892708386295704"/>
    <n v="7.37893480524379"/>
    <n v="0.86595627315109003"/>
    <n v="0.48353850289015698"/>
    <n v="5.0268602646542503E-2"/>
    <n v="7.37893480524379"/>
    <x v="0"/>
    <x v="0"/>
  </r>
  <r>
    <n v="91"/>
    <n v="1"/>
    <s v="('forward', 'red', None, None)"/>
    <s v="right"/>
    <x v="1"/>
    <n v="6.1859105047718401"/>
    <n v="6.2320385508988103"/>
    <n v="2.2003379206362701"/>
    <n v="0.46625255217667899"/>
    <n v="6.2320385508988103"/>
    <n v="1.18072950967654"/>
    <x v="1"/>
    <x v="1"/>
  </r>
  <r>
    <n v="91"/>
    <n v="2"/>
    <s v="('left', 'red', None, None)"/>
    <s v="right"/>
    <x v="1"/>
    <n v="7.1471909660415003"/>
    <n v="7.2018751902769402"/>
    <n v="0.82120938060635895"/>
    <n v="0.92275727171351296"/>
    <n v="7.2018751902769402"/>
    <n v="1.20630715039309"/>
    <x v="1"/>
    <x v="1"/>
  </r>
  <r>
    <n v="91"/>
    <n v="3"/>
    <s v="('right', 'green', None, None)"/>
    <s v="right"/>
    <x v="0"/>
    <n v="9.01324019184948"/>
    <n v="9.2132401918494793"/>
    <n v="0.95767851788414804"/>
    <n v="2.59643433193476"/>
    <n v="9.2132401918494793"/>
    <n v="1.9117736741257201"/>
    <x v="0"/>
    <x v="0"/>
  </r>
  <r>
    <n v="91"/>
    <n v="4"/>
    <s v="('right', 'green', None, None)"/>
    <s v="right"/>
    <x v="0"/>
    <n v="9.2132401918494793"/>
    <n v="9.1151200277544202"/>
    <n v="0.95767851788414804"/>
    <n v="2.59643433193476"/>
    <n v="9.1151200277544202"/>
    <n v="1.9117736741257201"/>
    <x v="0"/>
    <x v="0"/>
  </r>
  <r>
    <n v="91"/>
    <n v="5"/>
    <s v="('forward', 'green', None, None)"/>
    <s v="forward"/>
    <x v="0"/>
    <n v="9.0304910207578004"/>
    <n v="8.9506457737718996"/>
    <n v="1.4306030325615899"/>
    <n v="8.9506457737718996"/>
    <n v="3.0290079750462602"/>
    <n v="2.1755074196720399"/>
    <x v="0"/>
    <x v="0"/>
  </r>
  <r>
    <n v="91"/>
    <n v="6"/>
    <s v="('forward', 'green', None, None)"/>
    <s v="forward"/>
    <x v="0"/>
    <n v="8.9506457737718996"/>
    <n v="9.0749845172343093"/>
    <n v="1.4306030325615899"/>
    <n v="9.0749845172343093"/>
    <n v="3.0290079750462602"/>
    <n v="2.1755074196720399"/>
    <x v="0"/>
    <x v="0"/>
  </r>
  <r>
    <n v="91"/>
    <n v="7"/>
    <s v="('right', 'red', None, None)"/>
    <s v="right"/>
    <x v="2"/>
    <n v="8.1940332083959699"/>
    <n v="7.5746298875563696"/>
    <n v="2.2267699737920701"/>
    <n v="1.87880966721344"/>
    <n v="7.5746298875563696"/>
    <n v="2.8472877968465"/>
    <x v="1"/>
    <x v="0"/>
  </r>
  <r>
    <n v="92"/>
    <n v="0"/>
    <s v="('forward', 'green', None, None)"/>
    <s v="forward"/>
    <x v="0"/>
    <n v="9.0749845172343093"/>
    <n v="9.2749845172343104"/>
    <n v="1.4306030325615899"/>
    <n v="9.2749845172343104"/>
    <n v="3.0290079750462602"/>
    <n v="2.1755074196720399"/>
    <x v="0"/>
    <x v="0"/>
  </r>
  <r>
    <n v="92"/>
    <n v="1"/>
    <s v="('forward', 'green', None, None)"/>
    <s v="left"/>
    <x v="1"/>
    <n v="2.1755074196720399"/>
    <n v="2.6654196664604801"/>
    <n v="1.4306030325615899"/>
    <n v="9.2749845172343104"/>
    <n v="3.0290079750462602"/>
    <n v="2.6654196664604801"/>
    <x v="0"/>
    <x v="2"/>
  </r>
  <r>
    <n v="92"/>
    <n v="2"/>
    <s v="('right', 'red', None, None)"/>
    <s v="right"/>
    <x v="0"/>
    <n v="7.5746298875563696"/>
    <n v="7.64037075389062"/>
    <n v="2.2267699737920701"/>
    <n v="1.87880966721344"/>
    <n v="7.64037075389062"/>
    <n v="2.8472877968465"/>
    <x v="1"/>
    <x v="0"/>
  </r>
  <r>
    <n v="92"/>
    <n v="3"/>
    <s v="('forward', 'red', None, None)"/>
    <s v="right"/>
    <x v="1"/>
    <n v="6.2320385508988103"/>
    <n v="6.2967281763333096"/>
    <n v="2.2003379206362701"/>
    <n v="0.46625255217667899"/>
    <n v="6.2967281763333096"/>
    <n v="1.18072950967654"/>
    <x v="1"/>
    <x v="1"/>
  </r>
  <r>
    <n v="92"/>
    <n v="4"/>
    <s v="('left', 'green', None, None)"/>
    <s v="left"/>
    <x v="0"/>
    <n v="7.37893480524379"/>
    <n v="7.7525533274948604"/>
    <n v="0.86595627315109003"/>
    <n v="0.48353850289015698"/>
    <n v="5.0268602646542503E-2"/>
    <n v="7.7525533274948604"/>
    <x v="0"/>
    <x v="0"/>
  </r>
  <r>
    <n v="92"/>
    <n v="5"/>
    <s v="('right', 'green', None, None)"/>
    <s v="right"/>
    <x v="0"/>
    <n v="9.1151200277544202"/>
    <n v="9.3311064767024092"/>
    <n v="0.95767851788414804"/>
    <n v="2.59643433193476"/>
    <n v="9.3311064767024092"/>
    <n v="1.9117736741257201"/>
    <x v="0"/>
    <x v="0"/>
  </r>
  <r>
    <n v="92"/>
    <n v="6"/>
    <s v="('forward', 'green', None, None)"/>
    <s v="forward"/>
    <x v="0"/>
    <n v="9.2749845172343104"/>
    <n v="9.4749845172343097"/>
    <n v="1.4306030325615899"/>
    <n v="9.4749845172343097"/>
    <n v="3.0290079750462602"/>
    <n v="2.6654196664604801"/>
    <x v="0"/>
    <x v="0"/>
  </r>
  <r>
    <n v="92"/>
    <n v="7"/>
    <s v="('forward', 'green', None, None)"/>
    <s v="forward"/>
    <x v="2"/>
    <n v="9.4749845172343097"/>
    <n v="8.7274860655108792"/>
    <n v="1.4306030325615899"/>
    <n v="8.7274860655108792"/>
    <n v="3.0290079750462602"/>
    <n v="2.6654196664604801"/>
    <x v="0"/>
    <x v="0"/>
  </r>
  <r>
    <n v="93"/>
    <n v="0"/>
    <s v="('right', 'red', None, None)"/>
    <s v="right"/>
    <x v="0"/>
    <n v="7.64037075389062"/>
    <n v="7.9490822850526399"/>
    <n v="2.2267699737920701"/>
    <n v="1.87880966721344"/>
    <n v="7.9490822850526399"/>
    <n v="2.8472877968465"/>
    <x v="1"/>
    <x v="0"/>
  </r>
  <r>
    <n v="93"/>
    <n v="1"/>
    <s v="('forward', 'green', None, None)"/>
    <s v="forward"/>
    <x v="0"/>
    <n v="8.7274860655108792"/>
    <n v="8.9274860655108803"/>
    <n v="1.4306030325615899"/>
    <n v="8.9274860655108803"/>
    <n v="3.0290079750462602"/>
    <n v="2.6654196664604801"/>
    <x v="0"/>
    <x v="0"/>
  </r>
  <r>
    <n v="93"/>
    <n v="2"/>
    <s v="('forward', 'green', None, None)"/>
    <s v="forward"/>
    <x v="0"/>
    <n v="8.9274860655108803"/>
    <n v="8.8644102765931194"/>
    <n v="1.4306030325615899"/>
    <n v="8.8644102765931194"/>
    <n v="3.0290079750462602"/>
    <n v="2.6654196664604801"/>
    <x v="0"/>
    <x v="0"/>
  </r>
  <r>
    <n v="93"/>
    <n v="3"/>
    <s v="('forward', 'red', None, None)"/>
    <s v="right"/>
    <x v="1"/>
    <n v="6.2967281763333096"/>
    <n v="6.3372428777276699"/>
    <n v="2.2003379206362701"/>
    <n v="0.46625255217667899"/>
    <n v="6.3372428777276699"/>
    <n v="1.18072950967654"/>
    <x v="1"/>
    <x v="1"/>
  </r>
  <r>
    <n v="93"/>
    <n v="4"/>
    <s v="('left', 'green', None, None)"/>
    <s v="left"/>
    <x v="0"/>
    <n v="7.7525533274948604"/>
    <n v="7.8110222825181399"/>
    <n v="0.86595627315109003"/>
    <n v="0.48353850289015698"/>
    <n v="5.0268602646542503E-2"/>
    <n v="7.8110222825181399"/>
    <x v="0"/>
    <x v="0"/>
  </r>
  <r>
    <n v="93"/>
    <n v="5"/>
    <s v="('forward', 'green', None, None)"/>
    <s v="forward"/>
    <x v="0"/>
    <n v="8.8644102765931194"/>
    <n v="8.8116935367065707"/>
    <n v="1.4306030325615899"/>
    <n v="8.8116935367065707"/>
    <n v="3.0290079750462602"/>
    <n v="2.6654196664604801"/>
    <x v="0"/>
    <x v="0"/>
  </r>
  <r>
    <n v="93"/>
    <n v="6"/>
    <s v="('forward', 'green', None, None)"/>
    <s v="forward"/>
    <x v="0"/>
    <n v="8.8116935367065707"/>
    <n v="9.01169353670657"/>
    <n v="1.4306030325615899"/>
    <n v="9.01169353670657"/>
    <n v="3.0290079750462602"/>
    <n v="2.6654196664604801"/>
    <x v="0"/>
    <x v="0"/>
  </r>
  <r>
    <n v="93"/>
    <n v="7"/>
    <s v="('forward', 'green', None, None)"/>
    <s v="forward"/>
    <x v="0"/>
    <n v="9.01169353670657"/>
    <n v="8.32793236418361"/>
    <n v="1.4306030325615899"/>
    <n v="8.32793236418361"/>
    <n v="3.0290079750462602"/>
    <n v="2.6654196664604801"/>
    <x v="0"/>
    <x v="0"/>
  </r>
  <r>
    <n v="93"/>
    <n v="8"/>
    <s v="('left', 'red', None, None)"/>
    <s v="right"/>
    <x v="1"/>
    <n v="7.2018751902769402"/>
    <n v="7.3647983189194903"/>
    <n v="0.82120938060635895"/>
    <n v="0.92275727171351296"/>
    <n v="7.3647983189194903"/>
    <n v="1.20630715039309"/>
    <x v="1"/>
    <x v="1"/>
  </r>
  <r>
    <n v="93"/>
    <n v="9"/>
    <s v="('right', 'green', None, None)"/>
    <s v="right"/>
    <x v="0"/>
    <n v="9.3311064767024092"/>
    <n v="9.5311064767023996"/>
    <n v="0.95767851788414804"/>
    <n v="2.59643433193476"/>
    <n v="9.5311064767023996"/>
    <n v="1.9117736741257201"/>
    <x v="0"/>
    <x v="0"/>
  </r>
  <r>
    <n v="93"/>
    <n v="10"/>
    <s v="('right', 'green', None, None)"/>
    <s v="right"/>
    <x v="0"/>
    <n v="9.5311064767023996"/>
    <n v="9.7311064767024007"/>
    <n v="0.95767851788414804"/>
    <n v="2.59643433193476"/>
    <n v="9.7311064767024007"/>
    <n v="1.9117736741257201"/>
    <x v="0"/>
    <x v="0"/>
  </r>
  <r>
    <n v="93"/>
    <n v="11"/>
    <s v="('right', 'green', None, None)"/>
    <s v="right"/>
    <x v="0"/>
    <n v="9.7311064767024007"/>
    <n v="9.7390980572839805"/>
    <n v="0.95767851788414804"/>
    <n v="2.59643433193476"/>
    <n v="9.7390980572839805"/>
    <n v="1.9117736741257201"/>
    <x v="0"/>
    <x v="0"/>
  </r>
  <r>
    <n v="93"/>
    <n v="12"/>
    <s v="('left', 'green', None, None)"/>
    <s v="left"/>
    <x v="0"/>
    <n v="7.8110222825181399"/>
    <n v="7.5328208517709498"/>
    <n v="0.86595627315109003"/>
    <n v="0.48353850289015698"/>
    <n v="5.0268602646542503E-2"/>
    <n v="7.5328208517709498"/>
    <x v="0"/>
    <x v="0"/>
  </r>
  <r>
    <n v="93"/>
    <n v="13"/>
    <s v="('forward', 'green', None, None)"/>
    <s v="forward"/>
    <x v="0"/>
    <n v="8.32793236418361"/>
    <n v="8.5279323641836093"/>
    <n v="1.4306030325615899"/>
    <n v="8.5279323641836093"/>
    <n v="3.0290079750462602"/>
    <n v="2.6654196664604801"/>
    <x v="0"/>
    <x v="0"/>
  </r>
  <r>
    <n v="93"/>
    <n v="14"/>
    <s v="('forward', 'green', None, None)"/>
    <s v="forward"/>
    <x v="0"/>
    <n v="8.5279323641836093"/>
    <n v="8.5088634155380092"/>
    <n v="1.4306030325615899"/>
    <n v="8.5088634155380092"/>
    <n v="3.0290079750462602"/>
    <n v="2.6654196664604801"/>
    <x v="0"/>
    <x v="0"/>
  </r>
  <r>
    <n v="93"/>
    <n v="15"/>
    <s v="('forward', 'red', None, None)"/>
    <s v="right"/>
    <x v="1"/>
    <n v="6.3372428777276699"/>
    <n v="6.5044049315086996"/>
    <n v="2.2003379206362701"/>
    <n v="0.46625255217667899"/>
    <n v="6.5044049315086996"/>
    <n v="1.18072950967654"/>
    <x v="1"/>
    <x v="1"/>
  </r>
  <r>
    <n v="93"/>
    <n v="16"/>
    <s v="('forward', 'red', None, None)"/>
    <s v="right"/>
    <x v="1"/>
    <n v="6.5044049315086996"/>
    <n v="6.5572465235349302"/>
    <n v="2.2003379206362701"/>
    <n v="0.46625255217667899"/>
    <n v="6.5572465235349302"/>
    <n v="1.18072950967654"/>
    <x v="1"/>
    <x v="1"/>
  </r>
  <r>
    <n v="93"/>
    <n v="17"/>
    <s v="('left', 'green', None, None)"/>
    <s v="left"/>
    <x v="0"/>
    <n v="7.5328208517709498"/>
    <n v="7.6352634189473498"/>
    <n v="0.86595627315109003"/>
    <n v="0.48353850289015698"/>
    <n v="5.0268602646542503E-2"/>
    <n v="7.6352634189473498"/>
    <x v="0"/>
    <x v="0"/>
  </r>
  <r>
    <n v="93"/>
    <n v="18"/>
    <s v="('forward', 'green', None, None)"/>
    <s v="forward"/>
    <x v="0"/>
    <n v="8.5088634155380092"/>
    <n v="7.9369781608281"/>
    <n v="1.4306030325615899"/>
    <n v="7.9369781608281"/>
    <n v="3.0290079750462602"/>
    <n v="2.6654196664604801"/>
    <x v="0"/>
    <x v="0"/>
  </r>
  <r>
    <n v="93"/>
    <n v="19"/>
    <s v="('forward', 'green', None, 'forward')"/>
    <s v="left"/>
    <x v="1"/>
    <n v="0.79001086843889601"/>
    <n v="1.45591801010027"/>
    <n v="0"/>
    <n v="0"/>
    <n v="0"/>
    <n v="1.45591801010027"/>
    <x v="0"/>
    <x v="1"/>
  </r>
  <r>
    <n v="93"/>
    <n v="20"/>
    <s v="('right', 'green', None, None)"/>
    <s v="right"/>
    <x v="0"/>
    <n v="9.7390980572839805"/>
    <n v="9.7588860676383895"/>
    <n v="0.95767851788414804"/>
    <n v="2.59643433193476"/>
    <n v="9.7588860676383895"/>
    <n v="1.9117736741257201"/>
    <x v="0"/>
    <x v="0"/>
  </r>
  <r>
    <n v="93"/>
    <n v="21"/>
    <s v="('forward', 'green', None, None)"/>
    <s v="None"/>
    <x v="3"/>
    <n v="1.4306030325615899"/>
    <n v="2.0812405453882401"/>
    <n v="2.0812405453882401"/>
    <n v="7.9369781608281"/>
    <n v="3.0290079750462602"/>
    <n v="2.6654196664604801"/>
    <x v="0"/>
    <x v="0"/>
  </r>
  <r>
    <n v="93"/>
    <n v="22"/>
    <s v="('forward', 'green', None, None)"/>
    <s v="forward"/>
    <x v="0"/>
    <n v="7.9369781608281"/>
    <n v="7.9990049970987798"/>
    <n v="2.0812405453882401"/>
    <n v="7.9990049970987798"/>
    <n v="3.0290079750462602"/>
    <n v="2.6654196664604801"/>
    <x v="0"/>
    <x v="0"/>
  </r>
  <r>
    <n v="93"/>
    <n v="23"/>
    <s v="('forward', 'red', None, None)"/>
    <s v="right"/>
    <x v="1"/>
    <n v="6.5572465235349302"/>
    <n v="6.5880017030733802"/>
    <n v="2.2003379206362701"/>
    <n v="0.46625255217667899"/>
    <n v="6.5880017030733802"/>
    <n v="1.18072950967654"/>
    <x v="1"/>
    <x v="1"/>
  </r>
  <r>
    <n v="93"/>
    <n v="24"/>
    <s v="('left', 'green', None, None)"/>
    <s v="right"/>
    <x v="1"/>
    <n v="5.0268602646542503E-2"/>
    <n v="0.97113034914572705"/>
    <n v="0.86595627315109003"/>
    <n v="0.48353850289015698"/>
    <n v="0.97113034914572705"/>
    <n v="7.6352634189473498"/>
    <x v="0"/>
    <x v="2"/>
  </r>
  <r>
    <n v="93"/>
    <n v="25"/>
    <s v="('right', 'green', None, None)"/>
    <s v="right"/>
    <x v="0"/>
    <n v="9.7588860676383895"/>
    <n v="9.9588860676383906"/>
    <n v="0.95767851788414804"/>
    <n v="2.59643433193476"/>
    <n v="9.9588860676383906"/>
    <n v="1.9117736741257201"/>
    <x v="0"/>
    <x v="0"/>
  </r>
  <r>
    <n v="93"/>
    <n v="26"/>
    <s v="('right', 'green', None, None)"/>
    <s v="right"/>
    <x v="0"/>
    <n v="9.9588860676383906"/>
    <n v="9.9628979605844297"/>
    <n v="0.95767851788414804"/>
    <n v="2.59643433193476"/>
    <n v="9.9628979605844297"/>
    <n v="1.9117736741257201"/>
    <x v="0"/>
    <x v="0"/>
  </r>
  <r>
    <n v="93"/>
    <n v="27"/>
    <s v="('forward', 'green', None, None)"/>
    <s v="forward"/>
    <x v="0"/>
    <n v="7.9990049970987798"/>
    <n v="8.0579046676962403"/>
    <n v="2.0812405453882401"/>
    <n v="8.0579046676962403"/>
    <n v="3.0290079750462602"/>
    <n v="2.6654196664604801"/>
    <x v="0"/>
    <x v="0"/>
  </r>
  <r>
    <n v="93"/>
    <n v="28"/>
    <s v="('forward', 'red', None, None)"/>
    <s v="right"/>
    <x v="1"/>
    <n v="6.5880017030733802"/>
    <n v="6.6427278746607801"/>
    <n v="2.2003379206362701"/>
    <n v="0.46625255217667899"/>
    <n v="6.6427278746607801"/>
    <n v="1.18072950967654"/>
    <x v="1"/>
    <x v="1"/>
  </r>
  <r>
    <n v="93"/>
    <n v="29"/>
    <s v="('left', 'green', None, None)"/>
    <s v="left"/>
    <x v="0"/>
    <n v="7.6352634189473498"/>
    <n v="7.7360098645186897"/>
    <n v="0.86595627315109003"/>
    <n v="0.48353850289015698"/>
    <n v="0.97113034914572705"/>
    <n v="7.7360098645186897"/>
    <x v="0"/>
    <x v="0"/>
  </r>
  <r>
    <n v="93"/>
    <n v="30"/>
    <s v="('forward', 'red', None, None)"/>
    <s v="right"/>
    <x v="1"/>
    <n v="6.6427278746607801"/>
    <n v="6.66493491908665"/>
    <n v="2.2003379206362701"/>
    <n v="0.46625255217667899"/>
    <n v="6.66493491908665"/>
    <n v="1.18072950967654"/>
    <x v="1"/>
    <x v="1"/>
  </r>
  <r>
    <n v="93"/>
    <n v="31"/>
    <s v="('left', 'red', None, None)"/>
    <s v="right"/>
    <x v="1"/>
    <n v="7.3647983189194903"/>
    <n v="7.3732267155328"/>
    <n v="0.82120938060635895"/>
    <n v="0.92275727171351296"/>
    <n v="7.3732267155328"/>
    <n v="1.20630715039309"/>
    <x v="1"/>
    <x v="1"/>
  </r>
  <r>
    <n v="93"/>
    <n v="32"/>
    <s v="('right', 'red', None, None)"/>
    <s v="right"/>
    <x v="0"/>
    <n v="7.9490822850526399"/>
    <n v="8.1490822850526392"/>
    <n v="2.2267699737920701"/>
    <n v="1.87880966721344"/>
    <n v="8.1490822850526392"/>
    <n v="2.8472877968465"/>
    <x v="1"/>
    <x v="0"/>
  </r>
  <r>
    <n v="93"/>
    <n v="33"/>
    <s v="('right', 'red', None, None)"/>
    <s v="right"/>
    <x v="0"/>
    <n v="8.1490822850526392"/>
    <n v="7.8007160231934298"/>
    <n v="2.2267699737920701"/>
    <n v="1.87880966721344"/>
    <n v="7.8007160231934298"/>
    <n v="2.8472877968465"/>
    <x v="1"/>
    <x v="0"/>
  </r>
  <r>
    <n v="93"/>
    <n v="34"/>
    <s v="('forward', 'green', None, None)"/>
    <s v="forward"/>
    <x v="0"/>
    <n v="8.0579046676962403"/>
    <n v="8.2257151873784906"/>
    <n v="2.0812405453882401"/>
    <n v="8.2257151873784906"/>
    <n v="3.0290079750462602"/>
    <n v="2.6654196664604801"/>
    <x v="0"/>
    <x v="0"/>
  </r>
  <r>
    <n v="93"/>
    <n v="35"/>
    <s v="('left', 'green', None, None)"/>
    <s v="left"/>
    <x v="0"/>
    <n v="7.7360098645186897"/>
    <n v="7.9849803968046702"/>
    <n v="0.86595627315109003"/>
    <n v="0.48353850289015698"/>
    <n v="0.97113034914572705"/>
    <n v="7.9849803968046702"/>
    <x v="0"/>
    <x v="0"/>
  </r>
  <r>
    <n v="93"/>
    <n v="36"/>
    <s v="('forward', 'red', None, None)"/>
    <s v="right"/>
    <x v="1"/>
    <n v="6.66493491908665"/>
    <n v="6.7710129459158299"/>
    <n v="2.2003379206362701"/>
    <n v="0.46625255217667899"/>
    <n v="6.7710129459158299"/>
    <n v="1.18072950967654"/>
    <x v="1"/>
    <x v="1"/>
  </r>
  <r>
    <n v="93"/>
    <n v="37"/>
    <s v="('forward', 'green', None, None)"/>
    <s v="forward"/>
    <x v="0"/>
    <n v="8.2257151873784906"/>
    <n v="8.2802449632322208"/>
    <n v="2.0812405453882401"/>
    <n v="8.2802449632322208"/>
    <n v="3.0290079750462602"/>
    <n v="2.6654196664604801"/>
    <x v="0"/>
    <x v="0"/>
  </r>
  <r>
    <n v="93"/>
    <n v="38"/>
    <s v="('forward', 'red', None, None)"/>
    <s v="right"/>
    <x v="1"/>
    <n v="6.7710129459158299"/>
    <n v="6.7812343228775296"/>
    <n v="2.2003379206362701"/>
    <n v="0.46625255217667899"/>
    <n v="6.7812343228775296"/>
    <n v="1.18072950967654"/>
    <x v="1"/>
    <x v="1"/>
  </r>
  <r>
    <n v="93"/>
    <n v="39"/>
    <s v="('left', 'green', None, None)"/>
    <s v="left"/>
    <x v="0"/>
    <n v="7.9849803968046702"/>
    <n v="8.2145068534474301"/>
    <n v="0.86595627315109003"/>
    <n v="0.48353850289015698"/>
    <n v="0.97113034914572705"/>
    <n v="8.2145068534474301"/>
    <x v="0"/>
    <x v="0"/>
  </r>
  <r>
    <n v="93"/>
    <n v="40"/>
    <s v="('forward', 'red', None, None)"/>
    <s v="right"/>
    <x v="1"/>
    <n v="6.7812343228775296"/>
    <n v="6.8745615759345204"/>
    <n v="2.2003379206362701"/>
    <n v="0.46625255217667899"/>
    <n v="6.8745615759345204"/>
    <n v="1.18072950967654"/>
    <x v="1"/>
    <x v="1"/>
  </r>
  <r>
    <n v="93"/>
    <n v="41"/>
    <s v="('left', 'green', None, None)"/>
    <s v="left"/>
    <x v="0"/>
    <n v="8.2145068534474301"/>
    <n v="8.2805123256961402"/>
    <n v="0.86595627315109003"/>
    <n v="0.48353850289015698"/>
    <n v="0.97113034914572705"/>
    <n v="8.2805123256961402"/>
    <x v="0"/>
    <x v="0"/>
  </r>
  <r>
    <n v="93"/>
    <n v="42"/>
    <s v="('forward', 'red', None, None)"/>
    <s v="right"/>
    <x v="1"/>
    <n v="6.8745615759345204"/>
    <n v="6.8744280898943497"/>
    <n v="2.2003379206362701"/>
    <n v="0.46625255217667899"/>
    <n v="6.8744280898943497"/>
    <n v="1.18072950967654"/>
    <x v="1"/>
    <x v="1"/>
  </r>
  <r>
    <n v="93"/>
    <n v="43"/>
    <s v="('left', 'red', None, 'right')"/>
    <s v="right"/>
    <x v="1"/>
    <n v="0"/>
    <n v="0.73007160231934298"/>
    <n v="0"/>
    <n v="0"/>
    <n v="0.73007160231934298"/>
    <n v="0"/>
    <x v="1"/>
    <x v="3"/>
  </r>
  <r>
    <n v="93"/>
    <n v="44"/>
    <s v="('right', 'red', None, None)"/>
    <s v="right"/>
    <x v="0"/>
    <n v="7.8007160231934298"/>
    <n v="8.00071602319343"/>
    <n v="2.2267699737920701"/>
    <n v="1.87880966721344"/>
    <n v="8.00071602319343"/>
    <n v="2.8472877968465"/>
    <x v="1"/>
    <x v="0"/>
  </r>
  <r>
    <n v="93"/>
    <n v="45"/>
    <s v="('right', 'green', None, None)"/>
    <s v="right"/>
    <x v="0"/>
    <n v="9.9628979605844297"/>
    <n v="9.9946326608492093"/>
    <n v="0.95767851788414804"/>
    <n v="2.59643433193476"/>
    <n v="9.9946326608492093"/>
    <n v="1.9117736741257201"/>
    <x v="0"/>
    <x v="0"/>
  </r>
  <r>
    <n v="93"/>
    <n v="46"/>
    <s v="('forward', 'green', None, None)"/>
    <s v="forward"/>
    <x v="0"/>
    <n v="8.2802449632322208"/>
    <n v="8.4802449632322201"/>
    <n v="2.0812405453882401"/>
    <n v="8.4802449632322201"/>
    <n v="3.0290079750462602"/>
    <n v="2.6654196664604801"/>
    <x v="0"/>
    <x v="0"/>
  </r>
  <r>
    <n v="93"/>
    <n v="47"/>
    <s v="('forward', 'green', None, None)"/>
    <s v="forward"/>
    <x v="0"/>
    <n v="8.4802449632322201"/>
    <n v="8.6802449632322194"/>
    <n v="2.0812405453882401"/>
    <n v="8.6802449632322194"/>
    <n v="3.0290079750462602"/>
    <n v="2.6654196664604801"/>
    <x v="0"/>
    <x v="0"/>
  </r>
  <r>
    <n v="93"/>
    <n v="48"/>
    <s v="('forward', 'green', None, None)"/>
    <s v="forward"/>
    <x v="0"/>
    <n v="8.6802449632322194"/>
    <n v="8.8802449632322205"/>
    <n v="2.0812405453882401"/>
    <n v="8.8802449632322205"/>
    <n v="3.0290079750462602"/>
    <n v="2.6654196664604801"/>
    <x v="0"/>
    <x v="0"/>
  </r>
  <r>
    <n v="93"/>
    <n v="49"/>
    <s v="('forward', 'green', None, None)"/>
    <s v="forward"/>
    <x v="0"/>
    <n v="8.8802449632322205"/>
    <n v="9.0202716994786094"/>
    <n v="2.0812405453882401"/>
    <n v="9.0202716994786094"/>
    <n v="3.0290079750462602"/>
    <n v="2.6654196664604801"/>
    <x v="0"/>
    <x v="0"/>
  </r>
  <r>
    <n v="93"/>
    <n v="50"/>
    <s v="('left', 'green', None, None)"/>
    <s v="right"/>
    <x v="1"/>
    <n v="0.97113034914572705"/>
    <n v="1.6240889165504899"/>
    <n v="0.86595627315109003"/>
    <n v="0.48353850289015698"/>
    <n v="1.6240889165504899"/>
    <n v="8.2805123256961402"/>
    <x v="0"/>
    <x v="2"/>
  </r>
  <r>
    <n v="94"/>
    <n v="0"/>
    <s v="('forward', 'red', None, None)"/>
    <s v="right"/>
    <x v="1"/>
    <n v="6.8744280898943497"/>
    <n v="6.8743079524581896"/>
    <n v="2.2003379206362701"/>
    <n v="0.46625255217667899"/>
    <n v="6.8743079524581896"/>
    <n v="1.18072950967654"/>
    <x v="1"/>
    <x v="1"/>
  </r>
  <r>
    <n v="94"/>
    <n v="1"/>
    <s v="('left', 'red', None, None)"/>
    <s v="right"/>
    <x v="1"/>
    <n v="7.3732267155328"/>
    <n v="7.3859756462988697"/>
    <n v="0.82120938060635895"/>
    <n v="0.92275727171351296"/>
    <n v="7.3859756462988697"/>
    <n v="1.20630715039309"/>
    <x v="1"/>
    <x v="1"/>
  </r>
  <r>
    <n v="94"/>
    <n v="2"/>
    <s v="('right', 'red', None, None)"/>
    <s v="right"/>
    <x v="0"/>
    <n v="8.00071602319343"/>
    <n v="8.4001076869590001"/>
    <n v="2.2267699737920701"/>
    <n v="1.87880966721344"/>
    <n v="8.4001076869590001"/>
    <n v="2.8472877968465"/>
    <x v="1"/>
    <x v="0"/>
  </r>
  <r>
    <n v="94"/>
    <n v="3"/>
    <s v="('right', 'red', None, None)"/>
    <s v="right"/>
    <x v="0"/>
    <n v="8.4001076869590001"/>
    <n v="8.6621240882109607"/>
    <n v="2.2267699737920701"/>
    <n v="1.87880966721344"/>
    <n v="8.6621240882109607"/>
    <n v="2.8472877968465"/>
    <x v="1"/>
    <x v="0"/>
  </r>
  <r>
    <n v="94"/>
    <n v="4"/>
    <s v="('forward', 'green', None, None)"/>
    <s v="forward"/>
    <x v="0"/>
    <n v="9.0202716994786094"/>
    <n v="9.0056753247765702"/>
    <n v="2.0812405453882401"/>
    <n v="9.0056753247765702"/>
    <n v="3.0290079750462602"/>
    <n v="2.6654196664604801"/>
    <x v="0"/>
    <x v="0"/>
  </r>
  <r>
    <n v="94"/>
    <n v="5"/>
    <s v="('forward', 'green', None, None)"/>
    <s v="forward"/>
    <x v="0"/>
    <n v="9.0056753247765702"/>
    <n v="8.9925385875447308"/>
    <n v="2.0812405453882401"/>
    <n v="8.9925385875447308"/>
    <n v="3.0290079750462602"/>
    <n v="2.6654196664604801"/>
    <x v="0"/>
    <x v="0"/>
  </r>
  <r>
    <n v="94"/>
    <n v="6"/>
    <s v="('forward', 'red', None, None)"/>
    <s v="right"/>
    <x v="1"/>
    <n v="6.8743079524581896"/>
    <n v="6.8754747218422603"/>
    <n v="2.2003379206362701"/>
    <n v="0.46625255217667899"/>
    <n v="6.8754747218422603"/>
    <n v="1.18072950967654"/>
    <x v="1"/>
    <x v="1"/>
  </r>
  <r>
    <n v="94"/>
    <n v="7"/>
    <s v="('left', 'red', None, None)"/>
    <s v="right"/>
    <x v="1"/>
    <n v="7.3859756462988697"/>
    <n v="6.59737808166898"/>
    <n v="0.82120938060635895"/>
    <n v="0.92275727171351296"/>
    <n v="6.59737808166898"/>
    <n v="1.20630715039309"/>
    <x v="1"/>
    <x v="1"/>
  </r>
  <r>
    <n v="94"/>
    <n v="8"/>
    <s v="('right', 'green', None, 'left')"/>
    <s v="forward"/>
    <x v="1"/>
    <n v="1.51149282454047"/>
    <n v="2.1765559509075199"/>
    <n v="8.5555155608999997E-3"/>
    <n v="2.1765559509075199"/>
    <n v="0"/>
    <n v="0"/>
    <x v="0"/>
    <x v="1"/>
  </r>
  <r>
    <n v="94"/>
    <n v="9"/>
    <s v="('right', 'red', None, None)"/>
    <s v="right"/>
    <x v="0"/>
    <n v="8.6621240882109607"/>
    <n v="8.86212408821096"/>
    <n v="2.2267699737920701"/>
    <n v="1.87880966721344"/>
    <n v="8.86212408821096"/>
    <n v="2.8472877968465"/>
    <x v="1"/>
    <x v="0"/>
  </r>
  <r>
    <n v="94"/>
    <n v="10"/>
    <s v="('right', 'red', None, None)"/>
    <s v="right"/>
    <x v="0"/>
    <n v="8.86212408821096"/>
    <n v="8.8634591515740908"/>
    <n v="2.2267699737920701"/>
    <n v="1.87880966721344"/>
    <n v="8.8634591515740908"/>
    <n v="2.8472877968465"/>
    <x v="1"/>
    <x v="0"/>
  </r>
  <r>
    <n v="94"/>
    <n v="11"/>
    <s v="('forward', 'red', None, None)"/>
    <s v="right"/>
    <x v="1"/>
    <n v="6.8754747218422603"/>
    <n v="6.1379272496580297"/>
    <n v="2.2003379206362701"/>
    <n v="0.46625255217667899"/>
    <n v="6.1379272496580297"/>
    <n v="1.18072950967654"/>
    <x v="1"/>
    <x v="1"/>
  </r>
  <r>
    <n v="94"/>
    <n v="12"/>
    <s v="('left', 'green', 'left', None)"/>
    <s v="None"/>
    <x v="3"/>
    <n v="0"/>
    <n v="0"/>
    <n v="0"/>
    <n v="0"/>
    <n v="0"/>
    <n v="0"/>
    <x v="0"/>
    <x v="0"/>
  </r>
  <r>
    <n v="94"/>
    <n v="13"/>
    <s v="('left', 'green', None, None)"/>
    <s v="left"/>
    <x v="0"/>
    <n v="8.2805123256961402"/>
    <n v="8.5517149518809994"/>
    <n v="0.86595627315109003"/>
    <n v="0.48353850289015698"/>
    <n v="1.6240889165504899"/>
    <n v="8.5517149518809994"/>
    <x v="0"/>
    <x v="0"/>
  </r>
  <r>
    <n v="94"/>
    <n v="14"/>
    <s v="('forward', 'green', None, None)"/>
    <s v="forward"/>
    <x v="0"/>
    <n v="8.9925385875447308"/>
    <n v="9.1796306439476698"/>
    <n v="2.0812405453882401"/>
    <n v="9.1796306439476698"/>
    <n v="3.0290079750462602"/>
    <n v="2.6654196664604801"/>
    <x v="0"/>
    <x v="0"/>
  </r>
  <r>
    <n v="94"/>
    <n v="15"/>
    <s v="('right', 'green', None, None)"/>
    <s v="right"/>
    <x v="0"/>
    <n v="9.9946326608492093"/>
    <n v="9.4185909954379596"/>
    <n v="0.95767851788414804"/>
    <n v="2.59643433193476"/>
    <n v="9.4185909954379596"/>
    <n v="1.9117736741257201"/>
    <x v="0"/>
    <x v="0"/>
  </r>
  <r>
    <n v="94"/>
    <n v="16"/>
    <s v="('forward', 'red', None, None)"/>
    <s v="right"/>
    <x v="1"/>
    <n v="6.1379272496580297"/>
    <n v="6.4159936242360303"/>
    <n v="2.2003379206362701"/>
    <n v="0.46625255217667899"/>
    <n v="6.4159936242360303"/>
    <n v="1.18072950967654"/>
    <x v="1"/>
    <x v="1"/>
  </r>
  <r>
    <n v="94"/>
    <n v="17"/>
    <s v="('right', 'green', None, None)"/>
    <s v="right"/>
    <x v="0"/>
    <n v="9.4185909954379596"/>
    <n v="8.6829815102871706"/>
    <n v="0.95767851788414804"/>
    <n v="2.59643433193476"/>
    <n v="8.6829815102871706"/>
    <n v="1.9117736741257201"/>
    <x v="0"/>
    <x v="0"/>
  </r>
  <r>
    <n v="94"/>
    <n v="18"/>
    <s v="('right', 'red', 'left', None)"/>
    <s v="right"/>
    <x v="0"/>
    <n v="1.10780597786444"/>
    <n v="2.0833712952354002"/>
    <n v="0"/>
    <n v="0"/>
    <n v="2.0833712952354002"/>
    <n v="0"/>
    <x v="1"/>
    <x v="0"/>
  </r>
  <r>
    <n v="94"/>
    <n v="19"/>
    <s v="('right', 'red', None, None)"/>
    <s v="right"/>
    <x v="0"/>
    <n v="8.8634591515740908"/>
    <n v="8.8187125988402908"/>
    <n v="2.2267699737920701"/>
    <n v="1.87880966721344"/>
    <n v="8.8187125988402908"/>
    <n v="2.8472877968465"/>
    <x v="1"/>
    <x v="0"/>
  </r>
  <r>
    <n v="94"/>
    <n v="20"/>
    <s v="('forward', 'green', None, None)"/>
    <s v="forward"/>
    <x v="0"/>
    <n v="9.1796306439476698"/>
    <n v="9.1032669419765"/>
    <n v="2.0812405453882401"/>
    <n v="9.1032669419765"/>
    <n v="3.0290079750462602"/>
    <n v="2.6654196664604801"/>
    <x v="0"/>
    <x v="0"/>
  </r>
  <r>
    <n v="94"/>
    <n v="21"/>
    <s v="('forward', 'green', None, None)"/>
    <s v="forward"/>
    <x v="0"/>
    <n v="9.1032669419765"/>
    <n v="9.3032669419764993"/>
    <n v="2.0812405453882401"/>
    <n v="9.3032669419764993"/>
    <n v="3.0290079750462602"/>
    <n v="2.6654196664604801"/>
    <x v="0"/>
    <x v="0"/>
  </r>
  <r>
    <n v="94"/>
    <n v="22"/>
    <s v="('forward', 'green', None, None)"/>
    <s v="left"/>
    <x v="1"/>
    <n v="2.6654196664604801"/>
    <n v="3.2171758508431498"/>
    <n v="2.0812405453882401"/>
    <n v="9.3032669419764993"/>
    <n v="3.0290079750462602"/>
    <n v="3.2171758508431498"/>
    <x v="0"/>
    <x v="2"/>
  </r>
  <r>
    <n v="94"/>
    <n v="23"/>
    <s v="('right', 'green', None, None)"/>
    <s v="right"/>
    <x v="0"/>
    <n v="8.6829815102871706"/>
    <n v="8.8965546191424796"/>
    <n v="0.95767851788414804"/>
    <n v="2.59643433193476"/>
    <n v="8.8965546191424796"/>
    <n v="1.9117736741257201"/>
    <x v="0"/>
    <x v="0"/>
  </r>
  <r>
    <n v="94"/>
    <n v="24"/>
    <s v="('right', 'green', None, None)"/>
    <s v="right"/>
    <x v="2"/>
    <n v="8.8965546191424796"/>
    <n v="8.2068991572282393"/>
    <n v="0.95767851788414804"/>
    <n v="2.59643433193476"/>
    <n v="8.2068991572282393"/>
    <n v="1.9117736741257201"/>
    <x v="0"/>
    <x v="0"/>
  </r>
  <r>
    <n v="95"/>
    <n v="0"/>
    <s v="('right', 'red', None, None)"/>
    <s v="right"/>
    <x v="0"/>
    <n v="8.8187125988402908"/>
    <n v="8.9575312546790808"/>
    <n v="2.2267699737920701"/>
    <n v="1.87880966721344"/>
    <n v="8.9575312546790808"/>
    <n v="2.8472877968465"/>
    <x v="1"/>
    <x v="0"/>
  </r>
  <r>
    <n v="95"/>
    <n v="1"/>
    <s v="('right', 'green', None, None)"/>
    <s v="right"/>
    <x v="0"/>
    <n v="8.2068991572282393"/>
    <n v="8.5165359357030592"/>
    <n v="0.95767851788414804"/>
    <n v="2.59643433193476"/>
    <n v="8.5165359357030592"/>
    <n v="1.9117736741257201"/>
    <x v="0"/>
    <x v="0"/>
  </r>
  <r>
    <n v="95"/>
    <n v="2"/>
    <s v="('forward', 'green', None, None)"/>
    <s v="forward"/>
    <x v="0"/>
    <n v="9.3032669419764993"/>
    <n v="9.4686933732467597"/>
    <n v="2.0812405453882401"/>
    <n v="9.4686933732467597"/>
    <n v="3.0290079750462602"/>
    <n v="3.2171758508431498"/>
    <x v="0"/>
    <x v="0"/>
  </r>
  <r>
    <n v="95"/>
    <n v="3"/>
    <s v="('right', 'green', None, None)"/>
    <s v="right"/>
    <x v="0"/>
    <n v="8.5165359357030592"/>
    <n v="8.81175167945743"/>
    <n v="0.95767851788414804"/>
    <n v="2.59643433193476"/>
    <n v="8.81175167945743"/>
    <n v="1.9117736741257201"/>
    <x v="0"/>
    <x v="0"/>
  </r>
  <r>
    <n v="95"/>
    <n v="4"/>
    <s v="('forward', 'green', None, None)"/>
    <s v="right"/>
    <x v="1"/>
    <n v="3.0290079750462602"/>
    <n v="3.5718603030095402"/>
    <n v="2.0812405453882401"/>
    <n v="9.4686933732467597"/>
    <n v="3.5718603030095402"/>
    <n v="3.2171758508431498"/>
    <x v="0"/>
    <x v="2"/>
  </r>
  <r>
    <n v="95"/>
    <n v="5"/>
    <s v="('right', 'red', None, None)"/>
    <s v="right"/>
    <x v="0"/>
    <n v="8.9575312546790808"/>
    <n v="9.1429532971569198"/>
    <n v="2.2267699737920701"/>
    <n v="1.87880966721344"/>
    <n v="9.1429532971569198"/>
    <n v="2.8472877968465"/>
    <x v="1"/>
    <x v="0"/>
  </r>
  <r>
    <n v="95"/>
    <n v="6"/>
    <s v="('right', 'green', None, None)"/>
    <s v="right"/>
    <x v="0"/>
    <n v="8.81175167945743"/>
    <n v="9.0448718412273799"/>
    <n v="0.95767851788414804"/>
    <n v="2.59643433193476"/>
    <n v="9.0448718412273799"/>
    <n v="1.9117736741257201"/>
    <x v="0"/>
    <x v="0"/>
  </r>
  <r>
    <n v="95"/>
    <n v="7"/>
    <s v="('right', 'red', None, None)"/>
    <s v="right"/>
    <x v="0"/>
    <n v="9.1429532971569198"/>
    <n v="9.0702573298648304"/>
    <n v="2.2267699737920701"/>
    <n v="1.87880966721344"/>
    <n v="9.0702573298648304"/>
    <n v="2.8472877968465"/>
    <x v="1"/>
    <x v="0"/>
  </r>
  <r>
    <n v="95"/>
    <n v="8"/>
    <s v="('forward', 'red', None, None)"/>
    <s v="right"/>
    <x v="1"/>
    <n v="6.4159936242360303"/>
    <n v="6.6288814459351597"/>
    <n v="2.2003379206362701"/>
    <n v="0.46625255217667899"/>
    <n v="6.6288814459351597"/>
    <n v="1.18072950967654"/>
    <x v="1"/>
    <x v="1"/>
  </r>
  <r>
    <n v="95"/>
    <n v="9"/>
    <s v="('right', 'green', None, None)"/>
    <s v="right"/>
    <x v="0"/>
    <n v="9.0448718412273799"/>
    <n v="9.2474103900911295"/>
    <n v="0.95767851788414804"/>
    <n v="2.59643433193476"/>
    <n v="9.2474103900911295"/>
    <n v="1.9117736741257201"/>
    <x v="0"/>
    <x v="0"/>
  </r>
  <r>
    <n v="95"/>
    <n v="10"/>
    <s v="('right', 'red', None, None)"/>
    <s v="right"/>
    <x v="0"/>
    <n v="9.0702573298648304"/>
    <n v="9.2879726358874599"/>
    <n v="2.2267699737920701"/>
    <n v="1.87880966721344"/>
    <n v="9.2879726358874599"/>
    <n v="2.8472877968465"/>
    <x v="1"/>
    <x v="0"/>
  </r>
  <r>
    <n v="95"/>
    <n v="11"/>
    <s v="('right', 'green', None, 'left')"/>
    <s v="forward"/>
    <x v="1"/>
    <n v="2.1765559509075199"/>
    <n v="2.5717885004102801"/>
    <n v="8.5555155608999997E-3"/>
    <n v="2.5717885004102801"/>
    <n v="0"/>
    <n v="0"/>
    <x v="0"/>
    <x v="1"/>
  </r>
  <r>
    <n v="95"/>
    <n v="12"/>
    <s v="('forward', 'green', None, None)"/>
    <s v="forward"/>
    <x v="0"/>
    <n v="9.4686933732467597"/>
    <n v="9.3847121805155993"/>
    <n v="2.0812405453882401"/>
    <n v="9.3847121805155993"/>
    <n v="3.5718603030095402"/>
    <n v="3.2171758508431498"/>
    <x v="0"/>
    <x v="0"/>
  </r>
  <r>
    <n v="95"/>
    <n v="13"/>
    <s v="('forward', 'red', None, None)"/>
    <s v="right"/>
    <x v="1"/>
    <n v="6.6288814459351597"/>
    <n v="6.7711647965297503"/>
    <n v="2.2003379206362701"/>
    <n v="0.46625255217667899"/>
    <n v="6.7711647965297503"/>
    <n v="1.18072950967654"/>
    <x v="1"/>
    <x v="1"/>
  </r>
  <r>
    <n v="95"/>
    <n v="14"/>
    <s v="('left', 'green', None, None)"/>
    <s v="left"/>
    <x v="0"/>
    <n v="8.5517149518809994"/>
    <n v="8.8350146747444605"/>
    <n v="0.86595627315109003"/>
    <n v="0.48353850289015698"/>
    <n v="1.6240889165504899"/>
    <n v="8.8350146747444605"/>
    <x v="0"/>
    <x v="0"/>
  </r>
  <r>
    <n v="95"/>
    <n v="15"/>
    <s v="('forward', 'red', None, None)"/>
    <s v="right"/>
    <x v="1"/>
    <n v="6.7711647965297503"/>
    <n v="6.7037861250436697"/>
    <n v="2.2003379206362701"/>
    <n v="0.46625255217667899"/>
    <n v="6.7037861250436697"/>
    <n v="1.18072950967654"/>
    <x v="1"/>
    <x v="1"/>
  </r>
  <r>
    <n v="95"/>
    <n v="16"/>
    <s v="('left', 'red', None, None)"/>
    <s v="right"/>
    <x v="1"/>
    <n v="6.59737808166898"/>
    <n v="6.8164375370908301"/>
    <n v="0.82120938060635895"/>
    <n v="0.92275727171351296"/>
    <n v="6.8164375370908301"/>
    <n v="1.20630715039309"/>
    <x v="1"/>
    <x v="1"/>
  </r>
  <r>
    <n v="95"/>
    <n v="17"/>
    <s v="('right', 'red', None, None)"/>
    <s v="right"/>
    <x v="0"/>
    <n v="9.2879726358874599"/>
    <n v="9.4879726358874592"/>
    <n v="2.2267699737920701"/>
    <n v="1.87880966721344"/>
    <n v="9.4879726358874592"/>
    <n v="2.8472877968465"/>
    <x v="1"/>
    <x v="0"/>
  </r>
  <r>
    <n v="95"/>
    <n v="18"/>
    <s v="('right', 'red', None, None)"/>
    <s v="right"/>
    <x v="0"/>
    <n v="9.4879726358874592"/>
    <n v="9.0608929573830306"/>
    <n v="2.2267699737920701"/>
    <n v="1.87880966721344"/>
    <n v="9.0608929573830306"/>
    <n v="2.8472877968465"/>
    <x v="1"/>
    <x v="0"/>
  </r>
  <r>
    <n v="95"/>
    <n v="19"/>
    <s v="('forward', 'green', None, None)"/>
    <s v="forward"/>
    <x v="0"/>
    <n v="9.3847121805155993"/>
    <n v="9.5847121805156004"/>
    <n v="2.0812405453882401"/>
    <n v="9.5847121805156004"/>
    <n v="3.5718603030095402"/>
    <n v="3.2171758508431498"/>
    <x v="0"/>
    <x v="0"/>
  </r>
  <r>
    <n v="95"/>
    <n v="20"/>
    <s v="('forward', 'red', None, None)"/>
    <s v="right"/>
    <x v="1"/>
    <n v="6.7037861250436697"/>
    <n v="6.8669089800137497"/>
    <n v="2.2003379206362701"/>
    <n v="0.46625255217667899"/>
    <n v="6.8669089800137497"/>
    <n v="1.18072950967654"/>
    <x v="1"/>
    <x v="1"/>
  </r>
  <r>
    <n v="95"/>
    <n v="21"/>
    <s v="('left', 'green', None, None)"/>
    <s v="left"/>
    <x v="0"/>
    <n v="8.8350146747444605"/>
    <n v="8.8382041052713802"/>
    <n v="0.86595627315109003"/>
    <n v="0.48353850289015698"/>
    <n v="1.6240889165504899"/>
    <n v="8.8382041052713802"/>
    <x v="0"/>
    <x v="0"/>
  </r>
  <r>
    <n v="95"/>
    <n v="22"/>
    <s v="('forward', 'red', None, None)"/>
    <s v="right"/>
    <x v="1"/>
    <n v="6.8669089800137497"/>
    <n v="7.0140384925395098"/>
    <n v="2.2003379206362701"/>
    <n v="0.46625255217667899"/>
    <n v="7.0140384925395098"/>
    <n v="1.18072950967654"/>
    <x v="1"/>
    <x v="1"/>
  </r>
  <r>
    <n v="95"/>
    <n v="23"/>
    <s v="('left', 'green', None, None)"/>
    <s v="left"/>
    <x v="0"/>
    <n v="8.8382041052713802"/>
    <n v="8.8557875439982006"/>
    <n v="0.86595627315109003"/>
    <n v="0.48353850289015698"/>
    <n v="1.6240889165504899"/>
    <n v="8.8557875439982006"/>
    <x v="0"/>
    <x v="0"/>
  </r>
  <r>
    <n v="95"/>
    <n v="24"/>
    <s v="('forward', 'red', None, None)"/>
    <s v="right"/>
    <x v="1"/>
    <n v="7.0140384925395098"/>
    <n v="7.1482133976853799"/>
    <n v="2.2003379206362701"/>
    <n v="0.46625255217667899"/>
    <n v="7.1482133976853799"/>
    <n v="1.18072950967654"/>
    <x v="1"/>
    <x v="1"/>
  </r>
  <r>
    <n v="95"/>
    <n v="25"/>
    <s v="('left', 'red', None, None)"/>
    <s v="right"/>
    <x v="1"/>
    <n v="6.8164375370908301"/>
    <n v="6.9908830791200502"/>
    <n v="0.82120938060635895"/>
    <n v="0.92275727171351296"/>
    <n v="6.9908830791200502"/>
    <n v="1.20630715039309"/>
    <x v="1"/>
    <x v="1"/>
  </r>
  <r>
    <n v="96"/>
    <n v="0"/>
    <s v="('left', 'red', None, None)"/>
    <s v="right"/>
    <x v="1"/>
    <n v="6.9908830791200502"/>
    <n v="7.1478840669463404"/>
    <n v="0.82120938060635895"/>
    <n v="0.92275727171351296"/>
    <n v="7.1478840669463404"/>
    <n v="1.20630715039309"/>
    <x v="1"/>
    <x v="1"/>
  </r>
  <r>
    <n v="96"/>
    <n v="1"/>
    <s v="('right', 'red', None, None)"/>
    <s v="None"/>
    <x v="3"/>
    <n v="2.2267699737920701"/>
    <n v="2.9101822721511601"/>
    <n v="2.9101822721511601"/>
    <n v="1.87880966721344"/>
    <n v="9.0608929573830306"/>
    <n v="2.8472877968465"/>
    <x v="1"/>
    <x v="0"/>
  </r>
  <r>
    <n v="96"/>
    <n v="2"/>
    <s v="('right', 'red', None, None)"/>
    <s v="right"/>
    <x v="0"/>
    <n v="9.0608929573830306"/>
    <n v="9.2608929573830299"/>
    <n v="2.9101822721511601"/>
    <n v="1.87880966721344"/>
    <n v="9.2608929573830299"/>
    <n v="2.8472877968465"/>
    <x v="1"/>
    <x v="0"/>
  </r>
  <r>
    <n v="96"/>
    <n v="3"/>
    <s v="('right', 'red', None, None)"/>
    <s v="right"/>
    <x v="0"/>
    <n v="9.2608929573830299"/>
    <n v="9.2496250014132606"/>
    <n v="2.9101822721511601"/>
    <n v="1.87880966721344"/>
    <n v="9.2496250014132606"/>
    <n v="2.8472877968465"/>
    <x v="1"/>
    <x v="0"/>
  </r>
  <r>
    <n v="96"/>
    <n v="4"/>
    <s v="('forward', 'red', None, None)"/>
    <s v="right"/>
    <x v="1"/>
    <n v="7.1482133976853799"/>
    <n v="7.2689708123166596"/>
    <n v="2.2003379206362701"/>
    <n v="0.46625255217667899"/>
    <n v="7.2689708123166596"/>
    <n v="1.18072950967654"/>
    <x v="1"/>
    <x v="1"/>
  </r>
  <r>
    <n v="96"/>
    <n v="5"/>
    <s v="('left', 'green', None, None)"/>
    <s v="forward"/>
    <x v="1"/>
    <n v="0.48353850289015698"/>
    <n v="0.547593544256191"/>
    <n v="0.86595627315109003"/>
    <n v="0.547593544256191"/>
    <n v="1.6240889165504899"/>
    <n v="8.8557875439982006"/>
    <x v="0"/>
    <x v="2"/>
  </r>
  <r>
    <n v="96"/>
    <n v="6"/>
    <s v="('left', 'green', None, None)"/>
    <s v="left"/>
    <x v="0"/>
    <n v="8.8557875439982006"/>
    <n v="8.4919263746826896"/>
    <n v="0.86595627315109003"/>
    <n v="0.547593544256191"/>
    <n v="1.6240889165504899"/>
    <n v="8.4919263746826896"/>
    <x v="0"/>
    <x v="0"/>
  </r>
  <r>
    <n v="96"/>
    <n v="7"/>
    <s v="('forward', 'green', None, None)"/>
    <s v="forward"/>
    <x v="0"/>
    <n v="9.5847121805156004"/>
    <n v="9.7512034626053694"/>
    <n v="2.0812405453882401"/>
    <n v="9.7512034626053694"/>
    <n v="3.5718603030095402"/>
    <n v="3.2171758508431498"/>
    <x v="0"/>
    <x v="0"/>
  </r>
  <r>
    <n v="96"/>
    <n v="8"/>
    <s v="('right', 'green', None, None)"/>
    <s v="right"/>
    <x v="2"/>
    <n v="9.2474103900911295"/>
    <n v="8.5226693510820102"/>
    <n v="0.95767851788414804"/>
    <n v="2.59643433193476"/>
    <n v="8.5226693510820102"/>
    <n v="1.9117736741257201"/>
    <x v="0"/>
    <x v="0"/>
  </r>
  <r>
    <n v="97"/>
    <n v="0"/>
    <s v="('right', 'green', None, None)"/>
    <s v="right"/>
    <x v="0"/>
    <n v="8.5226693510820102"/>
    <n v="8.7226693510820095"/>
    <n v="0.95767851788414804"/>
    <n v="2.59643433193476"/>
    <n v="8.7226693510820095"/>
    <n v="1.9117736741257201"/>
    <x v="0"/>
    <x v="0"/>
  </r>
  <r>
    <n v="97"/>
    <n v="1"/>
    <s v="('right', 'green', None, None)"/>
    <s v="right"/>
    <x v="0"/>
    <n v="8.7226693510820095"/>
    <n v="8.3721200010581303"/>
    <n v="0.95767851788414804"/>
    <n v="2.59643433193476"/>
    <n v="8.3721200010581303"/>
    <n v="1.9117736741257201"/>
    <x v="0"/>
    <x v="0"/>
  </r>
  <r>
    <n v="97"/>
    <n v="2"/>
    <s v="('forward', 'green', None, None)"/>
    <s v="forward"/>
    <x v="0"/>
    <n v="9.7512034626053694"/>
    <n v="9.7029801975764993"/>
    <n v="2.0812405453882401"/>
    <n v="9.7029801975764993"/>
    <n v="3.5718603030095402"/>
    <n v="3.2171758508431498"/>
    <x v="0"/>
    <x v="0"/>
  </r>
  <r>
    <n v="97"/>
    <n v="3"/>
    <s v="('forward', 'red', None, None)"/>
    <s v="right"/>
    <x v="1"/>
    <n v="7.2689708123166596"/>
    <n v="7.34126636855326"/>
    <n v="2.2003379206362701"/>
    <n v="0.46625255217667899"/>
    <n v="7.34126636855326"/>
    <n v="1.18072950967654"/>
    <x v="1"/>
    <x v="1"/>
  </r>
  <r>
    <n v="97"/>
    <n v="4"/>
    <s v="('left', 'green', None, None)"/>
    <s v="left"/>
    <x v="0"/>
    <n v="8.4919263746826896"/>
    <n v="8.5575221439090594"/>
    <n v="0.86595627315109003"/>
    <n v="0.547593544256191"/>
    <n v="1.6240889165504899"/>
    <n v="8.5575221439090594"/>
    <x v="0"/>
    <x v="0"/>
  </r>
  <r>
    <n v="97"/>
    <n v="5"/>
    <s v="('left', 'red', None, None)"/>
    <s v="right"/>
    <x v="1"/>
    <n v="7.1478840669463404"/>
    <n v="7.3080581603930401"/>
    <n v="0.82120938060635895"/>
    <n v="0.92275727171351296"/>
    <n v="7.3080581603930401"/>
    <n v="1.20630715039309"/>
    <x v="1"/>
    <x v="1"/>
  </r>
  <r>
    <n v="97"/>
    <n v="6"/>
    <s v="('right', 'red', 'left', None)"/>
    <s v="right"/>
    <x v="0"/>
    <n v="2.0833712952354002"/>
    <n v="2.9999966658531898"/>
    <n v="0"/>
    <n v="0"/>
    <n v="2.9999966658531898"/>
    <n v="0"/>
    <x v="1"/>
    <x v="0"/>
  </r>
  <r>
    <n v="97"/>
    <n v="7"/>
    <s v="('right', 'red', None, None)"/>
    <s v="right"/>
    <x v="0"/>
    <n v="9.2496250014132606"/>
    <n v="9.4496250014132599"/>
    <n v="2.9101822721511601"/>
    <n v="1.87880966721344"/>
    <n v="9.4496250014132599"/>
    <n v="2.8472877968465"/>
    <x v="1"/>
    <x v="0"/>
  </r>
  <r>
    <n v="97"/>
    <n v="8"/>
    <s v="('right', 'red', None, None)"/>
    <s v="right"/>
    <x v="0"/>
    <n v="9.4496250014132599"/>
    <n v="9.5604147156628407"/>
    <n v="2.9101822721511601"/>
    <n v="1.87880966721344"/>
    <n v="9.5604147156628407"/>
    <n v="2.8472877968465"/>
    <x v="1"/>
    <x v="0"/>
  </r>
  <r>
    <n v="97"/>
    <n v="9"/>
    <s v="('left', 'green', None, None)"/>
    <s v="left"/>
    <x v="2"/>
    <n v="8.5575221439090594"/>
    <n v="7.9017699295181503"/>
    <n v="0.86595627315109003"/>
    <n v="0.547593544256191"/>
    <n v="1.6240889165504899"/>
    <n v="7.9017699295181503"/>
    <x v="0"/>
    <x v="0"/>
  </r>
  <r>
    <n v="98"/>
    <n v="0"/>
    <s v="('right', 'red', None, None)"/>
    <s v="right"/>
    <x v="0"/>
    <n v="9.5604147156628407"/>
    <n v="9.7746712638542093"/>
    <n v="2.9101822721511601"/>
    <n v="1.87880966721344"/>
    <n v="9.7746712638542093"/>
    <n v="2.8472877968465"/>
    <x v="1"/>
    <x v="0"/>
  </r>
  <r>
    <n v="98"/>
    <n v="1"/>
    <s v="('forward', 'green', None, None)"/>
    <s v="forward"/>
    <x v="0"/>
    <n v="9.7029801975764993"/>
    <n v="9.9029801975764897"/>
    <n v="2.0812405453882401"/>
    <n v="9.9029801975764897"/>
    <n v="3.5718603030095402"/>
    <n v="3.2171758508431498"/>
    <x v="0"/>
    <x v="0"/>
  </r>
  <r>
    <n v="98"/>
    <n v="2"/>
    <s v="('forward', 'green', None, None)"/>
    <s v="forward"/>
    <x v="0"/>
    <n v="9.9029801975764897"/>
    <n v="10.1029801975764"/>
    <n v="2.0812405453882401"/>
    <n v="10.1029801975764"/>
    <n v="3.5718603030095402"/>
    <n v="3.2171758508431498"/>
    <x v="0"/>
    <x v="0"/>
  </r>
  <r>
    <n v="98"/>
    <n v="3"/>
    <s v="('forward', 'red', None, None)"/>
    <s v="right"/>
    <x v="1"/>
    <n v="7.34126636855326"/>
    <n v="7.2879455477372401"/>
    <n v="2.2003379206362701"/>
    <n v="0.46625255217667899"/>
    <n v="7.2879455477372401"/>
    <n v="1.18072950967654"/>
    <x v="1"/>
    <x v="1"/>
  </r>
  <r>
    <n v="98"/>
    <n v="4"/>
    <s v="('left', 'red', None, 'left')"/>
    <s v="None"/>
    <x v="3"/>
    <n v="0"/>
    <n v="0"/>
    <n v="0"/>
    <n v="-0.1"/>
    <n v="0"/>
    <n v="0"/>
    <x v="1"/>
    <x v="0"/>
  </r>
  <r>
    <n v="98"/>
    <n v="5"/>
    <s v="('left', 'green', None, 'left')"/>
    <s v="right"/>
    <x v="1"/>
    <n v="0"/>
    <n v="0.92746712638542095"/>
    <n v="0"/>
    <n v="-5.343825E-2"/>
    <n v="0.92746712638542095"/>
    <n v="0"/>
    <x v="0"/>
    <x v="1"/>
  </r>
  <r>
    <n v="98"/>
    <n v="6"/>
    <s v="('right', 'red', None, None)"/>
    <s v="right"/>
    <x v="0"/>
    <n v="9.7746712638542093"/>
    <n v="9.8344161375745998"/>
    <n v="2.9101822721511601"/>
    <n v="1.87880966721344"/>
    <n v="9.8344161375745998"/>
    <n v="2.8472877968465"/>
    <x v="1"/>
    <x v="0"/>
  </r>
  <r>
    <n v="98"/>
    <n v="7"/>
    <s v="('right', 'green', None, None)"/>
    <s v="right"/>
    <x v="0"/>
    <n v="8.3721200010581303"/>
    <n v="8.7452060207099596"/>
    <n v="0.95767851788414804"/>
    <n v="2.59643433193476"/>
    <n v="8.7452060207099596"/>
    <n v="1.9117736741257201"/>
    <x v="0"/>
    <x v="0"/>
  </r>
  <r>
    <n v="98"/>
    <n v="8"/>
    <s v="('forward', 'green', None, None)"/>
    <s v="forward"/>
    <x v="0"/>
    <n v="10.1029801975764"/>
    <n v="10.302980197576399"/>
    <n v="2.0812405453882401"/>
    <n v="10.302980197576399"/>
    <n v="3.5718603030095402"/>
    <n v="3.2171758508431498"/>
    <x v="0"/>
    <x v="0"/>
  </r>
  <r>
    <n v="98"/>
    <n v="9"/>
    <s v="('forward', 'red', None, None)"/>
    <s v="right"/>
    <x v="1"/>
    <n v="7.2879455477372401"/>
    <n v="7.2399568090028197"/>
    <n v="2.2003379206362701"/>
    <n v="0.46625255217667899"/>
    <n v="7.2399568090028197"/>
    <n v="1.18072950967654"/>
    <x v="1"/>
    <x v="1"/>
  </r>
  <r>
    <n v="98"/>
    <n v="10"/>
    <s v="('left', 'green', None, None)"/>
    <s v="right"/>
    <x v="1"/>
    <n v="1.6240889165504899"/>
    <n v="2.2862006269664401"/>
    <n v="0.86595627315109003"/>
    <n v="0.547593544256191"/>
    <n v="2.2862006269664401"/>
    <n v="7.9017699295181503"/>
    <x v="0"/>
    <x v="2"/>
  </r>
  <r>
    <n v="98"/>
    <n v="11"/>
    <s v="('right', 'green', None, None)"/>
    <s v="right"/>
    <x v="0"/>
    <n v="8.7452060207099596"/>
    <n v="8.9452060207099606"/>
    <n v="0.95767851788414804"/>
    <n v="2.59643433193476"/>
    <n v="8.9452060207099606"/>
    <n v="1.9117736741257201"/>
    <x v="0"/>
    <x v="0"/>
  </r>
  <r>
    <n v="98"/>
    <n v="12"/>
    <s v="('right', 'red', None, None)"/>
    <s v="right"/>
    <x v="0"/>
    <n v="9.8344161375745998"/>
    <n v="10.0812725435747"/>
    <n v="2.9101822721511601"/>
    <n v="1.87880966721344"/>
    <n v="10.0812725435747"/>
    <n v="2.8472877968465"/>
    <x v="1"/>
    <x v="0"/>
  </r>
  <r>
    <n v="98"/>
    <n v="13"/>
    <s v="('forward', 'green', None, None)"/>
    <s v="left"/>
    <x v="1"/>
    <n v="3.2171758508431498"/>
    <n v="3.73997886782983"/>
    <n v="2.0812405453882401"/>
    <n v="10.302980197576399"/>
    <n v="3.5718603030095402"/>
    <n v="3.73997886782983"/>
    <x v="0"/>
    <x v="2"/>
  </r>
  <r>
    <n v="98"/>
    <n v="14"/>
    <s v="('right', 'green', None, None)"/>
    <s v="right"/>
    <x v="0"/>
    <n v="8.9452060207099606"/>
    <n v="9.2809834383966194"/>
    <n v="0.95767851788414804"/>
    <n v="2.59643433193476"/>
    <n v="9.2809834383966194"/>
    <n v="1.9117736741257201"/>
    <x v="0"/>
    <x v="0"/>
  </r>
  <r>
    <n v="98"/>
    <n v="15"/>
    <s v="('forward', 'red', None, None)"/>
    <s v="right"/>
    <x v="1"/>
    <n v="7.2399568090028197"/>
    <n v="7.2561381210543496"/>
    <n v="2.2003379206362701"/>
    <n v="0.46625255217667899"/>
    <n v="7.2561381210543496"/>
    <n v="1.18072950967654"/>
    <x v="1"/>
    <x v="1"/>
  </r>
  <r>
    <n v="98"/>
    <n v="16"/>
    <s v="('left', 'green', None, None)"/>
    <s v="left"/>
    <x v="0"/>
    <n v="7.9017699295181503"/>
    <n v="7.5197169911051596"/>
    <n v="0.86595627315109003"/>
    <n v="0.547593544256191"/>
    <n v="2.2862006269664401"/>
    <n v="7.5197169911051596"/>
    <x v="0"/>
    <x v="0"/>
  </r>
  <r>
    <n v="98"/>
    <n v="17"/>
    <s v="('forward', 'green', None, None)"/>
    <s v="forward"/>
    <x v="0"/>
    <n v="10.302980197576399"/>
    <n v="10.502980197576401"/>
    <n v="2.0812405453882401"/>
    <n v="10.502980197576401"/>
    <n v="3.5718603030095402"/>
    <n v="3.73997886782983"/>
    <x v="0"/>
    <x v="0"/>
  </r>
  <r>
    <n v="98"/>
    <n v="18"/>
    <s v="('forward', 'green', None, None)"/>
    <s v="left"/>
    <x v="1"/>
    <n v="3.73997886782983"/>
    <n v="4.3241082354043199"/>
    <n v="2.0812405453882401"/>
    <n v="10.502980197576401"/>
    <n v="3.5718603030095402"/>
    <n v="4.3241082354043199"/>
    <x v="0"/>
    <x v="2"/>
  </r>
  <r>
    <n v="98"/>
    <n v="19"/>
    <s v="('right', 'red', None, None)"/>
    <s v="right"/>
    <x v="0"/>
    <n v="10.0812725435747"/>
    <n v="10.003951105256601"/>
    <n v="2.9101822721511601"/>
    <n v="1.87880966721344"/>
    <n v="10.003951105256601"/>
    <n v="2.8472877968465"/>
    <x v="1"/>
    <x v="0"/>
  </r>
  <r>
    <n v="98"/>
    <n v="20"/>
    <s v="('left', 'green', None, None)"/>
    <s v="left"/>
    <x v="2"/>
    <n v="7.5197169911051596"/>
    <n v="6.9677452919946399"/>
    <n v="0.86595627315109003"/>
    <n v="0.547593544256191"/>
    <n v="2.2862006269664401"/>
    <n v="6.9677452919946399"/>
    <x v="0"/>
    <x v="0"/>
  </r>
  <r>
    <n v="99"/>
    <n v="0"/>
    <s v="('right', 'red', None, None)"/>
    <s v="right"/>
    <x v="0"/>
    <n v="10.003951105256601"/>
    <n v="10.1316543385706"/>
    <n v="2.9101822721511601"/>
    <n v="1.87880966721344"/>
    <n v="10.1316543385706"/>
    <n v="2.8472877968465"/>
    <x v="1"/>
    <x v="0"/>
  </r>
  <r>
    <n v="99"/>
    <n v="1"/>
    <s v="('right', 'green', None, None)"/>
    <s v="right"/>
    <x v="0"/>
    <n v="9.2809834383966194"/>
    <n v="9.2784989066623904"/>
    <n v="0.95767851788414804"/>
    <n v="2.59643433193476"/>
    <n v="9.2784989066623904"/>
    <n v="1.9117736741257201"/>
    <x v="0"/>
    <x v="0"/>
  </r>
  <r>
    <n v="99"/>
    <n v="2"/>
    <s v="('forward', 'red', None, None)"/>
    <s v="right"/>
    <x v="1"/>
    <n v="7.2561381210543496"/>
    <n v="7.4936897428059801"/>
    <n v="2.2003379206362701"/>
    <n v="0.46625255217667899"/>
    <n v="7.4936897428059801"/>
    <n v="1.18072950967654"/>
    <x v="1"/>
    <x v="1"/>
  </r>
  <r>
    <n v="99"/>
    <n v="3"/>
    <s v="('right', 'red', None, None)"/>
    <s v="right"/>
    <x v="0"/>
    <n v="10.1316543385706"/>
    <n v="10.331654338570599"/>
    <n v="2.9101822721511601"/>
    <n v="1.87880966721344"/>
    <n v="10.331654338570599"/>
    <n v="2.8472877968465"/>
    <x v="1"/>
    <x v="0"/>
  </r>
  <r>
    <n v="99"/>
    <n v="4"/>
    <s v="('right', 'red', None, None)"/>
    <s v="right"/>
    <x v="0"/>
    <n v="10.331654338570599"/>
    <n v="10.426338795379699"/>
    <n v="2.9101822721511601"/>
    <n v="1.87880966721344"/>
    <n v="10.426338795379699"/>
    <n v="2.8472877968465"/>
    <x v="1"/>
    <x v="0"/>
  </r>
  <r>
    <n v="99"/>
    <n v="5"/>
    <s v="('right', 'red', None, None)"/>
    <s v="right"/>
    <x v="0"/>
    <n v="10.426338795379699"/>
    <n v="10.634002935599399"/>
    <n v="2.9101822721511601"/>
    <n v="1.87880966721344"/>
    <n v="10.634002935599399"/>
    <n v="2.8472877968465"/>
    <x v="1"/>
    <x v="0"/>
  </r>
  <r>
    <n v="99"/>
    <n v="6"/>
    <s v="('forward', 'red', None, None)"/>
    <s v="right"/>
    <x v="1"/>
    <n v="7.4936897428059801"/>
    <n v="6.6943207685253796"/>
    <n v="2.2003379206362701"/>
    <n v="0.46625255217667899"/>
    <n v="6.6943207685253796"/>
    <n v="1.18072950967654"/>
    <x v="1"/>
    <x v="1"/>
  </r>
  <r>
    <n v="99"/>
    <n v="7"/>
    <s v="('right', 'green', None, None)"/>
    <s v="right"/>
    <x v="0"/>
    <n v="9.2784989066623904"/>
    <n v="9.4784989066623897"/>
    <n v="0.95767851788414804"/>
    <n v="2.59643433193476"/>
    <n v="9.4784989066623897"/>
    <n v="1.9117736741257201"/>
    <x v="0"/>
    <x v="0"/>
  </r>
  <r>
    <n v="99"/>
    <n v="8"/>
    <s v="('right', 'green', None, None)"/>
    <s v="right"/>
    <x v="0"/>
    <n v="9.4784989066623897"/>
    <n v="9.7940493095560992"/>
    <n v="0.95767851788414804"/>
    <n v="2.59643433193476"/>
    <n v="9.7940493095560992"/>
    <n v="1.9117736741257201"/>
    <x v="0"/>
    <x v="0"/>
  </r>
  <r>
    <n v="99"/>
    <n v="9"/>
    <s v="('right', 'red', None, None)"/>
    <s v="right"/>
    <x v="0"/>
    <n v="10.634002935599399"/>
    <n v="10.820900661797101"/>
    <n v="2.9101822721511601"/>
    <n v="1.87880966721344"/>
    <n v="10.820900661797101"/>
    <n v="2.8472877968465"/>
    <x v="1"/>
    <x v="0"/>
  </r>
  <r>
    <n v="99"/>
    <n v="10"/>
    <s v="('forward', 'green', None, None)"/>
    <s v="forward"/>
    <x v="0"/>
    <n v="10.502980197576401"/>
    <n v="9.8608062323576693"/>
    <n v="2.0812405453882401"/>
    <n v="9.8608062323576693"/>
    <n v="3.5718603030095402"/>
    <n v="4.3241082354043199"/>
    <x v="0"/>
    <x v="0"/>
  </r>
  <r>
    <n v="99"/>
    <n v="11"/>
    <s v="('forward', 'green', None, None)"/>
    <s v="forward"/>
    <x v="2"/>
    <n v="9.8608062323576693"/>
    <n v="9.0747256091219004"/>
    <n v="2.0812405453882401"/>
    <n v="9.0747256091219004"/>
    <n v="3.5718603030095402"/>
    <n v="4.3241082354043199"/>
    <x v="0"/>
    <x v="0"/>
  </r>
  <r>
    <n v="100"/>
    <n v="0"/>
    <s v="('left', 'green', None, None)"/>
    <s v="left"/>
    <x v="0"/>
    <n v="6.9677452919946399"/>
    <n v="7.3784433237073701"/>
    <n v="0.86595627315109003"/>
    <n v="0.547593544256191"/>
    <n v="2.2862006269664401"/>
    <n v="7.3784433237073701"/>
    <x v="0"/>
    <x v="0"/>
  </r>
  <r>
    <n v="100"/>
    <n v="1"/>
    <s v="('forward', 'green', None, None)"/>
    <s v="forward"/>
    <x v="0"/>
    <n v="9.0747256091219004"/>
    <n v="9.1050973805804496"/>
    <n v="2.0812405453882401"/>
    <n v="9.1050973805804496"/>
    <n v="3.5718603030095402"/>
    <n v="4.3241082354043199"/>
    <x v="0"/>
    <x v="0"/>
  </r>
  <r>
    <n v="100"/>
    <n v="2"/>
    <s v="('left', 'green', None, None)"/>
    <s v="left"/>
    <x v="0"/>
    <n v="7.3784433237073701"/>
    <n v="7.5100310681891704"/>
    <n v="0.86595627315109003"/>
    <n v="0.547593544256191"/>
    <n v="2.2862006269664401"/>
    <n v="7.5100310681891704"/>
    <x v="0"/>
    <x v="0"/>
  </r>
  <r>
    <n v="100"/>
    <n v="3"/>
    <s v="('forward', 'red', None, None)"/>
    <s v="right"/>
    <x v="1"/>
    <n v="6.6943207685253796"/>
    <n v="7.0569787578525602"/>
    <n v="2.2003379206362701"/>
    <n v="0.46625255217667899"/>
    <n v="7.0569787578525602"/>
    <n v="1.18072950967654"/>
    <x v="1"/>
    <x v="1"/>
  </r>
  <r>
    <n v="100"/>
    <n v="4"/>
    <s v="('right', 'red', None, None)"/>
    <s v="right"/>
    <x v="0"/>
    <n v="10.820900661797101"/>
    <n v="11.0209006617971"/>
    <n v="2.9101822721511601"/>
    <n v="1.87880966721344"/>
    <n v="11.0209006617971"/>
    <n v="2.8472877968465"/>
    <x v="1"/>
    <x v="0"/>
  </r>
  <r>
    <n v="100"/>
    <n v="5"/>
    <s v="('right', 'green', None, None)"/>
    <s v="right"/>
    <x v="0"/>
    <n v="9.7940493095560992"/>
    <n v="10.116734444780199"/>
    <n v="0.95767851788414804"/>
    <n v="2.59643433193476"/>
    <n v="10.116734444780199"/>
    <n v="1.9117736741257201"/>
    <x v="0"/>
    <x v="0"/>
  </r>
  <r>
    <n v="100"/>
    <n v="6"/>
    <s v="('right', 'green', None, None)"/>
    <s v="right"/>
    <x v="0"/>
    <n v="10.116734444780199"/>
    <n v="10.215570738360199"/>
    <n v="0.95767851788414804"/>
    <n v="2.59643433193476"/>
    <n v="10.215570738360199"/>
    <n v="1.9117736741257201"/>
    <x v="0"/>
    <x v="0"/>
  </r>
  <r>
    <n v="100"/>
    <n v="7"/>
    <s v="('forward', 'green', None, None)"/>
    <s v="forward"/>
    <x v="0"/>
    <n v="9.1050973805804496"/>
    <n v="9.1002855183076594"/>
    <n v="2.0812405453882401"/>
    <n v="9.1002855183076594"/>
    <n v="3.5718603030095402"/>
    <n v="4.3241082354043199"/>
    <x v="0"/>
    <x v="0"/>
  </r>
  <r>
    <n v="100"/>
    <n v="8"/>
    <s v="('forward', 'green', None, None)"/>
    <s v="forward"/>
    <x v="2"/>
    <n v="9.1002855183076594"/>
    <n v="8.3902569664768905"/>
    <n v="2.0812405453882401"/>
    <n v="8.3902569664768905"/>
    <n v="3.5718603030095402"/>
    <n v="4.3241082354043199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Werte" grandTotalCaption="Total" updatedVersion="4" minRefreshableVersion="3" useAutoFormatting="1" itemPrintTitles="1" createdVersion="4" indent="0" outline="1" outlineData="1" multipleFieldFilters="0" rowHeaderCaption="Reason for negative reward" colHeaderCaption="Traffic Light">
  <location ref="A3:D8" firstHeaderRow="1" firstDataRow="2" firstDataCol="1" rowPageCount="1" colPageCount="1"/>
  <pivotFields count="13">
    <pivotField dataField="1" showAll="0"/>
    <pivotField showAll="0"/>
    <pivotField showAll="0"/>
    <pivotField showAll="0"/>
    <pivotField axis="axisPage" multipleItemSelectionAllowed="1" showAll="0">
      <items count="5">
        <item x="1"/>
        <item h="1" x="3"/>
        <item h="1"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 defaultSubtotal="0">
      <items count="2">
        <item x="0"/>
        <item x="1"/>
      </items>
    </pivotField>
    <pivotField axis="axisRow" showAll="0">
      <items count="6">
        <item x="1"/>
        <item m="1" x="4"/>
        <item x="2"/>
        <item x="3"/>
        <item x="0"/>
        <item t="default"/>
      </items>
    </pivotField>
  </pivotFields>
  <rowFields count="1">
    <field x="12"/>
  </rowFields>
  <rowItems count="4">
    <i>
      <x/>
    </i>
    <i>
      <x v="2"/>
    </i>
    <i>
      <x v="3"/>
    </i>
    <i t="grand">
      <x/>
    </i>
  </rowItems>
  <colFields count="1">
    <field x="11"/>
  </colFields>
  <colItems count="3">
    <i>
      <x/>
    </i>
    <i>
      <x v="1"/>
    </i>
    <i t="grand">
      <x/>
    </i>
  </colItems>
  <pageFields count="1">
    <pageField fld="4" hier="-1"/>
  </pageFields>
  <dataFields count="1">
    <dataField name="Number of Occurrances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"/>
  <sheetViews>
    <sheetView tabSelected="1" zoomScale="130" zoomScaleNormal="130" zoomScalePageLayoutView="130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4.83203125" bestFit="1" customWidth="1"/>
    <col min="2" max="2" width="8.33203125" bestFit="1" customWidth="1"/>
    <col min="3" max="3" width="29.83203125" bestFit="1" customWidth="1"/>
    <col min="4" max="5" width="7.5" bestFit="1" customWidth="1"/>
    <col min="6" max="11" width="12.1640625" bestFit="1" customWidth="1"/>
    <col min="12" max="12" width="5.83203125" style="2" bestFit="1" customWidth="1"/>
    <col min="13" max="13" width="25.1640625" style="2" bestFit="1" customWidth="1"/>
  </cols>
  <sheetData>
    <row r="1" spans="1:13" s="1" customFormat="1" x14ac:dyDescent="0.2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3" t="s">
        <v>34</v>
      </c>
      <c r="M1" s="3" t="s">
        <v>28</v>
      </c>
    </row>
    <row r="2" spans="1:13" x14ac:dyDescent="0.2">
      <c r="A2">
        <v>91</v>
      </c>
      <c r="B2">
        <v>0</v>
      </c>
      <c r="C2" t="s">
        <v>0</v>
      </c>
      <c r="D2" t="s">
        <v>1</v>
      </c>
      <c r="E2">
        <v>2</v>
      </c>
      <c r="F2">
        <v>7.2892708386295704</v>
      </c>
      <c r="G2">
        <v>7.37893480524379</v>
      </c>
      <c r="H2">
        <v>0.86595627315109003</v>
      </c>
      <c r="I2">
        <v>0.48353850289015698</v>
      </c>
      <c r="J2">
        <v>5.0268602646542503E-2</v>
      </c>
      <c r="K2">
        <v>7.37893480524379</v>
      </c>
      <c r="L2" s="2" t="str">
        <f>IF(ISERROR(FIND("red",C2)),"green","red")</f>
        <v>green</v>
      </c>
    </row>
    <row r="3" spans="1:13" x14ac:dyDescent="0.2">
      <c r="A3">
        <v>91</v>
      </c>
      <c r="B3">
        <v>1</v>
      </c>
      <c r="C3" t="s">
        <v>2</v>
      </c>
      <c r="D3" t="s">
        <v>3</v>
      </c>
      <c r="E3">
        <v>-0.5</v>
      </c>
      <c r="F3">
        <v>6.1859105047718401</v>
      </c>
      <c r="G3">
        <v>6.2320385508988103</v>
      </c>
      <c r="H3">
        <v>2.2003379206362701</v>
      </c>
      <c r="I3">
        <v>0.46625255217667899</v>
      </c>
      <c r="J3">
        <v>6.2320385508988103</v>
      </c>
      <c r="K3">
        <v>1.18072950967654</v>
      </c>
      <c r="L3" s="2" t="str">
        <f t="shared" ref="L3:L66" si="0">IF(ISERROR(FIND("red",C3)),"green","red")</f>
        <v>red</v>
      </c>
      <c r="M3" s="2" t="s">
        <v>31</v>
      </c>
    </row>
    <row r="4" spans="1:13" x14ac:dyDescent="0.2">
      <c r="A4">
        <v>91</v>
      </c>
      <c r="B4">
        <v>2</v>
      </c>
      <c r="C4" t="s">
        <v>4</v>
      </c>
      <c r="D4" t="s">
        <v>3</v>
      </c>
      <c r="E4">
        <v>-0.5</v>
      </c>
      <c r="F4">
        <v>7.1471909660415003</v>
      </c>
      <c r="G4">
        <v>7.2018751902769402</v>
      </c>
      <c r="H4">
        <v>0.82120938060635895</v>
      </c>
      <c r="I4">
        <v>0.92275727171351296</v>
      </c>
      <c r="J4">
        <v>7.2018751902769402</v>
      </c>
      <c r="K4">
        <v>1.20630715039309</v>
      </c>
      <c r="L4" s="2" t="str">
        <f t="shared" si="0"/>
        <v>red</v>
      </c>
      <c r="M4" s="2" t="s">
        <v>31</v>
      </c>
    </row>
    <row r="5" spans="1:13" x14ac:dyDescent="0.2">
      <c r="A5">
        <v>91</v>
      </c>
      <c r="B5">
        <v>3</v>
      </c>
      <c r="C5" t="s">
        <v>5</v>
      </c>
      <c r="D5" t="s">
        <v>3</v>
      </c>
      <c r="E5">
        <v>2</v>
      </c>
      <c r="F5">
        <v>9.01324019184948</v>
      </c>
      <c r="G5">
        <v>9.2132401918494793</v>
      </c>
      <c r="H5">
        <v>0.95767851788414804</v>
      </c>
      <c r="I5">
        <v>2.59643433193476</v>
      </c>
      <c r="J5">
        <v>9.2132401918494793</v>
      </c>
      <c r="K5">
        <v>1.9117736741257201</v>
      </c>
      <c r="L5" s="2" t="str">
        <f t="shared" si="0"/>
        <v>green</v>
      </c>
    </row>
    <row r="6" spans="1:13" x14ac:dyDescent="0.2">
      <c r="A6">
        <v>91</v>
      </c>
      <c r="B6">
        <v>4</v>
      </c>
      <c r="C6" t="s">
        <v>5</v>
      </c>
      <c r="D6" t="s">
        <v>3</v>
      </c>
      <c r="E6">
        <v>2</v>
      </c>
      <c r="F6">
        <v>9.2132401918494793</v>
      </c>
      <c r="G6">
        <v>9.1151200277544202</v>
      </c>
      <c r="H6">
        <v>0.95767851788414804</v>
      </c>
      <c r="I6">
        <v>2.59643433193476</v>
      </c>
      <c r="J6">
        <v>9.1151200277544202</v>
      </c>
      <c r="K6">
        <v>1.9117736741257201</v>
      </c>
      <c r="L6" s="2" t="str">
        <f t="shared" si="0"/>
        <v>green</v>
      </c>
    </row>
    <row r="7" spans="1:13" x14ac:dyDescent="0.2">
      <c r="A7">
        <v>91</v>
      </c>
      <c r="B7">
        <v>5</v>
      </c>
      <c r="C7" t="s">
        <v>6</v>
      </c>
      <c r="D7" t="s">
        <v>7</v>
      </c>
      <c r="E7">
        <v>2</v>
      </c>
      <c r="F7">
        <v>9.0304910207578004</v>
      </c>
      <c r="G7">
        <v>8.9506457737718996</v>
      </c>
      <c r="H7">
        <v>1.4306030325615899</v>
      </c>
      <c r="I7">
        <v>8.9506457737718996</v>
      </c>
      <c r="J7">
        <v>3.0290079750462602</v>
      </c>
      <c r="K7">
        <v>2.1755074196720399</v>
      </c>
      <c r="L7" s="2" t="str">
        <f t="shared" si="0"/>
        <v>green</v>
      </c>
    </row>
    <row r="8" spans="1:13" x14ac:dyDescent="0.2">
      <c r="A8">
        <v>91</v>
      </c>
      <c r="B8">
        <v>6</v>
      </c>
      <c r="C8" t="s">
        <v>6</v>
      </c>
      <c r="D8" t="s">
        <v>7</v>
      </c>
      <c r="E8">
        <v>2</v>
      </c>
      <c r="F8">
        <v>8.9506457737718996</v>
      </c>
      <c r="G8">
        <v>9.0749845172343093</v>
      </c>
      <c r="H8">
        <v>1.4306030325615899</v>
      </c>
      <c r="I8">
        <v>9.0749845172343093</v>
      </c>
      <c r="J8">
        <v>3.0290079750462602</v>
      </c>
      <c r="K8">
        <v>2.1755074196720399</v>
      </c>
      <c r="L8" s="2" t="str">
        <f t="shared" si="0"/>
        <v>green</v>
      </c>
    </row>
    <row r="9" spans="1:13" x14ac:dyDescent="0.2">
      <c r="A9">
        <v>91</v>
      </c>
      <c r="B9">
        <v>7</v>
      </c>
      <c r="C9" t="s">
        <v>8</v>
      </c>
      <c r="D9" t="s">
        <v>3</v>
      </c>
      <c r="E9">
        <v>12</v>
      </c>
      <c r="F9">
        <v>8.1940332083959699</v>
      </c>
      <c r="G9">
        <v>7.5746298875563696</v>
      </c>
      <c r="H9">
        <v>2.2267699737920701</v>
      </c>
      <c r="I9">
        <v>1.87880966721344</v>
      </c>
      <c r="J9">
        <v>7.5746298875563696</v>
      </c>
      <c r="K9">
        <v>2.8472877968465</v>
      </c>
      <c r="L9" s="2" t="str">
        <f t="shared" si="0"/>
        <v>red</v>
      </c>
    </row>
    <row r="10" spans="1:13" x14ac:dyDescent="0.2">
      <c r="A10">
        <v>92</v>
      </c>
      <c r="B10">
        <v>0</v>
      </c>
      <c r="C10" t="s">
        <v>6</v>
      </c>
      <c r="D10" t="s">
        <v>7</v>
      </c>
      <c r="E10">
        <v>2</v>
      </c>
      <c r="F10">
        <v>9.0749845172343093</v>
      </c>
      <c r="G10">
        <v>9.2749845172343104</v>
      </c>
      <c r="H10">
        <v>1.4306030325615899</v>
      </c>
      <c r="I10">
        <v>9.2749845172343104</v>
      </c>
      <c r="J10">
        <v>3.0290079750462602</v>
      </c>
      <c r="K10">
        <v>2.1755074196720399</v>
      </c>
      <c r="L10" s="2" t="str">
        <f t="shared" si="0"/>
        <v>green</v>
      </c>
    </row>
    <row r="11" spans="1:13" x14ac:dyDescent="0.2">
      <c r="A11">
        <v>92</v>
      </c>
      <c r="B11">
        <v>1</v>
      </c>
      <c r="C11" t="s">
        <v>6</v>
      </c>
      <c r="D11" t="s">
        <v>1</v>
      </c>
      <c r="E11">
        <v>-0.5</v>
      </c>
      <c r="F11">
        <v>2.1755074196720399</v>
      </c>
      <c r="G11">
        <v>2.6654196664604801</v>
      </c>
      <c r="H11">
        <v>1.4306030325615899</v>
      </c>
      <c r="I11">
        <v>9.2749845172343104</v>
      </c>
      <c r="J11">
        <v>3.0290079750462602</v>
      </c>
      <c r="K11">
        <v>2.6654196664604801</v>
      </c>
      <c r="L11" s="2" t="str">
        <f t="shared" si="0"/>
        <v>green</v>
      </c>
      <c r="M11" s="2" t="s">
        <v>29</v>
      </c>
    </row>
    <row r="12" spans="1:13" x14ac:dyDescent="0.2">
      <c r="A12">
        <v>92</v>
      </c>
      <c r="B12">
        <v>2</v>
      </c>
      <c r="C12" t="s">
        <v>8</v>
      </c>
      <c r="D12" t="s">
        <v>3</v>
      </c>
      <c r="E12">
        <v>2</v>
      </c>
      <c r="F12">
        <v>7.5746298875563696</v>
      </c>
      <c r="G12">
        <v>7.64037075389062</v>
      </c>
      <c r="H12">
        <v>2.2267699737920701</v>
      </c>
      <c r="I12">
        <v>1.87880966721344</v>
      </c>
      <c r="J12">
        <v>7.64037075389062</v>
      </c>
      <c r="K12">
        <v>2.8472877968465</v>
      </c>
      <c r="L12" s="2" t="str">
        <f t="shared" si="0"/>
        <v>red</v>
      </c>
    </row>
    <row r="13" spans="1:13" x14ac:dyDescent="0.2">
      <c r="A13">
        <v>92</v>
      </c>
      <c r="B13">
        <v>3</v>
      </c>
      <c r="C13" t="s">
        <v>2</v>
      </c>
      <c r="D13" t="s">
        <v>3</v>
      </c>
      <c r="E13">
        <v>-0.5</v>
      </c>
      <c r="F13">
        <v>6.2320385508988103</v>
      </c>
      <c r="G13">
        <v>6.2967281763333096</v>
      </c>
      <c r="H13">
        <v>2.2003379206362701</v>
      </c>
      <c r="I13">
        <v>0.46625255217667899</v>
      </c>
      <c r="J13">
        <v>6.2967281763333096</v>
      </c>
      <c r="K13">
        <v>1.18072950967654</v>
      </c>
      <c r="L13" s="2" t="str">
        <f t="shared" si="0"/>
        <v>red</v>
      </c>
      <c r="M13" s="2" t="s">
        <v>31</v>
      </c>
    </row>
    <row r="14" spans="1:13" x14ac:dyDescent="0.2">
      <c r="A14">
        <v>92</v>
      </c>
      <c r="B14">
        <v>4</v>
      </c>
      <c r="C14" t="s">
        <v>0</v>
      </c>
      <c r="D14" t="s">
        <v>1</v>
      </c>
      <c r="E14">
        <v>2</v>
      </c>
      <c r="F14">
        <v>7.37893480524379</v>
      </c>
      <c r="G14">
        <v>7.7525533274948604</v>
      </c>
      <c r="H14">
        <v>0.86595627315109003</v>
      </c>
      <c r="I14">
        <v>0.48353850289015698</v>
      </c>
      <c r="J14">
        <v>5.0268602646542503E-2</v>
      </c>
      <c r="K14">
        <v>7.7525533274948604</v>
      </c>
      <c r="L14" s="2" t="str">
        <f t="shared" si="0"/>
        <v>green</v>
      </c>
    </row>
    <row r="15" spans="1:13" x14ac:dyDescent="0.2">
      <c r="A15">
        <v>92</v>
      </c>
      <c r="B15">
        <v>5</v>
      </c>
      <c r="C15" t="s">
        <v>5</v>
      </c>
      <c r="D15" t="s">
        <v>3</v>
      </c>
      <c r="E15">
        <v>2</v>
      </c>
      <c r="F15">
        <v>9.1151200277544202</v>
      </c>
      <c r="G15">
        <v>9.3311064767024092</v>
      </c>
      <c r="H15">
        <v>0.95767851788414804</v>
      </c>
      <c r="I15">
        <v>2.59643433193476</v>
      </c>
      <c r="J15">
        <v>9.3311064767024092</v>
      </c>
      <c r="K15">
        <v>1.9117736741257201</v>
      </c>
      <c r="L15" s="2" t="str">
        <f t="shared" si="0"/>
        <v>green</v>
      </c>
    </row>
    <row r="16" spans="1:13" x14ac:dyDescent="0.2">
      <c r="A16">
        <v>92</v>
      </c>
      <c r="B16">
        <v>6</v>
      </c>
      <c r="C16" t="s">
        <v>6</v>
      </c>
      <c r="D16" t="s">
        <v>7</v>
      </c>
      <c r="E16">
        <v>2</v>
      </c>
      <c r="F16">
        <v>9.2749845172343104</v>
      </c>
      <c r="G16">
        <v>9.4749845172343097</v>
      </c>
      <c r="H16">
        <v>1.4306030325615899</v>
      </c>
      <c r="I16">
        <v>9.4749845172343097</v>
      </c>
      <c r="J16">
        <v>3.0290079750462602</v>
      </c>
      <c r="K16">
        <v>2.6654196664604801</v>
      </c>
      <c r="L16" s="2" t="str">
        <f t="shared" si="0"/>
        <v>green</v>
      </c>
    </row>
    <row r="17" spans="1:13" x14ac:dyDescent="0.2">
      <c r="A17">
        <v>92</v>
      </c>
      <c r="B17">
        <v>7</v>
      </c>
      <c r="C17" t="s">
        <v>6</v>
      </c>
      <c r="D17" t="s">
        <v>7</v>
      </c>
      <c r="E17">
        <v>12</v>
      </c>
      <c r="F17">
        <v>9.4749845172343097</v>
      </c>
      <c r="G17">
        <v>8.7274860655108792</v>
      </c>
      <c r="H17">
        <v>1.4306030325615899</v>
      </c>
      <c r="I17">
        <v>8.7274860655108792</v>
      </c>
      <c r="J17">
        <v>3.0290079750462602</v>
      </c>
      <c r="K17">
        <v>2.6654196664604801</v>
      </c>
      <c r="L17" s="2" t="str">
        <f t="shared" si="0"/>
        <v>green</v>
      </c>
    </row>
    <row r="18" spans="1:13" x14ac:dyDescent="0.2">
      <c r="A18">
        <v>93</v>
      </c>
      <c r="B18">
        <v>0</v>
      </c>
      <c r="C18" t="s">
        <v>8</v>
      </c>
      <c r="D18" t="s">
        <v>3</v>
      </c>
      <c r="E18">
        <v>2</v>
      </c>
      <c r="F18">
        <v>7.64037075389062</v>
      </c>
      <c r="G18">
        <v>7.9490822850526399</v>
      </c>
      <c r="H18">
        <v>2.2267699737920701</v>
      </c>
      <c r="I18">
        <v>1.87880966721344</v>
      </c>
      <c r="J18">
        <v>7.9490822850526399</v>
      </c>
      <c r="K18">
        <v>2.8472877968465</v>
      </c>
      <c r="L18" s="2" t="str">
        <f t="shared" si="0"/>
        <v>red</v>
      </c>
    </row>
    <row r="19" spans="1:13" x14ac:dyDescent="0.2">
      <c r="A19">
        <v>93</v>
      </c>
      <c r="B19">
        <v>1</v>
      </c>
      <c r="C19" t="s">
        <v>6</v>
      </c>
      <c r="D19" t="s">
        <v>7</v>
      </c>
      <c r="E19">
        <v>2</v>
      </c>
      <c r="F19">
        <v>8.7274860655108792</v>
      </c>
      <c r="G19">
        <v>8.9274860655108803</v>
      </c>
      <c r="H19">
        <v>1.4306030325615899</v>
      </c>
      <c r="I19">
        <v>8.9274860655108803</v>
      </c>
      <c r="J19">
        <v>3.0290079750462602</v>
      </c>
      <c r="K19">
        <v>2.6654196664604801</v>
      </c>
      <c r="L19" s="2" t="str">
        <f t="shared" si="0"/>
        <v>green</v>
      </c>
    </row>
    <row r="20" spans="1:13" x14ac:dyDescent="0.2">
      <c r="A20">
        <v>93</v>
      </c>
      <c r="B20">
        <v>2</v>
      </c>
      <c r="C20" t="s">
        <v>6</v>
      </c>
      <c r="D20" t="s">
        <v>7</v>
      </c>
      <c r="E20">
        <v>2</v>
      </c>
      <c r="F20">
        <v>8.9274860655108803</v>
      </c>
      <c r="G20">
        <v>8.8644102765931194</v>
      </c>
      <c r="H20">
        <v>1.4306030325615899</v>
      </c>
      <c r="I20">
        <v>8.8644102765931194</v>
      </c>
      <c r="J20">
        <v>3.0290079750462602</v>
      </c>
      <c r="K20">
        <v>2.6654196664604801</v>
      </c>
      <c r="L20" s="2" t="str">
        <f t="shared" si="0"/>
        <v>green</v>
      </c>
    </row>
    <row r="21" spans="1:13" x14ac:dyDescent="0.2">
      <c r="A21">
        <v>93</v>
      </c>
      <c r="B21">
        <v>3</v>
      </c>
      <c r="C21" t="s">
        <v>2</v>
      </c>
      <c r="D21" t="s">
        <v>3</v>
      </c>
      <c r="E21">
        <v>-0.5</v>
      </c>
      <c r="F21">
        <v>6.2967281763333096</v>
      </c>
      <c r="G21">
        <v>6.3372428777276699</v>
      </c>
      <c r="H21">
        <v>2.2003379206362701</v>
      </c>
      <c r="I21">
        <v>0.46625255217667899</v>
      </c>
      <c r="J21">
        <v>6.3372428777276699</v>
      </c>
      <c r="K21">
        <v>1.18072950967654</v>
      </c>
      <c r="L21" s="2" t="str">
        <f t="shared" si="0"/>
        <v>red</v>
      </c>
      <c r="M21" s="2" t="s">
        <v>31</v>
      </c>
    </row>
    <row r="22" spans="1:13" x14ac:dyDescent="0.2">
      <c r="A22">
        <v>93</v>
      </c>
      <c r="B22">
        <v>4</v>
      </c>
      <c r="C22" t="s">
        <v>0</v>
      </c>
      <c r="D22" t="s">
        <v>1</v>
      </c>
      <c r="E22">
        <v>2</v>
      </c>
      <c r="F22">
        <v>7.7525533274948604</v>
      </c>
      <c r="G22">
        <v>7.8110222825181399</v>
      </c>
      <c r="H22">
        <v>0.86595627315109003</v>
      </c>
      <c r="I22">
        <v>0.48353850289015698</v>
      </c>
      <c r="J22">
        <v>5.0268602646542503E-2</v>
      </c>
      <c r="K22">
        <v>7.8110222825181399</v>
      </c>
      <c r="L22" s="2" t="str">
        <f t="shared" si="0"/>
        <v>green</v>
      </c>
    </row>
    <row r="23" spans="1:13" x14ac:dyDescent="0.2">
      <c r="A23">
        <v>93</v>
      </c>
      <c r="B23">
        <v>5</v>
      </c>
      <c r="C23" t="s">
        <v>6</v>
      </c>
      <c r="D23" t="s">
        <v>7</v>
      </c>
      <c r="E23">
        <v>2</v>
      </c>
      <c r="F23">
        <v>8.8644102765931194</v>
      </c>
      <c r="G23">
        <v>8.8116935367065707</v>
      </c>
      <c r="H23">
        <v>1.4306030325615899</v>
      </c>
      <c r="I23">
        <v>8.8116935367065707</v>
      </c>
      <c r="J23">
        <v>3.0290079750462602</v>
      </c>
      <c r="K23">
        <v>2.6654196664604801</v>
      </c>
      <c r="L23" s="2" t="str">
        <f t="shared" si="0"/>
        <v>green</v>
      </c>
    </row>
    <row r="24" spans="1:13" x14ac:dyDescent="0.2">
      <c r="A24">
        <v>93</v>
      </c>
      <c r="B24">
        <v>6</v>
      </c>
      <c r="C24" t="s">
        <v>6</v>
      </c>
      <c r="D24" t="s">
        <v>7</v>
      </c>
      <c r="E24">
        <v>2</v>
      </c>
      <c r="F24">
        <v>8.8116935367065707</v>
      </c>
      <c r="G24">
        <v>9.01169353670657</v>
      </c>
      <c r="H24">
        <v>1.4306030325615899</v>
      </c>
      <c r="I24">
        <v>9.01169353670657</v>
      </c>
      <c r="J24">
        <v>3.0290079750462602</v>
      </c>
      <c r="K24">
        <v>2.6654196664604801</v>
      </c>
      <c r="L24" s="2" t="str">
        <f t="shared" si="0"/>
        <v>green</v>
      </c>
    </row>
    <row r="25" spans="1:13" x14ac:dyDescent="0.2">
      <c r="A25">
        <v>93</v>
      </c>
      <c r="B25">
        <v>7</v>
      </c>
      <c r="C25" t="s">
        <v>6</v>
      </c>
      <c r="D25" t="s">
        <v>7</v>
      </c>
      <c r="E25">
        <v>2</v>
      </c>
      <c r="F25">
        <v>9.01169353670657</v>
      </c>
      <c r="G25">
        <v>8.32793236418361</v>
      </c>
      <c r="H25">
        <v>1.4306030325615899</v>
      </c>
      <c r="I25">
        <v>8.32793236418361</v>
      </c>
      <c r="J25">
        <v>3.0290079750462602</v>
      </c>
      <c r="K25">
        <v>2.6654196664604801</v>
      </c>
      <c r="L25" s="2" t="str">
        <f t="shared" si="0"/>
        <v>green</v>
      </c>
    </row>
    <row r="26" spans="1:13" x14ac:dyDescent="0.2">
      <c r="A26">
        <v>93</v>
      </c>
      <c r="B26">
        <v>8</v>
      </c>
      <c r="C26" t="s">
        <v>4</v>
      </c>
      <c r="D26" t="s">
        <v>3</v>
      </c>
      <c r="E26">
        <v>-0.5</v>
      </c>
      <c r="F26">
        <v>7.2018751902769402</v>
      </c>
      <c r="G26">
        <v>7.3647983189194903</v>
      </c>
      <c r="H26">
        <v>0.82120938060635895</v>
      </c>
      <c r="I26">
        <v>0.92275727171351296</v>
      </c>
      <c r="J26">
        <v>7.3647983189194903</v>
      </c>
      <c r="K26">
        <v>1.20630715039309</v>
      </c>
      <c r="L26" s="2" t="str">
        <f t="shared" si="0"/>
        <v>red</v>
      </c>
      <c r="M26" s="2" t="s">
        <v>31</v>
      </c>
    </row>
    <row r="27" spans="1:13" x14ac:dyDescent="0.2">
      <c r="A27">
        <v>93</v>
      </c>
      <c r="B27">
        <v>9</v>
      </c>
      <c r="C27" t="s">
        <v>5</v>
      </c>
      <c r="D27" t="s">
        <v>3</v>
      </c>
      <c r="E27">
        <v>2</v>
      </c>
      <c r="F27">
        <v>9.3311064767024092</v>
      </c>
      <c r="G27">
        <v>9.5311064767023996</v>
      </c>
      <c r="H27">
        <v>0.95767851788414804</v>
      </c>
      <c r="I27">
        <v>2.59643433193476</v>
      </c>
      <c r="J27">
        <v>9.5311064767023996</v>
      </c>
      <c r="K27">
        <v>1.9117736741257201</v>
      </c>
      <c r="L27" s="2" t="str">
        <f t="shared" si="0"/>
        <v>green</v>
      </c>
    </row>
    <row r="28" spans="1:13" x14ac:dyDescent="0.2">
      <c r="A28">
        <v>93</v>
      </c>
      <c r="B28">
        <v>10</v>
      </c>
      <c r="C28" t="s">
        <v>5</v>
      </c>
      <c r="D28" t="s">
        <v>3</v>
      </c>
      <c r="E28">
        <v>2</v>
      </c>
      <c r="F28">
        <v>9.5311064767023996</v>
      </c>
      <c r="G28">
        <v>9.7311064767024007</v>
      </c>
      <c r="H28">
        <v>0.95767851788414804</v>
      </c>
      <c r="I28">
        <v>2.59643433193476</v>
      </c>
      <c r="J28">
        <v>9.7311064767024007</v>
      </c>
      <c r="K28">
        <v>1.9117736741257201</v>
      </c>
      <c r="L28" s="2" t="str">
        <f t="shared" si="0"/>
        <v>green</v>
      </c>
    </row>
    <row r="29" spans="1:13" x14ac:dyDescent="0.2">
      <c r="A29">
        <v>93</v>
      </c>
      <c r="B29">
        <v>11</v>
      </c>
      <c r="C29" t="s">
        <v>5</v>
      </c>
      <c r="D29" t="s">
        <v>3</v>
      </c>
      <c r="E29">
        <v>2</v>
      </c>
      <c r="F29">
        <v>9.7311064767024007</v>
      </c>
      <c r="G29">
        <v>9.7390980572839805</v>
      </c>
      <c r="H29">
        <v>0.95767851788414804</v>
      </c>
      <c r="I29">
        <v>2.59643433193476</v>
      </c>
      <c r="J29">
        <v>9.7390980572839805</v>
      </c>
      <c r="K29">
        <v>1.9117736741257201</v>
      </c>
      <c r="L29" s="2" t="str">
        <f t="shared" si="0"/>
        <v>green</v>
      </c>
    </row>
    <row r="30" spans="1:13" x14ac:dyDescent="0.2">
      <c r="A30">
        <v>93</v>
      </c>
      <c r="B30">
        <v>12</v>
      </c>
      <c r="C30" t="s">
        <v>0</v>
      </c>
      <c r="D30" t="s">
        <v>1</v>
      </c>
      <c r="E30">
        <v>2</v>
      </c>
      <c r="F30">
        <v>7.8110222825181399</v>
      </c>
      <c r="G30">
        <v>7.5328208517709498</v>
      </c>
      <c r="H30">
        <v>0.86595627315109003</v>
      </c>
      <c r="I30">
        <v>0.48353850289015698</v>
      </c>
      <c r="J30">
        <v>5.0268602646542503E-2</v>
      </c>
      <c r="K30">
        <v>7.5328208517709498</v>
      </c>
      <c r="L30" s="2" t="str">
        <f t="shared" si="0"/>
        <v>green</v>
      </c>
    </row>
    <row r="31" spans="1:13" x14ac:dyDescent="0.2">
      <c r="A31">
        <v>93</v>
      </c>
      <c r="B31">
        <v>13</v>
      </c>
      <c r="C31" t="s">
        <v>6</v>
      </c>
      <c r="D31" t="s">
        <v>7</v>
      </c>
      <c r="E31">
        <v>2</v>
      </c>
      <c r="F31">
        <v>8.32793236418361</v>
      </c>
      <c r="G31">
        <v>8.5279323641836093</v>
      </c>
      <c r="H31">
        <v>1.4306030325615899</v>
      </c>
      <c r="I31">
        <v>8.5279323641836093</v>
      </c>
      <c r="J31">
        <v>3.0290079750462602</v>
      </c>
      <c r="K31">
        <v>2.6654196664604801</v>
      </c>
      <c r="L31" s="2" t="str">
        <f t="shared" si="0"/>
        <v>green</v>
      </c>
    </row>
    <row r="32" spans="1:13" x14ac:dyDescent="0.2">
      <c r="A32">
        <v>93</v>
      </c>
      <c r="B32">
        <v>14</v>
      </c>
      <c r="C32" t="s">
        <v>6</v>
      </c>
      <c r="D32" t="s">
        <v>7</v>
      </c>
      <c r="E32">
        <v>2</v>
      </c>
      <c r="F32">
        <v>8.5279323641836093</v>
      </c>
      <c r="G32">
        <v>8.5088634155380092</v>
      </c>
      <c r="H32">
        <v>1.4306030325615899</v>
      </c>
      <c r="I32">
        <v>8.5088634155380092</v>
      </c>
      <c r="J32">
        <v>3.0290079750462602</v>
      </c>
      <c r="K32">
        <v>2.6654196664604801</v>
      </c>
      <c r="L32" s="2" t="str">
        <f t="shared" si="0"/>
        <v>green</v>
      </c>
    </row>
    <row r="33" spans="1:13" x14ac:dyDescent="0.2">
      <c r="A33">
        <v>93</v>
      </c>
      <c r="B33">
        <v>15</v>
      </c>
      <c r="C33" t="s">
        <v>2</v>
      </c>
      <c r="D33" t="s">
        <v>3</v>
      </c>
      <c r="E33">
        <v>-0.5</v>
      </c>
      <c r="F33">
        <v>6.3372428777276699</v>
      </c>
      <c r="G33">
        <v>6.5044049315086996</v>
      </c>
      <c r="H33">
        <v>2.2003379206362701</v>
      </c>
      <c r="I33">
        <v>0.46625255217667899</v>
      </c>
      <c r="J33">
        <v>6.5044049315086996</v>
      </c>
      <c r="K33">
        <v>1.18072950967654</v>
      </c>
      <c r="L33" s="2" t="str">
        <f t="shared" si="0"/>
        <v>red</v>
      </c>
      <c r="M33" s="2" t="s">
        <v>31</v>
      </c>
    </row>
    <row r="34" spans="1:13" x14ac:dyDescent="0.2">
      <c r="A34">
        <v>93</v>
      </c>
      <c r="B34">
        <v>16</v>
      </c>
      <c r="C34" t="s">
        <v>2</v>
      </c>
      <c r="D34" t="s">
        <v>3</v>
      </c>
      <c r="E34">
        <v>-0.5</v>
      </c>
      <c r="F34">
        <v>6.5044049315086996</v>
      </c>
      <c r="G34">
        <v>6.5572465235349302</v>
      </c>
      <c r="H34">
        <v>2.2003379206362701</v>
      </c>
      <c r="I34">
        <v>0.46625255217667899</v>
      </c>
      <c r="J34">
        <v>6.5572465235349302</v>
      </c>
      <c r="K34">
        <v>1.18072950967654</v>
      </c>
      <c r="L34" s="2" t="str">
        <f t="shared" si="0"/>
        <v>red</v>
      </c>
      <c r="M34" s="2" t="s">
        <v>31</v>
      </c>
    </row>
    <row r="35" spans="1:13" x14ac:dyDescent="0.2">
      <c r="A35">
        <v>93</v>
      </c>
      <c r="B35">
        <v>17</v>
      </c>
      <c r="C35" t="s">
        <v>0</v>
      </c>
      <c r="D35" t="s">
        <v>1</v>
      </c>
      <c r="E35">
        <v>2</v>
      </c>
      <c r="F35">
        <v>7.5328208517709498</v>
      </c>
      <c r="G35">
        <v>7.6352634189473498</v>
      </c>
      <c r="H35">
        <v>0.86595627315109003</v>
      </c>
      <c r="I35">
        <v>0.48353850289015698</v>
      </c>
      <c r="J35">
        <v>5.0268602646542503E-2</v>
      </c>
      <c r="K35">
        <v>7.6352634189473498</v>
      </c>
      <c r="L35" s="2" t="str">
        <f t="shared" si="0"/>
        <v>green</v>
      </c>
    </row>
    <row r="36" spans="1:13" x14ac:dyDescent="0.2">
      <c r="A36">
        <v>93</v>
      </c>
      <c r="B36">
        <v>18</v>
      </c>
      <c r="C36" t="s">
        <v>6</v>
      </c>
      <c r="D36" t="s">
        <v>7</v>
      </c>
      <c r="E36">
        <v>2</v>
      </c>
      <c r="F36">
        <v>8.5088634155380092</v>
      </c>
      <c r="G36">
        <v>7.9369781608281</v>
      </c>
      <c r="H36">
        <v>1.4306030325615899</v>
      </c>
      <c r="I36">
        <v>7.9369781608281</v>
      </c>
      <c r="J36">
        <v>3.0290079750462602</v>
      </c>
      <c r="K36">
        <v>2.6654196664604801</v>
      </c>
      <c r="L36" s="2" t="str">
        <f t="shared" si="0"/>
        <v>green</v>
      </c>
    </row>
    <row r="37" spans="1:13" x14ac:dyDescent="0.2">
      <c r="A37">
        <v>93</v>
      </c>
      <c r="B37">
        <v>19</v>
      </c>
      <c r="C37" t="s">
        <v>9</v>
      </c>
      <c r="D37" t="s">
        <v>1</v>
      </c>
      <c r="E37">
        <v>-0.5</v>
      </c>
      <c r="F37">
        <v>0.79001086843889601</v>
      </c>
      <c r="G37">
        <v>1.45591801010027</v>
      </c>
      <c r="H37">
        <v>0</v>
      </c>
      <c r="I37">
        <v>0</v>
      </c>
      <c r="J37">
        <v>0</v>
      </c>
      <c r="K37">
        <v>1.45591801010027</v>
      </c>
      <c r="L37" s="2" t="str">
        <f t="shared" si="0"/>
        <v>green</v>
      </c>
      <c r="M37" s="2" t="s">
        <v>31</v>
      </c>
    </row>
    <row r="38" spans="1:13" x14ac:dyDescent="0.2">
      <c r="A38">
        <v>93</v>
      </c>
      <c r="B38">
        <v>20</v>
      </c>
      <c r="C38" t="s">
        <v>5</v>
      </c>
      <c r="D38" t="s">
        <v>3</v>
      </c>
      <c r="E38">
        <v>2</v>
      </c>
      <c r="F38">
        <v>9.7390980572839805</v>
      </c>
      <c r="G38">
        <v>9.7588860676383895</v>
      </c>
      <c r="H38">
        <v>0.95767851788414804</v>
      </c>
      <c r="I38">
        <v>2.59643433193476</v>
      </c>
      <c r="J38">
        <v>9.7588860676383895</v>
      </c>
      <c r="K38">
        <v>1.9117736741257201</v>
      </c>
      <c r="L38" s="2" t="str">
        <f t="shared" si="0"/>
        <v>green</v>
      </c>
    </row>
    <row r="39" spans="1:13" x14ac:dyDescent="0.2">
      <c r="A39">
        <v>93</v>
      </c>
      <c r="B39">
        <v>21</v>
      </c>
      <c r="C39" t="s">
        <v>6</v>
      </c>
      <c r="D39" t="s">
        <v>10</v>
      </c>
      <c r="E39">
        <v>0</v>
      </c>
      <c r="F39">
        <v>1.4306030325615899</v>
      </c>
      <c r="G39">
        <v>2.0812405453882401</v>
      </c>
      <c r="H39">
        <v>2.0812405453882401</v>
      </c>
      <c r="I39">
        <v>7.9369781608281</v>
      </c>
      <c r="J39">
        <v>3.0290079750462602</v>
      </c>
      <c r="K39">
        <v>2.6654196664604801</v>
      </c>
      <c r="L39" s="2" t="str">
        <f t="shared" si="0"/>
        <v>green</v>
      </c>
    </row>
    <row r="40" spans="1:13" x14ac:dyDescent="0.2">
      <c r="A40">
        <v>93</v>
      </c>
      <c r="B40">
        <v>22</v>
      </c>
      <c r="C40" t="s">
        <v>6</v>
      </c>
      <c r="D40" t="s">
        <v>7</v>
      </c>
      <c r="E40">
        <v>2</v>
      </c>
      <c r="F40">
        <v>7.9369781608281</v>
      </c>
      <c r="G40">
        <v>7.9990049970987798</v>
      </c>
      <c r="H40">
        <v>2.0812405453882401</v>
      </c>
      <c r="I40">
        <v>7.9990049970987798</v>
      </c>
      <c r="J40">
        <v>3.0290079750462602</v>
      </c>
      <c r="K40">
        <v>2.6654196664604801</v>
      </c>
      <c r="L40" s="2" t="str">
        <f t="shared" si="0"/>
        <v>green</v>
      </c>
    </row>
    <row r="41" spans="1:13" x14ac:dyDescent="0.2">
      <c r="A41">
        <v>93</v>
      </c>
      <c r="B41">
        <v>23</v>
      </c>
      <c r="C41" t="s">
        <v>2</v>
      </c>
      <c r="D41" t="s">
        <v>3</v>
      </c>
      <c r="E41">
        <v>-0.5</v>
      </c>
      <c r="F41">
        <v>6.5572465235349302</v>
      </c>
      <c r="G41">
        <v>6.5880017030733802</v>
      </c>
      <c r="H41">
        <v>2.2003379206362701</v>
      </c>
      <c r="I41">
        <v>0.46625255217667899</v>
      </c>
      <c r="J41">
        <v>6.5880017030733802</v>
      </c>
      <c r="K41">
        <v>1.18072950967654</v>
      </c>
      <c r="L41" s="2" t="str">
        <f t="shared" si="0"/>
        <v>red</v>
      </c>
      <c r="M41" s="2" t="s">
        <v>31</v>
      </c>
    </row>
    <row r="42" spans="1:13" x14ac:dyDescent="0.2">
      <c r="A42">
        <v>93</v>
      </c>
      <c r="B42">
        <v>24</v>
      </c>
      <c r="C42" t="s">
        <v>0</v>
      </c>
      <c r="D42" t="s">
        <v>3</v>
      </c>
      <c r="E42">
        <v>-0.5</v>
      </c>
      <c r="F42">
        <v>5.0268602646542503E-2</v>
      </c>
      <c r="G42">
        <v>0.97113034914572705</v>
      </c>
      <c r="H42">
        <v>0.86595627315109003</v>
      </c>
      <c r="I42">
        <v>0.48353850289015698</v>
      </c>
      <c r="J42">
        <v>0.97113034914572705</v>
      </c>
      <c r="K42">
        <v>7.6352634189473498</v>
      </c>
      <c r="L42" s="2" t="str">
        <f t="shared" si="0"/>
        <v>green</v>
      </c>
      <c r="M42" s="2" t="s">
        <v>29</v>
      </c>
    </row>
    <row r="43" spans="1:13" x14ac:dyDescent="0.2">
      <c r="A43">
        <v>93</v>
      </c>
      <c r="B43">
        <v>25</v>
      </c>
      <c r="C43" t="s">
        <v>5</v>
      </c>
      <c r="D43" t="s">
        <v>3</v>
      </c>
      <c r="E43">
        <v>2</v>
      </c>
      <c r="F43">
        <v>9.7588860676383895</v>
      </c>
      <c r="G43">
        <v>9.9588860676383906</v>
      </c>
      <c r="H43">
        <v>0.95767851788414804</v>
      </c>
      <c r="I43">
        <v>2.59643433193476</v>
      </c>
      <c r="J43">
        <v>9.9588860676383906</v>
      </c>
      <c r="K43">
        <v>1.9117736741257201</v>
      </c>
      <c r="L43" s="2" t="str">
        <f t="shared" si="0"/>
        <v>green</v>
      </c>
    </row>
    <row r="44" spans="1:13" x14ac:dyDescent="0.2">
      <c r="A44">
        <v>93</v>
      </c>
      <c r="B44">
        <v>26</v>
      </c>
      <c r="C44" t="s">
        <v>5</v>
      </c>
      <c r="D44" t="s">
        <v>3</v>
      </c>
      <c r="E44">
        <v>2</v>
      </c>
      <c r="F44">
        <v>9.9588860676383906</v>
      </c>
      <c r="G44">
        <v>9.9628979605844297</v>
      </c>
      <c r="H44">
        <v>0.95767851788414804</v>
      </c>
      <c r="I44">
        <v>2.59643433193476</v>
      </c>
      <c r="J44">
        <v>9.9628979605844297</v>
      </c>
      <c r="K44">
        <v>1.9117736741257201</v>
      </c>
      <c r="L44" s="2" t="str">
        <f t="shared" si="0"/>
        <v>green</v>
      </c>
    </row>
    <row r="45" spans="1:13" x14ac:dyDescent="0.2">
      <c r="A45">
        <v>93</v>
      </c>
      <c r="B45">
        <v>27</v>
      </c>
      <c r="C45" t="s">
        <v>6</v>
      </c>
      <c r="D45" t="s">
        <v>7</v>
      </c>
      <c r="E45">
        <v>2</v>
      </c>
      <c r="F45">
        <v>7.9990049970987798</v>
      </c>
      <c r="G45">
        <v>8.0579046676962403</v>
      </c>
      <c r="H45">
        <v>2.0812405453882401</v>
      </c>
      <c r="I45">
        <v>8.0579046676962403</v>
      </c>
      <c r="J45">
        <v>3.0290079750462602</v>
      </c>
      <c r="K45">
        <v>2.6654196664604801</v>
      </c>
      <c r="L45" s="2" t="str">
        <f t="shared" si="0"/>
        <v>green</v>
      </c>
    </row>
    <row r="46" spans="1:13" x14ac:dyDescent="0.2">
      <c r="A46">
        <v>93</v>
      </c>
      <c r="B46">
        <v>28</v>
      </c>
      <c r="C46" t="s">
        <v>2</v>
      </c>
      <c r="D46" t="s">
        <v>3</v>
      </c>
      <c r="E46">
        <v>-0.5</v>
      </c>
      <c r="F46">
        <v>6.5880017030733802</v>
      </c>
      <c r="G46">
        <v>6.6427278746607801</v>
      </c>
      <c r="H46">
        <v>2.2003379206362701</v>
      </c>
      <c r="I46">
        <v>0.46625255217667899</v>
      </c>
      <c r="J46">
        <v>6.6427278746607801</v>
      </c>
      <c r="K46">
        <v>1.18072950967654</v>
      </c>
      <c r="L46" s="2" t="str">
        <f t="shared" si="0"/>
        <v>red</v>
      </c>
      <c r="M46" s="2" t="s">
        <v>31</v>
      </c>
    </row>
    <row r="47" spans="1:13" x14ac:dyDescent="0.2">
      <c r="A47">
        <v>93</v>
      </c>
      <c r="B47">
        <v>29</v>
      </c>
      <c r="C47" t="s">
        <v>0</v>
      </c>
      <c r="D47" t="s">
        <v>1</v>
      </c>
      <c r="E47">
        <v>2</v>
      </c>
      <c r="F47">
        <v>7.6352634189473498</v>
      </c>
      <c r="G47">
        <v>7.7360098645186897</v>
      </c>
      <c r="H47">
        <v>0.86595627315109003</v>
      </c>
      <c r="I47">
        <v>0.48353850289015698</v>
      </c>
      <c r="J47">
        <v>0.97113034914572705</v>
      </c>
      <c r="K47">
        <v>7.7360098645186897</v>
      </c>
      <c r="L47" s="2" t="str">
        <f t="shared" si="0"/>
        <v>green</v>
      </c>
    </row>
    <row r="48" spans="1:13" x14ac:dyDescent="0.2">
      <c r="A48">
        <v>93</v>
      </c>
      <c r="B48">
        <v>30</v>
      </c>
      <c r="C48" t="s">
        <v>2</v>
      </c>
      <c r="D48" t="s">
        <v>3</v>
      </c>
      <c r="E48">
        <v>-0.5</v>
      </c>
      <c r="F48">
        <v>6.6427278746607801</v>
      </c>
      <c r="G48">
        <v>6.66493491908665</v>
      </c>
      <c r="H48">
        <v>2.2003379206362701</v>
      </c>
      <c r="I48">
        <v>0.46625255217667899</v>
      </c>
      <c r="J48">
        <v>6.66493491908665</v>
      </c>
      <c r="K48">
        <v>1.18072950967654</v>
      </c>
      <c r="L48" s="2" t="str">
        <f t="shared" si="0"/>
        <v>red</v>
      </c>
      <c r="M48" s="2" t="s">
        <v>31</v>
      </c>
    </row>
    <row r="49" spans="1:13" x14ac:dyDescent="0.2">
      <c r="A49">
        <v>93</v>
      </c>
      <c r="B49">
        <v>31</v>
      </c>
      <c r="C49" t="s">
        <v>4</v>
      </c>
      <c r="D49" t="s">
        <v>3</v>
      </c>
      <c r="E49">
        <v>-0.5</v>
      </c>
      <c r="F49">
        <v>7.3647983189194903</v>
      </c>
      <c r="G49">
        <v>7.3732267155328</v>
      </c>
      <c r="H49">
        <v>0.82120938060635895</v>
      </c>
      <c r="I49">
        <v>0.92275727171351296</v>
      </c>
      <c r="J49">
        <v>7.3732267155328</v>
      </c>
      <c r="K49">
        <v>1.20630715039309</v>
      </c>
      <c r="L49" s="2" t="str">
        <f t="shared" si="0"/>
        <v>red</v>
      </c>
      <c r="M49" s="2" t="s">
        <v>31</v>
      </c>
    </row>
    <row r="50" spans="1:13" x14ac:dyDescent="0.2">
      <c r="A50">
        <v>93</v>
      </c>
      <c r="B50">
        <v>32</v>
      </c>
      <c r="C50" t="s">
        <v>8</v>
      </c>
      <c r="D50" t="s">
        <v>3</v>
      </c>
      <c r="E50">
        <v>2</v>
      </c>
      <c r="F50">
        <v>7.9490822850526399</v>
      </c>
      <c r="G50">
        <v>8.1490822850526392</v>
      </c>
      <c r="H50">
        <v>2.2267699737920701</v>
      </c>
      <c r="I50">
        <v>1.87880966721344</v>
      </c>
      <c r="J50">
        <v>8.1490822850526392</v>
      </c>
      <c r="K50">
        <v>2.8472877968465</v>
      </c>
      <c r="L50" s="2" t="str">
        <f t="shared" si="0"/>
        <v>red</v>
      </c>
    </row>
    <row r="51" spans="1:13" x14ac:dyDescent="0.2">
      <c r="A51">
        <v>93</v>
      </c>
      <c r="B51">
        <v>33</v>
      </c>
      <c r="C51" t="s">
        <v>8</v>
      </c>
      <c r="D51" t="s">
        <v>3</v>
      </c>
      <c r="E51">
        <v>2</v>
      </c>
      <c r="F51">
        <v>8.1490822850526392</v>
      </c>
      <c r="G51">
        <v>7.8007160231934298</v>
      </c>
      <c r="H51">
        <v>2.2267699737920701</v>
      </c>
      <c r="I51">
        <v>1.87880966721344</v>
      </c>
      <c r="J51">
        <v>7.8007160231934298</v>
      </c>
      <c r="K51">
        <v>2.8472877968465</v>
      </c>
      <c r="L51" s="2" t="str">
        <f t="shared" si="0"/>
        <v>red</v>
      </c>
    </row>
    <row r="52" spans="1:13" x14ac:dyDescent="0.2">
      <c r="A52">
        <v>93</v>
      </c>
      <c r="B52">
        <v>34</v>
      </c>
      <c r="C52" t="s">
        <v>6</v>
      </c>
      <c r="D52" t="s">
        <v>7</v>
      </c>
      <c r="E52">
        <v>2</v>
      </c>
      <c r="F52">
        <v>8.0579046676962403</v>
      </c>
      <c r="G52">
        <v>8.2257151873784906</v>
      </c>
      <c r="H52">
        <v>2.0812405453882401</v>
      </c>
      <c r="I52">
        <v>8.2257151873784906</v>
      </c>
      <c r="J52">
        <v>3.0290079750462602</v>
      </c>
      <c r="K52">
        <v>2.6654196664604801</v>
      </c>
      <c r="L52" s="2" t="str">
        <f t="shared" si="0"/>
        <v>green</v>
      </c>
    </row>
    <row r="53" spans="1:13" x14ac:dyDescent="0.2">
      <c r="A53">
        <v>93</v>
      </c>
      <c r="B53">
        <v>35</v>
      </c>
      <c r="C53" t="s">
        <v>0</v>
      </c>
      <c r="D53" t="s">
        <v>1</v>
      </c>
      <c r="E53">
        <v>2</v>
      </c>
      <c r="F53">
        <v>7.7360098645186897</v>
      </c>
      <c r="G53">
        <v>7.9849803968046702</v>
      </c>
      <c r="H53">
        <v>0.86595627315109003</v>
      </c>
      <c r="I53">
        <v>0.48353850289015698</v>
      </c>
      <c r="J53">
        <v>0.97113034914572705</v>
      </c>
      <c r="K53">
        <v>7.9849803968046702</v>
      </c>
      <c r="L53" s="2" t="str">
        <f t="shared" si="0"/>
        <v>green</v>
      </c>
    </row>
    <row r="54" spans="1:13" x14ac:dyDescent="0.2">
      <c r="A54">
        <v>93</v>
      </c>
      <c r="B54">
        <v>36</v>
      </c>
      <c r="C54" t="s">
        <v>2</v>
      </c>
      <c r="D54" t="s">
        <v>3</v>
      </c>
      <c r="E54">
        <v>-0.5</v>
      </c>
      <c r="F54">
        <v>6.66493491908665</v>
      </c>
      <c r="G54">
        <v>6.7710129459158299</v>
      </c>
      <c r="H54">
        <v>2.2003379206362701</v>
      </c>
      <c r="I54">
        <v>0.46625255217667899</v>
      </c>
      <c r="J54">
        <v>6.7710129459158299</v>
      </c>
      <c r="K54">
        <v>1.18072950967654</v>
      </c>
      <c r="L54" s="2" t="str">
        <f t="shared" si="0"/>
        <v>red</v>
      </c>
      <c r="M54" s="2" t="s">
        <v>31</v>
      </c>
    </row>
    <row r="55" spans="1:13" x14ac:dyDescent="0.2">
      <c r="A55">
        <v>93</v>
      </c>
      <c r="B55">
        <v>37</v>
      </c>
      <c r="C55" t="s">
        <v>6</v>
      </c>
      <c r="D55" t="s">
        <v>7</v>
      </c>
      <c r="E55">
        <v>2</v>
      </c>
      <c r="F55">
        <v>8.2257151873784906</v>
      </c>
      <c r="G55">
        <v>8.2802449632322208</v>
      </c>
      <c r="H55">
        <v>2.0812405453882401</v>
      </c>
      <c r="I55">
        <v>8.2802449632322208</v>
      </c>
      <c r="J55">
        <v>3.0290079750462602</v>
      </c>
      <c r="K55">
        <v>2.6654196664604801</v>
      </c>
      <c r="L55" s="2" t="str">
        <f t="shared" si="0"/>
        <v>green</v>
      </c>
    </row>
    <row r="56" spans="1:13" x14ac:dyDescent="0.2">
      <c r="A56">
        <v>93</v>
      </c>
      <c r="B56">
        <v>38</v>
      </c>
      <c r="C56" t="s">
        <v>2</v>
      </c>
      <c r="D56" t="s">
        <v>3</v>
      </c>
      <c r="E56">
        <v>-0.5</v>
      </c>
      <c r="F56">
        <v>6.7710129459158299</v>
      </c>
      <c r="G56">
        <v>6.7812343228775296</v>
      </c>
      <c r="H56">
        <v>2.2003379206362701</v>
      </c>
      <c r="I56">
        <v>0.46625255217667899</v>
      </c>
      <c r="J56">
        <v>6.7812343228775296</v>
      </c>
      <c r="K56">
        <v>1.18072950967654</v>
      </c>
      <c r="L56" s="2" t="str">
        <f t="shared" si="0"/>
        <v>red</v>
      </c>
      <c r="M56" s="2" t="s">
        <v>31</v>
      </c>
    </row>
    <row r="57" spans="1:13" x14ac:dyDescent="0.2">
      <c r="A57">
        <v>93</v>
      </c>
      <c r="B57">
        <v>39</v>
      </c>
      <c r="C57" t="s">
        <v>0</v>
      </c>
      <c r="D57" t="s">
        <v>1</v>
      </c>
      <c r="E57">
        <v>2</v>
      </c>
      <c r="F57">
        <v>7.9849803968046702</v>
      </c>
      <c r="G57">
        <v>8.2145068534474301</v>
      </c>
      <c r="H57">
        <v>0.86595627315109003</v>
      </c>
      <c r="I57">
        <v>0.48353850289015698</v>
      </c>
      <c r="J57">
        <v>0.97113034914572705</v>
      </c>
      <c r="K57">
        <v>8.2145068534474301</v>
      </c>
      <c r="L57" s="2" t="str">
        <f t="shared" si="0"/>
        <v>green</v>
      </c>
    </row>
    <row r="58" spans="1:13" x14ac:dyDescent="0.2">
      <c r="A58">
        <v>93</v>
      </c>
      <c r="B58">
        <v>40</v>
      </c>
      <c r="C58" t="s">
        <v>2</v>
      </c>
      <c r="D58" t="s">
        <v>3</v>
      </c>
      <c r="E58">
        <v>-0.5</v>
      </c>
      <c r="F58">
        <v>6.7812343228775296</v>
      </c>
      <c r="G58">
        <v>6.8745615759345204</v>
      </c>
      <c r="H58">
        <v>2.2003379206362701</v>
      </c>
      <c r="I58">
        <v>0.46625255217667899</v>
      </c>
      <c r="J58">
        <v>6.8745615759345204</v>
      </c>
      <c r="K58">
        <v>1.18072950967654</v>
      </c>
      <c r="L58" s="2" t="str">
        <f t="shared" si="0"/>
        <v>red</v>
      </c>
      <c r="M58" s="2" t="s">
        <v>31</v>
      </c>
    </row>
    <row r="59" spans="1:13" x14ac:dyDescent="0.2">
      <c r="A59">
        <v>93</v>
      </c>
      <c r="B59">
        <v>41</v>
      </c>
      <c r="C59" t="s">
        <v>0</v>
      </c>
      <c r="D59" t="s">
        <v>1</v>
      </c>
      <c r="E59">
        <v>2</v>
      </c>
      <c r="F59">
        <v>8.2145068534474301</v>
      </c>
      <c r="G59">
        <v>8.2805123256961402</v>
      </c>
      <c r="H59">
        <v>0.86595627315109003</v>
      </c>
      <c r="I59">
        <v>0.48353850289015698</v>
      </c>
      <c r="J59">
        <v>0.97113034914572705</v>
      </c>
      <c r="K59">
        <v>8.2805123256961402</v>
      </c>
      <c r="L59" s="2" t="str">
        <f t="shared" si="0"/>
        <v>green</v>
      </c>
    </row>
    <row r="60" spans="1:13" x14ac:dyDescent="0.2">
      <c r="A60">
        <v>93</v>
      </c>
      <c r="B60">
        <v>42</v>
      </c>
      <c r="C60" t="s">
        <v>2</v>
      </c>
      <c r="D60" t="s">
        <v>3</v>
      </c>
      <c r="E60">
        <v>-0.5</v>
      </c>
      <c r="F60">
        <v>6.8745615759345204</v>
      </c>
      <c r="G60">
        <v>6.8744280898943497</v>
      </c>
      <c r="H60">
        <v>2.2003379206362701</v>
      </c>
      <c r="I60">
        <v>0.46625255217667899</v>
      </c>
      <c r="J60">
        <v>6.8744280898943497</v>
      </c>
      <c r="K60">
        <v>1.18072950967654</v>
      </c>
      <c r="L60" s="2" t="str">
        <f t="shared" si="0"/>
        <v>red</v>
      </c>
      <c r="M60" s="2" t="s">
        <v>31</v>
      </c>
    </row>
    <row r="61" spans="1:13" x14ac:dyDescent="0.2">
      <c r="A61">
        <v>93</v>
      </c>
      <c r="B61">
        <v>43</v>
      </c>
      <c r="C61" t="s">
        <v>11</v>
      </c>
      <c r="D61" t="s">
        <v>3</v>
      </c>
      <c r="E61">
        <v>-0.5</v>
      </c>
      <c r="F61">
        <v>0</v>
      </c>
      <c r="G61">
        <v>0.73007160231934298</v>
      </c>
      <c r="H61">
        <v>0</v>
      </c>
      <c r="I61">
        <v>0</v>
      </c>
      <c r="J61">
        <v>0.73007160231934298</v>
      </c>
      <c r="K61">
        <v>0</v>
      </c>
      <c r="L61" s="2" t="str">
        <f t="shared" si="0"/>
        <v>red</v>
      </c>
      <c r="M61" s="2" t="s">
        <v>30</v>
      </c>
    </row>
    <row r="62" spans="1:13" x14ac:dyDescent="0.2">
      <c r="A62">
        <v>93</v>
      </c>
      <c r="B62">
        <v>44</v>
      </c>
      <c r="C62" t="s">
        <v>8</v>
      </c>
      <c r="D62" t="s">
        <v>3</v>
      </c>
      <c r="E62">
        <v>2</v>
      </c>
      <c r="F62">
        <v>7.8007160231934298</v>
      </c>
      <c r="G62">
        <v>8.00071602319343</v>
      </c>
      <c r="H62">
        <v>2.2267699737920701</v>
      </c>
      <c r="I62">
        <v>1.87880966721344</v>
      </c>
      <c r="J62">
        <v>8.00071602319343</v>
      </c>
      <c r="K62">
        <v>2.8472877968465</v>
      </c>
      <c r="L62" s="2" t="str">
        <f t="shared" si="0"/>
        <v>red</v>
      </c>
    </row>
    <row r="63" spans="1:13" x14ac:dyDescent="0.2">
      <c r="A63">
        <v>93</v>
      </c>
      <c r="B63">
        <v>45</v>
      </c>
      <c r="C63" t="s">
        <v>5</v>
      </c>
      <c r="D63" t="s">
        <v>3</v>
      </c>
      <c r="E63">
        <v>2</v>
      </c>
      <c r="F63">
        <v>9.9628979605844297</v>
      </c>
      <c r="G63">
        <v>9.9946326608492093</v>
      </c>
      <c r="H63">
        <v>0.95767851788414804</v>
      </c>
      <c r="I63">
        <v>2.59643433193476</v>
      </c>
      <c r="J63">
        <v>9.9946326608492093</v>
      </c>
      <c r="K63">
        <v>1.9117736741257201</v>
      </c>
      <c r="L63" s="2" t="str">
        <f t="shared" si="0"/>
        <v>green</v>
      </c>
    </row>
    <row r="64" spans="1:13" x14ac:dyDescent="0.2">
      <c r="A64">
        <v>93</v>
      </c>
      <c r="B64">
        <v>46</v>
      </c>
      <c r="C64" t="s">
        <v>6</v>
      </c>
      <c r="D64" t="s">
        <v>7</v>
      </c>
      <c r="E64">
        <v>2</v>
      </c>
      <c r="F64">
        <v>8.2802449632322208</v>
      </c>
      <c r="G64">
        <v>8.4802449632322201</v>
      </c>
      <c r="H64">
        <v>2.0812405453882401</v>
      </c>
      <c r="I64">
        <v>8.4802449632322201</v>
      </c>
      <c r="J64">
        <v>3.0290079750462602</v>
      </c>
      <c r="K64">
        <v>2.6654196664604801</v>
      </c>
      <c r="L64" s="2" t="str">
        <f t="shared" si="0"/>
        <v>green</v>
      </c>
    </row>
    <row r="65" spans="1:13" x14ac:dyDescent="0.2">
      <c r="A65">
        <v>93</v>
      </c>
      <c r="B65">
        <v>47</v>
      </c>
      <c r="C65" t="s">
        <v>6</v>
      </c>
      <c r="D65" t="s">
        <v>7</v>
      </c>
      <c r="E65">
        <v>2</v>
      </c>
      <c r="F65">
        <v>8.4802449632322201</v>
      </c>
      <c r="G65">
        <v>8.6802449632322194</v>
      </c>
      <c r="H65">
        <v>2.0812405453882401</v>
      </c>
      <c r="I65">
        <v>8.6802449632322194</v>
      </c>
      <c r="J65">
        <v>3.0290079750462602</v>
      </c>
      <c r="K65">
        <v>2.6654196664604801</v>
      </c>
      <c r="L65" s="2" t="str">
        <f t="shared" si="0"/>
        <v>green</v>
      </c>
    </row>
    <row r="66" spans="1:13" x14ac:dyDescent="0.2">
      <c r="A66">
        <v>93</v>
      </c>
      <c r="B66">
        <v>48</v>
      </c>
      <c r="C66" t="s">
        <v>6</v>
      </c>
      <c r="D66" t="s">
        <v>7</v>
      </c>
      <c r="E66">
        <v>2</v>
      </c>
      <c r="F66">
        <v>8.6802449632322194</v>
      </c>
      <c r="G66">
        <v>8.8802449632322205</v>
      </c>
      <c r="H66">
        <v>2.0812405453882401</v>
      </c>
      <c r="I66">
        <v>8.8802449632322205</v>
      </c>
      <c r="J66">
        <v>3.0290079750462602</v>
      </c>
      <c r="K66">
        <v>2.6654196664604801</v>
      </c>
      <c r="L66" s="2" t="str">
        <f t="shared" si="0"/>
        <v>green</v>
      </c>
    </row>
    <row r="67" spans="1:13" x14ac:dyDescent="0.2">
      <c r="A67">
        <v>93</v>
      </c>
      <c r="B67">
        <v>49</v>
      </c>
      <c r="C67" t="s">
        <v>6</v>
      </c>
      <c r="D67" t="s">
        <v>7</v>
      </c>
      <c r="E67">
        <v>2</v>
      </c>
      <c r="F67">
        <v>8.8802449632322205</v>
      </c>
      <c r="G67">
        <v>9.0202716994786094</v>
      </c>
      <c r="H67">
        <v>2.0812405453882401</v>
      </c>
      <c r="I67">
        <v>9.0202716994786094</v>
      </c>
      <c r="J67">
        <v>3.0290079750462602</v>
      </c>
      <c r="K67">
        <v>2.6654196664604801</v>
      </c>
      <c r="L67" s="2" t="str">
        <f t="shared" ref="L67:L130" si="1">IF(ISERROR(FIND("red",C67)),"green","red")</f>
        <v>green</v>
      </c>
    </row>
    <row r="68" spans="1:13" x14ac:dyDescent="0.2">
      <c r="A68">
        <v>93</v>
      </c>
      <c r="B68">
        <v>50</v>
      </c>
      <c r="C68" t="s">
        <v>0</v>
      </c>
      <c r="D68" t="s">
        <v>3</v>
      </c>
      <c r="E68">
        <v>-0.5</v>
      </c>
      <c r="F68">
        <v>0.97113034914572705</v>
      </c>
      <c r="G68">
        <v>1.6240889165504899</v>
      </c>
      <c r="H68">
        <v>0.86595627315109003</v>
      </c>
      <c r="I68">
        <v>0.48353850289015698</v>
      </c>
      <c r="J68">
        <v>1.6240889165504899</v>
      </c>
      <c r="K68">
        <v>8.2805123256961402</v>
      </c>
      <c r="L68" s="2" t="str">
        <f t="shared" si="1"/>
        <v>green</v>
      </c>
      <c r="M68" s="2" t="s">
        <v>29</v>
      </c>
    </row>
    <row r="69" spans="1:13" x14ac:dyDescent="0.2">
      <c r="A69">
        <v>94</v>
      </c>
      <c r="B69">
        <v>0</v>
      </c>
      <c r="C69" t="s">
        <v>2</v>
      </c>
      <c r="D69" t="s">
        <v>3</v>
      </c>
      <c r="E69">
        <v>-0.5</v>
      </c>
      <c r="F69">
        <v>6.8744280898943497</v>
      </c>
      <c r="G69">
        <v>6.8743079524581896</v>
      </c>
      <c r="H69">
        <v>2.2003379206362701</v>
      </c>
      <c r="I69">
        <v>0.46625255217667899</v>
      </c>
      <c r="J69">
        <v>6.8743079524581896</v>
      </c>
      <c r="K69">
        <v>1.18072950967654</v>
      </c>
      <c r="L69" s="2" t="str">
        <f t="shared" si="1"/>
        <v>red</v>
      </c>
      <c r="M69" s="2" t="s">
        <v>31</v>
      </c>
    </row>
    <row r="70" spans="1:13" x14ac:dyDescent="0.2">
      <c r="A70">
        <v>94</v>
      </c>
      <c r="B70">
        <v>1</v>
      </c>
      <c r="C70" t="s">
        <v>4</v>
      </c>
      <c r="D70" t="s">
        <v>3</v>
      </c>
      <c r="E70">
        <v>-0.5</v>
      </c>
      <c r="F70">
        <v>7.3732267155328</v>
      </c>
      <c r="G70">
        <v>7.3859756462988697</v>
      </c>
      <c r="H70">
        <v>0.82120938060635895</v>
      </c>
      <c r="I70">
        <v>0.92275727171351296</v>
      </c>
      <c r="J70">
        <v>7.3859756462988697</v>
      </c>
      <c r="K70">
        <v>1.20630715039309</v>
      </c>
      <c r="L70" s="2" t="str">
        <f t="shared" si="1"/>
        <v>red</v>
      </c>
      <c r="M70" s="2" t="s">
        <v>31</v>
      </c>
    </row>
    <row r="71" spans="1:13" x14ac:dyDescent="0.2">
      <c r="A71">
        <v>94</v>
      </c>
      <c r="B71">
        <v>2</v>
      </c>
      <c r="C71" t="s">
        <v>8</v>
      </c>
      <c r="D71" t="s">
        <v>3</v>
      </c>
      <c r="E71">
        <v>2</v>
      </c>
      <c r="F71">
        <v>8.00071602319343</v>
      </c>
      <c r="G71">
        <v>8.4001076869590001</v>
      </c>
      <c r="H71">
        <v>2.2267699737920701</v>
      </c>
      <c r="I71">
        <v>1.87880966721344</v>
      </c>
      <c r="J71">
        <v>8.4001076869590001</v>
      </c>
      <c r="K71">
        <v>2.8472877968465</v>
      </c>
      <c r="L71" s="2" t="str">
        <f t="shared" si="1"/>
        <v>red</v>
      </c>
    </row>
    <row r="72" spans="1:13" x14ac:dyDescent="0.2">
      <c r="A72">
        <v>94</v>
      </c>
      <c r="B72">
        <v>3</v>
      </c>
      <c r="C72" t="s">
        <v>8</v>
      </c>
      <c r="D72" t="s">
        <v>3</v>
      </c>
      <c r="E72">
        <v>2</v>
      </c>
      <c r="F72">
        <v>8.4001076869590001</v>
      </c>
      <c r="G72">
        <v>8.6621240882109607</v>
      </c>
      <c r="H72">
        <v>2.2267699737920701</v>
      </c>
      <c r="I72">
        <v>1.87880966721344</v>
      </c>
      <c r="J72">
        <v>8.6621240882109607</v>
      </c>
      <c r="K72">
        <v>2.8472877968465</v>
      </c>
      <c r="L72" s="2" t="str">
        <f t="shared" si="1"/>
        <v>red</v>
      </c>
    </row>
    <row r="73" spans="1:13" x14ac:dyDescent="0.2">
      <c r="A73">
        <v>94</v>
      </c>
      <c r="B73">
        <v>4</v>
      </c>
      <c r="C73" t="s">
        <v>6</v>
      </c>
      <c r="D73" t="s">
        <v>7</v>
      </c>
      <c r="E73">
        <v>2</v>
      </c>
      <c r="F73">
        <v>9.0202716994786094</v>
      </c>
      <c r="G73">
        <v>9.0056753247765702</v>
      </c>
      <c r="H73">
        <v>2.0812405453882401</v>
      </c>
      <c r="I73">
        <v>9.0056753247765702</v>
      </c>
      <c r="J73">
        <v>3.0290079750462602</v>
      </c>
      <c r="K73">
        <v>2.6654196664604801</v>
      </c>
      <c r="L73" s="2" t="str">
        <f t="shared" si="1"/>
        <v>green</v>
      </c>
    </row>
    <row r="74" spans="1:13" x14ac:dyDescent="0.2">
      <c r="A74">
        <v>94</v>
      </c>
      <c r="B74">
        <v>5</v>
      </c>
      <c r="C74" t="s">
        <v>6</v>
      </c>
      <c r="D74" t="s">
        <v>7</v>
      </c>
      <c r="E74">
        <v>2</v>
      </c>
      <c r="F74">
        <v>9.0056753247765702</v>
      </c>
      <c r="G74">
        <v>8.9925385875447308</v>
      </c>
      <c r="H74">
        <v>2.0812405453882401</v>
      </c>
      <c r="I74">
        <v>8.9925385875447308</v>
      </c>
      <c r="J74">
        <v>3.0290079750462602</v>
      </c>
      <c r="K74">
        <v>2.6654196664604801</v>
      </c>
      <c r="L74" s="2" t="str">
        <f t="shared" si="1"/>
        <v>green</v>
      </c>
    </row>
    <row r="75" spans="1:13" x14ac:dyDescent="0.2">
      <c r="A75">
        <v>94</v>
      </c>
      <c r="B75">
        <v>6</v>
      </c>
      <c r="C75" t="s">
        <v>2</v>
      </c>
      <c r="D75" t="s">
        <v>3</v>
      </c>
      <c r="E75">
        <v>-0.5</v>
      </c>
      <c r="F75">
        <v>6.8743079524581896</v>
      </c>
      <c r="G75">
        <v>6.8754747218422603</v>
      </c>
      <c r="H75">
        <v>2.2003379206362701</v>
      </c>
      <c r="I75">
        <v>0.46625255217667899</v>
      </c>
      <c r="J75">
        <v>6.8754747218422603</v>
      </c>
      <c r="K75">
        <v>1.18072950967654</v>
      </c>
      <c r="L75" s="2" t="str">
        <f t="shared" si="1"/>
        <v>red</v>
      </c>
      <c r="M75" s="2" t="s">
        <v>31</v>
      </c>
    </row>
    <row r="76" spans="1:13" x14ac:dyDescent="0.2">
      <c r="A76">
        <v>94</v>
      </c>
      <c r="B76">
        <v>7</v>
      </c>
      <c r="C76" t="s">
        <v>4</v>
      </c>
      <c r="D76" t="s">
        <v>3</v>
      </c>
      <c r="E76">
        <v>-0.5</v>
      </c>
      <c r="F76">
        <v>7.3859756462988697</v>
      </c>
      <c r="G76">
        <v>6.59737808166898</v>
      </c>
      <c r="H76">
        <v>0.82120938060635895</v>
      </c>
      <c r="I76">
        <v>0.92275727171351296</v>
      </c>
      <c r="J76">
        <v>6.59737808166898</v>
      </c>
      <c r="K76">
        <v>1.20630715039309</v>
      </c>
      <c r="L76" s="2" t="str">
        <f t="shared" si="1"/>
        <v>red</v>
      </c>
      <c r="M76" s="2" t="s">
        <v>31</v>
      </c>
    </row>
    <row r="77" spans="1:13" x14ac:dyDescent="0.2">
      <c r="A77">
        <v>94</v>
      </c>
      <c r="B77">
        <v>8</v>
      </c>
      <c r="C77" t="s">
        <v>12</v>
      </c>
      <c r="D77" t="s">
        <v>7</v>
      </c>
      <c r="E77">
        <v>-0.5</v>
      </c>
      <c r="F77">
        <v>1.51149282454047</v>
      </c>
      <c r="G77">
        <v>2.1765559509075199</v>
      </c>
      <c r="H77">
        <v>8.5555155608999997E-3</v>
      </c>
      <c r="I77">
        <v>2.1765559509075199</v>
      </c>
      <c r="J77">
        <v>0</v>
      </c>
      <c r="K77">
        <v>0</v>
      </c>
      <c r="L77" s="2" t="str">
        <f t="shared" si="1"/>
        <v>green</v>
      </c>
      <c r="M77" s="2" t="s">
        <v>31</v>
      </c>
    </row>
    <row r="78" spans="1:13" x14ac:dyDescent="0.2">
      <c r="A78">
        <v>94</v>
      </c>
      <c r="B78">
        <v>9</v>
      </c>
      <c r="C78" t="s">
        <v>8</v>
      </c>
      <c r="D78" t="s">
        <v>3</v>
      </c>
      <c r="E78">
        <v>2</v>
      </c>
      <c r="F78">
        <v>8.6621240882109607</v>
      </c>
      <c r="G78">
        <v>8.86212408821096</v>
      </c>
      <c r="H78">
        <v>2.2267699737920701</v>
      </c>
      <c r="I78">
        <v>1.87880966721344</v>
      </c>
      <c r="J78">
        <v>8.86212408821096</v>
      </c>
      <c r="K78">
        <v>2.8472877968465</v>
      </c>
      <c r="L78" s="2" t="str">
        <f t="shared" si="1"/>
        <v>red</v>
      </c>
    </row>
    <row r="79" spans="1:13" x14ac:dyDescent="0.2">
      <c r="A79">
        <v>94</v>
      </c>
      <c r="B79">
        <v>10</v>
      </c>
      <c r="C79" t="s">
        <v>8</v>
      </c>
      <c r="D79" t="s">
        <v>3</v>
      </c>
      <c r="E79">
        <v>2</v>
      </c>
      <c r="F79">
        <v>8.86212408821096</v>
      </c>
      <c r="G79">
        <v>8.8634591515740908</v>
      </c>
      <c r="H79">
        <v>2.2267699737920701</v>
      </c>
      <c r="I79">
        <v>1.87880966721344</v>
      </c>
      <c r="J79">
        <v>8.8634591515740908</v>
      </c>
      <c r="K79">
        <v>2.8472877968465</v>
      </c>
      <c r="L79" s="2" t="str">
        <f t="shared" si="1"/>
        <v>red</v>
      </c>
    </row>
    <row r="80" spans="1:13" x14ac:dyDescent="0.2">
      <c r="A80">
        <v>94</v>
      </c>
      <c r="B80">
        <v>11</v>
      </c>
      <c r="C80" t="s">
        <v>2</v>
      </c>
      <c r="D80" t="s">
        <v>3</v>
      </c>
      <c r="E80">
        <v>-0.5</v>
      </c>
      <c r="F80">
        <v>6.8754747218422603</v>
      </c>
      <c r="G80">
        <v>6.1379272496580297</v>
      </c>
      <c r="H80">
        <v>2.2003379206362701</v>
      </c>
      <c r="I80">
        <v>0.46625255217667899</v>
      </c>
      <c r="J80">
        <v>6.1379272496580297</v>
      </c>
      <c r="K80">
        <v>1.18072950967654</v>
      </c>
      <c r="L80" s="2" t="str">
        <f t="shared" si="1"/>
        <v>red</v>
      </c>
      <c r="M80" s="2" t="s">
        <v>31</v>
      </c>
    </row>
    <row r="81" spans="1:13" x14ac:dyDescent="0.2">
      <c r="A81">
        <v>94</v>
      </c>
      <c r="B81">
        <v>12</v>
      </c>
      <c r="C81" t="s">
        <v>13</v>
      </c>
      <c r="D81" t="s">
        <v>10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s="2" t="str">
        <f t="shared" si="1"/>
        <v>green</v>
      </c>
    </row>
    <row r="82" spans="1:13" x14ac:dyDescent="0.2">
      <c r="A82">
        <v>94</v>
      </c>
      <c r="B82">
        <v>13</v>
      </c>
      <c r="C82" t="s">
        <v>0</v>
      </c>
      <c r="D82" t="s">
        <v>1</v>
      </c>
      <c r="E82">
        <v>2</v>
      </c>
      <c r="F82">
        <v>8.2805123256961402</v>
      </c>
      <c r="G82">
        <v>8.5517149518809994</v>
      </c>
      <c r="H82">
        <v>0.86595627315109003</v>
      </c>
      <c r="I82">
        <v>0.48353850289015698</v>
      </c>
      <c r="J82">
        <v>1.6240889165504899</v>
      </c>
      <c r="K82">
        <v>8.5517149518809994</v>
      </c>
      <c r="L82" s="2" t="str">
        <f t="shared" si="1"/>
        <v>green</v>
      </c>
    </row>
    <row r="83" spans="1:13" x14ac:dyDescent="0.2">
      <c r="A83">
        <v>94</v>
      </c>
      <c r="B83">
        <v>14</v>
      </c>
      <c r="C83" t="s">
        <v>6</v>
      </c>
      <c r="D83" t="s">
        <v>7</v>
      </c>
      <c r="E83">
        <v>2</v>
      </c>
      <c r="F83">
        <v>8.9925385875447308</v>
      </c>
      <c r="G83">
        <v>9.1796306439476698</v>
      </c>
      <c r="H83">
        <v>2.0812405453882401</v>
      </c>
      <c r="I83">
        <v>9.1796306439476698</v>
      </c>
      <c r="J83">
        <v>3.0290079750462602</v>
      </c>
      <c r="K83">
        <v>2.6654196664604801</v>
      </c>
      <c r="L83" s="2" t="str">
        <f t="shared" si="1"/>
        <v>green</v>
      </c>
    </row>
    <row r="84" spans="1:13" x14ac:dyDescent="0.2">
      <c r="A84">
        <v>94</v>
      </c>
      <c r="B84">
        <v>15</v>
      </c>
      <c r="C84" t="s">
        <v>5</v>
      </c>
      <c r="D84" t="s">
        <v>3</v>
      </c>
      <c r="E84">
        <v>2</v>
      </c>
      <c r="F84">
        <v>9.9946326608492093</v>
      </c>
      <c r="G84">
        <v>9.4185909954379596</v>
      </c>
      <c r="H84">
        <v>0.95767851788414804</v>
      </c>
      <c r="I84">
        <v>2.59643433193476</v>
      </c>
      <c r="J84">
        <v>9.4185909954379596</v>
      </c>
      <c r="K84">
        <v>1.9117736741257201</v>
      </c>
      <c r="L84" s="2" t="str">
        <f t="shared" si="1"/>
        <v>green</v>
      </c>
    </row>
    <row r="85" spans="1:13" x14ac:dyDescent="0.2">
      <c r="A85">
        <v>94</v>
      </c>
      <c r="B85">
        <v>16</v>
      </c>
      <c r="C85" t="s">
        <v>2</v>
      </c>
      <c r="D85" t="s">
        <v>3</v>
      </c>
      <c r="E85">
        <v>-0.5</v>
      </c>
      <c r="F85">
        <v>6.1379272496580297</v>
      </c>
      <c r="G85">
        <v>6.4159936242360303</v>
      </c>
      <c r="H85">
        <v>2.2003379206362701</v>
      </c>
      <c r="I85">
        <v>0.46625255217667899</v>
      </c>
      <c r="J85">
        <v>6.4159936242360303</v>
      </c>
      <c r="K85">
        <v>1.18072950967654</v>
      </c>
      <c r="L85" s="2" t="str">
        <f t="shared" si="1"/>
        <v>red</v>
      </c>
      <c r="M85" s="2" t="s">
        <v>31</v>
      </c>
    </row>
    <row r="86" spans="1:13" x14ac:dyDescent="0.2">
      <c r="A86">
        <v>94</v>
      </c>
      <c r="B86">
        <v>17</v>
      </c>
      <c r="C86" t="s">
        <v>5</v>
      </c>
      <c r="D86" t="s">
        <v>3</v>
      </c>
      <c r="E86">
        <v>2</v>
      </c>
      <c r="F86">
        <v>9.4185909954379596</v>
      </c>
      <c r="G86">
        <v>8.6829815102871706</v>
      </c>
      <c r="H86">
        <v>0.95767851788414804</v>
      </c>
      <c r="I86">
        <v>2.59643433193476</v>
      </c>
      <c r="J86">
        <v>8.6829815102871706</v>
      </c>
      <c r="K86">
        <v>1.9117736741257201</v>
      </c>
      <c r="L86" s="2" t="str">
        <f t="shared" si="1"/>
        <v>green</v>
      </c>
    </row>
    <row r="87" spans="1:13" x14ac:dyDescent="0.2">
      <c r="A87">
        <v>94</v>
      </c>
      <c r="B87">
        <v>18</v>
      </c>
      <c r="C87" t="s">
        <v>14</v>
      </c>
      <c r="D87" t="s">
        <v>3</v>
      </c>
      <c r="E87">
        <v>2</v>
      </c>
      <c r="F87">
        <v>1.10780597786444</v>
      </c>
      <c r="G87">
        <v>2.0833712952354002</v>
      </c>
      <c r="H87">
        <v>0</v>
      </c>
      <c r="I87">
        <v>0</v>
      </c>
      <c r="J87">
        <v>2.0833712952354002</v>
      </c>
      <c r="K87">
        <v>0</v>
      </c>
      <c r="L87" s="2" t="str">
        <f t="shared" si="1"/>
        <v>red</v>
      </c>
    </row>
    <row r="88" spans="1:13" x14ac:dyDescent="0.2">
      <c r="A88">
        <v>94</v>
      </c>
      <c r="B88">
        <v>19</v>
      </c>
      <c r="C88" t="s">
        <v>8</v>
      </c>
      <c r="D88" t="s">
        <v>3</v>
      </c>
      <c r="E88">
        <v>2</v>
      </c>
      <c r="F88">
        <v>8.8634591515740908</v>
      </c>
      <c r="G88">
        <v>8.8187125988402908</v>
      </c>
      <c r="H88">
        <v>2.2267699737920701</v>
      </c>
      <c r="I88">
        <v>1.87880966721344</v>
      </c>
      <c r="J88">
        <v>8.8187125988402908</v>
      </c>
      <c r="K88">
        <v>2.8472877968465</v>
      </c>
      <c r="L88" s="2" t="str">
        <f t="shared" si="1"/>
        <v>red</v>
      </c>
    </row>
    <row r="89" spans="1:13" x14ac:dyDescent="0.2">
      <c r="A89">
        <v>94</v>
      </c>
      <c r="B89">
        <v>20</v>
      </c>
      <c r="C89" t="s">
        <v>6</v>
      </c>
      <c r="D89" t="s">
        <v>7</v>
      </c>
      <c r="E89">
        <v>2</v>
      </c>
      <c r="F89">
        <v>9.1796306439476698</v>
      </c>
      <c r="G89">
        <v>9.1032669419765</v>
      </c>
      <c r="H89">
        <v>2.0812405453882401</v>
      </c>
      <c r="I89">
        <v>9.1032669419765</v>
      </c>
      <c r="J89">
        <v>3.0290079750462602</v>
      </c>
      <c r="K89">
        <v>2.6654196664604801</v>
      </c>
      <c r="L89" s="2" t="str">
        <f t="shared" si="1"/>
        <v>green</v>
      </c>
    </row>
    <row r="90" spans="1:13" x14ac:dyDescent="0.2">
      <c r="A90">
        <v>94</v>
      </c>
      <c r="B90">
        <v>21</v>
      </c>
      <c r="C90" t="s">
        <v>6</v>
      </c>
      <c r="D90" t="s">
        <v>7</v>
      </c>
      <c r="E90">
        <v>2</v>
      </c>
      <c r="F90">
        <v>9.1032669419765</v>
      </c>
      <c r="G90">
        <v>9.3032669419764993</v>
      </c>
      <c r="H90">
        <v>2.0812405453882401</v>
      </c>
      <c r="I90">
        <v>9.3032669419764993</v>
      </c>
      <c r="J90">
        <v>3.0290079750462602</v>
      </c>
      <c r="K90">
        <v>2.6654196664604801</v>
      </c>
      <c r="L90" s="2" t="str">
        <f t="shared" si="1"/>
        <v>green</v>
      </c>
    </row>
    <row r="91" spans="1:13" x14ac:dyDescent="0.2">
      <c r="A91">
        <v>94</v>
      </c>
      <c r="B91">
        <v>22</v>
      </c>
      <c r="C91" t="s">
        <v>6</v>
      </c>
      <c r="D91" t="s">
        <v>1</v>
      </c>
      <c r="E91">
        <v>-0.5</v>
      </c>
      <c r="F91">
        <v>2.6654196664604801</v>
      </c>
      <c r="G91">
        <v>3.2171758508431498</v>
      </c>
      <c r="H91">
        <v>2.0812405453882401</v>
      </c>
      <c r="I91">
        <v>9.3032669419764993</v>
      </c>
      <c r="J91">
        <v>3.0290079750462602</v>
      </c>
      <c r="K91">
        <v>3.2171758508431498</v>
      </c>
      <c r="L91" s="2" t="str">
        <f t="shared" si="1"/>
        <v>green</v>
      </c>
      <c r="M91" s="2" t="s">
        <v>29</v>
      </c>
    </row>
    <row r="92" spans="1:13" x14ac:dyDescent="0.2">
      <c r="A92">
        <v>94</v>
      </c>
      <c r="B92">
        <v>23</v>
      </c>
      <c r="C92" t="s">
        <v>5</v>
      </c>
      <c r="D92" t="s">
        <v>3</v>
      </c>
      <c r="E92">
        <v>2</v>
      </c>
      <c r="F92">
        <v>8.6829815102871706</v>
      </c>
      <c r="G92">
        <v>8.8965546191424796</v>
      </c>
      <c r="H92">
        <v>0.95767851788414804</v>
      </c>
      <c r="I92">
        <v>2.59643433193476</v>
      </c>
      <c r="J92">
        <v>8.8965546191424796</v>
      </c>
      <c r="K92">
        <v>1.9117736741257201</v>
      </c>
      <c r="L92" s="2" t="str">
        <f t="shared" si="1"/>
        <v>green</v>
      </c>
    </row>
    <row r="93" spans="1:13" x14ac:dyDescent="0.2">
      <c r="A93">
        <v>94</v>
      </c>
      <c r="B93">
        <v>24</v>
      </c>
      <c r="C93" t="s">
        <v>5</v>
      </c>
      <c r="D93" t="s">
        <v>3</v>
      </c>
      <c r="E93">
        <v>12</v>
      </c>
      <c r="F93">
        <v>8.8965546191424796</v>
      </c>
      <c r="G93">
        <v>8.2068991572282393</v>
      </c>
      <c r="H93">
        <v>0.95767851788414804</v>
      </c>
      <c r="I93">
        <v>2.59643433193476</v>
      </c>
      <c r="J93">
        <v>8.2068991572282393</v>
      </c>
      <c r="K93">
        <v>1.9117736741257201</v>
      </c>
      <c r="L93" s="2" t="str">
        <f t="shared" si="1"/>
        <v>green</v>
      </c>
    </row>
    <row r="94" spans="1:13" x14ac:dyDescent="0.2">
      <c r="A94">
        <v>95</v>
      </c>
      <c r="B94">
        <v>0</v>
      </c>
      <c r="C94" t="s">
        <v>8</v>
      </c>
      <c r="D94" t="s">
        <v>3</v>
      </c>
      <c r="E94">
        <v>2</v>
      </c>
      <c r="F94">
        <v>8.8187125988402908</v>
      </c>
      <c r="G94">
        <v>8.9575312546790808</v>
      </c>
      <c r="H94">
        <v>2.2267699737920701</v>
      </c>
      <c r="I94">
        <v>1.87880966721344</v>
      </c>
      <c r="J94">
        <v>8.9575312546790808</v>
      </c>
      <c r="K94">
        <v>2.8472877968465</v>
      </c>
      <c r="L94" s="2" t="str">
        <f t="shared" si="1"/>
        <v>red</v>
      </c>
    </row>
    <row r="95" spans="1:13" x14ac:dyDescent="0.2">
      <c r="A95">
        <v>95</v>
      </c>
      <c r="B95">
        <v>1</v>
      </c>
      <c r="C95" t="s">
        <v>5</v>
      </c>
      <c r="D95" t="s">
        <v>3</v>
      </c>
      <c r="E95">
        <v>2</v>
      </c>
      <c r="F95">
        <v>8.2068991572282393</v>
      </c>
      <c r="G95">
        <v>8.5165359357030592</v>
      </c>
      <c r="H95">
        <v>0.95767851788414804</v>
      </c>
      <c r="I95">
        <v>2.59643433193476</v>
      </c>
      <c r="J95">
        <v>8.5165359357030592</v>
      </c>
      <c r="K95">
        <v>1.9117736741257201</v>
      </c>
      <c r="L95" s="2" t="str">
        <f t="shared" si="1"/>
        <v>green</v>
      </c>
    </row>
    <row r="96" spans="1:13" x14ac:dyDescent="0.2">
      <c r="A96">
        <v>95</v>
      </c>
      <c r="B96">
        <v>2</v>
      </c>
      <c r="C96" t="s">
        <v>6</v>
      </c>
      <c r="D96" t="s">
        <v>7</v>
      </c>
      <c r="E96">
        <v>2</v>
      </c>
      <c r="F96">
        <v>9.3032669419764993</v>
      </c>
      <c r="G96">
        <v>9.4686933732467597</v>
      </c>
      <c r="H96">
        <v>2.0812405453882401</v>
      </c>
      <c r="I96">
        <v>9.4686933732467597</v>
      </c>
      <c r="J96">
        <v>3.0290079750462602</v>
      </c>
      <c r="K96">
        <v>3.2171758508431498</v>
      </c>
      <c r="L96" s="2" t="str">
        <f t="shared" si="1"/>
        <v>green</v>
      </c>
    </row>
    <row r="97" spans="1:13" x14ac:dyDescent="0.2">
      <c r="A97">
        <v>95</v>
      </c>
      <c r="B97">
        <v>3</v>
      </c>
      <c r="C97" t="s">
        <v>5</v>
      </c>
      <c r="D97" t="s">
        <v>3</v>
      </c>
      <c r="E97">
        <v>2</v>
      </c>
      <c r="F97">
        <v>8.5165359357030592</v>
      </c>
      <c r="G97">
        <v>8.81175167945743</v>
      </c>
      <c r="H97">
        <v>0.95767851788414804</v>
      </c>
      <c r="I97">
        <v>2.59643433193476</v>
      </c>
      <c r="J97">
        <v>8.81175167945743</v>
      </c>
      <c r="K97">
        <v>1.9117736741257201</v>
      </c>
      <c r="L97" s="2" t="str">
        <f t="shared" si="1"/>
        <v>green</v>
      </c>
    </row>
    <row r="98" spans="1:13" x14ac:dyDescent="0.2">
      <c r="A98">
        <v>95</v>
      </c>
      <c r="B98">
        <v>4</v>
      </c>
      <c r="C98" t="s">
        <v>6</v>
      </c>
      <c r="D98" t="s">
        <v>3</v>
      </c>
      <c r="E98">
        <v>-0.5</v>
      </c>
      <c r="F98">
        <v>3.0290079750462602</v>
      </c>
      <c r="G98">
        <v>3.5718603030095402</v>
      </c>
      <c r="H98">
        <v>2.0812405453882401</v>
      </c>
      <c r="I98">
        <v>9.4686933732467597</v>
      </c>
      <c r="J98">
        <v>3.5718603030095402</v>
      </c>
      <c r="K98">
        <v>3.2171758508431498</v>
      </c>
      <c r="L98" s="2" t="str">
        <f t="shared" si="1"/>
        <v>green</v>
      </c>
      <c r="M98" s="2" t="s">
        <v>29</v>
      </c>
    </row>
    <row r="99" spans="1:13" x14ac:dyDescent="0.2">
      <c r="A99">
        <v>95</v>
      </c>
      <c r="B99">
        <v>5</v>
      </c>
      <c r="C99" t="s">
        <v>8</v>
      </c>
      <c r="D99" t="s">
        <v>3</v>
      </c>
      <c r="E99">
        <v>2</v>
      </c>
      <c r="F99">
        <v>8.9575312546790808</v>
      </c>
      <c r="G99">
        <v>9.1429532971569198</v>
      </c>
      <c r="H99">
        <v>2.2267699737920701</v>
      </c>
      <c r="I99">
        <v>1.87880966721344</v>
      </c>
      <c r="J99">
        <v>9.1429532971569198</v>
      </c>
      <c r="K99">
        <v>2.8472877968465</v>
      </c>
      <c r="L99" s="2" t="str">
        <f t="shared" si="1"/>
        <v>red</v>
      </c>
    </row>
    <row r="100" spans="1:13" x14ac:dyDescent="0.2">
      <c r="A100">
        <v>95</v>
      </c>
      <c r="B100">
        <v>6</v>
      </c>
      <c r="C100" t="s">
        <v>5</v>
      </c>
      <c r="D100" t="s">
        <v>3</v>
      </c>
      <c r="E100">
        <v>2</v>
      </c>
      <c r="F100">
        <v>8.81175167945743</v>
      </c>
      <c r="G100">
        <v>9.0448718412273799</v>
      </c>
      <c r="H100">
        <v>0.95767851788414804</v>
      </c>
      <c r="I100">
        <v>2.59643433193476</v>
      </c>
      <c r="J100">
        <v>9.0448718412273799</v>
      </c>
      <c r="K100">
        <v>1.9117736741257201</v>
      </c>
      <c r="L100" s="2" t="str">
        <f t="shared" si="1"/>
        <v>green</v>
      </c>
    </row>
    <row r="101" spans="1:13" x14ac:dyDescent="0.2">
      <c r="A101">
        <v>95</v>
      </c>
      <c r="B101">
        <v>7</v>
      </c>
      <c r="C101" t="s">
        <v>8</v>
      </c>
      <c r="D101" t="s">
        <v>3</v>
      </c>
      <c r="E101">
        <v>2</v>
      </c>
      <c r="F101">
        <v>9.1429532971569198</v>
      </c>
      <c r="G101">
        <v>9.0702573298648304</v>
      </c>
      <c r="H101">
        <v>2.2267699737920701</v>
      </c>
      <c r="I101">
        <v>1.87880966721344</v>
      </c>
      <c r="J101">
        <v>9.0702573298648304</v>
      </c>
      <c r="K101">
        <v>2.8472877968465</v>
      </c>
      <c r="L101" s="2" t="str">
        <f t="shared" si="1"/>
        <v>red</v>
      </c>
    </row>
    <row r="102" spans="1:13" x14ac:dyDescent="0.2">
      <c r="A102">
        <v>95</v>
      </c>
      <c r="B102">
        <v>8</v>
      </c>
      <c r="C102" t="s">
        <v>2</v>
      </c>
      <c r="D102" t="s">
        <v>3</v>
      </c>
      <c r="E102">
        <v>-0.5</v>
      </c>
      <c r="F102">
        <v>6.4159936242360303</v>
      </c>
      <c r="G102">
        <v>6.6288814459351597</v>
      </c>
      <c r="H102">
        <v>2.2003379206362701</v>
      </c>
      <c r="I102">
        <v>0.46625255217667899</v>
      </c>
      <c r="J102">
        <v>6.6288814459351597</v>
      </c>
      <c r="K102">
        <v>1.18072950967654</v>
      </c>
      <c r="L102" s="2" t="str">
        <f t="shared" si="1"/>
        <v>red</v>
      </c>
      <c r="M102" s="2" t="s">
        <v>31</v>
      </c>
    </row>
    <row r="103" spans="1:13" x14ac:dyDescent="0.2">
      <c r="A103">
        <v>95</v>
      </c>
      <c r="B103">
        <v>9</v>
      </c>
      <c r="C103" t="s">
        <v>5</v>
      </c>
      <c r="D103" t="s">
        <v>3</v>
      </c>
      <c r="E103">
        <v>2</v>
      </c>
      <c r="F103">
        <v>9.0448718412273799</v>
      </c>
      <c r="G103">
        <v>9.2474103900911295</v>
      </c>
      <c r="H103">
        <v>0.95767851788414804</v>
      </c>
      <c r="I103">
        <v>2.59643433193476</v>
      </c>
      <c r="J103">
        <v>9.2474103900911295</v>
      </c>
      <c r="K103">
        <v>1.9117736741257201</v>
      </c>
      <c r="L103" s="2" t="str">
        <f t="shared" si="1"/>
        <v>green</v>
      </c>
    </row>
    <row r="104" spans="1:13" x14ac:dyDescent="0.2">
      <c r="A104">
        <v>95</v>
      </c>
      <c r="B104">
        <v>10</v>
      </c>
      <c r="C104" t="s">
        <v>8</v>
      </c>
      <c r="D104" t="s">
        <v>3</v>
      </c>
      <c r="E104">
        <v>2</v>
      </c>
      <c r="F104">
        <v>9.0702573298648304</v>
      </c>
      <c r="G104">
        <v>9.2879726358874599</v>
      </c>
      <c r="H104">
        <v>2.2267699737920701</v>
      </c>
      <c r="I104">
        <v>1.87880966721344</v>
      </c>
      <c r="J104">
        <v>9.2879726358874599</v>
      </c>
      <c r="K104">
        <v>2.8472877968465</v>
      </c>
      <c r="L104" s="2" t="str">
        <f t="shared" si="1"/>
        <v>red</v>
      </c>
    </row>
    <row r="105" spans="1:13" x14ac:dyDescent="0.2">
      <c r="A105">
        <v>95</v>
      </c>
      <c r="B105">
        <v>11</v>
      </c>
      <c r="C105" t="s">
        <v>12</v>
      </c>
      <c r="D105" t="s">
        <v>7</v>
      </c>
      <c r="E105">
        <v>-0.5</v>
      </c>
      <c r="F105">
        <v>2.1765559509075199</v>
      </c>
      <c r="G105">
        <v>2.5717885004102801</v>
      </c>
      <c r="H105">
        <v>8.5555155608999997E-3</v>
      </c>
      <c r="I105">
        <v>2.5717885004102801</v>
      </c>
      <c r="J105">
        <v>0</v>
      </c>
      <c r="K105">
        <v>0</v>
      </c>
      <c r="L105" s="2" t="str">
        <f t="shared" si="1"/>
        <v>green</v>
      </c>
      <c r="M105" s="2" t="s">
        <v>31</v>
      </c>
    </row>
    <row r="106" spans="1:13" x14ac:dyDescent="0.2">
      <c r="A106">
        <v>95</v>
      </c>
      <c r="B106">
        <v>12</v>
      </c>
      <c r="C106" t="s">
        <v>6</v>
      </c>
      <c r="D106" t="s">
        <v>7</v>
      </c>
      <c r="E106">
        <v>2</v>
      </c>
      <c r="F106">
        <v>9.4686933732467597</v>
      </c>
      <c r="G106">
        <v>9.3847121805155993</v>
      </c>
      <c r="H106">
        <v>2.0812405453882401</v>
      </c>
      <c r="I106">
        <v>9.3847121805155993</v>
      </c>
      <c r="J106">
        <v>3.5718603030095402</v>
      </c>
      <c r="K106">
        <v>3.2171758508431498</v>
      </c>
      <c r="L106" s="2" t="str">
        <f t="shared" si="1"/>
        <v>green</v>
      </c>
    </row>
    <row r="107" spans="1:13" x14ac:dyDescent="0.2">
      <c r="A107">
        <v>95</v>
      </c>
      <c r="B107">
        <v>13</v>
      </c>
      <c r="C107" t="s">
        <v>2</v>
      </c>
      <c r="D107" t="s">
        <v>3</v>
      </c>
      <c r="E107">
        <v>-0.5</v>
      </c>
      <c r="F107">
        <v>6.6288814459351597</v>
      </c>
      <c r="G107">
        <v>6.7711647965297503</v>
      </c>
      <c r="H107">
        <v>2.2003379206362701</v>
      </c>
      <c r="I107">
        <v>0.46625255217667899</v>
      </c>
      <c r="J107">
        <v>6.7711647965297503</v>
      </c>
      <c r="K107">
        <v>1.18072950967654</v>
      </c>
      <c r="L107" s="2" t="str">
        <f t="shared" si="1"/>
        <v>red</v>
      </c>
      <c r="M107" s="2" t="s">
        <v>31</v>
      </c>
    </row>
    <row r="108" spans="1:13" x14ac:dyDescent="0.2">
      <c r="A108">
        <v>95</v>
      </c>
      <c r="B108">
        <v>14</v>
      </c>
      <c r="C108" t="s">
        <v>0</v>
      </c>
      <c r="D108" t="s">
        <v>1</v>
      </c>
      <c r="E108">
        <v>2</v>
      </c>
      <c r="F108">
        <v>8.5517149518809994</v>
      </c>
      <c r="G108">
        <v>8.8350146747444605</v>
      </c>
      <c r="H108">
        <v>0.86595627315109003</v>
      </c>
      <c r="I108">
        <v>0.48353850289015698</v>
      </c>
      <c r="J108">
        <v>1.6240889165504899</v>
      </c>
      <c r="K108">
        <v>8.8350146747444605</v>
      </c>
      <c r="L108" s="2" t="str">
        <f t="shared" si="1"/>
        <v>green</v>
      </c>
    </row>
    <row r="109" spans="1:13" x14ac:dyDescent="0.2">
      <c r="A109">
        <v>95</v>
      </c>
      <c r="B109">
        <v>15</v>
      </c>
      <c r="C109" t="s">
        <v>2</v>
      </c>
      <c r="D109" t="s">
        <v>3</v>
      </c>
      <c r="E109">
        <v>-0.5</v>
      </c>
      <c r="F109">
        <v>6.7711647965297503</v>
      </c>
      <c r="G109">
        <v>6.7037861250436697</v>
      </c>
      <c r="H109">
        <v>2.2003379206362701</v>
      </c>
      <c r="I109">
        <v>0.46625255217667899</v>
      </c>
      <c r="J109">
        <v>6.7037861250436697</v>
      </c>
      <c r="K109">
        <v>1.18072950967654</v>
      </c>
      <c r="L109" s="2" t="str">
        <f t="shared" si="1"/>
        <v>red</v>
      </c>
      <c r="M109" s="2" t="s">
        <v>31</v>
      </c>
    </row>
    <row r="110" spans="1:13" x14ac:dyDescent="0.2">
      <c r="A110">
        <v>95</v>
      </c>
      <c r="B110">
        <v>16</v>
      </c>
      <c r="C110" t="s">
        <v>4</v>
      </c>
      <c r="D110" t="s">
        <v>3</v>
      </c>
      <c r="E110">
        <v>-0.5</v>
      </c>
      <c r="F110">
        <v>6.59737808166898</v>
      </c>
      <c r="G110">
        <v>6.8164375370908301</v>
      </c>
      <c r="H110">
        <v>0.82120938060635895</v>
      </c>
      <c r="I110">
        <v>0.92275727171351296</v>
      </c>
      <c r="J110">
        <v>6.8164375370908301</v>
      </c>
      <c r="K110">
        <v>1.20630715039309</v>
      </c>
      <c r="L110" s="2" t="str">
        <f t="shared" si="1"/>
        <v>red</v>
      </c>
      <c r="M110" s="2" t="s">
        <v>31</v>
      </c>
    </row>
    <row r="111" spans="1:13" x14ac:dyDescent="0.2">
      <c r="A111">
        <v>95</v>
      </c>
      <c r="B111">
        <v>17</v>
      </c>
      <c r="C111" t="s">
        <v>8</v>
      </c>
      <c r="D111" t="s">
        <v>3</v>
      </c>
      <c r="E111">
        <v>2</v>
      </c>
      <c r="F111">
        <v>9.2879726358874599</v>
      </c>
      <c r="G111">
        <v>9.4879726358874592</v>
      </c>
      <c r="H111">
        <v>2.2267699737920701</v>
      </c>
      <c r="I111">
        <v>1.87880966721344</v>
      </c>
      <c r="J111">
        <v>9.4879726358874592</v>
      </c>
      <c r="K111">
        <v>2.8472877968465</v>
      </c>
      <c r="L111" s="2" t="str">
        <f t="shared" si="1"/>
        <v>red</v>
      </c>
    </row>
    <row r="112" spans="1:13" x14ac:dyDescent="0.2">
      <c r="A112">
        <v>95</v>
      </c>
      <c r="B112">
        <v>18</v>
      </c>
      <c r="C112" t="s">
        <v>8</v>
      </c>
      <c r="D112" t="s">
        <v>3</v>
      </c>
      <c r="E112">
        <v>2</v>
      </c>
      <c r="F112">
        <v>9.4879726358874592</v>
      </c>
      <c r="G112">
        <v>9.0608929573830306</v>
      </c>
      <c r="H112">
        <v>2.2267699737920701</v>
      </c>
      <c r="I112">
        <v>1.87880966721344</v>
      </c>
      <c r="J112">
        <v>9.0608929573830306</v>
      </c>
      <c r="K112">
        <v>2.8472877968465</v>
      </c>
      <c r="L112" s="2" t="str">
        <f t="shared" si="1"/>
        <v>red</v>
      </c>
    </row>
    <row r="113" spans="1:13" x14ac:dyDescent="0.2">
      <c r="A113">
        <v>95</v>
      </c>
      <c r="B113">
        <v>19</v>
      </c>
      <c r="C113" t="s">
        <v>6</v>
      </c>
      <c r="D113" t="s">
        <v>7</v>
      </c>
      <c r="E113">
        <v>2</v>
      </c>
      <c r="F113">
        <v>9.3847121805155993</v>
      </c>
      <c r="G113">
        <v>9.5847121805156004</v>
      </c>
      <c r="H113">
        <v>2.0812405453882401</v>
      </c>
      <c r="I113">
        <v>9.5847121805156004</v>
      </c>
      <c r="J113">
        <v>3.5718603030095402</v>
      </c>
      <c r="K113">
        <v>3.2171758508431498</v>
      </c>
      <c r="L113" s="2" t="str">
        <f t="shared" si="1"/>
        <v>green</v>
      </c>
    </row>
    <row r="114" spans="1:13" x14ac:dyDescent="0.2">
      <c r="A114">
        <v>95</v>
      </c>
      <c r="B114">
        <v>20</v>
      </c>
      <c r="C114" t="s">
        <v>2</v>
      </c>
      <c r="D114" t="s">
        <v>3</v>
      </c>
      <c r="E114">
        <v>-0.5</v>
      </c>
      <c r="F114">
        <v>6.7037861250436697</v>
      </c>
      <c r="G114">
        <v>6.8669089800137497</v>
      </c>
      <c r="H114">
        <v>2.2003379206362701</v>
      </c>
      <c r="I114">
        <v>0.46625255217667899</v>
      </c>
      <c r="J114">
        <v>6.8669089800137497</v>
      </c>
      <c r="K114">
        <v>1.18072950967654</v>
      </c>
      <c r="L114" s="2" t="str">
        <f t="shared" si="1"/>
        <v>red</v>
      </c>
      <c r="M114" s="2" t="s">
        <v>31</v>
      </c>
    </row>
    <row r="115" spans="1:13" x14ac:dyDescent="0.2">
      <c r="A115">
        <v>95</v>
      </c>
      <c r="B115">
        <v>21</v>
      </c>
      <c r="C115" t="s">
        <v>0</v>
      </c>
      <c r="D115" t="s">
        <v>1</v>
      </c>
      <c r="E115">
        <v>2</v>
      </c>
      <c r="F115">
        <v>8.8350146747444605</v>
      </c>
      <c r="G115">
        <v>8.8382041052713802</v>
      </c>
      <c r="H115">
        <v>0.86595627315109003</v>
      </c>
      <c r="I115">
        <v>0.48353850289015698</v>
      </c>
      <c r="J115">
        <v>1.6240889165504899</v>
      </c>
      <c r="K115">
        <v>8.8382041052713802</v>
      </c>
      <c r="L115" s="2" t="str">
        <f t="shared" si="1"/>
        <v>green</v>
      </c>
    </row>
    <row r="116" spans="1:13" x14ac:dyDescent="0.2">
      <c r="A116">
        <v>95</v>
      </c>
      <c r="B116">
        <v>22</v>
      </c>
      <c r="C116" t="s">
        <v>2</v>
      </c>
      <c r="D116" t="s">
        <v>3</v>
      </c>
      <c r="E116">
        <v>-0.5</v>
      </c>
      <c r="F116">
        <v>6.8669089800137497</v>
      </c>
      <c r="G116">
        <v>7.0140384925395098</v>
      </c>
      <c r="H116">
        <v>2.2003379206362701</v>
      </c>
      <c r="I116">
        <v>0.46625255217667899</v>
      </c>
      <c r="J116">
        <v>7.0140384925395098</v>
      </c>
      <c r="K116">
        <v>1.18072950967654</v>
      </c>
      <c r="L116" s="2" t="str">
        <f t="shared" si="1"/>
        <v>red</v>
      </c>
      <c r="M116" s="2" t="s">
        <v>31</v>
      </c>
    </row>
    <row r="117" spans="1:13" x14ac:dyDescent="0.2">
      <c r="A117">
        <v>95</v>
      </c>
      <c r="B117">
        <v>23</v>
      </c>
      <c r="C117" t="s">
        <v>0</v>
      </c>
      <c r="D117" t="s">
        <v>1</v>
      </c>
      <c r="E117">
        <v>2</v>
      </c>
      <c r="F117">
        <v>8.8382041052713802</v>
      </c>
      <c r="G117">
        <v>8.8557875439982006</v>
      </c>
      <c r="H117">
        <v>0.86595627315109003</v>
      </c>
      <c r="I117">
        <v>0.48353850289015698</v>
      </c>
      <c r="J117">
        <v>1.6240889165504899</v>
      </c>
      <c r="K117">
        <v>8.8557875439982006</v>
      </c>
      <c r="L117" s="2" t="str">
        <f t="shared" si="1"/>
        <v>green</v>
      </c>
    </row>
    <row r="118" spans="1:13" x14ac:dyDescent="0.2">
      <c r="A118">
        <v>95</v>
      </c>
      <c r="B118">
        <v>24</v>
      </c>
      <c r="C118" t="s">
        <v>2</v>
      </c>
      <c r="D118" t="s">
        <v>3</v>
      </c>
      <c r="E118">
        <v>-0.5</v>
      </c>
      <c r="F118">
        <v>7.0140384925395098</v>
      </c>
      <c r="G118">
        <v>7.1482133976853799</v>
      </c>
      <c r="H118">
        <v>2.2003379206362701</v>
      </c>
      <c r="I118">
        <v>0.46625255217667899</v>
      </c>
      <c r="J118">
        <v>7.1482133976853799</v>
      </c>
      <c r="K118">
        <v>1.18072950967654</v>
      </c>
      <c r="L118" s="2" t="str">
        <f t="shared" si="1"/>
        <v>red</v>
      </c>
      <c r="M118" s="2" t="s">
        <v>31</v>
      </c>
    </row>
    <row r="119" spans="1:13" x14ac:dyDescent="0.2">
      <c r="A119">
        <v>95</v>
      </c>
      <c r="B119">
        <v>25</v>
      </c>
      <c r="C119" t="s">
        <v>4</v>
      </c>
      <c r="D119" t="s">
        <v>3</v>
      </c>
      <c r="E119">
        <v>-0.5</v>
      </c>
      <c r="F119">
        <v>6.8164375370908301</v>
      </c>
      <c r="G119">
        <v>6.9908830791200502</v>
      </c>
      <c r="H119">
        <v>0.82120938060635895</v>
      </c>
      <c r="I119">
        <v>0.92275727171351296</v>
      </c>
      <c r="J119">
        <v>6.9908830791200502</v>
      </c>
      <c r="K119">
        <v>1.20630715039309</v>
      </c>
      <c r="L119" s="2" t="str">
        <f t="shared" si="1"/>
        <v>red</v>
      </c>
      <c r="M119" s="2" t="s">
        <v>31</v>
      </c>
    </row>
    <row r="120" spans="1:13" x14ac:dyDescent="0.2">
      <c r="A120">
        <v>96</v>
      </c>
      <c r="B120">
        <v>0</v>
      </c>
      <c r="C120" t="s">
        <v>4</v>
      </c>
      <c r="D120" t="s">
        <v>3</v>
      </c>
      <c r="E120">
        <v>-0.5</v>
      </c>
      <c r="F120">
        <v>6.9908830791200502</v>
      </c>
      <c r="G120">
        <v>7.1478840669463404</v>
      </c>
      <c r="H120">
        <v>0.82120938060635895</v>
      </c>
      <c r="I120">
        <v>0.92275727171351296</v>
      </c>
      <c r="J120">
        <v>7.1478840669463404</v>
      </c>
      <c r="K120">
        <v>1.20630715039309</v>
      </c>
      <c r="L120" s="2" t="str">
        <f t="shared" si="1"/>
        <v>red</v>
      </c>
      <c r="M120" s="2" t="s">
        <v>31</v>
      </c>
    </row>
    <row r="121" spans="1:13" x14ac:dyDescent="0.2">
      <c r="A121">
        <v>96</v>
      </c>
      <c r="B121">
        <v>1</v>
      </c>
      <c r="C121" t="s">
        <v>8</v>
      </c>
      <c r="D121" t="s">
        <v>10</v>
      </c>
      <c r="E121">
        <v>0</v>
      </c>
      <c r="F121">
        <v>2.2267699737920701</v>
      </c>
      <c r="G121">
        <v>2.9101822721511601</v>
      </c>
      <c r="H121">
        <v>2.9101822721511601</v>
      </c>
      <c r="I121">
        <v>1.87880966721344</v>
      </c>
      <c r="J121">
        <v>9.0608929573830306</v>
      </c>
      <c r="K121">
        <v>2.8472877968465</v>
      </c>
      <c r="L121" s="2" t="str">
        <f t="shared" si="1"/>
        <v>red</v>
      </c>
    </row>
    <row r="122" spans="1:13" x14ac:dyDescent="0.2">
      <c r="A122">
        <v>96</v>
      </c>
      <c r="B122">
        <v>2</v>
      </c>
      <c r="C122" t="s">
        <v>8</v>
      </c>
      <c r="D122" t="s">
        <v>3</v>
      </c>
      <c r="E122">
        <v>2</v>
      </c>
      <c r="F122">
        <v>9.0608929573830306</v>
      </c>
      <c r="G122">
        <v>9.2608929573830299</v>
      </c>
      <c r="H122">
        <v>2.9101822721511601</v>
      </c>
      <c r="I122">
        <v>1.87880966721344</v>
      </c>
      <c r="J122">
        <v>9.2608929573830299</v>
      </c>
      <c r="K122">
        <v>2.8472877968465</v>
      </c>
      <c r="L122" s="2" t="str">
        <f t="shared" si="1"/>
        <v>red</v>
      </c>
    </row>
    <row r="123" spans="1:13" x14ac:dyDescent="0.2">
      <c r="A123">
        <v>96</v>
      </c>
      <c r="B123">
        <v>3</v>
      </c>
      <c r="C123" t="s">
        <v>8</v>
      </c>
      <c r="D123" t="s">
        <v>3</v>
      </c>
      <c r="E123">
        <v>2</v>
      </c>
      <c r="F123">
        <v>9.2608929573830299</v>
      </c>
      <c r="G123">
        <v>9.2496250014132606</v>
      </c>
      <c r="H123">
        <v>2.9101822721511601</v>
      </c>
      <c r="I123">
        <v>1.87880966721344</v>
      </c>
      <c r="J123">
        <v>9.2496250014132606</v>
      </c>
      <c r="K123">
        <v>2.8472877968465</v>
      </c>
      <c r="L123" s="2" t="str">
        <f t="shared" si="1"/>
        <v>red</v>
      </c>
    </row>
    <row r="124" spans="1:13" x14ac:dyDescent="0.2">
      <c r="A124">
        <v>96</v>
      </c>
      <c r="B124">
        <v>4</v>
      </c>
      <c r="C124" t="s">
        <v>2</v>
      </c>
      <c r="D124" t="s">
        <v>3</v>
      </c>
      <c r="E124">
        <v>-0.5</v>
      </c>
      <c r="F124">
        <v>7.1482133976853799</v>
      </c>
      <c r="G124">
        <v>7.2689708123166596</v>
      </c>
      <c r="H124">
        <v>2.2003379206362701</v>
      </c>
      <c r="I124">
        <v>0.46625255217667899</v>
      </c>
      <c r="J124">
        <v>7.2689708123166596</v>
      </c>
      <c r="K124">
        <v>1.18072950967654</v>
      </c>
      <c r="L124" s="2" t="str">
        <f t="shared" si="1"/>
        <v>red</v>
      </c>
      <c r="M124" s="2" t="s">
        <v>31</v>
      </c>
    </row>
    <row r="125" spans="1:13" x14ac:dyDescent="0.2">
      <c r="A125">
        <v>96</v>
      </c>
      <c r="B125">
        <v>5</v>
      </c>
      <c r="C125" t="s">
        <v>0</v>
      </c>
      <c r="D125" t="s">
        <v>7</v>
      </c>
      <c r="E125">
        <v>-0.5</v>
      </c>
      <c r="F125">
        <v>0.48353850289015698</v>
      </c>
      <c r="G125">
        <v>0.547593544256191</v>
      </c>
      <c r="H125">
        <v>0.86595627315109003</v>
      </c>
      <c r="I125">
        <v>0.547593544256191</v>
      </c>
      <c r="J125">
        <v>1.6240889165504899</v>
      </c>
      <c r="K125">
        <v>8.8557875439982006</v>
      </c>
      <c r="L125" s="2" t="str">
        <f t="shared" si="1"/>
        <v>green</v>
      </c>
      <c r="M125" s="2" t="s">
        <v>29</v>
      </c>
    </row>
    <row r="126" spans="1:13" x14ac:dyDescent="0.2">
      <c r="A126">
        <v>96</v>
      </c>
      <c r="B126">
        <v>6</v>
      </c>
      <c r="C126" t="s">
        <v>0</v>
      </c>
      <c r="D126" t="s">
        <v>1</v>
      </c>
      <c r="E126">
        <v>2</v>
      </c>
      <c r="F126">
        <v>8.8557875439982006</v>
      </c>
      <c r="G126">
        <v>8.4919263746826896</v>
      </c>
      <c r="H126">
        <v>0.86595627315109003</v>
      </c>
      <c r="I126">
        <v>0.547593544256191</v>
      </c>
      <c r="J126">
        <v>1.6240889165504899</v>
      </c>
      <c r="K126">
        <v>8.4919263746826896</v>
      </c>
      <c r="L126" s="2" t="str">
        <f t="shared" si="1"/>
        <v>green</v>
      </c>
    </row>
    <row r="127" spans="1:13" x14ac:dyDescent="0.2">
      <c r="A127">
        <v>96</v>
      </c>
      <c r="B127">
        <v>7</v>
      </c>
      <c r="C127" t="s">
        <v>6</v>
      </c>
      <c r="D127" t="s">
        <v>7</v>
      </c>
      <c r="E127">
        <v>2</v>
      </c>
      <c r="F127">
        <v>9.5847121805156004</v>
      </c>
      <c r="G127">
        <v>9.7512034626053694</v>
      </c>
      <c r="H127">
        <v>2.0812405453882401</v>
      </c>
      <c r="I127">
        <v>9.7512034626053694</v>
      </c>
      <c r="J127">
        <v>3.5718603030095402</v>
      </c>
      <c r="K127">
        <v>3.2171758508431498</v>
      </c>
      <c r="L127" s="2" t="str">
        <f t="shared" si="1"/>
        <v>green</v>
      </c>
    </row>
    <row r="128" spans="1:13" x14ac:dyDescent="0.2">
      <c r="A128">
        <v>96</v>
      </c>
      <c r="B128">
        <v>8</v>
      </c>
      <c r="C128" t="s">
        <v>5</v>
      </c>
      <c r="D128" t="s">
        <v>3</v>
      </c>
      <c r="E128">
        <v>12</v>
      </c>
      <c r="F128">
        <v>9.2474103900911295</v>
      </c>
      <c r="G128">
        <v>8.5226693510820102</v>
      </c>
      <c r="H128">
        <v>0.95767851788414804</v>
      </c>
      <c r="I128">
        <v>2.59643433193476</v>
      </c>
      <c r="J128">
        <v>8.5226693510820102</v>
      </c>
      <c r="K128">
        <v>1.9117736741257201</v>
      </c>
      <c r="L128" s="2" t="str">
        <f t="shared" si="1"/>
        <v>green</v>
      </c>
    </row>
    <row r="129" spans="1:13" x14ac:dyDescent="0.2">
      <c r="A129">
        <v>97</v>
      </c>
      <c r="B129">
        <v>0</v>
      </c>
      <c r="C129" t="s">
        <v>5</v>
      </c>
      <c r="D129" t="s">
        <v>3</v>
      </c>
      <c r="E129">
        <v>2</v>
      </c>
      <c r="F129">
        <v>8.5226693510820102</v>
      </c>
      <c r="G129">
        <v>8.7226693510820095</v>
      </c>
      <c r="H129">
        <v>0.95767851788414804</v>
      </c>
      <c r="I129">
        <v>2.59643433193476</v>
      </c>
      <c r="J129">
        <v>8.7226693510820095</v>
      </c>
      <c r="K129">
        <v>1.9117736741257201</v>
      </c>
      <c r="L129" s="2" t="str">
        <f t="shared" si="1"/>
        <v>green</v>
      </c>
    </row>
    <row r="130" spans="1:13" x14ac:dyDescent="0.2">
      <c r="A130">
        <v>97</v>
      </c>
      <c r="B130">
        <v>1</v>
      </c>
      <c r="C130" t="s">
        <v>5</v>
      </c>
      <c r="D130" t="s">
        <v>3</v>
      </c>
      <c r="E130">
        <v>2</v>
      </c>
      <c r="F130">
        <v>8.7226693510820095</v>
      </c>
      <c r="G130">
        <v>8.3721200010581303</v>
      </c>
      <c r="H130">
        <v>0.95767851788414804</v>
      </c>
      <c r="I130">
        <v>2.59643433193476</v>
      </c>
      <c r="J130">
        <v>8.3721200010581303</v>
      </c>
      <c r="K130">
        <v>1.9117736741257201</v>
      </c>
      <c r="L130" s="2" t="str">
        <f t="shared" si="1"/>
        <v>green</v>
      </c>
    </row>
    <row r="131" spans="1:13" x14ac:dyDescent="0.2">
      <c r="A131">
        <v>97</v>
      </c>
      <c r="B131">
        <v>2</v>
      </c>
      <c r="C131" t="s">
        <v>6</v>
      </c>
      <c r="D131" t="s">
        <v>7</v>
      </c>
      <c r="E131">
        <v>2</v>
      </c>
      <c r="F131">
        <v>9.7512034626053694</v>
      </c>
      <c r="G131">
        <v>9.7029801975764993</v>
      </c>
      <c r="H131">
        <v>2.0812405453882401</v>
      </c>
      <c r="I131">
        <v>9.7029801975764993</v>
      </c>
      <c r="J131">
        <v>3.5718603030095402</v>
      </c>
      <c r="K131">
        <v>3.2171758508431498</v>
      </c>
      <c r="L131" s="2" t="str">
        <f t="shared" ref="L131:L180" si="2">IF(ISERROR(FIND("red",C131)),"green","red")</f>
        <v>green</v>
      </c>
    </row>
    <row r="132" spans="1:13" x14ac:dyDescent="0.2">
      <c r="A132">
        <v>97</v>
      </c>
      <c r="B132">
        <v>3</v>
      </c>
      <c r="C132" t="s">
        <v>2</v>
      </c>
      <c r="D132" t="s">
        <v>3</v>
      </c>
      <c r="E132">
        <v>-0.5</v>
      </c>
      <c r="F132">
        <v>7.2689708123166596</v>
      </c>
      <c r="G132">
        <v>7.34126636855326</v>
      </c>
      <c r="H132">
        <v>2.2003379206362701</v>
      </c>
      <c r="I132">
        <v>0.46625255217667899</v>
      </c>
      <c r="J132">
        <v>7.34126636855326</v>
      </c>
      <c r="K132">
        <v>1.18072950967654</v>
      </c>
      <c r="L132" s="2" t="str">
        <f t="shared" si="2"/>
        <v>red</v>
      </c>
      <c r="M132" s="2" t="s">
        <v>31</v>
      </c>
    </row>
    <row r="133" spans="1:13" x14ac:dyDescent="0.2">
      <c r="A133">
        <v>97</v>
      </c>
      <c r="B133">
        <v>4</v>
      </c>
      <c r="C133" t="s">
        <v>0</v>
      </c>
      <c r="D133" t="s">
        <v>1</v>
      </c>
      <c r="E133">
        <v>2</v>
      </c>
      <c r="F133">
        <v>8.4919263746826896</v>
      </c>
      <c r="G133">
        <v>8.5575221439090594</v>
      </c>
      <c r="H133">
        <v>0.86595627315109003</v>
      </c>
      <c r="I133">
        <v>0.547593544256191</v>
      </c>
      <c r="J133">
        <v>1.6240889165504899</v>
      </c>
      <c r="K133">
        <v>8.5575221439090594</v>
      </c>
      <c r="L133" s="2" t="str">
        <f t="shared" si="2"/>
        <v>green</v>
      </c>
    </row>
    <row r="134" spans="1:13" x14ac:dyDescent="0.2">
      <c r="A134">
        <v>97</v>
      </c>
      <c r="B134">
        <v>5</v>
      </c>
      <c r="C134" t="s">
        <v>4</v>
      </c>
      <c r="D134" t="s">
        <v>3</v>
      </c>
      <c r="E134">
        <v>-0.5</v>
      </c>
      <c r="F134">
        <v>7.1478840669463404</v>
      </c>
      <c r="G134">
        <v>7.3080581603930401</v>
      </c>
      <c r="H134">
        <v>0.82120938060635895</v>
      </c>
      <c r="I134">
        <v>0.92275727171351296</v>
      </c>
      <c r="J134">
        <v>7.3080581603930401</v>
      </c>
      <c r="K134">
        <v>1.20630715039309</v>
      </c>
      <c r="L134" s="2" t="str">
        <f t="shared" si="2"/>
        <v>red</v>
      </c>
      <c r="M134" s="2" t="s">
        <v>31</v>
      </c>
    </row>
    <row r="135" spans="1:13" x14ac:dyDescent="0.2">
      <c r="A135">
        <v>97</v>
      </c>
      <c r="B135">
        <v>6</v>
      </c>
      <c r="C135" t="s">
        <v>14</v>
      </c>
      <c r="D135" t="s">
        <v>3</v>
      </c>
      <c r="E135">
        <v>2</v>
      </c>
      <c r="F135">
        <v>2.0833712952354002</v>
      </c>
      <c r="G135">
        <v>2.9999966658531898</v>
      </c>
      <c r="H135">
        <v>0</v>
      </c>
      <c r="I135">
        <v>0</v>
      </c>
      <c r="J135">
        <v>2.9999966658531898</v>
      </c>
      <c r="K135">
        <v>0</v>
      </c>
      <c r="L135" s="2" t="str">
        <f t="shared" si="2"/>
        <v>red</v>
      </c>
    </row>
    <row r="136" spans="1:13" x14ac:dyDescent="0.2">
      <c r="A136">
        <v>97</v>
      </c>
      <c r="B136">
        <v>7</v>
      </c>
      <c r="C136" t="s">
        <v>8</v>
      </c>
      <c r="D136" t="s">
        <v>3</v>
      </c>
      <c r="E136">
        <v>2</v>
      </c>
      <c r="F136">
        <v>9.2496250014132606</v>
      </c>
      <c r="G136">
        <v>9.4496250014132599</v>
      </c>
      <c r="H136">
        <v>2.9101822721511601</v>
      </c>
      <c r="I136">
        <v>1.87880966721344</v>
      </c>
      <c r="J136">
        <v>9.4496250014132599</v>
      </c>
      <c r="K136">
        <v>2.8472877968465</v>
      </c>
      <c r="L136" s="2" t="str">
        <f t="shared" si="2"/>
        <v>red</v>
      </c>
    </row>
    <row r="137" spans="1:13" x14ac:dyDescent="0.2">
      <c r="A137">
        <v>97</v>
      </c>
      <c r="B137">
        <v>8</v>
      </c>
      <c r="C137" t="s">
        <v>8</v>
      </c>
      <c r="D137" t="s">
        <v>3</v>
      </c>
      <c r="E137">
        <v>2</v>
      </c>
      <c r="F137">
        <v>9.4496250014132599</v>
      </c>
      <c r="G137">
        <v>9.5604147156628407</v>
      </c>
      <c r="H137">
        <v>2.9101822721511601</v>
      </c>
      <c r="I137">
        <v>1.87880966721344</v>
      </c>
      <c r="J137">
        <v>9.5604147156628407</v>
      </c>
      <c r="K137">
        <v>2.8472877968465</v>
      </c>
      <c r="L137" s="2" t="str">
        <f t="shared" si="2"/>
        <v>red</v>
      </c>
    </row>
    <row r="138" spans="1:13" x14ac:dyDescent="0.2">
      <c r="A138">
        <v>97</v>
      </c>
      <c r="B138">
        <v>9</v>
      </c>
      <c r="C138" t="s">
        <v>0</v>
      </c>
      <c r="D138" t="s">
        <v>1</v>
      </c>
      <c r="E138">
        <v>12</v>
      </c>
      <c r="F138">
        <v>8.5575221439090594</v>
      </c>
      <c r="G138">
        <v>7.9017699295181503</v>
      </c>
      <c r="H138">
        <v>0.86595627315109003</v>
      </c>
      <c r="I138">
        <v>0.547593544256191</v>
      </c>
      <c r="J138">
        <v>1.6240889165504899</v>
      </c>
      <c r="K138">
        <v>7.9017699295181503</v>
      </c>
      <c r="L138" s="2" t="str">
        <f t="shared" si="2"/>
        <v>green</v>
      </c>
    </row>
    <row r="139" spans="1:13" x14ac:dyDescent="0.2">
      <c r="A139">
        <v>98</v>
      </c>
      <c r="B139">
        <v>0</v>
      </c>
      <c r="C139" t="s">
        <v>8</v>
      </c>
      <c r="D139" t="s">
        <v>3</v>
      </c>
      <c r="E139">
        <v>2</v>
      </c>
      <c r="F139">
        <v>9.5604147156628407</v>
      </c>
      <c r="G139">
        <v>9.7746712638542093</v>
      </c>
      <c r="H139">
        <v>2.9101822721511601</v>
      </c>
      <c r="I139">
        <v>1.87880966721344</v>
      </c>
      <c r="J139">
        <v>9.7746712638542093</v>
      </c>
      <c r="K139">
        <v>2.8472877968465</v>
      </c>
      <c r="L139" s="2" t="str">
        <f t="shared" si="2"/>
        <v>red</v>
      </c>
    </row>
    <row r="140" spans="1:13" x14ac:dyDescent="0.2">
      <c r="A140">
        <v>98</v>
      </c>
      <c r="B140">
        <v>1</v>
      </c>
      <c r="C140" t="s">
        <v>6</v>
      </c>
      <c r="D140" t="s">
        <v>7</v>
      </c>
      <c r="E140">
        <v>2</v>
      </c>
      <c r="F140">
        <v>9.7029801975764993</v>
      </c>
      <c r="G140">
        <v>9.9029801975764897</v>
      </c>
      <c r="H140">
        <v>2.0812405453882401</v>
      </c>
      <c r="I140">
        <v>9.9029801975764897</v>
      </c>
      <c r="J140">
        <v>3.5718603030095402</v>
      </c>
      <c r="K140">
        <v>3.2171758508431498</v>
      </c>
      <c r="L140" s="2" t="str">
        <f t="shared" si="2"/>
        <v>green</v>
      </c>
    </row>
    <row r="141" spans="1:13" x14ac:dyDescent="0.2">
      <c r="A141">
        <v>98</v>
      </c>
      <c r="B141">
        <v>2</v>
      </c>
      <c r="C141" t="s">
        <v>6</v>
      </c>
      <c r="D141" t="s">
        <v>7</v>
      </c>
      <c r="E141">
        <v>2</v>
      </c>
      <c r="F141">
        <v>9.9029801975764897</v>
      </c>
      <c r="G141">
        <v>10.1029801975764</v>
      </c>
      <c r="H141">
        <v>2.0812405453882401</v>
      </c>
      <c r="I141">
        <v>10.1029801975764</v>
      </c>
      <c r="J141">
        <v>3.5718603030095402</v>
      </c>
      <c r="K141">
        <v>3.2171758508431498</v>
      </c>
      <c r="L141" s="2" t="str">
        <f t="shared" si="2"/>
        <v>green</v>
      </c>
    </row>
    <row r="142" spans="1:13" x14ac:dyDescent="0.2">
      <c r="A142">
        <v>98</v>
      </c>
      <c r="B142">
        <v>3</v>
      </c>
      <c r="C142" t="s">
        <v>2</v>
      </c>
      <c r="D142" t="s">
        <v>3</v>
      </c>
      <c r="E142">
        <v>-0.5</v>
      </c>
      <c r="F142">
        <v>7.34126636855326</v>
      </c>
      <c r="G142">
        <v>7.2879455477372401</v>
      </c>
      <c r="H142">
        <v>2.2003379206362701</v>
      </c>
      <c r="I142">
        <v>0.46625255217667899</v>
      </c>
      <c r="J142">
        <v>7.2879455477372401</v>
      </c>
      <c r="K142">
        <v>1.18072950967654</v>
      </c>
      <c r="L142" s="2" t="str">
        <f t="shared" si="2"/>
        <v>red</v>
      </c>
      <c r="M142" s="2" t="s">
        <v>31</v>
      </c>
    </row>
    <row r="143" spans="1:13" x14ac:dyDescent="0.2">
      <c r="A143">
        <v>98</v>
      </c>
      <c r="B143">
        <v>4</v>
      </c>
      <c r="C143" t="s">
        <v>15</v>
      </c>
      <c r="D143" t="s">
        <v>10</v>
      </c>
      <c r="E143">
        <v>0</v>
      </c>
      <c r="F143">
        <v>0</v>
      </c>
      <c r="G143">
        <v>0</v>
      </c>
      <c r="H143">
        <v>0</v>
      </c>
      <c r="I143">
        <v>-0.1</v>
      </c>
      <c r="J143">
        <v>0</v>
      </c>
      <c r="K143">
        <v>0</v>
      </c>
      <c r="L143" s="2" t="str">
        <f t="shared" si="2"/>
        <v>red</v>
      </c>
    </row>
    <row r="144" spans="1:13" x14ac:dyDescent="0.2">
      <c r="A144">
        <v>98</v>
      </c>
      <c r="B144">
        <v>5</v>
      </c>
      <c r="C144" t="s">
        <v>16</v>
      </c>
      <c r="D144" t="s">
        <v>3</v>
      </c>
      <c r="E144">
        <v>-0.5</v>
      </c>
      <c r="F144">
        <v>0</v>
      </c>
      <c r="G144">
        <v>0.92746712638542095</v>
      </c>
      <c r="H144">
        <v>0</v>
      </c>
      <c r="I144">
        <v>-5.343825E-2</v>
      </c>
      <c r="J144">
        <v>0.92746712638542095</v>
      </c>
      <c r="K144">
        <v>0</v>
      </c>
      <c r="L144" s="2" t="str">
        <f t="shared" si="2"/>
        <v>green</v>
      </c>
      <c r="M144" s="2" t="s">
        <v>31</v>
      </c>
    </row>
    <row r="145" spans="1:13" x14ac:dyDescent="0.2">
      <c r="A145">
        <v>98</v>
      </c>
      <c r="B145">
        <v>6</v>
      </c>
      <c r="C145" t="s">
        <v>8</v>
      </c>
      <c r="D145" t="s">
        <v>3</v>
      </c>
      <c r="E145">
        <v>2</v>
      </c>
      <c r="F145">
        <v>9.7746712638542093</v>
      </c>
      <c r="G145">
        <v>9.8344161375745998</v>
      </c>
      <c r="H145">
        <v>2.9101822721511601</v>
      </c>
      <c r="I145">
        <v>1.87880966721344</v>
      </c>
      <c r="J145">
        <v>9.8344161375745998</v>
      </c>
      <c r="K145">
        <v>2.8472877968465</v>
      </c>
      <c r="L145" s="2" t="str">
        <f t="shared" si="2"/>
        <v>red</v>
      </c>
    </row>
    <row r="146" spans="1:13" x14ac:dyDescent="0.2">
      <c r="A146">
        <v>98</v>
      </c>
      <c r="B146">
        <v>7</v>
      </c>
      <c r="C146" t="s">
        <v>5</v>
      </c>
      <c r="D146" t="s">
        <v>3</v>
      </c>
      <c r="E146">
        <v>2</v>
      </c>
      <c r="F146">
        <v>8.3721200010581303</v>
      </c>
      <c r="G146">
        <v>8.7452060207099596</v>
      </c>
      <c r="H146">
        <v>0.95767851788414804</v>
      </c>
      <c r="I146">
        <v>2.59643433193476</v>
      </c>
      <c r="J146">
        <v>8.7452060207099596</v>
      </c>
      <c r="K146">
        <v>1.9117736741257201</v>
      </c>
      <c r="L146" s="2" t="str">
        <f t="shared" si="2"/>
        <v>green</v>
      </c>
    </row>
    <row r="147" spans="1:13" x14ac:dyDescent="0.2">
      <c r="A147">
        <v>98</v>
      </c>
      <c r="B147">
        <v>8</v>
      </c>
      <c r="C147" t="s">
        <v>6</v>
      </c>
      <c r="D147" t="s">
        <v>7</v>
      </c>
      <c r="E147">
        <v>2</v>
      </c>
      <c r="F147">
        <v>10.1029801975764</v>
      </c>
      <c r="G147">
        <v>10.302980197576399</v>
      </c>
      <c r="H147">
        <v>2.0812405453882401</v>
      </c>
      <c r="I147">
        <v>10.302980197576399</v>
      </c>
      <c r="J147">
        <v>3.5718603030095402</v>
      </c>
      <c r="K147">
        <v>3.2171758508431498</v>
      </c>
      <c r="L147" s="2" t="str">
        <f t="shared" si="2"/>
        <v>green</v>
      </c>
    </row>
    <row r="148" spans="1:13" x14ac:dyDescent="0.2">
      <c r="A148">
        <v>98</v>
      </c>
      <c r="B148">
        <v>9</v>
      </c>
      <c r="C148" t="s">
        <v>2</v>
      </c>
      <c r="D148" t="s">
        <v>3</v>
      </c>
      <c r="E148">
        <v>-0.5</v>
      </c>
      <c r="F148">
        <v>7.2879455477372401</v>
      </c>
      <c r="G148">
        <v>7.2399568090028197</v>
      </c>
      <c r="H148">
        <v>2.2003379206362701</v>
      </c>
      <c r="I148">
        <v>0.46625255217667899</v>
      </c>
      <c r="J148">
        <v>7.2399568090028197</v>
      </c>
      <c r="K148">
        <v>1.18072950967654</v>
      </c>
      <c r="L148" s="2" t="str">
        <f t="shared" si="2"/>
        <v>red</v>
      </c>
      <c r="M148" s="2" t="s">
        <v>31</v>
      </c>
    </row>
    <row r="149" spans="1:13" x14ac:dyDescent="0.2">
      <c r="A149">
        <v>98</v>
      </c>
      <c r="B149">
        <v>10</v>
      </c>
      <c r="C149" t="s">
        <v>0</v>
      </c>
      <c r="D149" t="s">
        <v>3</v>
      </c>
      <c r="E149">
        <v>-0.5</v>
      </c>
      <c r="F149">
        <v>1.6240889165504899</v>
      </c>
      <c r="G149">
        <v>2.2862006269664401</v>
      </c>
      <c r="H149">
        <v>0.86595627315109003</v>
      </c>
      <c r="I149">
        <v>0.547593544256191</v>
      </c>
      <c r="J149">
        <v>2.2862006269664401</v>
      </c>
      <c r="K149">
        <v>7.9017699295181503</v>
      </c>
      <c r="L149" s="2" t="str">
        <f t="shared" si="2"/>
        <v>green</v>
      </c>
      <c r="M149" s="2" t="s">
        <v>29</v>
      </c>
    </row>
    <row r="150" spans="1:13" x14ac:dyDescent="0.2">
      <c r="A150">
        <v>98</v>
      </c>
      <c r="B150">
        <v>11</v>
      </c>
      <c r="C150" t="s">
        <v>5</v>
      </c>
      <c r="D150" t="s">
        <v>3</v>
      </c>
      <c r="E150">
        <v>2</v>
      </c>
      <c r="F150">
        <v>8.7452060207099596</v>
      </c>
      <c r="G150">
        <v>8.9452060207099606</v>
      </c>
      <c r="H150">
        <v>0.95767851788414804</v>
      </c>
      <c r="I150">
        <v>2.59643433193476</v>
      </c>
      <c r="J150">
        <v>8.9452060207099606</v>
      </c>
      <c r="K150">
        <v>1.9117736741257201</v>
      </c>
      <c r="L150" s="2" t="str">
        <f t="shared" si="2"/>
        <v>green</v>
      </c>
    </row>
    <row r="151" spans="1:13" x14ac:dyDescent="0.2">
      <c r="A151">
        <v>98</v>
      </c>
      <c r="B151">
        <v>12</v>
      </c>
      <c r="C151" t="s">
        <v>8</v>
      </c>
      <c r="D151" t="s">
        <v>3</v>
      </c>
      <c r="E151">
        <v>2</v>
      </c>
      <c r="F151">
        <v>9.8344161375745998</v>
      </c>
      <c r="G151">
        <v>10.0812725435747</v>
      </c>
      <c r="H151">
        <v>2.9101822721511601</v>
      </c>
      <c r="I151">
        <v>1.87880966721344</v>
      </c>
      <c r="J151">
        <v>10.0812725435747</v>
      </c>
      <c r="K151">
        <v>2.8472877968465</v>
      </c>
      <c r="L151" s="2" t="str">
        <f t="shared" si="2"/>
        <v>red</v>
      </c>
    </row>
    <row r="152" spans="1:13" x14ac:dyDescent="0.2">
      <c r="A152">
        <v>98</v>
      </c>
      <c r="B152">
        <v>13</v>
      </c>
      <c r="C152" t="s">
        <v>6</v>
      </c>
      <c r="D152" t="s">
        <v>1</v>
      </c>
      <c r="E152">
        <v>-0.5</v>
      </c>
      <c r="F152">
        <v>3.2171758508431498</v>
      </c>
      <c r="G152">
        <v>3.73997886782983</v>
      </c>
      <c r="H152">
        <v>2.0812405453882401</v>
      </c>
      <c r="I152">
        <v>10.302980197576399</v>
      </c>
      <c r="J152">
        <v>3.5718603030095402</v>
      </c>
      <c r="K152">
        <v>3.73997886782983</v>
      </c>
      <c r="L152" s="2" t="str">
        <f t="shared" si="2"/>
        <v>green</v>
      </c>
      <c r="M152" s="2" t="s">
        <v>29</v>
      </c>
    </row>
    <row r="153" spans="1:13" x14ac:dyDescent="0.2">
      <c r="A153">
        <v>98</v>
      </c>
      <c r="B153">
        <v>14</v>
      </c>
      <c r="C153" t="s">
        <v>5</v>
      </c>
      <c r="D153" t="s">
        <v>3</v>
      </c>
      <c r="E153">
        <v>2</v>
      </c>
      <c r="F153">
        <v>8.9452060207099606</v>
      </c>
      <c r="G153">
        <v>9.2809834383966194</v>
      </c>
      <c r="H153">
        <v>0.95767851788414804</v>
      </c>
      <c r="I153">
        <v>2.59643433193476</v>
      </c>
      <c r="J153">
        <v>9.2809834383966194</v>
      </c>
      <c r="K153">
        <v>1.9117736741257201</v>
      </c>
      <c r="L153" s="2" t="str">
        <f t="shared" si="2"/>
        <v>green</v>
      </c>
    </row>
    <row r="154" spans="1:13" x14ac:dyDescent="0.2">
      <c r="A154">
        <v>98</v>
      </c>
      <c r="B154">
        <v>15</v>
      </c>
      <c r="C154" t="s">
        <v>2</v>
      </c>
      <c r="D154" t="s">
        <v>3</v>
      </c>
      <c r="E154">
        <v>-0.5</v>
      </c>
      <c r="F154">
        <v>7.2399568090028197</v>
      </c>
      <c r="G154">
        <v>7.2561381210543496</v>
      </c>
      <c r="H154">
        <v>2.2003379206362701</v>
      </c>
      <c r="I154">
        <v>0.46625255217667899</v>
      </c>
      <c r="J154">
        <v>7.2561381210543496</v>
      </c>
      <c r="K154">
        <v>1.18072950967654</v>
      </c>
      <c r="L154" s="2" t="str">
        <f t="shared" si="2"/>
        <v>red</v>
      </c>
      <c r="M154" s="2" t="s">
        <v>31</v>
      </c>
    </row>
    <row r="155" spans="1:13" x14ac:dyDescent="0.2">
      <c r="A155">
        <v>98</v>
      </c>
      <c r="B155">
        <v>16</v>
      </c>
      <c r="C155" t="s">
        <v>0</v>
      </c>
      <c r="D155" t="s">
        <v>1</v>
      </c>
      <c r="E155">
        <v>2</v>
      </c>
      <c r="F155">
        <v>7.9017699295181503</v>
      </c>
      <c r="G155">
        <v>7.5197169911051596</v>
      </c>
      <c r="H155">
        <v>0.86595627315109003</v>
      </c>
      <c r="I155">
        <v>0.547593544256191</v>
      </c>
      <c r="J155">
        <v>2.2862006269664401</v>
      </c>
      <c r="K155">
        <v>7.5197169911051596</v>
      </c>
      <c r="L155" s="2" t="str">
        <f t="shared" si="2"/>
        <v>green</v>
      </c>
    </row>
    <row r="156" spans="1:13" x14ac:dyDescent="0.2">
      <c r="A156">
        <v>98</v>
      </c>
      <c r="B156">
        <v>17</v>
      </c>
      <c r="C156" t="s">
        <v>6</v>
      </c>
      <c r="D156" t="s">
        <v>7</v>
      </c>
      <c r="E156">
        <v>2</v>
      </c>
      <c r="F156">
        <v>10.302980197576399</v>
      </c>
      <c r="G156">
        <v>10.502980197576401</v>
      </c>
      <c r="H156">
        <v>2.0812405453882401</v>
      </c>
      <c r="I156">
        <v>10.502980197576401</v>
      </c>
      <c r="J156">
        <v>3.5718603030095402</v>
      </c>
      <c r="K156">
        <v>3.73997886782983</v>
      </c>
      <c r="L156" s="2" t="str">
        <f t="shared" si="2"/>
        <v>green</v>
      </c>
    </row>
    <row r="157" spans="1:13" x14ac:dyDescent="0.2">
      <c r="A157">
        <v>98</v>
      </c>
      <c r="B157">
        <v>18</v>
      </c>
      <c r="C157" t="s">
        <v>6</v>
      </c>
      <c r="D157" t="s">
        <v>1</v>
      </c>
      <c r="E157">
        <v>-0.5</v>
      </c>
      <c r="F157">
        <v>3.73997886782983</v>
      </c>
      <c r="G157">
        <v>4.3241082354043199</v>
      </c>
      <c r="H157">
        <v>2.0812405453882401</v>
      </c>
      <c r="I157">
        <v>10.502980197576401</v>
      </c>
      <c r="J157">
        <v>3.5718603030095402</v>
      </c>
      <c r="K157">
        <v>4.3241082354043199</v>
      </c>
      <c r="L157" s="2" t="str">
        <f t="shared" si="2"/>
        <v>green</v>
      </c>
      <c r="M157" s="2" t="s">
        <v>29</v>
      </c>
    </row>
    <row r="158" spans="1:13" x14ac:dyDescent="0.2">
      <c r="A158">
        <v>98</v>
      </c>
      <c r="B158">
        <v>19</v>
      </c>
      <c r="C158" t="s">
        <v>8</v>
      </c>
      <c r="D158" t="s">
        <v>3</v>
      </c>
      <c r="E158">
        <v>2</v>
      </c>
      <c r="F158">
        <v>10.0812725435747</v>
      </c>
      <c r="G158">
        <v>10.003951105256601</v>
      </c>
      <c r="H158">
        <v>2.9101822721511601</v>
      </c>
      <c r="I158">
        <v>1.87880966721344</v>
      </c>
      <c r="J158">
        <v>10.003951105256601</v>
      </c>
      <c r="K158">
        <v>2.8472877968465</v>
      </c>
      <c r="L158" s="2" t="str">
        <f t="shared" si="2"/>
        <v>red</v>
      </c>
    </row>
    <row r="159" spans="1:13" x14ac:dyDescent="0.2">
      <c r="A159">
        <v>98</v>
      </c>
      <c r="B159">
        <v>20</v>
      </c>
      <c r="C159" t="s">
        <v>0</v>
      </c>
      <c r="D159" t="s">
        <v>1</v>
      </c>
      <c r="E159">
        <v>12</v>
      </c>
      <c r="F159">
        <v>7.5197169911051596</v>
      </c>
      <c r="G159">
        <v>6.9677452919946399</v>
      </c>
      <c r="H159">
        <v>0.86595627315109003</v>
      </c>
      <c r="I159">
        <v>0.547593544256191</v>
      </c>
      <c r="J159">
        <v>2.2862006269664401</v>
      </c>
      <c r="K159">
        <v>6.9677452919946399</v>
      </c>
      <c r="L159" s="2" t="str">
        <f t="shared" si="2"/>
        <v>green</v>
      </c>
    </row>
    <row r="160" spans="1:13" x14ac:dyDescent="0.2">
      <c r="A160">
        <v>99</v>
      </c>
      <c r="B160">
        <v>0</v>
      </c>
      <c r="C160" t="s">
        <v>8</v>
      </c>
      <c r="D160" t="s">
        <v>3</v>
      </c>
      <c r="E160">
        <v>2</v>
      </c>
      <c r="F160">
        <v>10.003951105256601</v>
      </c>
      <c r="G160">
        <v>10.1316543385706</v>
      </c>
      <c r="H160">
        <v>2.9101822721511601</v>
      </c>
      <c r="I160">
        <v>1.87880966721344</v>
      </c>
      <c r="J160">
        <v>10.1316543385706</v>
      </c>
      <c r="K160">
        <v>2.8472877968465</v>
      </c>
      <c r="L160" s="2" t="str">
        <f t="shared" si="2"/>
        <v>red</v>
      </c>
    </row>
    <row r="161" spans="1:13" x14ac:dyDescent="0.2">
      <c r="A161">
        <v>99</v>
      </c>
      <c r="B161">
        <v>1</v>
      </c>
      <c r="C161" t="s">
        <v>5</v>
      </c>
      <c r="D161" t="s">
        <v>3</v>
      </c>
      <c r="E161">
        <v>2</v>
      </c>
      <c r="F161">
        <v>9.2809834383966194</v>
      </c>
      <c r="G161">
        <v>9.2784989066623904</v>
      </c>
      <c r="H161">
        <v>0.95767851788414804</v>
      </c>
      <c r="I161">
        <v>2.59643433193476</v>
      </c>
      <c r="J161">
        <v>9.2784989066623904</v>
      </c>
      <c r="K161">
        <v>1.9117736741257201</v>
      </c>
      <c r="L161" s="2" t="str">
        <f t="shared" si="2"/>
        <v>green</v>
      </c>
    </row>
    <row r="162" spans="1:13" x14ac:dyDescent="0.2">
      <c r="A162">
        <v>99</v>
      </c>
      <c r="B162">
        <v>2</v>
      </c>
      <c r="C162" t="s">
        <v>2</v>
      </c>
      <c r="D162" t="s">
        <v>3</v>
      </c>
      <c r="E162">
        <v>-0.5</v>
      </c>
      <c r="F162">
        <v>7.2561381210543496</v>
      </c>
      <c r="G162">
        <v>7.4936897428059801</v>
      </c>
      <c r="H162">
        <v>2.2003379206362701</v>
      </c>
      <c r="I162">
        <v>0.46625255217667899</v>
      </c>
      <c r="J162">
        <v>7.4936897428059801</v>
      </c>
      <c r="K162">
        <v>1.18072950967654</v>
      </c>
      <c r="L162" s="2" t="str">
        <f t="shared" si="2"/>
        <v>red</v>
      </c>
      <c r="M162" s="2" t="s">
        <v>31</v>
      </c>
    </row>
    <row r="163" spans="1:13" x14ac:dyDescent="0.2">
      <c r="A163">
        <v>99</v>
      </c>
      <c r="B163">
        <v>3</v>
      </c>
      <c r="C163" t="s">
        <v>8</v>
      </c>
      <c r="D163" t="s">
        <v>3</v>
      </c>
      <c r="E163">
        <v>2</v>
      </c>
      <c r="F163">
        <v>10.1316543385706</v>
      </c>
      <c r="G163">
        <v>10.331654338570599</v>
      </c>
      <c r="H163">
        <v>2.9101822721511601</v>
      </c>
      <c r="I163">
        <v>1.87880966721344</v>
      </c>
      <c r="J163">
        <v>10.331654338570599</v>
      </c>
      <c r="K163">
        <v>2.8472877968465</v>
      </c>
      <c r="L163" s="2" t="str">
        <f t="shared" si="2"/>
        <v>red</v>
      </c>
    </row>
    <row r="164" spans="1:13" x14ac:dyDescent="0.2">
      <c r="A164">
        <v>99</v>
      </c>
      <c r="B164">
        <v>4</v>
      </c>
      <c r="C164" t="s">
        <v>8</v>
      </c>
      <c r="D164" t="s">
        <v>3</v>
      </c>
      <c r="E164">
        <v>2</v>
      </c>
      <c r="F164">
        <v>10.331654338570599</v>
      </c>
      <c r="G164">
        <v>10.426338795379699</v>
      </c>
      <c r="H164">
        <v>2.9101822721511601</v>
      </c>
      <c r="I164">
        <v>1.87880966721344</v>
      </c>
      <c r="J164">
        <v>10.426338795379699</v>
      </c>
      <c r="K164">
        <v>2.8472877968465</v>
      </c>
      <c r="L164" s="2" t="str">
        <f t="shared" si="2"/>
        <v>red</v>
      </c>
    </row>
    <row r="165" spans="1:13" x14ac:dyDescent="0.2">
      <c r="A165">
        <v>99</v>
      </c>
      <c r="B165">
        <v>5</v>
      </c>
      <c r="C165" t="s">
        <v>8</v>
      </c>
      <c r="D165" t="s">
        <v>3</v>
      </c>
      <c r="E165">
        <v>2</v>
      </c>
      <c r="F165">
        <v>10.426338795379699</v>
      </c>
      <c r="G165">
        <v>10.634002935599399</v>
      </c>
      <c r="H165">
        <v>2.9101822721511601</v>
      </c>
      <c r="I165">
        <v>1.87880966721344</v>
      </c>
      <c r="J165">
        <v>10.634002935599399</v>
      </c>
      <c r="K165">
        <v>2.8472877968465</v>
      </c>
      <c r="L165" s="2" t="str">
        <f t="shared" si="2"/>
        <v>red</v>
      </c>
    </row>
    <row r="166" spans="1:13" x14ac:dyDescent="0.2">
      <c r="A166">
        <v>99</v>
      </c>
      <c r="B166">
        <v>6</v>
      </c>
      <c r="C166" t="s">
        <v>2</v>
      </c>
      <c r="D166" t="s">
        <v>3</v>
      </c>
      <c r="E166">
        <v>-0.5</v>
      </c>
      <c r="F166">
        <v>7.4936897428059801</v>
      </c>
      <c r="G166">
        <v>6.6943207685253796</v>
      </c>
      <c r="H166">
        <v>2.2003379206362701</v>
      </c>
      <c r="I166">
        <v>0.46625255217667899</v>
      </c>
      <c r="J166">
        <v>6.6943207685253796</v>
      </c>
      <c r="K166">
        <v>1.18072950967654</v>
      </c>
      <c r="L166" s="2" t="str">
        <f t="shared" si="2"/>
        <v>red</v>
      </c>
      <c r="M166" s="2" t="s">
        <v>31</v>
      </c>
    </row>
    <row r="167" spans="1:13" x14ac:dyDescent="0.2">
      <c r="A167">
        <v>99</v>
      </c>
      <c r="B167">
        <v>7</v>
      </c>
      <c r="C167" t="s">
        <v>5</v>
      </c>
      <c r="D167" t="s">
        <v>3</v>
      </c>
      <c r="E167">
        <v>2</v>
      </c>
      <c r="F167">
        <v>9.2784989066623904</v>
      </c>
      <c r="G167">
        <v>9.4784989066623897</v>
      </c>
      <c r="H167">
        <v>0.95767851788414804</v>
      </c>
      <c r="I167">
        <v>2.59643433193476</v>
      </c>
      <c r="J167">
        <v>9.4784989066623897</v>
      </c>
      <c r="K167">
        <v>1.9117736741257201</v>
      </c>
      <c r="L167" s="2" t="str">
        <f t="shared" si="2"/>
        <v>green</v>
      </c>
    </row>
    <row r="168" spans="1:13" x14ac:dyDescent="0.2">
      <c r="A168">
        <v>99</v>
      </c>
      <c r="B168">
        <v>8</v>
      </c>
      <c r="C168" t="s">
        <v>5</v>
      </c>
      <c r="D168" t="s">
        <v>3</v>
      </c>
      <c r="E168">
        <v>2</v>
      </c>
      <c r="F168">
        <v>9.4784989066623897</v>
      </c>
      <c r="G168">
        <v>9.7940493095560992</v>
      </c>
      <c r="H168">
        <v>0.95767851788414804</v>
      </c>
      <c r="I168">
        <v>2.59643433193476</v>
      </c>
      <c r="J168">
        <v>9.7940493095560992</v>
      </c>
      <c r="K168">
        <v>1.9117736741257201</v>
      </c>
      <c r="L168" s="2" t="str">
        <f t="shared" si="2"/>
        <v>green</v>
      </c>
    </row>
    <row r="169" spans="1:13" x14ac:dyDescent="0.2">
      <c r="A169">
        <v>99</v>
      </c>
      <c r="B169">
        <v>9</v>
      </c>
      <c r="C169" t="s">
        <v>8</v>
      </c>
      <c r="D169" t="s">
        <v>3</v>
      </c>
      <c r="E169">
        <v>2</v>
      </c>
      <c r="F169">
        <v>10.634002935599399</v>
      </c>
      <c r="G169">
        <v>10.820900661797101</v>
      </c>
      <c r="H169">
        <v>2.9101822721511601</v>
      </c>
      <c r="I169">
        <v>1.87880966721344</v>
      </c>
      <c r="J169">
        <v>10.820900661797101</v>
      </c>
      <c r="K169">
        <v>2.8472877968465</v>
      </c>
      <c r="L169" s="2" t="str">
        <f t="shared" si="2"/>
        <v>red</v>
      </c>
    </row>
    <row r="170" spans="1:13" x14ac:dyDescent="0.2">
      <c r="A170">
        <v>99</v>
      </c>
      <c r="B170">
        <v>10</v>
      </c>
      <c r="C170" t="s">
        <v>6</v>
      </c>
      <c r="D170" t="s">
        <v>7</v>
      </c>
      <c r="E170">
        <v>2</v>
      </c>
      <c r="F170">
        <v>10.502980197576401</v>
      </c>
      <c r="G170">
        <v>9.8608062323576693</v>
      </c>
      <c r="H170">
        <v>2.0812405453882401</v>
      </c>
      <c r="I170">
        <v>9.8608062323576693</v>
      </c>
      <c r="J170">
        <v>3.5718603030095402</v>
      </c>
      <c r="K170">
        <v>4.3241082354043199</v>
      </c>
      <c r="L170" s="2" t="str">
        <f t="shared" si="2"/>
        <v>green</v>
      </c>
    </row>
    <row r="171" spans="1:13" x14ac:dyDescent="0.2">
      <c r="A171">
        <v>99</v>
      </c>
      <c r="B171">
        <v>11</v>
      </c>
      <c r="C171" t="s">
        <v>6</v>
      </c>
      <c r="D171" t="s">
        <v>7</v>
      </c>
      <c r="E171">
        <v>12</v>
      </c>
      <c r="F171">
        <v>9.8608062323576693</v>
      </c>
      <c r="G171">
        <v>9.0747256091219004</v>
      </c>
      <c r="H171">
        <v>2.0812405453882401</v>
      </c>
      <c r="I171">
        <v>9.0747256091219004</v>
      </c>
      <c r="J171">
        <v>3.5718603030095402</v>
      </c>
      <c r="K171">
        <v>4.3241082354043199</v>
      </c>
      <c r="L171" s="2" t="str">
        <f t="shared" si="2"/>
        <v>green</v>
      </c>
    </row>
    <row r="172" spans="1:13" x14ac:dyDescent="0.2">
      <c r="A172">
        <v>100</v>
      </c>
      <c r="B172">
        <v>0</v>
      </c>
      <c r="C172" t="s">
        <v>0</v>
      </c>
      <c r="D172" t="s">
        <v>1</v>
      </c>
      <c r="E172">
        <v>2</v>
      </c>
      <c r="F172">
        <v>6.9677452919946399</v>
      </c>
      <c r="G172">
        <v>7.3784433237073701</v>
      </c>
      <c r="H172">
        <v>0.86595627315109003</v>
      </c>
      <c r="I172">
        <v>0.547593544256191</v>
      </c>
      <c r="J172">
        <v>2.2862006269664401</v>
      </c>
      <c r="K172">
        <v>7.3784433237073701</v>
      </c>
      <c r="L172" s="2" t="str">
        <f t="shared" si="2"/>
        <v>green</v>
      </c>
    </row>
    <row r="173" spans="1:13" x14ac:dyDescent="0.2">
      <c r="A173">
        <v>100</v>
      </c>
      <c r="B173">
        <v>1</v>
      </c>
      <c r="C173" t="s">
        <v>6</v>
      </c>
      <c r="D173" t="s">
        <v>7</v>
      </c>
      <c r="E173">
        <v>2</v>
      </c>
      <c r="F173">
        <v>9.0747256091219004</v>
      </c>
      <c r="G173">
        <v>9.1050973805804496</v>
      </c>
      <c r="H173">
        <v>2.0812405453882401</v>
      </c>
      <c r="I173">
        <v>9.1050973805804496</v>
      </c>
      <c r="J173">
        <v>3.5718603030095402</v>
      </c>
      <c r="K173">
        <v>4.3241082354043199</v>
      </c>
      <c r="L173" s="2" t="str">
        <f t="shared" si="2"/>
        <v>green</v>
      </c>
    </row>
    <row r="174" spans="1:13" x14ac:dyDescent="0.2">
      <c r="A174">
        <v>100</v>
      </c>
      <c r="B174">
        <v>2</v>
      </c>
      <c r="C174" t="s">
        <v>0</v>
      </c>
      <c r="D174" t="s">
        <v>1</v>
      </c>
      <c r="E174">
        <v>2</v>
      </c>
      <c r="F174">
        <v>7.3784433237073701</v>
      </c>
      <c r="G174">
        <v>7.5100310681891704</v>
      </c>
      <c r="H174">
        <v>0.86595627315109003</v>
      </c>
      <c r="I174">
        <v>0.547593544256191</v>
      </c>
      <c r="J174">
        <v>2.2862006269664401</v>
      </c>
      <c r="K174">
        <v>7.5100310681891704</v>
      </c>
      <c r="L174" s="2" t="str">
        <f t="shared" si="2"/>
        <v>green</v>
      </c>
    </row>
    <row r="175" spans="1:13" x14ac:dyDescent="0.2">
      <c r="A175">
        <v>100</v>
      </c>
      <c r="B175">
        <v>3</v>
      </c>
      <c r="C175" t="s">
        <v>2</v>
      </c>
      <c r="D175" t="s">
        <v>3</v>
      </c>
      <c r="E175">
        <v>-0.5</v>
      </c>
      <c r="F175">
        <v>6.6943207685253796</v>
      </c>
      <c r="G175">
        <v>7.0569787578525602</v>
      </c>
      <c r="H175">
        <v>2.2003379206362701</v>
      </c>
      <c r="I175">
        <v>0.46625255217667899</v>
      </c>
      <c r="J175">
        <v>7.0569787578525602</v>
      </c>
      <c r="K175">
        <v>1.18072950967654</v>
      </c>
      <c r="L175" s="2" t="str">
        <f t="shared" si="2"/>
        <v>red</v>
      </c>
      <c r="M175" s="2" t="s">
        <v>31</v>
      </c>
    </row>
    <row r="176" spans="1:13" x14ac:dyDescent="0.2">
      <c r="A176">
        <v>100</v>
      </c>
      <c r="B176">
        <v>4</v>
      </c>
      <c r="C176" t="s">
        <v>8</v>
      </c>
      <c r="D176" t="s">
        <v>3</v>
      </c>
      <c r="E176">
        <v>2</v>
      </c>
      <c r="F176">
        <v>10.820900661797101</v>
      </c>
      <c r="G176">
        <v>11.0209006617971</v>
      </c>
      <c r="H176">
        <v>2.9101822721511601</v>
      </c>
      <c r="I176">
        <v>1.87880966721344</v>
      </c>
      <c r="J176">
        <v>11.0209006617971</v>
      </c>
      <c r="K176">
        <v>2.8472877968465</v>
      </c>
      <c r="L176" s="2" t="str">
        <f t="shared" si="2"/>
        <v>red</v>
      </c>
    </row>
    <row r="177" spans="1:12" x14ac:dyDescent="0.2">
      <c r="A177">
        <v>100</v>
      </c>
      <c r="B177">
        <v>5</v>
      </c>
      <c r="C177" t="s">
        <v>5</v>
      </c>
      <c r="D177" t="s">
        <v>3</v>
      </c>
      <c r="E177">
        <v>2</v>
      </c>
      <c r="F177">
        <v>9.7940493095560992</v>
      </c>
      <c r="G177">
        <v>10.116734444780199</v>
      </c>
      <c r="H177">
        <v>0.95767851788414804</v>
      </c>
      <c r="I177">
        <v>2.59643433193476</v>
      </c>
      <c r="J177">
        <v>10.116734444780199</v>
      </c>
      <c r="K177">
        <v>1.9117736741257201</v>
      </c>
      <c r="L177" s="2" t="str">
        <f t="shared" si="2"/>
        <v>green</v>
      </c>
    </row>
    <row r="178" spans="1:12" x14ac:dyDescent="0.2">
      <c r="A178">
        <v>100</v>
      </c>
      <c r="B178">
        <v>6</v>
      </c>
      <c r="C178" t="s">
        <v>5</v>
      </c>
      <c r="D178" t="s">
        <v>3</v>
      </c>
      <c r="E178">
        <v>2</v>
      </c>
      <c r="F178">
        <v>10.116734444780199</v>
      </c>
      <c r="G178">
        <v>10.215570738360199</v>
      </c>
      <c r="H178">
        <v>0.95767851788414804</v>
      </c>
      <c r="I178">
        <v>2.59643433193476</v>
      </c>
      <c r="J178">
        <v>10.215570738360199</v>
      </c>
      <c r="K178">
        <v>1.9117736741257201</v>
      </c>
      <c r="L178" s="2" t="str">
        <f t="shared" si="2"/>
        <v>green</v>
      </c>
    </row>
    <row r="179" spans="1:12" x14ac:dyDescent="0.2">
      <c r="A179">
        <v>100</v>
      </c>
      <c r="B179">
        <v>7</v>
      </c>
      <c r="C179" t="s">
        <v>6</v>
      </c>
      <c r="D179" t="s">
        <v>7</v>
      </c>
      <c r="E179">
        <v>2</v>
      </c>
      <c r="F179">
        <v>9.1050973805804496</v>
      </c>
      <c r="G179">
        <v>9.1002855183076594</v>
      </c>
      <c r="H179">
        <v>2.0812405453882401</v>
      </c>
      <c r="I179">
        <v>9.1002855183076594</v>
      </c>
      <c r="J179">
        <v>3.5718603030095402</v>
      </c>
      <c r="K179">
        <v>4.3241082354043199</v>
      </c>
      <c r="L179" s="2" t="str">
        <f t="shared" si="2"/>
        <v>green</v>
      </c>
    </row>
    <row r="180" spans="1:12" x14ac:dyDescent="0.2">
      <c r="A180">
        <v>100</v>
      </c>
      <c r="B180">
        <v>8</v>
      </c>
      <c r="C180" t="s">
        <v>6</v>
      </c>
      <c r="D180" t="s">
        <v>7</v>
      </c>
      <c r="E180">
        <v>12</v>
      </c>
      <c r="F180">
        <v>9.1002855183076594</v>
      </c>
      <c r="G180">
        <v>8.3902569664768905</v>
      </c>
      <c r="H180">
        <v>2.0812405453882401</v>
      </c>
      <c r="I180">
        <v>8.3902569664768905</v>
      </c>
      <c r="J180">
        <v>3.5718603030095402</v>
      </c>
      <c r="K180">
        <v>4.3241082354043199</v>
      </c>
      <c r="L180" s="2" t="str">
        <f t="shared" si="2"/>
        <v>green</v>
      </c>
    </row>
  </sheetData>
  <conditionalFormatting sqref="E1:E104857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S17" sqref="S17"/>
    </sheetView>
  </sheetViews>
  <sheetFormatPr baseColWidth="10" defaultRowHeight="16" x14ac:dyDescent="0.2"/>
  <cols>
    <col min="1" max="1" width="26.1640625" bestFit="1" customWidth="1"/>
    <col min="2" max="2" width="13.33203125" customWidth="1"/>
    <col min="3" max="3" width="4.5" bestFit="1" customWidth="1"/>
    <col min="4" max="4" width="5.1640625" bestFit="1" customWidth="1"/>
    <col min="5" max="5" width="7.5" bestFit="1" customWidth="1"/>
    <col min="6" max="6" width="13.6640625" bestFit="1" customWidth="1"/>
  </cols>
  <sheetData>
    <row r="1" spans="1:6" x14ac:dyDescent="0.2">
      <c r="A1" s="4" t="s">
        <v>21</v>
      </c>
      <c r="B1" s="5">
        <v>-0.5</v>
      </c>
    </row>
    <row r="3" spans="1:6" x14ac:dyDescent="0.2">
      <c r="A3" s="4" t="s">
        <v>33</v>
      </c>
      <c r="B3" s="4" t="s">
        <v>37</v>
      </c>
    </row>
    <row r="4" spans="1:6" x14ac:dyDescent="0.2">
      <c r="A4" s="4" t="s">
        <v>32</v>
      </c>
      <c r="B4" t="s">
        <v>35</v>
      </c>
      <c r="C4" t="s">
        <v>36</v>
      </c>
      <c r="D4" t="s">
        <v>38</v>
      </c>
      <c r="E4" s="3" t="s">
        <v>39</v>
      </c>
      <c r="F4" s="3" t="s">
        <v>40</v>
      </c>
    </row>
    <row r="5" spans="1:6" x14ac:dyDescent="0.2">
      <c r="A5" s="5" t="s">
        <v>31</v>
      </c>
      <c r="B5" s="6">
        <v>4</v>
      </c>
      <c r="C5" s="6">
        <v>39</v>
      </c>
      <c r="D5" s="6">
        <v>43</v>
      </c>
      <c r="E5" s="7">
        <f>D5/$D$8</f>
        <v>0.81132075471698117</v>
      </c>
      <c r="F5" s="7">
        <f>C5/D5</f>
        <v>0.90697674418604646</v>
      </c>
    </row>
    <row r="6" spans="1:6" x14ac:dyDescent="0.2">
      <c r="A6" s="5" t="s">
        <v>29</v>
      </c>
      <c r="B6" s="6">
        <v>9</v>
      </c>
      <c r="C6" s="6"/>
      <c r="D6" s="6">
        <v>9</v>
      </c>
      <c r="E6" s="7">
        <f t="shared" ref="E6:E8" si="0">D6/$D$8</f>
        <v>0.16981132075471697</v>
      </c>
    </row>
    <row r="7" spans="1:6" x14ac:dyDescent="0.2">
      <c r="A7" s="5" t="s">
        <v>30</v>
      </c>
      <c r="B7" s="6"/>
      <c r="C7" s="6">
        <v>1</v>
      </c>
      <c r="D7" s="6">
        <v>1</v>
      </c>
      <c r="E7" s="7">
        <f t="shared" si="0"/>
        <v>1.8867924528301886E-2</v>
      </c>
    </row>
    <row r="8" spans="1:6" x14ac:dyDescent="0.2">
      <c r="A8" s="5" t="s">
        <v>38</v>
      </c>
      <c r="B8" s="6">
        <v>13</v>
      </c>
      <c r="C8" s="6">
        <v>40</v>
      </c>
      <c r="D8" s="6">
        <v>53</v>
      </c>
      <c r="E8" s="7"/>
    </row>
    <row r="9" spans="1:6" x14ac:dyDescent="0.2">
      <c r="A9" s="8" t="s">
        <v>39</v>
      </c>
      <c r="B9" s="7">
        <f>B8/$D$8</f>
        <v>0.24528301886792453</v>
      </c>
      <c r="C9" s="7">
        <f>C8/$D$8</f>
        <v>0.75471698113207553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List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2016-08-02T19:39:17Z</dcterms:created>
  <dcterms:modified xsi:type="dcterms:W3CDTF">2016-08-02T21:22:26Z</dcterms:modified>
</cp:coreProperties>
</file>