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ESSE-PLC-01" sheetId="1" r:id="rId4"/>
    <sheet state="visible" name="BIESSE-PLC-02" sheetId="2" r:id="rId5"/>
    <sheet state="visible" name="BIESSE-PLC-03" sheetId="3" r:id="rId6"/>
    <sheet state="visible" name="BIESSE-PLC-04" sheetId="4" r:id="rId7"/>
    <sheet state="visible" name="TOOLTABLE" sheetId="5" r:id="rId8"/>
    <sheet state="visible" name="MESA 7I77" sheetId="6" r:id="rId9"/>
    <sheet state="visible" name="MESA 7184-00" sheetId="7" r:id="rId10"/>
    <sheet state="visible" name="MESA 7I84-01" sheetId="8" r:id="rId11"/>
    <sheet state="visible" name="MESA 7I84-02" sheetId="9" r:id="rId12"/>
    <sheet state="visible" name="TOTAL IO" sheetId="10" r:id="rId13"/>
  </sheets>
  <definedNames/>
  <calcPr/>
</workbook>
</file>

<file path=xl/sharedStrings.xml><?xml version="1.0" encoding="utf-8"?>
<sst xmlns="http://schemas.openxmlformats.org/spreadsheetml/2006/main" count="1066" uniqueCount="477">
  <si>
    <t>BIESSE PLC IN CONSOLE</t>
  </si>
  <si>
    <t>INPUTS</t>
  </si>
  <si>
    <t>OUTPUTS</t>
  </si>
  <si>
    <t>IN 1</t>
  </si>
  <si>
    <t>INPUT SIGNAL RESET X AXIS</t>
  </si>
  <si>
    <t>OUT 1</t>
  </si>
  <si>
    <t>START MACHINE POWER</t>
  </si>
  <si>
    <t>A6</t>
  </si>
  <si>
    <t>IN 2</t>
  </si>
  <si>
    <t>INPUT SIGNAL RESET Y AXIS</t>
  </si>
  <si>
    <t>OUT 2</t>
  </si>
  <si>
    <t>ENABLE AXES X-Y-Z</t>
  </si>
  <si>
    <t>IN 3</t>
  </si>
  <si>
    <t>INPUT SIGNAL RESET Z AXIS</t>
  </si>
  <si>
    <t>OUT 3</t>
  </si>
  <si>
    <t>**</t>
  </si>
  <si>
    <t>IN 4</t>
  </si>
  <si>
    <t>THERMIC PROTECTION SW+ CABLES + AIR OK</t>
  </si>
  <si>
    <t>OUT 4</t>
  </si>
  <si>
    <t>RESET DRIVES</t>
  </si>
  <si>
    <t>IN 5</t>
  </si>
  <si>
    <t>X AXIS DRIVE OK</t>
  </si>
  <si>
    <t>OUT 5</t>
  </si>
  <si>
    <t>SWITCH ON SPINDLE MOTORS</t>
  </si>
  <si>
    <t>A4</t>
  </si>
  <si>
    <t>IN 6</t>
  </si>
  <si>
    <t>Y AXIS DRIVE OK</t>
  </si>
  <si>
    <t>OUT 6</t>
  </si>
  <si>
    <t>VACUUM INSUFFICIENT RED WARNING LIGHT SWITCH-ON OUTPUT</t>
  </si>
  <si>
    <t>+2</t>
  </si>
  <si>
    <t>IN 7</t>
  </si>
  <si>
    <t>Z AXIS DRIVE OK</t>
  </si>
  <si>
    <t>OUT 7</t>
  </si>
  <si>
    <t xml:space="preserve">INVERTER START </t>
  </si>
  <si>
    <t>IN 8</t>
  </si>
  <si>
    <t>MOTOR STOPPED INPUT FROM INVERTER</t>
  </si>
  <si>
    <t>OUT 8</t>
  </si>
  <si>
    <t>IN 9</t>
  </si>
  <si>
    <t>SLOT RESET INPUT</t>
  </si>
  <si>
    <t>OUT 9</t>
  </si>
  <si>
    <t>IN 10</t>
  </si>
  <si>
    <t>MACHINE TOOLING IN PROGRESS</t>
  </si>
  <si>
    <t>OUT 10</t>
  </si>
  <si>
    <t>IN 11</t>
  </si>
  <si>
    <t>PUSHBUTTON - MANUAL FORCING CENTRALIZED LUBRICATION CYCLE</t>
  </si>
  <si>
    <t>OUT 11</t>
  </si>
  <si>
    <t>IN 12</t>
  </si>
  <si>
    <t>OUT 12</t>
  </si>
  <si>
    <t>IN 13</t>
  </si>
  <si>
    <t>OVER_INC - INCREMENT VELOCITY OVERRIDE</t>
  </si>
  <si>
    <t>OUT 13</t>
  </si>
  <si>
    <t>IN 14</t>
  </si>
  <si>
    <t>OVER_DEC - DECREMENT VELOCITY OVERRIDE</t>
  </si>
  <si>
    <t>OUT 14</t>
  </si>
  <si>
    <t>IN 15</t>
  </si>
  <si>
    <t>OUT 15</t>
  </si>
  <si>
    <t>IN 16</t>
  </si>
  <si>
    <t>SLOT A OVERLOAD CUTOUT</t>
  </si>
  <si>
    <t>OUT 16</t>
  </si>
  <si>
    <t>BIESSE PLC IN HEAD OF MACHINE</t>
  </si>
  <si>
    <t>SLOT B SENSOR UP</t>
  </si>
  <si>
    <t>VERTICAL SPINDLE 1 DESCENT SOLENOID</t>
  </si>
  <si>
    <t>+6</t>
  </si>
  <si>
    <t>SLOT B SENSOR DOWN</t>
  </si>
  <si>
    <t>VERTICAL SPINDLE 2 DESCENT SOLENOID</t>
  </si>
  <si>
    <t>*</t>
  </si>
  <si>
    <t>VERTICAL SPINDLE 3 DESCENT SOLENOID</t>
  </si>
  <si>
    <t>SLOT A SENSOR UP</t>
  </si>
  <si>
    <t>VERTICAL SPINDLE 4 DESCENT SOLENOID</t>
  </si>
  <si>
    <t>SLOT A SENSOR DOWN</t>
  </si>
  <si>
    <t>VERTICAL SPINDLE 5 DESCENT SOLENOID</t>
  </si>
  <si>
    <t>SLOT A TOOL LOCKED AND PRESENT</t>
  </si>
  <si>
    <t>VERTICAL SPINDLE 6 DESCENT SOLENOID</t>
  </si>
  <si>
    <t>SLOT A TOOL RELEASED</t>
  </si>
  <si>
    <t>VERTICAL SPINDLE 7 DESCENT SOLENOID</t>
  </si>
  <si>
    <t>MANUAL TOOL RELEASE PUSH BUTTON</t>
  </si>
  <si>
    <t>VERTICAL SPINDLE 8 DESCENT SOLENOID</t>
  </si>
  <si>
    <t>VERTICAL SPINDLE 9 DESCENT SOLENOID</t>
  </si>
  <si>
    <t>VERTICAL SPINDLE 10 DESCENT SOLENOID</t>
  </si>
  <si>
    <t>X-AXIS IN SAFETY ZONE (LIMIT SWITCH)</t>
  </si>
  <si>
    <t>HORIZONTAL SINDLES 11,12 DESCENT SOLENOID</t>
  </si>
  <si>
    <t>HORIZONTAL SINDLES 13,14 DESCENT SOLENOID</t>
  </si>
  <si>
    <t>Y-AXIS IN SAFETY ZONE (LIMIT SWITCH)</t>
  </si>
  <si>
    <t>HORIZONTAL SINDLES 15,16 DESCENT SOLENOID</t>
  </si>
  <si>
    <t>SLOT A DESCENT SOLENOID</t>
  </si>
  <si>
    <t>SLOT A RAISE SOLENOID</t>
  </si>
  <si>
    <t>SLOT B RAISE SOLENOID</t>
  </si>
  <si>
    <t>SLOT B DESCENT SOLENOID</t>
  </si>
  <si>
    <t>RELEASE TOOL HOLDER SLOT A</t>
  </si>
  <si>
    <t>LOCK TOOL HOLDER SLOT A</t>
  </si>
  <si>
    <t>BIESSE PLC ON SIDE OF BASE</t>
  </si>
  <si>
    <t>START ORIGIN 1/5</t>
  </si>
  <si>
    <t>OUT START INDICATOR 1/5</t>
  </si>
  <si>
    <t>+9</t>
  </si>
  <si>
    <t>START ORIGIN 4/8</t>
  </si>
  <si>
    <t>OUT START INDICATOR 4/8</t>
  </si>
  <si>
    <t>PEDAL - AREA LH1</t>
  </si>
  <si>
    <t>LEFT HAND SIDE STOPS SOLENOID</t>
  </si>
  <si>
    <t>RIGHT HAND SIDE STOPS SOLENOID</t>
  </si>
  <si>
    <t>SUCTION CUPS ON LH AREA SOLENOID</t>
  </si>
  <si>
    <t>PHOTOCELLS LH ORIGINS</t>
  </si>
  <si>
    <t>SUCTION CUPS OFF LH AREA SOLENOID</t>
  </si>
  <si>
    <t>VACCUUM OK</t>
  </si>
  <si>
    <t>SUCTION CUPS ON FRONT STOPS SOLENOID</t>
  </si>
  <si>
    <t>LH AREA SUCTION CUP LIFTING SOLENOID</t>
  </si>
  <si>
    <t>TOOL TABLE</t>
  </si>
  <si>
    <t>Tool #</t>
  </si>
  <si>
    <t>Pocket #</t>
  </si>
  <si>
    <t>X</t>
  </si>
  <si>
    <t>Y</t>
  </si>
  <si>
    <t>Z</t>
  </si>
  <si>
    <t>Axis of drilling</t>
  </si>
  <si>
    <t>Description</t>
  </si>
  <si>
    <t>Diameter (mm)</t>
  </si>
  <si>
    <t>Length (mm)</t>
  </si>
  <si>
    <t>Speed (mm/min)</t>
  </si>
  <si>
    <t>T1</t>
  </si>
  <si>
    <t>P1</t>
  </si>
  <si>
    <t>Z+</t>
  </si>
  <si>
    <t>Vertical Y Bit 01</t>
  </si>
  <si>
    <t>T2</t>
  </si>
  <si>
    <t>P2</t>
  </si>
  <si>
    <t>Vertical Y Bit 02</t>
  </si>
  <si>
    <t>T3</t>
  </si>
  <si>
    <t>P3</t>
  </si>
  <si>
    <t>Vertical Y Bit 03</t>
  </si>
  <si>
    <t>T4</t>
  </si>
  <si>
    <t>P4</t>
  </si>
  <si>
    <t>Vertical Y Bit 04</t>
  </si>
  <si>
    <t>T5</t>
  </si>
  <si>
    <t>P5</t>
  </si>
  <si>
    <t>Vertical Y Bit 05</t>
  </si>
  <si>
    <t>T6</t>
  </si>
  <si>
    <t>P6</t>
  </si>
  <si>
    <t>Vertical X Bit 01</t>
  </si>
  <si>
    <t>T7</t>
  </si>
  <si>
    <t>P7</t>
  </si>
  <si>
    <t>Vertical X Bit 02</t>
  </si>
  <si>
    <t>T8</t>
  </si>
  <si>
    <t>P8</t>
  </si>
  <si>
    <t>Vertical X Bit 03</t>
  </si>
  <si>
    <t>T9</t>
  </si>
  <si>
    <t>P9</t>
  </si>
  <si>
    <t>Vertical X Bit 04</t>
  </si>
  <si>
    <t>T10</t>
  </si>
  <si>
    <t>P10</t>
  </si>
  <si>
    <t>Vertical X Bit 05</t>
  </si>
  <si>
    <t>T11</t>
  </si>
  <si>
    <t>P11</t>
  </si>
  <si>
    <t>X+</t>
  </si>
  <si>
    <t>Horizontal X Bit A1</t>
  </si>
  <si>
    <t>T12</t>
  </si>
  <si>
    <t>P12</t>
  </si>
  <si>
    <t>X-</t>
  </si>
  <si>
    <t>Horizontal X Bit A2</t>
  </si>
  <si>
    <t>T13</t>
  </si>
  <si>
    <t>P13</t>
  </si>
  <si>
    <t>Horizontal X Bit B1</t>
  </si>
  <si>
    <t>T14</t>
  </si>
  <si>
    <t>P14</t>
  </si>
  <si>
    <t>Horizontal X Bit B2</t>
  </si>
  <si>
    <t>T15</t>
  </si>
  <si>
    <t>P15</t>
  </si>
  <si>
    <t>Y-</t>
  </si>
  <si>
    <t>Horizontal Y Bit A1</t>
  </si>
  <si>
    <t>T16</t>
  </si>
  <si>
    <t>P16</t>
  </si>
  <si>
    <t>Y+</t>
  </si>
  <si>
    <t>Horizontal Y Bit A2</t>
  </si>
  <si>
    <t>T17</t>
  </si>
  <si>
    <t>P17</t>
  </si>
  <si>
    <t>Blade</t>
  </si>
  <si>
    <t>T18</t>
  </si>
  <si>
    <t>P18</t>
  </si>
  <si>
    <t>Z-</t>
  </si>
  <si>
    <t>Router</t>
  </si>
  <si>
    <t xml:space="preserve"> </t>
  </si>
  <si>
    <t>MESA 7I77 ENCODER BOARD I/O</t>
  </si>
  <si>
    <t>Column 1</t>
  </si>
  <si>
    <t>Column 2</t>
  </si>
  <si>
    <t>Column 3</t>
  </si>
  <si>
    <t>Column 4</t>
  </si>
  <si>
    <t>Column 5</t>
  </si>
  <si>
    <t>Column 6</t>
  </si>
  <si>
    <t>Column 7</t>
  </si>
  <si>
    <t>LINUXCNC ADDRESS</t>
  </si>
  <si>
    <t>TB8 I/O</t>
  </si>
  <si>
    <t>WIRE #</t>
  </si>
  <si>
    <t>DESCRIPTION</t>
  </si>
  <si>
    <t>OUTPUT</t>
  </si>
  <si>
    <t>NOTES</t>
  </si>
  <si>
    <t>HAL FILE</t>
  </si>
  <si>
    <t>HAL INSTRUCTION</t>
  </si>
  <si>
    <t>hm2_7i96s.0.7i77.0.0.input-00</t>
  </si>
  <si>
    <t>IN 0</t>
  </si>
  <si>
    <t>INPUT SIGNAL HOME Y AXIS</t>
  </si>
  <si>
    <t>Rover13s.hal</t>
  </si>
  <si>
    <t>net x-home-sw     =&gt;  joint.0.home-sw-in hm2_7i96s.0.7i77.0.0.input-00</t>
  </si>
  <si>
    <t>hm2_7i96s.0.7i77.0.0.input-01</t>
  </si>
  <si>
    <t>INPUT SIGNAL HOME X AXIS</t>
  </si>
  <si>
    <t>net y-home-sw     =&gt;  joint.0.home-sw-in hm2_7i96s.0.7i77.0.0.input-01</t>
  </si>
  <si>
    <t>hm2_7i96s.0.7i77.0.0.input-02</t>
  </si>
  <si>
    <t>INPUT SIGNAL HOME Z AXIS</t>
  </si>
  <si>
    <t>net z-home-sw     =&gt;  joint.0.home-sw-in hm2_7i96s.0.7i77.0.0.input-02</t>
  </si>
  <si>
    <t>hm2_7i96s.0.7i77.0.0.input-03</t>
  </si>
  <si>
    <t>SAFETY CIRCUIT OK</t>
  </si>
  <si>
    <t>INPUT DRIVES OUT16 BELOW</t>
  </si>
  <si>
    <t>rover-custom.hal</t>
  </si>
  <si>
    <t>net remote-estop estop-latch.0.fault-in &lt;=  hm2_7i96s.0.7i77.0.0.input-03</t>
  </si>
  <si>
    <t>hm2_7i96s.0.7i77.0.0.input-04</t>
  </si>
  <si>
    <t>FROM PIN 27 ON DRIVE - MCHN STOP WHEN FAILED</t>
  </si>
  <si>
    <t>net x-axis-ok hm2_7i96s.0.7i77.0.0.input-04 classicladder.0.in-01</t>
  </si>
  <si>
    <t>hm2_7i96s.0.7i77.0.0.input-05</t>
  </si>
  <si>
    <t>FROM PIN 27 ON DRIVE -  MCHN STOP WHEN FAILED</t>
  </si>
  <si>
    <t>net x-axis-ok hm2_7i96s.0.7i77.0.0.input-05 classicladder.0.in-02</t>
  </si>
  <si>
    <t>hm2_7i96s.0.7i77.0.0.input-06</t>
  </si>
  <si>
    <t>net x-axis-ok hm2_7i96s.0.7i77.0.0.input-06 classicladder.0.in-03</t>
  </si>
  <si>
    <t>hm2_7i96s.0.7i77.0.0.input-07</t>
  </si>
  <si>
    <t>net motor-stopped hm2_7i96s.0.7i77.0.0.input-07</t>
  </si>
  <si>
    <t>hm2_7i96s.0.7i77.0.0.input-08</t>
  </si>
  <si>
    <t>INVERTER RESET INPUT</t>
  </si>
  <si>
    <t>BUTTON ON CABINET. USE ELSEWHERE?</t>
  </si>
  <si>
    <t>hm2_7i96s.0.7i77.0.0.input-09</t>
  </si>
  <si>
    <t>TOOL CHANGE IN PROGRESS</t>
  </si>
  <si>
    <t>net tooling-in-progress &lt;= hm2_7i96s.0.7i77.0.0.input-09</t>
  </si>
  <si>
    <t>hm2_7i96s.0.7i77.0.0.input-10</t>
  </si>
  <si>
    <t>START LUBE ON TIMER IN LADDER</t>
  </si>
  <si>
    <t>net start-lube &lt;= hm2_7i96s.0.7i77.0.0.input-10</t>
  </si>
  <si>
    <t>hm2_7i96s.0.7i77.0.0.input-11</t>
  </si>
  <si>
    <t>INCREMENT VELOCITY OVERRIDE</t>
  </si>
  <si>
    <t xml:space="preserve">INCREMENT SPEED </t>
  </si>
  <si>
    <t>net speed-incrs &lt;= hm2_7i96s.0.7i77.0.0.input-11</t>
  </si>
  <si>
    <t>hm2_7i96s.0.7i77.0.0.input-12</t>
  </si>
  <si>
    <t>DECREMENT VELOCITY OVERRIDE</t>
  </si>
  <si>
    <t>net speed-dcrs  &lt;= hm2_7i96s.0.7i77.0.0.input-12</t>
  </si>
  <si>
    <t>hm2_7i96s.0.7i77.0.0.input-13</t>
  </si>
  <si>
    <t>ROUTER VFD OVERLOAD CUTOUT</t>
  </si>
  <si>
    <t>net vfd-overload		hm2_7i96s.0.7i77.0.0.input-13</t>
  </si>
  <si>
    <t>hm2_7i96s.0.7i77.0.0.input-14</t>
  </si>
  <si>
    <t>hm2_7i96s.0.7i77.0.0.input-15</t>
  </si>
  <si>
    <t>hm2_7i96s.0.7i77.0.0.output-00</t>
  </si>
  <si>
    <t>REMOTE ENABLE SWITCH - ENABLE MACHINE POWER</t>
  </si>
  <si>
    <t>net enable-machine clasicladder.0.out-00 hm2_7i96s.0.7i77.0.0.output-00</t>
  </si>
  <si>
    <t>hm2_7i96s.0.7i77.0.0.output-01</t>
  </si>
  <si>
    <t>OUT 17</t>
  </si>
  <si>
    <t>-0</t>
  </si>
  <si>
    <t>TO PIN 8 ON YASKAWA DRIVES (MAKE GUI BUTTON)</t>
  </si>
  <si>
    <t>net enable-axes hm2_7i96s.0.7i77.0.0.output-01</t>
  </si>
  <si>
    <t>hm2_7i96s.0.7i77.0.0.output-02</t>
  </si>
  <si>
    <t>OUT 18</t>
  </si>
  <si>
    <t>TO PIN 43 ON YASKAWA DRIVES (MAKE GUI BUTTON)</t>
  </si>
  <si>
    <t>net reset-vfd hm2_7i96s.0.7i77.0.0.output-02</t>
  </si>
  <si>
    <t>hm2_7i96s.0.7i77.0.0.output-03</t>
  </si>
  <si>
    <t>OUT 19</t>
  </si>
  <si>
    <t>START SPINDLES WHEN NC CALLS FOR IT</t>
  </si>
  <si>
    <t>net call-to-run  		hm2_7i96s.0.7i77.0.0.output-03</t>
  </si>
  <si>
    <t>hm2_7i96s.0.7i77.0.0.output-04</t>
  </si>
  <si>
    <t>OUT 20</t>
  </si>
  <si>
    <t>TURN ON WHEN IN4 IS OFF FROM 7184-02</t>
  </si>
  <si>
    <t>net low-vaccuum hm2_7i94.0.7i84.0.2.input-04 hm2_7i96s.0.7i77.0.0.output-04</t>
  </si>
  <si>
    <t>hm2_7i96s.0.7i77.0.0.output-05</t>
  </si>
  <si>
    <t>OUT 21</t>
  </si>
  <si>
    <t>16222 AND 16221</t>
  </si>
  <si>
    <t>TURN ON WHEN NC CALLS FOR ROUTER</t>
  </si>
  <si>
    <t>net vfd-call-to-run  		hm2_7i96s.0.7i77.0.0.output-05</t>
  </si>
  <si>
    <t>hm2_7i96s.0.7i77.0.0.output-06</t>
  </si>
  <si>
    <t>OUT 22</t>
  </si>
  <si>
    <t>hm2_7i96s.0.7i77.0.0.output-07</t>
  </si>
  <si>
    <t>OUT 23</t>
  </si>
  <si>
    <t>MESA 7I84-00 I/O BOARD IN MACHINE HEAD</t>
  </si>
  <si>
    <t>Terminal Block</t>
  </si>
  <si>
    <t>TB Pin #</t>
  </si>
  <si>
    <t>Column 8</t>
  </si>
  <si>
    <t>MESA 7I84-00</t>
  </si>
  <si>
    <t>MESA ADDRESS</t>
  </si>
  <si>
    <t>TB1 (BOARD POWER)</t>
  </si>
  <si>
    <t>TB PIN #</t>
  </si>
  <si>
    <t xml:space="preserve">DESCRIPTION </t>
  </si>
  <si>
    <t>Vin</t>
  </si>
  <si>
    <t xml:space="preserve">24v DC </t>
  </si>
  <si>
    <t>24v DC</t>
  </si>
  <si>
    <t>Ground</t>
  </si>
  <si>
    <t>-- 0</t>
  </si>
  <si>
    <t>Negative</t>
  </si>
  <si>
    <t>TB3 I/O</t>
  </si>
  <si>
    <t xml:space="preserve">OUTPUT </t>
  </si>
  <si>
    <t>hm2_7i94.0.7i84.0.0.input-00</t>
  </si>
  <si>
    <t>net blade-up 			hm2_7i94.0.7i84.0.0.input-00</t>
  </si>
  <si>
    <t>hm2_7i94.0.7i84.0.0.input-01</t>
  </si>
  <si>
    <t>net blade-dwn			hm2_7i94.0.7i84.0.0.input-01</t>
  </si>
  <si>
    <t>hm2_7i94.0.7i84.0.0.input-02</t>
  </si>
  <si>
    <t>net spindle-up			hm2_7i94.0.7i84.0.0.input-02</t>
  </si>
  <si>
    <t>hm2_7i94.0.7i84.0.0.input-03</t>
  </si>
  <si>
    <t>net spindle-dwn			hm2_7i94.0.7i84.0.0.input-03</t>
  </si>
  <si>
    <t>hm2_7i94.0.7i84.0.0.input-04</t>
  </si>
  <si>
    <t>OK TO START NC PROCESS</t>
  </si>
  <si>
    <t>net tool-locked-present		hm2_7i94.0.7i84.0.0.input-03</t>
  </si>
  <si>
    <t>hm2_7i94.0.7i84.0.0.input-05</t>
  </si>
  <si>
    <t>INTERRUPT NC PROCESSS</t>
  </si>
  <si>
    <t>net tool-released		hm2_7i94.0.7i84.0.0.input-05</t>
  </si>
  <si>
    <t>hm2_7i94.0.7i84.0.0.input-06</t>
  </si>
  <si>
    <t>TOGGLE? OUT AT hm2_7i94.0.7i84.0.1.output-04</t>
  </si>
  <si>
    <t>net realease-tool		hm2_7i94.0.7i84.0.0.input-06</t>
  </si>
  <si>
    <t>hm2_7i94.0.7i84.0.0.input-07</t>
  </si>
  <si>
    <t>ALLOW NC PROCESS</t>
  </si>
  <si>
    <t>net x-safe-zone			hm2_7i94.0.7i84.0.0.input-07</t>
  </si>
  <si>
    <t>hm2_7i94.0.7i84.0.0.input-08</t>
  </si>
  <si>
    <t>net y-safe-zone			hm2_7i94.0.7i84.0.0.input-08</t>
  </si>
  <si>
    <t>hm2_7i94.0.7i84.0.0.input-09</t>
  </si>
  <si>
    <t>hm2_7i94.0.7i84.0.0.input-10</t>
  </si>
  <si>
    <t>hm2_7i94.0.7i84.0.0.input-11</t>
  </si>
  <si>
    <t>hm2_7i94.0.7i84.0.0.input-12</t>
  </si>
  <si>
    <t>hm2_7i94.0.7i84.0.0.input-13</t>
  </si>
  <si>
    <t>hm2_7i94.0.7i84.0.0.input-14</t>
  </si>
  <si>
    <t>hm2_7i94.0.7i84.0.0.input-15</t>
  </si>
  <si>
    <t>hm2_7i94.0.7i84.0.0.output-00</t>
  </si>
  <si>
    <t>OUT 0</t>
  </si>
  <si>
    <t>net vspindle-1-down hm2_7i94.0.7i84.0.0.output-00</t>
  </si>
  <si>
    <t>motion.digital-out-00</t>
  </si>
  <si>
    <t>hm2_7i94.0.7i84.0.0.output-01</t>
  </si>
  <si>
    <t>net vspindle-2-down hm2_7i94.0.7i84.0.0.output-01</t>
  </si>
  <si>
    <t>motion.digital-out-01</t>
  </si>
  <si>
    <t>hm2_7i94.0.7i84.0.0.output-02</t>
  </si>
  <si>
    <t>net vspindle-3-down hm2_7i94.0.7i84.0.0.output-02</t>
  </si>
  <si>
    <t>motion.digital-out-02</t>
  </si>
  <si>
    <t>hm2_7i94.0.7i84.0.0.output-03</t>
  </si>
  <si>
    <t>net vspindle-4-down hm2_7i94.0.7i84.0.0.output-03</t>
  </si>
  <si>
    <t>motion.digital-out-03</t>
  </si>
  <si>
    <t>hm2_7i94.0.7i84.0.0.output-04</t>
  </si>
  <si>
    <t>net vspindle-5-down hm2_7i94.0.7i84.0.0.output-04</t>
  </si>
  <si>
    <t>motion.digital-out-04</t>
  </si>
  <si>
    <t>hm2_7i94.0.7i84.0.0.output-05</t>
  </si>
  <si>
    <t>net vspindle-6-down hm2_7i94.0.7i84.0.0.output-05</t>
  </si>
  <si>
    <t>motion.digital-out-05</t>
  </si>
  <si>
    <t>hm2_7i94.0.7i84.0.0.output-06</t>
  </si>
  <si>
    <t>net vspindle-7-down hm2_7i94.0.7i84.0.0.output-06</t>
  </si>
  <si>
    <t>motion.digital-out-06</t>
  </si>
  <si>
    <t>hm2_7i94.0.7i84.0.0.output-07</t>
  </si>
  <si>
    <t>net vspindle-8-down hm2_7i94.0.7i84.0.0.output-07</t>
  </si>
  <si>
    <t>motion.digital-out-07</t>
  </si>
  <si>
    <t>MESA 7I84-00 TB2</t>
  </si>
  <si>
    <t>TB2 I/O</t>
  </si>
  <si>
    <t>hm2_7i94.0.7i84.0.0.input-16</t>
  </si>
  <si>
    <t>hm2_7i94.0.7i84.0.0.input-17</t>
  </si>
  <si>
    <t>IN 17</t>
  </si>
  <si>
    <t>hm2_7i94.0.7i84.0.0.input-18</t>
  </si>
  <si>
    <t>IN 18</t>
  </si>
  <si>
    <t>hm2_7i94.0.7i84.0.0.input-19</t>
  </si>
  <si>
    <t>IN 19</t>
  </si>
  <si>
    <t>hm2_7i94.0.7i84.0.0.input-20</t>
  </si>
  <si>
    <t>IN 20</t>
  </si>
  <si>
    <t>hm2_7i94.0.7i84.0.0.input-21</t>
  </si>
  <si>
    <t>IN 21</t>
  </si>
  <si>
    <t>hm2_7i94.0.7i84.0.0.input-22</t>
  </si>
  <si>
    <t>IN 22</t>
  </si>
  <si>
    <t>hm2_7i94.0.7i84.0.0.input-23</t>
  </si>
  <si>
    <t>IN 23</t>
  </si>
  <si>
    <t>hm2_7i94.0.7i84.0.0.input-24</t>
  </si>
  <si>
    <t>IN 24</t>
  </si>
  <si>
    <t>hm2_7i94.0.7i84.0.0.input-25</t>
  </si>
  <si>
    <t>IN 25</t>
  </si>
  <si>
    <t>hm2_7i94.0.7i84.0.0.input-26</t>
  </si>
  <si>
    <t>IN 26</t>
  </si>
  <si>
    <t>hm2_7i94.0.7i84.0.0.input-27</t>
  </si>
  <si>
    <t>IN 27</t>
  </si>
  <si>
    <t>hm2_7i94.0.7i84.0.0.input-28</t>
  </si>
  <si>
    <t>IN 28</t>
  </si>
  <si>
    <t>hm2_7i94.0.7i84.0.0.input-29</t>
  </si>
  <si>
    <t>IN 29</t>
  </si>
  <si>
    <t>hm2_7i94.0.7i84.0.0.input-30</t>
  </si>
  <si>
    <t>IN 30</t>
  </si>
  <si>
    <t>hm2_7i94.0.7i84.0.0.input-31</t>
  </si>
  <si>
    <t>IN 31</t>
  </si>
  <si>
    <t>hm2_7i94.0.7i84.0.0.output-08</t>
  </si>
  <si>
    <t>net vspindle-9-down hm2_7i94.0.7i84.0.0.output-08</t>
  </si>
  <si>
    <t>motion.digital-out-08</t>
  </si>
  <si>
    <t>hm2_7i94.0.7i84.0.0.output-09</t>
  </si>
  <si>
    <t>net vspindle-10-down hm2_7i94.0.7i84.0.0.output-09</t>
  </si>
  <si>
    <t>motion.digital-out-09</t>
  </si>
  <si>
    <t>hm2_7i94.0.7i84.0.0.output-10</t>
  </si>
  <si>
    <t>HORIZONTAL SPINDLES 11,12 DESCENT SOLENOID</t>
  </si>
  <si>
    <t>net hspindles-1-down hm2_7i94.0.7i84.0.0.output-10</t>
  </si>
  <si>
    <t>motion.digital-out-10</t>
  </si>
  <si>
    <t>hm2_7i94.0.7i84.0.0.output-11</t>
  </si>
  <si>
    <t>HORIZONTAL SPINDLES 13,14 DESCENT SOLENOID</t>
  </si>
  <si>
    <t>net hspindles-2-down hm2_7i94.0.7i84.0.0.output-11</t>
  </si>
  <si>
    <t>motion.digital-out-11</t>
  </si>
  <si>
    <t>hm2_7i94.0.7i84.0.0.output-12</t>
  </si>
  <si>
    <t>HORIZONTAL SPINDLES 15,16 DESCENT SOLENOID</t>
  </si>
  <si>
    <t>net hspindles-3-down hm2_7i94.0.7i84.0.0.output-13</t>
  </si>
  <si>
    <t>motion.digital-out-12</t>
  </si>
  <si>
    <t>hm2_7i94.0.7i84.0.0.output-13</t>
  </si>
  <si>
    <t>hm2_7i94.0.7i84.0.0.output-14</t>
  </si>
  <si>
    <t>hm2_7i94.0.7i84.0.0.output-15</t>
  </si>
  <si>
    <t>MESA 7I84-01 I/O BOARD IN MACHINE HEAD</t>
  </si>
  <si>
    <t>Column 9</t>
  </si>
  <si>
    <t>Neg</t>
  </si>
  <si>
    <t>OUTPUT WIRE TO RELAY</t>
  </si>
  <si>
    <t>MOTION DIGITAL OUTPUT</t>
  </si>
  <si>
    <t>hm2_7i94.0.7i84.0.1.input-00</t>
  </si>
  <si>
    <t>hm2_7i94.0.7i84.0.1.input-01</t>
  </si>
  <si>
    <t>hm2_7i94.0.7i84.0.1.input-02</t>
  </si>
  <si>
    <t>hm2_7i94.0.7i84.0.1.input-03</t>
  </si>
  <si>
    <t>hm2_7i94.0.7i84.0.1.input-04</t>
  </si>
  <si>
    <t>hm2_7i94.0.7i84.0.1.input-05</t>
  </si>
  <si>
    <t>hm2_7i94.0.7i84.0.1.input-06</t>
  </si>
  <si>
    <t>hm2_7i94.0.7i84.0.1.input-07</t>
  </si>
  <si>
    <t>hm2_7i94.0.7i84.0.1.input-08</t>
  </si>
  <si>
    <t>hm2_7i94.0.7i84.0.1.input-09</t>
  </si>
  <si>
    <t>hm2_7i94.0.7i84.0.1.input-10</t>
  </si>
  <si>
    <t>hm2_7i94.0.7i84.0.1.input-11</t>
  </si>
  <si>
    <t>hm2_7i94.0.7i84.0.1.input-12</t>
  </si>
  <si>
    <t>hm2_7i94.0.7i84.0.1.input-13</t>
  </si>
  <si>
    <t>hm2_7i94.0.7i84.0.1.input-14</t>
  </si>
  <si>
    <t>hm2_7i94.0.7i84.0.1.input-15</t>
  </si>
  <si>
    <t>hm2_7i94.0.7i84.0.1.output-00</t>
  </si>
  <si>
    <t>net router-down hm2_7i94.0.7i84.0.1.output-00</t>
  </si>
  <si>
    <t>motion.digital-out-13</t>
  </si>
  <si>
    <t>hm2_7i94.0.7i84.0.1.output-01</t>
  </si>
  <si>
    <t>net router-up hm2_7i94.0.7i84.0.1.output-01</t>
  </si>
  <si>
    <t>motion.digital-out-14</t>
  </si>
  <si>
    <t>hm2_7i94.0.7i84.0.1.output-02</t>
  </si>
  <si>
    <t>net blade-down			hm2_7i94.0.7i84.0.1.output-02</t>
  </si>
  <si>
    <t>motion.digital-out-15</t>
  </si>
  <si>
    <t>hm2_7i94.0.7i84.0.1.output-03</t>
  </si>
  <si>
    <t>net blade-up			hm2_7i94.0.7i84.0.1.output-03</t>
  </si>
  <si>
    <t>motion.digital-out-16</t>
  </si>
  <si>
    <t>hm2_7i94.0.7i84.0.1.output-04</t>
  </si>
  <si>
    <t>net release-tool		hm2_7i94.0.7i84.0.1.output-04</t>
  </si>
  <si>
    <t>classicladder.0.out-04</t>
  </si>
  <si>
    <t>hm2_7i94.0.7i84.0.1.output-05</t>
  </si>
  <si>
    <t>net lock-tool			hm2_7i94.0.7i84.0.1.output-05</t>
  </si>
  <si>
    <t>classicladder.0.out-11</t>
  </si>
  <si>
    <t>hm2_7i94.0.7i84.0.1.output-06</t>
  </si>
  <si>
    <t>hm2_7i94.0.7i84.0.1.output-07</t>
  </si>
  <si>
    <t>MESA 7I84-02 I/O BOARD ON SIDE OF BASE</t>
  </si>
  <si>
    <t>hm2_7i94.0.7i84.0.2.input-00</t>
  </si>
  <si>
    <t>AREA SX1 START - LEFT PUSH BUTTON</t>
  </si>
  <si>
    <t>hm2_7i94.0.7i84.0.2.input-01</t>
  </si>
  <si>
    <t>AREA DX1 START - RIGHT PUSH BUTTON</t>
  </si>
  <si>
    <t>hm2_7i94.0.7i84.0.2.input-02</t>
  </si>
  <si>
    <t>hm2_7i94.0.7i84.0.2.input-03</t>
  </si>
  <si>
    <t>INTERRUPT ESTOP CIRCUIT</t>
  </si>
  <si>
    <t>hm2_7i94.0.7i84.0.2.input-04</t>
  </si>
  <si>
    <t>INTERRUPT ESTOP CIRCUIT WHEN OFF AND PROGRAM IS RUNNING</t>
  </si>
  <si>
    <t>net low-vaccuum hm2_7i94.0.7i84.0.2.input-04</t>
  </si>
  <si>
    <t>hm2_7i94.0.7i84.0.2.input-05</t>
  </si>
  <si>
    <t>hm2_7i94.0.7i84.0.2.input-06</t>
  </si>
  <si>
    <t>hm2_7i94.0.7i84.0.2.input-07</t>
  </si>
  <si>
    <t>hm2_7i94.0.7i84.0.2.input-08</t>
  </si>
  <si>
    <t>hm2_7i94.0.7i84.0.2.input-09</t>
  </si>
  <si>
    <t>hm2_7i94.0.7i84.0.2.input-10</t>
  </si>
  <si>
    <t>hm2_7i94.0.7i84.0.2.input-11</t>
  </si>
  <si>
    <t>hm2_7i94.0.7i84.0.2.input-12</t>
  </si>
  <si>
    <t>hm2_7i94.0.7i84.0.2.input-13</t>
  </si>
  <si>
    <t>hm2_7i94.0.7i84.0.2.input-14</t>
  </si>
  <si>
    <t>hm2_7i94.0.7i84.0.2.input-15</t>
  </si>
  <si>
    <t>hm2_7i94.0.7i84.0.2.output-00</t>
  </si>
  <si>
    <t>AREA SX1 START BTN SIGNAL LAMP</t>
  </si>
  <si>
    <t xml:space="preserve">ON WITH IN 0 </t>
  </si>
  <si>
    <t>hm2_7i94.0.7i84.0.2.output-01</t>
  </si>
  <si>
    <t>AREA DX1 START BTN SIGNAL LAMP</t>
  </si>
  <si>
    <t>ON WITH IN 01</t>
  </si>
  <si>
    <t>hm2_7i94.0.7i84.0.2.output-02</t>
  </si>
  <si>
    <t>ON WITH IN 0</t>
  </si>
  <si>
    <t>hm2_7i94.0.7i84.0.2.output-03</t>
  </si>
  <si>
    <t>ON WITH IN 1</t>
  </si>
  <si>
    <t>hm2_7i94.0.7i84.0.2.output-04</t>
  </si>
  <si>
    <t>ON WITH IN O</t>
  </si>
  <si>
    <t>hm2_7i94.0.7i84.0.2.output-05</t>
  </si>
  <si>
    <t>OFF AFTER NC PROGRAM FINISHED</t>
  </si>
  <si>
    <t>hm2_7i94.0.7i84.0.2.output-06</t>
  </si>
  <si>
    <t>FRONT STOPS SOLENOID 1ST ROW LH AREA</t>
  </si>
  <si>
    <t>ON WHEN PEDAL PRESSED - OFF AFTER NC FINISHED?</t>
  </si>
  <si>
    <t>hm2_7i94.0.7i84.0.2.output-07</t>
  </si>
  <si>
    <t>RAISE SUCTION CUPS LH AREA</t>
  </si>
  <si>
    <t>STAYS ON WHILE PEDAL IS PRESSED?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</si>
</sst>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right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right"/>
    </xf>
    <xf borderId="0" fillId="2" fontId="1" numFmtId="0" xfId="0" applyAlignment="1" applyFont="1">
      <alignment horizontal="left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quotePrefix="1"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  <xf borderId="1" fillId="3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2" fillId="0" fontId="2" numFmtId="0" xfId="0" applyAlignment="1" applyBorder="1" applyFont="1">
      <alignment horizontal="right" readingOrder="0" shrinkToFit="0" vertical="center" wrapText="0"/>
    </xf>
    <xf borderId="3" fillId="0" fontId="2" numFmtId="49" xfId="0" applyAlignment="1" applyBorder="1" applyFont="1" applyNumberFormat="1">
      <alignment horizontal="right" readingOrder="0" shrinkToFit="0" vertical="center" wrapText="0"/>
    </xf>
    <xf borderId="3" fillId="0" fontId="2" numFmtId="0" xfId="0" applyAlignment="1" applyBorder="1" applyFont="1">
      <alignment horizontal="right" readingOrder="0" shrinkToFit="0" vertical="center" wrapText="0"/>
    </xf>
    <xf borderId="3" fillId="0" fontId="2" numFmtId="0" xfId="0" applyAlignment="1" applyBorder="1" applyFont="1">
      <alignment horizontal="righ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4" xfId="0" applyAlignment="1" applyBorder="1" applyFont="1" applyNumberFormat="1">
      <alignment horizontal="left" readingOrder="0" shrinkToFit="0" vertical="center" wrapText="0"/>
    </xf>
    <xf borderId="6" fillId="0" fontId="2" numFmtId="4" xfId="0" applyAlignment="1" applyBorder="1" applyFont="1" applyNumberFormat="1">
      <alignment horizontal="righ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4" xfId="0" applyAlignment="1" applyBorder="1" applyFont="1" applyNumberFormat="1">
      <alignment horizontal="left" readingOrder="0" shrinkToFit="0" vertical="center" wrapText="0"/>
    </xf>
    <xf borderId="9" fillId="0" fontId="2" numFmtId="4" xfId="0" applyAlignment="1" applyBorder="1" applyFont="1" applyNumberFormat="1">
      <alignment horizontal="right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4" xfId="0" applyAlignment="1" applyBorder="1" applyFont="1" applyNumberFormat="1">
      <alignment horizontal="left" readingOrder="0" shrinkToFit="0" vertical="center" wrapText="0"/>
    </xf>
    <xf borderId="12" fillId="0" fontId="2" numFmtId="4" xfId="0" applyAlignment="1" applyBorder="1" applyFont="1" applyNumberFormat="1">
      <alignment horizontal="right"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readingOrder="0" shrinkToFit="0" vertical="center" wrapText="0"/>
    </xf>
    <xf borderId="14" fillId="2" fontId="1" numFmtId="0" xfId="0" applyAlignment="1" applyBorder="1" applyFont="1">
      <alignment readingOrder="0" shrinkToFit="0" vertical="center" wrapText="0"/>
    </xf>
    <xf borderId="1" fillId="3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right"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shrinkToFit="0" vertical="center" wrapText="0"/>
    </xf>
    <xf quotePrefix="1" borderId="1" fillId="0" fontId="2" numFmtId="0" xfId="0" applyAlignment="1" applyBorder="1" applyFont="1">
      <alignment horizontal="right" readingOrder="0" shrinkToFit="0" vertical="center" wrapText="0"/>
    </xf>
    <xf borderId="15" fillId="2" fontId="1" numFmtId="0" xfId="0" applyAlignment="1" applyBorder="1" applyFont="1">
      <alignment readingOrder="0" shrinkToFit="0" vertical="center" wrapText="0"/>
    </xf>
    <xf borderId="16" fillId="2" fontId="1" numFmtId="0" xfId="0" applyAlignment="1" applyBorder="1" applyFont="1">
      <alignment readingOrder="0" shrinkToFit="0" vertical="center" wrapText="0"/>
    </xf>
    <xf borderId="17" fillId="2" fontId="1" numFmtId="0" xfId="0" applyAlignment="1" applyBorder="1" applyFont="1">
      <alignment readingOrder="0" shrinkToFit="0" vertical="center" wrapText="0"/>
    </xf>
    <xf borderId="4" fillId="0" fontId="1" numFmtId="49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" fillId="4" fontId="3" numFmtId="0" xfId="0" applyAlignment="1" applyBorder="1" applyFill="1" applyFont="1">
      <alignment shrinkToFit="0" vertical="bottom" wrapText="0"/>
    </xf>
    <xf borderId="1" fillId="4" fontId="3" numFmtId="0" xfId="0" applyAlignment="1" applyBorder="1" applyFont="1">
      <alignment horizontal="right" shrinkToFit="0" vertical="bottom" wrapText="0"/>
    </xf>
    <xf borderId="1" fillId="4" fontId="3" numFmtId="0" xfId="0" applyAlignment="1" applyBorder="1" applyFont="1">
      <alignment horizontal="right" readingOrder="0" shrinkToFit="0" vertical="bottom" wrapText="0"/>
    </xf>
    <xf quotePrefix="1" borderId="1" fillId="4" fontId="3" numFmtId="0" xfId="0" applyAlignment="1" applyBorder="1" applyFont="1">
      <alignment horizontal="right" shrinkToFit="0" vertical="bottom" wrapText="0"/>
    </xf>
    <xf borderId="1" fillId="5" fontId="3" numFmtId="0" xfId="0" applyAlignment="1" applyBorder="1" applyFill="1" applyFont="1">
      <alignment shrinkToFit="0" vertical="bottom" wrapText="0"/>
    </xf>
    <xf borderId="1" fillId="5" fontId="3" numFmtId="0" xfId="0" applyAlignment="1" applyBorder="1" applyFont="1">
      <alignment horizontal="right" readingOrder="0"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TOOLTABLE-style">
      <tableStyleElement dxfId="1" type="headerRow"/>
      <tableStyleElement dxfId="2" type="firstRowStripe"/>
      <tableStyleElement dxfId="3" type="secondRowStripe"/>
    </tableStyle>
    <tableStyle count="3" pivot="0" name="MESA 7I77-style">
      <tableStyleElement dxfId="1" type="headerRow"/>
      <tableStyleElement dxfId="2" type="firstRowStripe"/>
      <tableStyleElement dxfId="4" type="secondRowStripe"/>
    </tableStyle>
    <tableStyle count="3" pivot="0" name="MESA 7184-00-style">
      <tableStyleElement dxfId="1" type="headerRow"/>
      <tableStyleElement dxfId="2" type="firstRowStripe"/>
      <tableStyleElement dxfId="4" type="secondRowStripe"/>
    </tableStyle>
    <tableStyle count="3" pivot="0" name="MESA 7184-00-style 2">
      <tableStyleElement dxfId="1" type="headerRow"/>
      <tableStyleElement dxfId="2" type="firstRowStripe"/>
      <tableStyleElement dxfId="4" type="secondRowStripe"/>
    </tableStyle>
    <tableStyle count="3" pivot="0" name="MESA 7I84-01-style">
      <tableStyleElement dxfId="1" type="headerRow"/>
      <tableStyleElement dxfId="2" type="firstRowStripe"/>
      <tableStyleElement dxfId="4" type="secondRowStripe"/>
    </tableStyle>
    <tableStyle count="3" pivot="0" name="MESA 7I84-02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J21" displayName="TOOL_TABLE" name="TOOL_TABLE" id="1">
  <tableColumns count="10">
    <tableColumn name="Tool #" id="1"/>
    <tableColumn name="Pocket #" id="2"/>
    <tableColumn name="X" id="3"/>
    <tableColumn name="Y" id="4"/>
    <tableColumn name="Z" id="5"/>
    <tableColumn name="Axis of drilling" id="6"/>
    <tableColumn name="Description" id="7"/>
    <tableColumn name="Diameter (mm)" id="8"/>
    <tableColumn name="Length (mm)" id="9"/>
    <tableColumn name="Speed (mm/min)" id="10"/>
  </tableColumns>
  <tableStyleInfo name="TOOLTABLE-style" showColumnStripes="0" showFirstColumn="1" showLastColumn="1" showRowStripes="1"/>
</table>
</file>

<file path=xl/tables/table2.xml><?xml version="1.0" encoding="utf-8"?>
<table xmlns="http://schemas.openxmlformats.org/spreadsheetml/2006/main" ref="A3:H28" displayName="Table1" name="Table1" id="2">
  <tableColumns count="8">
    <tableColumn name="MESA 7I77 ENCODER BOARD I/O" id="1"/>
    <tableColumn name="Column 1" id="2"/>
    <tableColumn name="Column 2" id="3"/>
    <tableColumn name="Column 3" id="4"/>
    <tableColumn name="Column 4" id="5"/>
    <tableColumn name="Column 5" id="6"/>
    <tableColumn name="Column 6" id="7"/>
    <tableColumn name="Column 7" id="8"/>
  </tableColumns>
  <tableStyleInfo name="MESA 7I77-style" showColumnStripes="0" showFirstColumn="1" showLastColumn="1" showRowStripes="1"/>
</table>
</file>

<file path=xl/tables/table3.xml><?xml version="1.0" encoding="utf-8"?>
<table xmlns="http://schemas.openxmlformats.org/spreadsheetml/2006/main" ref="A1:J31" displayName="Table2" name="Table2" id="3">
  <tableColumns count="10">
    <tableColumn name="MESA 7I84-00 I/O BOARD IN MACHINE HEAD" id="1"/>
    <tableColumn name="Terminal Block" id="2"/>
    <tableColumn name="TB Pin #" id="3"/>
    <tableColumn name="Column 3" id="4"/>
    <tableColumn name="Column 4" id="5"/>
    <tableColumn name="Column 5" id="6"/>
    <tableColumn name="Column 6" id="7"/>
    <tableColumn name="Column 7" id="8"/>
    <tableColumn name="Column 8" id="9"/>
    <tableColumn name="Column 1" id="10"/>
  </tableColumns>
  <tableStyleInfo name="MESA 7184-00-style" showColumnStripes="0" showFirstColumn="1" showLastColumn="1" showRowStripes="1"/>
</table>
</file>

<file path=xl/tables/table4.xml><?xml version="1.0" encoding="utf-8"?>
<table xmlns="http://schemas.openxmlformats.org/spreadsheetml/2006/main" ref="A34:J58" displayName="Table3" name="Table3" id="4">
  <tableColumns count="10">
    <tableColumn name="MESA 7I84-00 TB2" id="1"/>
    <tableColumn name="TB2 I/O" id="2"/>
    <tableColumn name="TB PIN #" id="3"/>
    <tableColumn name="WIRE #" id="4"/>
    <tableColumn name="DESCRIPTION " id="5"/>
    <tableColumn name="OUTPUT " id="6"/>
    <tableColumn name="NOTES" id="7"/>
    <tableColumn name="HAL FILE" id="8"/>
    <tableColumn name="HAL INSTRUCTION" id="9"/>
    <tableColumn name="Column 1" id="10"/>
  </tableColumns>
  <tableStyleInfo name="MESA 7184-00-style 2" showColumnStripes="0" showFirstColumn="1" showLastColumn="1" showRowStripes="1"/>
</table>
</file>

<file path=xl/tables/table5.xml><?xml version="1.0" encoding="utf-8"?>
<table xmlns="http://schemas.openxmlformats.org/spreadsheetml/2006/main" ref="A1:J31" displayName="Table4" name="Table4" id="5">
  <tableColumns count="10">
    <tableColumn name="MESA 7I84-01 I/O BOARD IN MACHINE HEAD" id="1"/>
    <tableColumn name="Column 1" id="2"/>
    <tableColumn name="Column 8" id="3"/>
    <tableColumn name="Column 2" id="4"/>
    <tableColumn name="Column 3" id="5"/>
    <tableColumn name="Column 4" id="6"/>
    <tableColumn name="Column 5" id="7"/>
    <tableColumn name="Column 6" id="8"/>
    <tableColumn name="Column 7" id="9"/>
    <tableColumn name="Column 9" id="10"/>
  </tableColumns>
  <tableStyleInfo name="MESA 7I84-01-style" showColumnStripes="0" showFirstColumn="1" showLastColumn="1" showRowStripes="1"/>
</table>
</file>

<file path=xl/tables/table6.xml><?xml version="1.0" encoding="utf-8"?>
<table xmlns="http://schemas.openxmlformats.org/spreadsheetml/2006/main" ref="A1:H26" displayName="Table5" name="Table5" id="6">
  <tableColumns count="8">
    <tableColumn name="MESA 7I84-02 I/O BOARD ON SIDE OF BASE" id="1"/>
    <tableColumn name="Column 1" id="2"/>
    <tableColumn name="Column 2" id="3"/>
    <tableColumn name="Column 3" id="4"/>
    <tableColumn name="Column 4" id="5"/>
    <tableColumn name="Column 5" id="6"/>
    <tableColumn name="Column 6" id="7"/>
    <tableColumn name="Column 7" id="8"/>
  </tableColumns>
  <tableStyleInfo name="MESA 7I84-0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3" max="3" width="58.63"/>
    <col customWidth="1" min="6" max="6" width="59.88"/>
  </cols>
  <sheetData>
    <row r="1" ht="24.75" customHeight="1">
      <c r="A1" s="1" t="s">
        <v>0</v>
      </c>
      <c r="B1" s="2"/>
      <c r="E1" s="2"/>
    </row>
    <row r="2">
      <c r="A2" s="3" t="s">
        <v>1</v>
      </c>
      <c r="B2" s="4"/>
      <c r="C2" s="4"/>
      <c r="D2" s="5" t="s">
        <v>2</v>
      </c>
      <c r="E2" s="4"/>
      <c r="F2" s="4"/>
    </row>
    <row r="3">
      <c r="A3" s="6" t="s">
        <v>3</v>
      </c>
      <c r="B3" s="7">
        <v>26521.0</v>
      </c>
      <c r="C3" s="8" t="s">
        <v>4</v>
      </c>
      <c r="D3" s="6" t="s">
        <v>5</v>
      </c>
      <c r="E3" s="7">
        <v>12121.0</v>
      </c>
      <c r="F3" s="8" t="s">
        <v>6</v>
      </c>
    </row>
    <row r="4">
      <c r="A4" s="6"/>
      <c r="B4" s="7"/>
      <c r="C4" s="9"/>
      <c r="D4" s="6"/>
      <c r="E4" s="7" t="s">
        <v>7</v>
      </c>
      <c r="F4" s="9"/>
    </row>
    <row r="5">
      <c r="A5" s="6" t="s">
        <v>8</v>
      </c>
      <c r="B5" s="7">
        <v>26541.0</v>
      </c>
      <c r="C5" s="8" t="s">
        <v>9</v>
      </c>
      <c r="D5" s="6" t="s">
        <v>10</v>
      </c>
      <c r="E5" s="7">
        <v>18311.0</v>
      </c>
      <c r="F5" s="8" t="s">
        <v>11</v>
      </c>
    </row>
    <row r="6">
      <c r="A6" s="6"/>
      <c r="B6" s="7"/>
      <c r="C6" s="9"/>
      <c r="D6" s="6"/>
      <c r="E6" s="7">
        <v>0.0</v>
      </c>
      <c r="F6" s="9"/>
    </row>
    <row r="7">
      <c r="A7" s="6" t="s">
        <v>12</v>
      </c>
      <c r="B7" s="7">
        <v>26561.0</v>
      </c>
      <c r="C7" s="8" t="s">
        <v>13</v>
      </c>
      <c r="D7" s="6" t="s">
        <v>14</v>
      </c>
      <c r="E7" s="7" t="s">
        <v>15</v>
      </c>
      <c r="F7" s="9"/>
    </row>
    <row r="8">
      <c r="A8" s="6"/>
      <c r="B8" s="7"/>
      <c r="C8" s="9"/>
      <c r="D8" s="6"/>
      <c r="E8" s="7" t="s">
        <v>15</v>
      </c>
      <c r="F8" s="9"/>
    </row>
    <row r="9">
      <c r="A9" s="6" t="s">
        <v>16</v>
      </c>
      <c r="B9" s="7">
        <v>11151.0</v>
      </c>
      <c r="C9" s="8" t="s">
        <v>17</v>
      </c>
      <c r="D9" s="6" t="s">
        <v>18</v>
      </c>
      <c r="E9" s="7">
        <v>18321.0</v>
      </c>
      <c r="F9" s="8" t="s">
        <v>19</v>
      </c>
    </row>
    <row r="10">
      <c r="A10" s="6"/>
      <c r="B10" s="7"/>
      <c r="C10" s="9"/>
      <c r="D10" s="6"/>
      <c r="E10" s="7">
        <v>0.0</v>
      </c>
      <c r="F10" s="9"/>
    </row>
    <row r="11">
      <c r="A11" s="6" t="s">
        <v>20</v>
      </c>
      <c r="B11" s="7">
        <v>18461.0</v>
      </c>
      <c r="C11" s="8" t="s">
        <v>21</v>
      </c>
      <c r="D11" s="6" t="s">
        <v>22</v>
      </c>
      <c r="E11" s="7">
        <v>12411.0</v>
      </c>
      <c r="F11" s="8" t="s">
        <v>23</v>
      </c>
    </row>
    <row r="12">
      <c r="A12" s="6"/>
      <c r="B12" s="7"/>
      <c r="C12" s="9"/>
      <c r="D12" s="6"/>
      <c r="E12" s="7" t="s">
        <v>24</v>
      </c>
      <c r="F12" s="9"/>
    </row>
    <row r="13">
      <c r="A13" s="6" t="s">
        <v>25</v>
      </c>
      <c r="B13" s="7">
        <v>18561.0</v>
      </c>
      <c r="C13" s="8" t="s">
        <v>26</v>
      </c>
      <c r="D13" s="6" t="s">
        <v>27</v>
      </c>
      <c r="E13" s="7">
        <v>26171.0</v>
      </c>
      <c r="F13" s="8" t="s">
        <v>28</v>
      </c>
    </row>
    <row r="14">
      <c r="A14" s="6"/>
      <c r="B14" s="7"/>
      <c r="C14" s="9"/>
      <c r="D14" s="6"/>
      <c r="E14" s="10" t="s">
        <v>29</v>
      </c>
      <c r="F14" s="9"/>
    </row>
    <row r="15">
      <c r="A15" s="6" t="s">
        <v>30</v>
      </c>
      <c r="B15" s="7">
        <v>18661.0</v>
      </c>
      <c r="C15" s="8" t="s">
        <v>31</v>
      </c>
      <c r="D15" s="6" t="s">
        <v>32</v>
      </c>
      <c r="E15" s="7">
        <v>16222.0</v>
      </c>
      <c r="F15" s="8" t="s">
        <v>33</v>
      </c>
    </row>
    <row r="16">
      <c r="A16" s="6"/>
      <c r="B16" s="7"/>
      <c r="C16" s="9"/>
      <c r="D16" s="6"/>
      <c r="E16" s="7">
        <v>16221.0</v>
      </c>
      <c r="F16" s="9"/>
    </row>
    <row r="17">
      <c r="A17" s="6" t="s">
        <v>34</v>
      </c>
      <c r="B17" s="7">
        <v>26111.0</v>
      </c>
      <c r="C17" s="8" t="s">
        <v>35</v>
      </c>
      <c r="D17" s="6" t="s">
        <v>36</v>
      </c>
      <c r="E17" s="7" t="s">
        <v>15</v>
      </c>
      <c r="F17" s="9"/>
    </row>
    <row r="18">
      <c r="A18" s="6"/>
      <c r="B18" s="7"/>
      <c r="C18" s="9"/>
      <c r="D18" s="6"/>
      <c r="E18" s="7" t="s">
        <v>15</v>
      </c>
      <c r="F18" s="9"/>
    </row>
    <row r="19">
      <c r="A19" s="6" t="s">
        <v>37</v>
      </c>
      <c r="B19" s="7">
        <v>16211.0</v>
      </c>
      <c r="C19" s="8" t="s">
        <v>38</v>
      </c>
      <c r="D19" s="6" t="s">
        <v>39</v>
      </c>
      <c r="E19" s="7" t="s">
        <v>15</v>
      </c>
      <c r="F19" s="9"/>
    </row>
    <row r="20">
      <c r="A20" s="6"/>
      <c r="B20" s="7"/>
      <c r="C20" s="9"/>
      <c r="D20" s="6"/>
      <c r="E20" s="7" t="s">
        <v>15</v>
      </c>
      <c r="F20" s="9"/>
    </row>
    <row r="21">
      <c r="A21" s="6" t="s">
        <v>40</v>
      </c>
      <c r="B21" s="7">
        <v>26131.0</v>
      </c>
      <c r="C21" s="8" t="s">
        <v>41</v>
      </c>
      <c r="D21" s="6" t="s">
        <v>42</v>
      </c>
      <c r="E21" s="7" t="s">
        <v>15</v>
      </c>
      <c r="F21" s="9"/>
    </row>
    <row r="22">
      <c r="A22" s="6"/>
      <c r="B22" s="7"/>
      <c r="C22" s="9"/>
      <c r="D22" s="6"/>
      <c r="E22" s="7" t="s">
        <v>15</v>
      </c>
      <c r="F22" s="9"/>
    </row>
    <row r="23">
      <c r="A23" s="6" t="s">
        <v>43</v>
      </c>
      <c r="B23" s="7">
        <v>29451.0</v>
      </c>
      <c r="C23" s="8" t="s">
        <v>44</v>
      </c>
      <c r="D23" s="6" t="s">
        <v>45</v>
      </c>
      <c r="E23" s="7" t="s">
        <v>15</v>
      </c>
      <c r="F23" s="9"/>
    </row>
    <row r="24">
      <c r="A24" s="6"/>
      <c r="B24" s="11"/>
      <c r="C24" s="9"/>
      <c r="D24" s="6"/>
      <c r="E24" s="7" t="s">
        <v>15</v>
      </c>
      <c r="F24" s="9"/>
    </row>
    <row r="25">
      <c r="A25" s="6" t="s">
        <v>46</v>
      </c>
      <c r="B25" s="7" t="s">
        <v>15</v>
      </c>
      <c r="C25" s="9"/>
      <c r="D25" s="6" t="s">
        <v>47</v>
      </c>
      <c r="E25" s="7" t="s">
        <v>15</v>
      </c>
      <c r="F25" s="9"/>
    </row>
    <row r="26">
      <c r="A26" s="6"/>
      <c r="B26" s="7"/>
      <c r="C26" s="9"/>
      <c r="D26" s="6"/>
      <c r="E26" s="7" t="s">
        <v>15</v>
      </c>
      <c r="F26" s="9"/>
    </row>
    <row r="27">
      <c r="A27" s="6" t="s">
        <v>48</v>
      </c>
      <c r="B27" s="7">
        <v>26211.0</v>
      </c>
      <c r="C27" s="8" t="s">
        <v>49</v>
      </c>
      <c r="D27" s="6" t="s">
        <v>50</v>
      </c>
      <c r="E27" s="7" t="s">
        <v>15</v>
      </c>
      <c r="F27" s="9"/>
    </row>
    <row r="28">
      <c r="A28" s="6"/>
      <c r="B28" s="7"/>
      <c r="C28" s="9"/>
      <c r="D28" s="6"/>
      <c r="E28" s="7" t="s">
        <v>15</v>
      </c>
      <c r="F28" s="9"/>
    </row>
    <row r="29">
      <c r="A29" s="6" t="s">
        <v>51</v>
      </c>
      <c r="B29" s="7">
        <v>26231.0</v>
      </c>
      <c r="C29" s="8" t="s">
        <v>52</v>
      </c>
      <c r="D29" s="6" t="s">
        <v>53</v>
      </c>
      <c r="E29" s="7" t="s">
        <v>15</v>
      </c>
      <c r="F29" s="9"/>
    </row>
    <row r="30">
      <c r="A30" s="6"/>
      <c r="B30" s="11"/>
      <c r="C30" s="9"/>
      <c r="D30" s="6"/>
      <c r="E30" s="7" t="s">
        <v>15</v>
      </c>
      <c r="F30" s="9"/>
    </row>
    <row r="31">
      <c r="A31" s="6" t="s">
        <v>54</v>
      </c>
      <c r="B31" s="7" t="s">
        <v>15</v>
      </c>
      <c r="C31" s="9"/>
      <c r="D31" s="6" t="s">
        <v>55</v>
      </c>
      <c r="E31" s="7" t="s">
        <v>15</v>
      </c>
      <c r="F31" s="9"/>
    </row>
    <row r="32">
      <c r="A32" s="6"/>
      <c r="B32" s="7"/>
      <c r="C32" s="9"/>
      <c r="D32" s="6"/>
      <c r="E32" s="7" t="s">
        <v>15</v>
      </c>
      <c r="F32" s="9"/>
    </row>
    <row r="33">
      <c r="A33" s="6" t="s">
        <v>56</v>
      </c>
      <c r="B33" s="7">
        <v>32261.0</v>
      </c>
      <c r="C33" s="8" t="s">
        <v>57</v>
      </c>
      <c r="D33" s="6" t="s">
        <v>58</v>
      </c>
      <c r="E33" s="7" t="s">
        <v>15</v>
      </c>
      <c r="F33" s="9"/>
    </row>
    <row r="34">
      <c r="A34" s="12"/>
      <c r="B34" s="11"/>
      <c r="C34" s="9"/>
      <c r="D34" s="6"/>
      <c r="E34" s="7" t="s">
        <v>15</v>
      </c>
      <c r="F34" s="9"/>
    </row>
    <row r="35">
      <c r="B35" s="2"/>
      <c r="E35" s="2"/>
    </row>
    <row r="36">
      <c r="B36" s="2"/>
      <c r="E36" s="2"/>
    </row>
    <row r="37">
      <c r="B37" s="2"/>
      <c r="E37" s="2"/>
    </row>
    <row r="38">
      <c r="B38" s="2"/>
      <c r="E38" s="2"/>
    </row>
    <row r="39">
      <c r="B39" s="2"/>
      <c r="E39" s="2"/>
    </row>
    <row r="40">
      <c r="B40" s="2"/>
      <c r="E40" s="2"/>
    </row>
    <row r="41">
      <c r="B41" s="2"/>
      <c r="E41" s="2"/>
    </row>
    <row r="42">
      <c r="B42" s="2"/>
      <c r="E42" s="2"/>
    </row>
    <row r="43">
      <c r="B43" s="2"/>
      <c r="E43" s="2"/>
    </row>
    <row r="44">
      <c r="B44" s="2"/>
      <c r="E44" s="2"/>
    </row>
    <row r="45">
      <c r="B45" s="2"/>
      <c r="E45" s="2"/>
    </row>
    <row r="46">
      <c r="B46" s="2"/>
      <c r="E46" s="2"/>
    </row>
    <row r="47">
      <c r="B47" s="2"/>
      <c r="E47" s="2"/>
    </row>
    <row r="48">
      <c r="B48" s="2"/>
      <c r="E48" s="2"/>
    </row>
    <row r="49">
      <c r="B49" s="2"/>
      <c r="E49" s="2"/>
    </row>
    <row r="50">
      <c r="B50" s="2"/>
      <c r="E50" s="2"/>
    </row>
    <row r="51">
      <c r="B51" s="2"/>
      <c r="E51" s="2"/>
    </row>
    <row r="52">
      <c r="B52" s="2"/>
      <c r="E52" s="2"/>
    </row>
    <row r="53">
      <c r="B53" s="2"/>
      <c r="E53" s="2"/>
    </row>
    <row r="54">
      <c r="B54" s="2"/>
      <c r="E54" s="2"/>
    </row>
    <row r="55">
      <c r="B55" s="2"/>
      <c r="E55" s="2"/>
    </row>
    <row r="56">
      <c r="B56" s="2"/>
      <c r="E56" s="2"/>
    </row>
    <row r="57">
      <c r="B57" s="2"/>
      <c r="E57" s="2"/>
    </row>
    <row r="58">
      <c r="B58" s="2"/>
      <c r="E58" s="2"/>
    </row>
    <row r="59">
      <c r="B59" s="2"/>
      <c r="E59" s="2"/>
    </row>
    <row r="60">
      <c r="B60" s="2"/>
      <c r="E60" s="2"/>
    </row>
    <row r="61">
      <c r="B61" s="2"/>
      <c r="E61" s="2"/>
    </row>
    <row r="62">
      <c r="B62" s="2"/>
      <c r="E62" s="2"/>
    </row>
    <row r="63">
      <c r="B63" s="2"/>
      <c r="E63" s="2"/>
    </row>
    <row r="64">
      <c r="B64" s="2"/>
      <c r="E64" s="2"/>
    </row>
    <row r="65">
      <c r="B65" s="2"/>
      <c r="E65" s="2"/>
    </row>
    <row r="66">
      <c r="B66" s="2"/>
      <c r="E66" s="2"/>
    </row>
    <row r="67">
      <c r="B67" s="2"/>
      <c r="E67" s="2"/>
    </row>
    <row r="68">
      <c r="B68" s="2"/>
      <c r="E68" s="2"/>
    </row>
    <row r="69">
      <c r="B69" s="2"/>
      <c r="E69" s="2"/>
    </row>
    <row r="70">
      <c r="B70" s="2"/>
      <c r="E70" s="2"/>
    </row>
    <row r="71">
      <c r="B71" s="2"/>
      <c r="E71" s="2"/>
    </row>
    <row r="72">
      <c r="B72" s="2"/>
      <c r="E72" s="2"/>
    </row>
    <row r="73">
      <c r="B73" s="2"/>
      <c r="E73" s="2"/>
    </row>
    <row r="74">
      <c r="B74" s="2"/>
      <c r="E74" s="2"/>
    </row>
    <row r="75">
      <c r="B75" s="2"/>
      <c r="E75" s="2"/>
    </row>
    <row r="76">
      <c r="B76" s="2"/>
      <c r="E76" s="2"/>
    </row>
    <row r="77">
      <c r="B77" s="2"/>
      <c r="E77" s="2"/>
    </row>
    <row r="78">
      <c r="B78" s="2"/>
      <c r="E78" s="2"/>
    </row>
    <row r="79">
      <c r="B79" s="2"/>
      <c r="E79" s="2"/>
    </row>
    <row r="80">
      <c r="B80" s="2"/>
      <c r="E80" s="2"/>
    </row>
    <row r="81">
      <c r="B81" s="2"/>
      <c r="E81" s="2"/>
    </row>
    <row r="82">
      <c r="B82" s="2"/>
      <c r="E82" s="2"/>
    </row>
    <row r="83">
      <c r="B83" s="2"/>
      <c r="E83" s="2"/>
    </row>
    <row r="84">
      <c r="B84" s="2"/>
      <c r="E84" s="2"/>
    </row>
    <row r="85">
      <c r="B85" s="2"/>
      <c r="E85" s="2"/>
    </row>
    <row r="86">
      <c r="B86" s="2"/>
      <c r="E86" s="2"/>
    </row>
    <row r="87">
      <c r="B87" s="2"/>
      <c r="E87" s="2"/>
    </row>
    <row r="88">
      <c r="B88" s="2"/>
      <c r="E88" s="2"/>
    </row>
    <row r="89">
      <c r="B89" s="2"/>
      <c r="E89" s="2"/>
    </row>
    <row r="90">
      <c r="B90" s="2"/>
      <c r="E90" s="2"/>
    </row>
    <row r="91">
      <c r="B91" s="2"/>
      <c r="E91" s="2"/>
    </row>
    <row r="92">
      <c r="B92" s="2"/>
      <c r="E92" s="2"/>
    </row>
    <row r="93">
      <c r="B93" s="2"/>
      <c r="E93" s="2"/>
    </row>
    <row r="94">
      <c r="B94" s="2"/>
      <c r="E94" s="2"/>
    </row>
    <row r="95">
      <c r="B95" s="2"/>
      <c r="E95" s="2"/>
    </row>
    <row r="96">
      <c r="B96" s="2"/>
      <c r="E96" s="2"/>
    </row>
    <row r="97">
      <c r="B97" s="2"/>
      <c r="E97" s="2"/>
    </row>
    <row r="98">
      <c r="B98" s="2"/>
      <c r="E98" s="2"/>
    </row>
    <row r="99">
      <c r="B99" s="2"/>
      <c r="E99" s="2"/>
    </row>
    <row r="100">
      <c r="B100" s="2"/>
      <c r="E100" s="2"/>
    </row>
    <row r="101">
      <c r="B101" s="2"/>
      <c r="E101" s="2"/>
    </row>
    <row r="102">
      <c r="B102" s="2"/>
      <c r="E102" s="2"/>
    </row>
    <row r="103">
      <c r="B103" s="2"/>
      <c r="E103" s="2"/>
    </row>
    <row r="104">
      <c r="B104" s="2"/>
      <c r="E104" s="2"/>
    </row>
    <row r="105">
      <c r="B105" s="2"/>
      <c r="E105" s="2"/>
    </row>
    <row r="106">
      <c r="B106" s="2"/>
      <c r="E106" s="2"/>
    </row>
    <row r="107">
      <c r="B107" s="2"/>
      <c r="E107" s="2"/>
    </row>
    <row r="108">
      <c r="B108" s="2"/>
      <c r="E108" s="2"/>
    </row>
    <row r="109">
      <c r="B109" s="2"/>
      <c r="E109" s="2"/>
    </row>
    <row r="110">
      <c r="B110" s="2"/>
      <c r="E110" s="2"/>
    </row>
    <row r="111">
      <c r="B111" s="2"/>
      <c r="E111" s="2"/>
    </row>
    <row r="112">
      <c r="B112" s="2"/>
      <c r="E112" s="2"/>
    </row>
    <row r="113">
      <c r="B113" s="2"/>
      <c r="E113" s="2"/>
    </row>
    <row r="114">
      <c r="B114" s="2"/>
      <c r="E114" s="2"/>
    </row>
    <row r="115">
      <c r="B115" s="2"/>
      <c r="E115" s="2"/>
    </row>
    <row r="116">
      <c r="B116" s="2"/>
      <c r="E116" s="2"/>
    </row>
    <row r="117">
      <c r="B117" s="2"/>
      <c r="E117" s="2"/>
    </row>
    <row r="118">
      <c r="B118" s="2"/>
      <c r="E118" s="2"/>
    </row>
    <row r="119">
      <c r="B119" s="2"/>
      <c r="E119" s="2"/>
    </row>
    <row r="120">
      <c r="B120" s="2"/>
      <c r="E120" s="2"/>
    </row>
    <row r="121">
      <c r="B121" s="2"/>
      <c r="E121" s="2"/>
    </row>
    <row r="122">
      <c r="B122" s="2"/>
      <c r="E122" s="2"/>
    </row>
    <row r="123">
      <c r="B123" s="2"/>
      <c r="E123" s="2"/>
    </row>
    <row r="124">
      <c r="B124" s="2"/>
      <c r="E124" s="2"/>
    </row>
    <row r="125">
      <c r="B125" s="2"/>
      <c r="E125" s="2"/>
    </row>
    <row r="126">
      <c r="B126" s="2"/>
      <c r="E126" s="2"/>
    </row>
    <row r="127">
      <c r="B127" s="2"/>
      <c r="E127" s="2"/>
    </row>
    <row r="128">
      <c r="B128" s="2"/>
      <c r="E128" s="2"/>
    </row>
    <row r="129">
      <c r="B129" s="2"/>
      <c r="E129" s="2"/>
    </row>
    <row r="130">
      <c r="B130" s="2"/>
      <c r="E130" s="2"/>
    </row>
    <row r="131">
      <c r="B131" s="2"/>
      <c r="E131" s="2"/>
    </row>
    <row r="132">
      <c r="B132" s="2"/>
      <c r="E132" s="2"/>
    </row>
    <row r="133">
      <c r="B133" s="2"/>
      <c r="E133" s="2"/>
    </row>
    <row r="134">
      <c r="B134" s="2"/>
      <c r="E134" s="2"/>
    </row>
    <row r="135">
      <c r="B135" s="2"/>
      <c r="E135" s="2"/>
    </row>
    <row r="136">
      <c r="B136" s="2"/>
      <c r="E136" s="2"/>
    </row>
    <row r="137">
      <c r="B137" s="2"/>
      <c r="E137" s="2"/>
    </row>
    <row r="138">
      <c r="B138" s="2"/>
      <c r="E138" s="2"/>
    </row>
    <row r="139">
      <c r="B139" s="2"/>
      <c r="E139" s="2"/>
    </row>
    <row r="140">
      <c r="B140" s="2"/>
      <c r="E140" s="2"/>
    </row>
    <row r="141">
      <c r="B141" s="2"/>
      <c r="E141" s="2"/>
    </row>
    <row r="142">
      <c r="B142" s="2"/>
      <c r="E142" s="2"/>
    </row>
    <row r="143">
      <c r="B143" s="2"/>
      <c r="E143" s="2"/>
    </row>
    <row r="144">
      <c r="B144" s="2"/>
      <c r="E144" s="2"/>
    </row>
    <row r="145">
      <c r="B145" s="2"/>
      <c r="E145" s="2"/>
    </row>
    <row r="146">
      <c r="B146" s="2"/>
      <c r="E146" s="2"/>
    </row>
    <row r="147">
      <c r="B147" s="2"/>
      <c r="E147" s="2"/>
    </row>
    <row r="148">
      <c r="B148" s="2"/>
      <c r="E148" s="2"/>
    </row>
    <row r="149">
      <c r="B149" s="2"/>
      <c r="E149" s="2"/>
    </row>
    <row r="150">
      <c r="B150" s="2"/>
      <c r="E150" s="2"/>
    </row>
    <row r="151">
      <c r="B151" s="2"/>
      <c r="E151" s="2"/>
    </row>
    <row r="152">
      <c r="B152" s="2"/>
      <c r="E152" s="2"/>
    </row>
    <row r="153">
      <c r="B153" s="2"/>
      <c r="E153" s="2"/>
    </row>
    <row r="154">
      <c r="B154" s="2"/>
      <c r="E154" s="2"/>
    </row>
    <row r="155">
      <c r="B155" s="2"/>
      <c r="E155" s="2"/>
    </row>
    <row r="156">
      <c r="B156" s="2"/>
      <c r="E156" s="2"/>
    </row>
    <row r="157">
      <c r="B157" s="2"/>
      <c r="E157" s="2"/>
    </row>
    <row r="158">
      <c r="B158" s="2"/>
      <c r="E158" s="2"/>
    </row>
    <row r="159">
      <c r="B159" s="2"/>
      <c r="E159" s="2"/>
    </row>
    <row r="160">
      <c r="B160" s="2"/>
      <c r="E160" s="2"/>
    </row>
    <row r="161">
      <c r="B161" s="2"/>
      <c r="E161" s="2"/>
    </row>
    <row r="162">
      <c r="B162" s="2"/>
      <c r="E162" s="2"/>
    </row>
    <row r="163">
      <c r="B163" s="2"/>
      <c r="E163" s="2"/>
    </row>
    <row r="164">
      <c r="B164" s="2"/>
      <c r="E164" s="2"/>
    </row>
    <row r="165">
      <c r="B165" s="2"/>
      <c r="E165" s="2"/>
    </row>
    <row r="166">
      <c r="B166" s="2"/>
      <c r="E166" s="2"/>
    </row>
    <row r="167">
      <c r="B167" s="2"/>
      <c r="E167" s="2"/>
    </row>
    <row r="168">
      <c r="B168" s="2"/>
      <c r="E168" s="2"/>
    </row>
    <row r="169">
      <c r="B169" s="2"/>
      <c r="E169" s="2"/>
    </row>
    <row r="170">
      <c r="B170" s="2"/>
      <c r="E170" s="2"/>
    </row>
    <row r="171">
      <c r="B171" s="2"/>
      <c r="E171" s="2"/>
    </row>
    <row r="172">
      <c r="B172" s="2"/>
      <c r="E172" s="2"/>
    </row>
    <row r="173">
      <c r="B173" s="2"/>
      <c r="E173" s="2"/>
    </row>
    <row r="174">
      <c r="B174" s="2"/>
      <c r="E174" s="2"/>
    </row>
    <row r="175">
      <c r="B175" s="2"/>
      <c r="E175" s="2"/>
    </row>
    <row r="176">
      <c r="B176" s="2"/>
      <c r="E176" s="2"/>
    </row>
    <row r="177">
      <c r="B177" s="2"/>
      <c r="E177" s="2"/>
    </row>
    <row r="178">
      <c r="B178" s="2"/>
      <c r="E178" s="2"/>
    </row>
    <row r="179">
      <c r="B179" s="2"/>
      <c r="E179" s="2"/>
    </row>
    <row r="180">
      <c r="B180" s="2"/>
      <c r="E180" s="2"/>
    </row>
    <row r="181">
      <c r="B181" s="2"/>
      <c r="E181" s="2"/>
    </row>
    <row r="182">
      <c r="B182" s="2"/>
      <c r="E182" s="2"/>
    </row>
    <row r="183">
      <c r="B183" s="2"/>
      <c r="E183" s="2"/>
    </row>
    <row r="184">
      <c r="B184" s="2"/>
      <c r="E184" s="2"/>
    </row>
    <row r="185">
      <c r="B185" s="2"/>
      <c r="E185" s="2"/>
    </row>
    <row r="186">
      <c r="B186" s="2"/>
      <c r="E186" s="2"/>
    </row>
    <row r="187">
      <c r="B187" s="2"/>
      <c r="E187" s="2"/>
    </row>
    <row r="188">
      <c r="B188" s="2"/>
      <c r="E188" s="2"/>
    </row>
    <row r="189">
      <c r="B189" s="2"/>
      <c r="E189" s="2"/>
    </row>
    <row r="190">
      <c r="B190" s="2"/>
      <c r="E190" s="2"/>
    </row>
    <row r="191">
      <c r="B191" s="2"/>
      <c r="E191" s="2"/>
    </row>
    <row r="192">
      <c r="B192" s="2"/>
      <c r="E192" s="2"/>
    </row>
    <row r="193">
      <c r="B193" s="2"/>
      <c r="E193" s="2"/>
    </row>
    <row r="194">
      <c r="B194" s="2"/>
      <c r="E194" s="2"/>
    </row>
    <row r="195">
      <c r="B195" s="2"/>
      <c r="E195" s="2"/>
    </row>
    <row r="196">
      <c r="B196" s="2"/>
      <c r="E196" s="2"/>
    </row>
    <row r="197">
      <c r="B197" s="2"/>
      <c r="E197" s="2"/>
    </row>
    <row r="198">
      <c r="B198" s="2"/>
      <c r="E198" s="2"/>
    </row>
    <row r="199">
      <c r="B199" s="2"/>
      <c r="E199" s="2"/>
    </row>
    <row r="200">
      <c r="B200" s="2"/>
      <c r="E200" s="2"/>
    </row>
    <row r="201">
      <c r="B201" s="2"/>
      <c r="E201" s="2"/>
    </row>
    <row r="202">
      <c r="B202" s="2"/>
      <c r="E202" s="2"/>
    </row>
    <row r="203">
      <c r="B203" s="2"/>
      <c r="E203" s="2"/>
    </row>
    <row r="204">
      <c r="B204" s="2"/>
      <c r="E204" s="2"/>
    </row>
    <row r="205">
      <c r="B205" s="2"/>
      <c r="E205" s="2"/>
    </row>
    <row r="206">
      <c r="B206" s="2"/>
      <c r="E206" s="2"/>
    </row>
    <row r="207">
      <c r="B207" s="2"/>
      <c r="E207" s="2"/>
    </row>
    <row r="208">
      <c r="B208" s="2"/>
      <c r="E208" s="2"/>
    </row>
    <row r="209">
      <c r="B209" s="2"/>
      <c r="E209" s="2"/>
    </row>
    <row r="210">
      <c r="B210" s="2"/>
      <c r="E210" s="2"/>
    </row>
    <row r="211">
      <c r="B211" s="2"/>
      <c r="E211" s="2"/>
    </row>
    <row r="212">
      <c r="B212" s="2"/>
      <c r="E212" s="2"/>
    </row>
    <row r="213">
      <c r="B213" s="2"/>
      <c r="E213" s="2"/>
    </row>
    <row r="214">
      <c r="B214" s="2"/>
      <c r="E214" s="2"/>
    </row>
    <row r="215">
      <c r="B215" s="2"/>
      <c r="E215" s="2"/>
    </row>
    <row r="216">
      <c r="B216" s="2"/>
      <c r="E216" s="2"/>
    </row>
    <row r="217">
      <c r="B217" s="2"/>
      <c r="E217" s="2"/>
    </row>
    <row r="218">
      <c r="B218" s="2"/>
      <c r="E218" s="2"/>
    </row>
    <row r="219">
      <c r="B219" s="2"/>
      <c r="E219" s="2"/>
    </row>
    <row r="220">
      <c r="B220" s="2"/>
      <c r="E220" s="2"/>
    </row>
    <row r="221">
      <c r="B221" s="2"/>
      <c r="E221" s="2"/>
    </row>
    <row r="222">
      <c r="B222" s="2"/>
      <c r="E222" s="2"/>
    </row>
    <row r="223">
      <c r="B223" s="2"/>
      <c r="E223" s="2"/>
    </row>
    <row r="224">
      <c r="B224" s="2"/>
      <c r="E224" s="2"/>
    </row>
    <row r="225">
      <c r="B225" s="2"/>
      <c r="E225" s="2"/>
    </row>
    <row r="226">
      <c r="B226" s="2"/>
      <c r="E226" s="2"/>
    </row>
    <row r="227">
      <c r="B227" s="2"/>
      <c r="E227" s="2"/>
    </row>
    <row r="228">
      <c r="B228" s="2"/>
      <c r="E228" s="2"/>
    </row>
    <row r="229">
      <c r="B229" s="2"/>
      <c r="E229" s="2"/>
    </row>
    <row r="230">
      <c r="B230" s="2"/>
      <c r="E230" s="2"/>
    </row>
    <row r="231">
      <c r="B231" s="2"/>
      <c r="E231" s="2"/>
    </row>
    <row r="232">
      <c r="B232" s="2"/>
      <c r="E232" s="2"/>
    </row>
    <row r="233">
      <c r="B233" s="2"/>
      <c r="E233" s="2"/>
    </row>
    <row r="234">
      <c r="B234" s="2"/>
      <c r="E234" s="2"/>
    </row>
    <row r="235">
      <c r="B235" s="2"/>
      <c r="E235" s="2"/>
    </row>
    <row r="236">
      <c r="B236" s="2"/>
      <c r="E236" s="2"/>
    </row>
    <row r="237">
      <c r="B237" s="2"/>
      <c r="E237" s="2"/>
    </row>
    <row r="238">
      <c r="B238" s="2"/>
      <c r="E238" s="2"/>
    </row>
    <row r="239">
      <c r="B239" s="2"/>
      <c r="E239" s="2"/>
    </row>
    <row r="240">
      <c r="B240" s="2"/>
      <c r="E240" s="2"/>
    </row>
    <row r="241">
      <c r="B241" s="2"/>
      <c r="E241" s="2"/>
    </row>
    <row r="242">
      <c r="B242" s="2"/>
      <c r="E242" s="2"/>
    </row>
    <row r="243">
      <c r="B243" s="2"/>
      <c r="E243" s="2"/>
    </row>
    <row r="244">
      <c r="B244" s="2"/>
      <c r="E244" s="2"/>
    </row>
    <row r="245">
      <c r="B245" s="2"/>
      <c r="E245" s="2"/>
    </row>
    <row r="246">
      <c r="B246" s="2"/>
      <c r="E246" s="2"/>
    </row>
    <row r="247">
      <c r="B247" s="2"/>
      <c r="E247" s="2"/>
    </row>
    <row r="248">
      <c r="B248" s="2"/>
      <c r="E248" s="2"/>
    </row>
    <row r="249">
      <c r="B249" s="2"/>
      <c r="E249" s="2"/>
    </row>
    <row r="250">
      <c r="B250" s="2"/>
      <c r="E250" s="2"/>
    </row>
    <row r="251">
      <c r="B251" s="2"/>
      <c r="E251" s="2"/>
    </row>
    <row r="252">
      <c r="B252" s="2"/>
      <c r="E252" s="2"/>
    </row>
    <row r="253">
      <c r="B253" s="2"/>
      <c r="E253" s="2"/>
    </row>
    <row r="254">
      <c r="B254" s="2"/>
      <c r="E254" s="2"/>
    </row>
    <row r="255">
      <c r="B255" s="2"/>
      <c r="E255" s="2"/>
    </row>
    <row r="256">
      <c r="B256" s="2"/>
      <c r="E256" s="2"/>
    </row>
    <row r="257">
      <c r="B257" s="2"/>
      <c r="E257" s="2"/>
    </row>
    <row r="258">
      <c r="B258" s="2"/>
      <c r="E258" s="2"/>
    </row>
    <row r="259">
      <c r="B259" s="2"/>
      <c r="E259" s="2"/>
    </row>
    <row r="260">
      <c r="B260" s="2"/>
      <c r="E260" s="2"/>
    </row>
    <row r="261">
      <c r="B261" s="2"/>
      <c r="E261" s="2"/>
    </row>
    <row r="262">
      <c r="B262" s="2"/>
      <c r="E262" s="2"/>
    </row>
    <row r="263">
      <c r="B263" s="2"/>
      <c r="E263" s="2"/>
    </row>
    <row r="264">
      <c r="B264" s="2"/>
      <c r="E264" s="2"/>
    </row>
    <row r="265">
      <c r="B265" s="2"/>
      <c r="E265" s="2"/>
    </row>
    <row r="266">
      <c r="B266" s="2"/>
      <c r="E266" s="2"/>
    </row>
    <row r="267">
      <c r="B267" s="2"/>
      <c r="E267" s="2"/>
    </row>
    <row r="268">
      <c r="B268" s="2"/>
      <c r="E268" s="2"/>
    </row>
    <row r="269">
      <c r="B269" s="2"/>
      <c r="E269" s="2"/>
    </row>
    <row r="270">
      <c r="B270" s="2"/>
      <c r="E270" s="2"/>
    </row>
    <row r="271">
      <c r="B271" s="2"/>
      <c r="E271" s="2"/>
    </row>
    <row r="272">
      <c r="B272" s="2"/>
      <c r="E272" s="2"/>
    </row>
    <row r="273">
      <c r="B273" s="2"/>
      <c r="E273" s="2"/>
    </row>
    <row r="274">
      <c r="B274" s="2"/>
      <c r="E274" s="2"/>
    </row>
    <row r="275">
      <c r="B275" s="2"/>
      <c r="E275" s="2"/>
    </row>
    <row r="276">
      <c r="B276" s="2"/>
      <c r="E276" s="2"/>
    </row>
    <row r="277">
      <c r="B277" s="2"/>
      <c r="E277" s="2"/>
    </row>
    <row r="278">
      <c r="B278" s="2"/>
      <c r="E278" s="2"/>
    </row>
    <row r="279">
      <c r="B279" s="2"/>
      <c r="E279" s="2"/>
    </row>
    <row r="280">
      <c r="B280" s="2"/>
      <c r="E280" s="2"/>
    </row>
    <row r="281">
      <c r="B281" s="2"/>
      <c r="E281" s="2"/>
    </row>
    <row r="282">
      <c r="B282" s="2"/>
      <c r="E282" s="2"/>
    </row>
    <row r="283">
      <c r="B283" s="2"/>
      <c r="E283" s="2"/>
    </row>
    <row r="284">
      <c r="B284" s="2"/>
      <c r="E284" s="2"/>
    </row>
    <row r="285">
      <c r="B285" s="2"/>
      <c r="E285" s="2"/>
    </row>
    <row r="286">
      <c r="B286" s="2"/>
      <c r="E286" s="2"/>
    </row>
    <row r="287">
      <c r="B287" s="2"/>
      <c r="E287" s="2"/>
    </row>
    <row r="288">
      <c r="B288" s="2"/>
      <c r="E288" s="2"/>
    </row>
    <row r="289">
      <c r="B289" s="2"/>
      <c r="E289" s="2"/>
    </row>
    <row r="290">
      <c r="B290" s="2"/>
      <c r="E290" s="2"/>
    </row>
    <row r="291">
      <c r="B291" s="2"/>
      <c r="E291" s="2"/>
    </row>
    <row r="292">
      <c r="B292" s="2"/>
      <c r="E292" s="2"/>
    </row>
    <row r="293">
      <c r="B293" s="2"/>
      <c r="E293" s="2"/>
    </row>
    <row r="294">
      <c r="B294" s="2"/>
      <c r="E294" s="2"/>
    </row>
    <row r="295">
      <c r="B295" s="2"/>
      <c r="E295" s="2"/>
    </row>
    <row r="296">
      <c r="B296" s="2"/>
      <c r="E296" s="2"/>
    </row>
    <row r="297">
      <c r="B297" s="2"/>
      <c r="E297" s="2"/>
    </row>
    <row r="298">
      <c r="B298" s="2"/>
      <c r="E298" s="2"/>
    </row>
    <row r="299">
      <c r="B299" s="2"/>
      <c r="E299" s="2"/>
    </row>
    <row r="300">
      <c r="B300" s="2"/>
      <c r="E300" s="2"/>
    </row>
    <row r="301">
      <c r="B301" s="2"/>
      <c r="E301" s="2"/>
    </row>
    <row r="302">
      <c r="B302" s="2"/>
      <c r="E302" s="2"/>
    </row>
    <row r="303">
      <c r="B303" s="2"/>
      <c r="E303" s="2"/>
    </row>
    <row r="304">
      <c r="B304" s="2"/>
      <c r="E304" s="2"/>
    </row>
    <row r="305">
      <c r="B305" s="2"/>
      <c r="E305" s="2"/>
    </row>
    <row r="306">
      <c r="B306" s="2"/>
      <c r="E306" s="2"/>
    </row>
    <row r="307">
      <c r="B307" s="2"/>
      <c r="E307" s="2"/>
    </row>
    <row r="308">
      <c r="B308" s="2"/>
      <c r="E308" s="2"/>
    </row>
    <row r="309">
      <c r="B309" s="2"/>
      <c r="E309" s="2"/>
    </row>
    <row r="310">
      <c r="B310" s="2"/>
      <c r="E310" s="2"/>
    </row>
    <row r="311">
      <c r="B311" s="2"/>
      <c r="E311" s="2"/>
    </row>
    <row r="312">
      <c r="B312" s="2"/>
      <c r="E312" s="2"/>
    </row>
    <row r="313">
      <c r="B313" s="2"/>
      <c r="E313" s="2"/>
    </row>
    <row r="314">
      <c r="B314" s="2"/>
      <c r="E314" s="2"/>
    </row>
    <row r="315">
      <c r="B315" s="2"/>
      <c r="E315" s="2"/>
    </row>
    <row r="316">
      <c r="B316" s="2"/>
      <c r="E316" s="2"/>
    </row>
    <row r="317">
      <c r="B317" s="2"/>
      <c r="E317" s="2"/>
    </row>
    <row r="318">
      <c r="B318" s="2"/>
      <c r="E318" s="2"/>
    </row>
    <row r="319">
      <c r="B319" s="2"/>
      <c r="E319" s="2"/>
    </row>
    <row r="320">
      <c r="B320" s="2"/>
      <c r="E320" s="2"/>
    </row>
    <row r="321">
      <c r="B321" s="2"/>
      <c r="E321" s="2"/>
    </row>
    <row r="322">
      <c r="B322" s="2"/>
      <c r="E322" s="2"/>
    </row>
    <row r="323">
      <c r="B323" s="2"/>
      <c r="E323" s="2"/>
    </row>
    <row r="324">
      <c r="B324" s="2"/>
      <c r="E324" s="2"/>
    </row>
    <row r="325">
      <c r="B325" s="2"/>
      <c r="E325" s="2"/>
    </row>
    <row r="326">
      <c r="B326" s="2"/>
      <c r="E326" s="2"/>
    </row>
    <row r="327">
      <c r="B327" s="2"/>
      <c r="E327" s="2"/>
    </row>
    <row r="328">
      <c r="B328" s="2"/>
      <c r="E328" s="2"/>
    </row>
    <row r="329">
      <c r="B329" s="2"/>
      <c r="E329" s="2"/>
    </row>
    <row r="330">
      <c r="B330" s="2"/>
      <c r="E330" s="2"/>
    </row>
    <row r="331">
      <c r="B331" s="2"/>
      <c r="E331" s="2"/>
    </row>
    <row r="332">
      <c r="B332" s="2"/>
      <c r="E332" s="2"/>
    </row>
    <row r="333">
      <c r="B333" s="2"/>
      <c r="E333" s="2"/>
    </row>
    <row r="334">
      <c r="B334" s="2"/>
      <c r="E334" s="2"/>
    </row>
    <row r="335">
      <c r="B335" s="2"/>
      <c r="E335" s="2"/>
    </row>
    <row r="336">
      <c r="B336" s="2"/>
      <c r="E336" s="2"/>
    </row>
    <row r="337">
      <c r="B337" s="2"/>
      <c r="E337" s="2"/>
    </row>
    <row r="338">
      <c r="B338" s="2"/>
      <c r="E338" s="2"/>
    </row>
    <row r="339">
      <c r="B339" s="2"/>
      <c r="E339" s="2"/>
    </row>
    <row r="340">
      <c r="B340" s="2"/>
      <c r="E340" s="2"/>
    </row>
    <row r="341">
      <c r="B341" s="2"/>
      <c r="E341" s="2"/>
    </row>
    <row r="342">
      <c r="B342" s="2"/>
      <c r="E342" s="2"/>
    </row>
    <row r="343">
      <c r="B343" s="2"/>
      <c r="E343" s="2"/>
    </row>
    <row r="344">
      <c r="B344" s="2"/>
      <c r="E344" s="2"/>
    </row>
    <row r="345">
      <c r="B345" s="2"/>
      <c r="E345" s="2"/>
    </row>
    <row r="346">
      <c r="B346" s="2"/>
      <c r="E346" s="2"/>
    </row>
    <row r="347">
      <c r="B347" s="2"/>
      <c r="E347" s="2"/>
    </row>
    <row r="348">
      <c r="B348" s="2"/>
      <c r="E348" s="2"/>
    </row>
    <row r="349">
      <c r="B349" s="2"/>
      <c r="E349" s="2"/>
    </row>
    <row r="350">
      <c r="B350" s="2"/>
      <c r="E350" s="2"/>
    </row>
    <row r="351">
      <c r="B351" s="2"/>
      <c r="E351" s="2"/>
    </row>
    <row r="352">
      <c r="B352" s="2"/>
      <c r="E352" s="2"/>
    </row>
    <row r="353">
      <c r="B353" s="2"/>
      <c r="E353" s="2"/>
    </row>
    <row r="354">
      <c r="B354" s="2"/>
      <c r="E354" s="2"/>
    </row>
    <row r="355">
      <c r="B355" s="2"/>
      <c r="E355" s="2"/>
    </row>
    <row r="356">
      <c r="B356" s="2"/>
      <c r="E356" s="2"/>
    </row>
    <row r="357">
      <c r="B357" s="2"/>
      <c r="E357" s="2"/>
    </row>
    <row r="358">
      <c r="B358" s="2"/>
      <c r="E358" s="2"/>
    </row>
    <row r="359">
      <c r="B359" s="2"/>
      <c r="E359" s="2"/>
    </row>
    <row r="360">
      <c r="B360" s="2"/>
      <c r="E360" s="2"/>
    </row>
    <row r="361">
      <c r="B361" s="2"/>
      <c r="E361" s="2"/>
    </row>
    <row r="362">
      <c r="B362" s="2"/>
      <c r="E362" s="2"/>
    </row>
    <row r="363">
      <c r="B363" s="2"/>
      <c r="E363" s="2"/>
    </row>
    <row r="364">
      <c r="B364" s="2"/>
      <c r="E364" s="2"/>
    </row>
    <row r="365">
      <c r="B365" s="2"/>
      <c r="E365" s="2"/>
    </row>
    <row r="366">
      <c r="B366" s="2"/>
      <c r="E366" s="2"/>
    </row>
    <row r="367">
      <c r="B367" s="2"/>
      <c r="E367" s="2"/>
    </row>
    <row r="368">
      <c r="B368" s="2"/>
      <c r="E368" s="2"/>
    </row>
    <row r="369">
      <c r="B369" s="2"/>
      <c r="E369" s="2"/>
    </row>
    <row r="370">
      <c r="B370" s="2"/>
      <c r="E370" s="2"/>
    </row>
    <row r="371">
      <c r="B371" s="2"/>
      <c r="E371" s="2"/>
    </row>
    <row r="372">
      <c r="B372" s="2"/>
      <c r="E372" s="2"/>
    </row>
    <row r="373">
      <c r="B373" s="2"/>
      <c r="E373" s="2"/>
    </row>
    <row r="374">
      <c r="B374" s="2"/>
      <c r="E374" s="2"/>
    </row>
    <row r="375">
      <c r="B375" s="2"/>
      <c r="E375" s="2"/>
    </row>
    <row r="376">
      <c r="B376" s="2"/>
      <c r="E376" s="2"/>
    </row>
    <row r="377">
      <c r="B377" s="2"/>
      <c r="E377" s="2"/>
    </row>
    <row r="378">
      <c r="B378" s="2"/>
      <c r="E378" s="2"/>
    </row>
    <row r="379">
      <c r="B379" s="2"/>
      <c r="E379" s="2"/>
    </row>
    <row r="380">
      <c r="B380" s="2"/>
      <c r="E380" s="2"/>
    </row>
    <row r="381">
      <c r="B381" s="2"/>
      <c r="E381" s="2"/>
    </row>
    <row r="382">
      <c r="B382" s="2"/>
      <c r="E382" s="2"/>
    </row>
    <row r="383">
      <c r="B383" s="2"/>
      <c r="E383" s="2"/>
    </row>
    <row r="384">
      <c r="B384" s="2"/>
      <c r="E384" s="2"/>
    </row>
    <row r="385">
      <c r="B385" s="2"/>
      <c r="E385" s="2"/>
    </row>
    <row r="386">
      <c r="B386" s="2"/>
      <c r="E386" s="2"/>
    </row>
    <row r="387">
      <c r="B387" s="2"/>
      <c r="E387" s="2"/>
    </row>
    <row r="388">
      <c r="B388" s="2"/>
      <c r="E388" s="2"/>
    </row>
    <row r="389">
      <c r="B389" s="2"/>
      <c r="E389" s="2"/>
    </row>
    <row r="390">
      <c r="B390" s="2"/>
      <c r="E390" s="2"/>
    </row>
    <row r="391">
      <c r="B391" s="2"/>
      <c r="E391" s="2"/>
    </row>
    <row r="392">
      <c r="B392" s="2"/>
      <c r="E392" s="2"/>
    </row>
    <row r="393">
      <c r="B393" s="2"/>
      <c r="E393" s="2"/>
    </row>
    <row r="394">
      <c r="B394" s="2"/>
      <c r="E394" s="2"/>
    </row>
    <row r="395">
      <c r="B395" s="2"/>
      <c r="E395" s="2"/>
    </row>
    <row r="396">
      <c r="B396" s="2"/>
      <c r="E396" s="2"/>
    </row>
    <row r="397">
      <c r="B397" s="2"/>
      <c r="E397" s="2"/>
    </row>
    <row r="398">
      <c r="B398" s="2"/>
      <c r="E398" s="2"/>
    </row>
    <row r="399">
      <c r="B399" s="2"/>
      <c r="E399" s="2"/>
    </row>
    <row r="400">
      <c r="B400" s="2"/>
      <c r="E400" s="2"/>
    </row>
    <row r="401">
      <c r="B401" s="2"/>
      <c r="E401" s="2"/>
    </row>
    <row r="402">
      <c r="B402" s="2"/>
      <c r="E402" s="2"/>
    </row>
    <row r="403">
      <c r="B403" s="2"/>
      <c r="E403" s="2"/>
    </row>
    <row r="404">
      <c r="B404" s="2"/>
      <c r="E404" s="2"/>
    </row>
    <row r="405">
      <c r="B405" s="2"/>
      <c r="E405" s="2"/>
    </row>
    <row r="406">
      <c r="B406" s="2"/>
      <c r="E406" s="2"/>
    </row>
    <row r="407">
      <c r="B407" s="2"/>
      <c r="E407" s="2"/>
    </row>
    <row r="408">
      <c r="B408" s="2"/>
      <c r="E408" s="2"/>
    </row>
    <row r="409">
      <c r="B409" s="2"/>
      <c r="E409" s="2"/>
    </row>
    <row r="410">
      <c r="B410" s="2"/>
      <c r="E410" s="2"/>
    </row>
    <row r="411">
      <c r="B411" s="2"/>
      <c r="E411" s="2"/>
    </row>
    <row r="412">
      <c r="B412" s="2"/>
      <c r="E412" s="2"/>
    </row>
    <row r="413">
      <c r="B413" s="2"/>
      <c r="E413" s="2"/>
    </row>
    <row r="414">
      <c r="B414" s="2"/>
      <c r="E414" s="2"/>
    </row>
    <row r="415">
      <c r="B415" s="2"/>
      <c r="E415" s="2"/>
    </row>
    <row r="416">
      <c r="B416" s="2"/>
      <c r="E416" s="2"/>
    </row>
    <row r="417">
      <c r="B417" s="2"/>
      <c r="E417" s="2"/>
    </row>
    <row r="418">
      <c r="B418" s="2"/>
      <c r="E418" s="2"/>
    </row>
    <row r="419">
      <c r="B419" s="2"/>
      <c r="E419" s="2"/>
    </row>
    <row r="420">
      <c r="B420" s="2"/>
      <c r="E420" s="2"/>
    </row>
    <row r="421">
      <c r="B421" s="2"/>
      <c r="E421" s="2"/>
    </row>
    <row r="422">
      <c r="B422" s="2"/>
      <c r="E422" s="2"/>
    </row>
    <row r="423">
      <c r="B423" s="2"/>
      <c r="E423" s="2"/>
    </row>
    <row r="424">
      <c r="B424" s="2"/>
      <c r="E424" s="2"/>
    </row>
    <row r="425">
      <c r="B425" s="2"/>
      <c r="E425" s="2"/>
    </row>
    <row r="426">
      <c r="B426" s="2"/>
      <c r="E426" s="2"/>
    </row>
    <row r="427">
      <c r="B427" s="2"/>
      <c r="E427" s="2"/>
    </row>
    <row r="428">
      <c r="B428" s="2"/>
      <c r="E428" s="2"/>
    </row>
    <row r="429">
      <c r="B429" s="2"/>
      <c r="E429" s="2"/>
    </row>
    <row r="430">
      <c r="B430" s="2"/>
      <c r="E430" s="2"/>
    </row>
    <row r="431">
      <c r="B431" s="2"/>
      <c r="E431" s="2"/>
    </row>
    <row r="432">
      <c r="B432" s="2"/>
      <c r="E432" s="2"/>
    </row>
    <row r="433">
      <c r="B433" s="2"/>
      <c r="E433" s="2"/>
    </row>
    <row r="434">
      <c r="B434" s="2"/>
      <c r="E434" s="2"/>
    </row>
    <row r="435">
      <c r="B435" s="2"/>
      <c r="E435" s="2"/>
    </row>
    <row r="436">
      <c r="B436" s="2"/>
      <c r="E436" s="2"/>
    </row>
    <row r="437">
      <c r="B437" s="2"/>
      <c r="E437" s="2"/>
    </row>
    <row r="438">
      <c r="B438" s="2"/>
      <c r="E438" s="2"/>
    </row>
    <row r="439">
      <c r="B439" s="2"/>
      <c r="E439" s="2"/>
    </row>
    <row r="440">
      <c r="B440" s="2"/>
      <c r="E440" s="2"/>
    </row>
    <row r="441">
      <c r="B441" s="2"/>
      <c r="E441" s="2"/>
    </row>
    <row r="442">
      <c r="B442" s="2"/>
      <c r="E442" s="2"/>
    </row>
    <row r="443">
      <c r="B443" s="2"/>
      <c r="E443" s="2"/>
    </row>
    <row r="444">
      <c r="B444" s="2"/>
      <c r="E444" s="2"/>
    </row>
    <row r="445">
      <c r="B445" s="2"/>
      <c r="E445" s="2"/>
    </row>
    <row r="446">
      <c r="B446" s="2"/>
      <c r="E446" s="2"/>
    </row>
    <row r="447">
      <c r="B447" s="2"/>
      <c r="E447" s="2"/>
    </row>
    <row r="448">
      <c r="B448" s="2"/>
      <c r="E448" s="2"/>
    </row>
    <row r="449">
      <c r="B449" s="2"/>
      <c r="E449" s="2"/>
    </row>
    <row r="450">
      <c r="B450" s="2"/>
      <c r="E450" s="2"/>
    </row>
    <row r="451">
      <c r="B451" s="2"/>
      <c r="E451" s="2"/>
    </row>
    <row r="452">
      <c r="B452" s="2"/>
      <c r="E452" s="2"/>
    </row>
    <row r="453">
      <c r="B453" s="2"/>
      <c r="E453" s="2"/>
    </row>
    <row r="454">
      <c r="B454" s="2"/>
      <c r="E454" s="2"/>
    </row>
    <row r="455">
      <c r="B455" s="2"/>
      <c r="E455" s="2"/>
    </row>
    <row r="456">
      <c r="B456" s="2"/>
      <c r="E456" s="2"/>
    </row>
    <row r="457">
      <c r="B457" s="2"/>
      <c r="E457" s="2"/>
    </row>
    <row r="458">
      <c r="B458" s="2"/>
      <c r="E458" s="2"/>
    </row>
    <row r="459">
      <c r="B459" s="2"/>
      <c r="E459" s="2"/>
    </row>
    <row r="460">
      <c r="B460" s="2"/>
      <c r="E460" s="2"/>
    </row>
    <row r="461">
      <c r="B461" s="2"/>
      <c r="E461" s="2"/>
    </row>
    <row r="462">
      <c r="B462" s="2"/>
      <c r="E462" s="2"/>
    </row>
    <row r="463">
      <c r="B463" s="2"/>
      <c r="E463" s="2"/>
    </row>
    <row r="464">
      <c r="B464" s="2"/>
      <c r="E464" s="2"/>
    </row>
    <row r="465">
      <c r="B465" s="2"/>
      <c r="E465" s="2"/>
    </row>
    <row r="466">
      <c r="B466" s="2"/>
      <c r="E466" s="2"/>
    </row>
    <row r="467">
      <c r="B467" s="2"/>
      <c r="E467" s="2"/>
    </row>
    <row r="468">
      <c r="B468" s="2"/>
      <c r="E468" s="2"/>
    </row>
    <row r="469">
      <c r="B469" s="2"/>
      <c r="E469" s="2"/>
    </row>
    <row r="470">
      <c r="B470" s="2"/>
      <c r="E470" s="2"/>
    </row>
    <row r="471">
      <c r="B471" s="2"/>
      <c r="E471" s="2"/>
    </row>
    <row r="472">
      <c r="B472" s="2"/>
      <c r="E472" s="2"/>
    </row>
    <row r="473">
      <c r="B473" s="2"/>
      <c r="E473" s="2"/>
    </row>
    <row r="474">
      <c r="B474" s="2"/>
      <c r="E474" s="2"/>
    </row>
    <row r="475">
      <c r="B475" s="2"/>
      <c r="E475" s="2"/>
    </row>
    <row r="476">
      <c r="B476" s="2"/>
      <c r="E476" s="2"/>
    </row>
    <row r="477">
      <c r="B477" s="2"/>
      <c r="E477" s="2"/>
    </row>
    <row r="478">
      <c r="B478" s="2"/>
      <c r="E478" s="2"/>
    </row>
    <row r="479">
      <c r="B479" s="2"/>
      <c r="E479" s="2"/>
    </row>
    <row r="480">
      <c r="B480" s="2"/>
      <c r="E480" s="2"/>
    </row>
    <row r="481">
      <c r="B481" s="2"/>
      <c r="E481" s="2"/>
    </row>
    <row r="482">
      <c r="B482" s="2"/>
      <c r="E482" s="2"/>
    </row>
    <row r="483">
      <c r="B483" s="2"/>
      <c r="E483" s="2"/>
    </row>
    <row r="484">
      <c r="B484" s="2"/>
      <c r="E484" s="2"/>
    </row>
    <row r="485">
      <c r="B485" s="2"/>
      <c r="E485" s="2"/>
    </row>
    <row r="486">
      <c r="B486" s="2"/>
      <c r="E486" s="2"/>
    </row>
    <row r="487">
      <c r="B487" s="2"/>
      <c r="E487" s="2"/>
    </row>
    <row r="488">
      <c r="B488" s="2"/>
      <c r="E488" s="2"/>
    </row>
    <row r="489">
      <c r="B489" s="2"/>
      <c r="E489" s="2"/>
    </row>
    <row r="490">
      <c r="B490" s="2"/>
      <c r="E490" s="2"/>
    </row>
    <row r="491">
      <c r="B491" s="2"/>
      <c r="E491" s="2"/>
    </row>
    <row r="492">
      <c r="B492" s="2"/>
      <c r="E492" s="2"/>
    </row>
    <row r="493">
      <c r="B493" s="2"/>
      <c r="E493" s="2"/>
    </row>
    <row r="494">
      <c r="B494" s="2"/>
      <c r="E494" s="2"/>
    </row>
    <row r="495">
      <c r="B495" s="2"/>
      <c r="E495" s="2"/>
    </row>
    <row r="496">
      <c r="B496" s="2"/>
      <c r="E496" s="2"/>
    </row>
    <row r="497">
      <c r="B497" s="2"/>
      <c r="E497" s="2"/>
    </row>
    <row r="498">
      <c r="B498" s="2"/>
      <c r="E498" s="2"/>
    </row>
    <row r="499">
      <c r="B499" s="2"/>
      <c r="E499" s="2"/>
    </row>
    <row r="500">
      <c r="B500" s="2"/>
      <c r="E500" s="2"/>
    </row>
    <row r="501">
      <c r="B501" s="2"/>
      <c r="E501" s="2"/>
    </row>
    <row r="502">
      <c r="B502" s="2"/>
      <c r="E502" s="2"/>
    </row>
    <row r="503">
      <c r="B503" s="2"/>
      <c r="E503" s="2"/>
    </row>
    <row r="504">
      <c r="B504" s="2"/>
      <c r="E504" s="2"/>
    </row>
    <row r="505">
      <c r="B505" s="2"/>
      <c r="E505" s="2"/>
    </row>
    <row r="506">
      <c r="B506" s="2"/>
      <c r="E506" s="2"/>
    </row>
    <row r="507">
      <c r="B507" s="2"/>
      <c r="E507" s="2"/>
    </row>
    <row r="508">
      <c r="B508" s="2"/>
      <c r="E508" s="2"/>
    </row>
    <row r="509">
      <c r="B509" s="2"/>
      <c r="E509" s="2"/>
    </row>
    <row r="510">
      <c r="B510" s="2"/>
      <c r="E510" s="2"/>
    </row>
    <row r="511">
      <c r="B511" s="2"/>
      <c r="E511" s="2"/>
    </row>
    <row r="512">
      <c r="B512" s="2"/>
      <c r="E512" s="2"/>
    </row>
    <row r="513">
      <c r="B513" s="2"/>
      <c r="E513" s="2"/>
    </row>
    <row r="514">
      <c r="B514" s="2"/>
      <c r="E514" s="2"/>
    </row>
    <row r="515">
      <c r="B515" s="2"/>
      <c r="E515" s="2"/>
    </row>
    <row r="516">
      <c r="B516" s="2"/>
      <c r="E516" s="2"/>
    </row>
    <row r="517">
      <c r="B517" s="2"/>
      <c r="E517" s="2"/>
    </row>
    <row r="518">
      <c r="B518" s="2"/>
      <c r="E518" s="2"/>
    </row>
    <row r="519">
      <c r="B519" s="2"/>
      <c r="E519" s="2"/>
    </row>
    <row r="520">
      <c r="B520" s="2"/>
      <c r="E520" s="2"/>
    </row>
    <row r="521">
      <c r="B521" s="2"/>
      <c r="E521" s="2"/>
    </row>
    <row r="522">
      <c r="B522" s="2"/>
      <c r="E522" s="2"/>
    </row>
    <row r="523">
      <c r="B523" s="2"/>
      <c r="E523" s="2"/>
    </row>
    <row r="524">
      <c r="B524" s="2"/>
      <c r="E524" s="2"/>
    </row>
    <row r="525">
      <c r="B525" s="2"/>
      <c r="E525" s="2"/>
    </row>
    <row r="526">
      <c r="B526" s="2"/>
      <c r="E526" s="2"/>
    </row>
    <row r="527">
      <c r="B527" s="2"/>
      <c r="E527" s="2"/>
    </row>
    <row r="528">
      <c r="B528" s="2"/>
      <c r="E528" s="2"/>
    </row>
    <row r="529">
      <c r="B529" s="2"/>
      <c r="E529" s="2"/>
    </row>
    <row r="530">
      <c r="B530" s="2"/>
      <c r="E530" s="2"/>
    </row>
    <row r="531">
      <c r="B531" s="2"/>
      <c r="E531" s="2"/>
    </row>
    <row r="532">
      <c r="B532" s="2"/>
      <c r="E532" s="2"/>
    </row>
    <row r="533">
      <c r="B533" s="2"/>
      <c r="E533" s="2"/>
    </row>
    <row r="534">
      <c r="B534" s="2"/>
      <c r="E534" s="2"/>
    </row>
    <row r="535">
      <c r="B535" s="2"/>
      <c r="E535" s="2"/>
    </row>
    <row r="536">
      <c r="B536" s="2"/>
      <c r="E536" s="2"/>
    </row>
    <row r="537">
      <c r="B537" s="2"/>
      <c r="E537" s="2"/>
    </row>
    <row r="538">
      <c r="B538" s="2"/>
      <c r="E538" s="2"/>
    </row>
    <row r="539">
      <c r="B539" s="2"/>
      <c r="E539" s="2"/>
    </row>
    <row r="540">
      <c r="B540" s="2"/>
      <c r="E540" s="2"/>
    </row>
    <row r="541">
      <c r="B541" s="2"/>
      <c r="E541" s="2"/>
    </row>
    <row r="542">
      <c r="B542" s="2"/>
      <c r="E542" s="2"/>
    </row>
    <row r="543">
      <c r="B543" s="2"/>
      <c r="E543" s="2"/>
    </row>
    <row r="544">
      <c r="B544" s="2"/>
      <c r="E544" s="2"/>
    </row>
    <row r="545">
      <c r="B545" s="2"/>
      <c r="E545" s="2"/>
    </row>
    <row r="546">
      <c r="B546" s="2"/>
      <c r="E546" s="2"/>
    </row>
    <row r="547">
      <c r="B547" s="2"/>
      <c r="E547" s="2"/>
    </row>
    <row r="548">
      <c r="B548" s="2"/>
      <c r="E548" s="2"/>
    </row>
    <row r="549">
      <c r="B549" s="2"/>
      <c r="E549" s="2"/>
    </row>
    <row r="550">
      <c r="B550" s="2"/>
      <c r="E550" s="2"/>
    </row>
    <row r="551">
      <c r="B551" s="2"/>
      <c r="E551" s="2"/>
    </row>
    <row r="552">
      <c r="B552" s="2"/>
      <c r="E552" s="2"/>
    </row>
    <row r="553">
      <c r="B553" s="2"/>
      <c r="E553" s="2"/>
    </row>
    <row r="554">
      <c r="B554" s="2"/>
      <c r="E554" s="2"/>
    </row>
    <row r="555">
      <c r="B555" s="2"/>
      <c r="E555" s="2"/>
    </row>
    <row r="556">
      <c r="B556" s="2"/>
      <c r="E556" s="2"/>
    </row>
    <row r="557">
      <c r="B557" s="2"/>
      <c r="E557" s="2"/>
    </row>
    <row r="558">
      <c r="B558" s="2"/>
      <c r="E558" s="2"/>
    </row>
    <row r="559">
      <c r="B559" s="2"/>
      <c r="E559" s="2"/>
    </row>
    <row r="560">
      <c r="B560" s="2"/>
      <c r="E560" s="2"/>
    </row>
    <row r="561">
      <c r="B561" s="2"/>
      <c r="E561" s="2"/>
    </row>
    <row r="562">
      <c r="B562" s="2"/>
      <c r="E562" s="2"/>
    </row>
    <row r="563">
      <c r="B563" s="2"/>
      <c r="E563" s="2"/>
    </row>
    <row r="564">
      <c r="B564" s="2"/>
      <c r="E564" s="2"/>
    </row>
    <row r="565">
      <c r="B565" s="2"/>
      <c r="E565" s="2"/>
    </row>
    <row r="566">
      <c r="B566" s="2"/>
      <c r="E566" s="2"/>
    </row>
    <row r="567">
      <c r="B567" s="2"/>
      <c r="E567" s="2"/>
    </row>
    <row r="568">
      <c r="B568" s="2"/>
      <c r="E568" s="2"/>
    </row>
    <row r="569">
      <c r="B569" s="2"/>
      <c r="E569" s="2"/>
    </row>
    <row r="570">
      <c r="B570" s="2"/>
      <c r="E570" s="2"/>
    </row>
    <row r="571">
      <c r="B571" s="2"/>
      <c r="E571" s="2"/>
    </row>
    <row r="572">
      <c r="B572" s="2"/>
      <c r="E572" s="2"/>
    </row>
    <row r="573">
      <c r="B573" s="2"/>
      <c r="E573" s="2"/>
    </row>
    <row r="574">
      <c r="B574" s="2"/>
      <c r="E574" s="2"/>
    </row>
    <row r="575">
      <c r="B575" s="2"/>
      <c r="E575" s="2"/>
    </row>
    <row r="576">
      <c r="B576" s="2"/>
      <c r="E576" s="2"/>
    </row>
    <row r="577">
      <c r="B577" s="2"/>
      <c r="E577" s="2"/>
    </row>
    <row r="578">
      <c r="B578" s="2"/>
      <c r="E578" s="2"/>
    </row>
    <row r="579">
      <c r="B579" s="2"/>
      <c r="E579" s="2"/>
    </row>
    <row r="580">
      <c r="B580" s="2"/>
      <c r="E580" s="2"/>
    </row>
    <row r="581">
      <c r="B581" s="2"/>
      <c r="E581" s="2"/>
    </row>
    <row r="582">
      <c r="B582" s="2"/>
      <c r="E582" s="2"/>
    </row>
    <row r="583">
      <c r="B583" s="2"/>
      <c r="E583" s="2"/>
    </row>
    <row r="584">
      <c r="B584" s="2"/>
      <c r="E584" s="2"/>
    </row>
    <row r="585">
      <c r="B585" s="2"/>
      <c r="E585" s="2"/>
    </row>
    <row r="586">
      <c r="B586" s="2"/>
      <c r="E586" s="2"/>
    </row>
    <row r="587">
      <c r="B587" s="2"/>
      <c r="E587" s="2"/>
    </row>
    <row r="588">
      <c r="B588" s="2"/>
      <c r="E588" s="2"/>
    </row>
    <row r="589">
      <c r="B589" s="2"/>
      <c r="E589" s="2"/>
    </row>
    <row r="590">
      <c r="B590" s="2"/>
      <c r="E590" s="2"/>
    </row>
    <row r="591">
      <c r="B591" s="2"/>
      <c r="E591" s="2"/>
    </row>
    <row r="592">
      <c r="B592" s="2"/>
      <c r="E592" s="2"/>
    </row>
    <row r="593">
      <c r="B593" s="2"/>
      <c r="E593" s="2"/>
    </row>
    <row r="594">
      <c r="B594" s="2"/>
      <c r="E594" s="2"/>
    </row>
    <row r="595">
      <c r="B595" s="2"/>
      <c r="E595" s="2"/>
    </row>
    <row r="596">
      <c r="B596" s="2"/>
      <c r="E596" s="2"/>
    </row>
    <row r="597">
      <c r="B597" s="2"/>
      <c r="E597" s="2"/>
    </row>
    <row r="598">
      <c r="B598" s="2"/>
      <c r="E598" s="2"/>
    </row>
    <row r="599">
      <c r="B599" s="2"/>
      <c r="E599" s="2"/>
    </row>
    <row r="600">
      <c r="B600" s="2"/>
      <c r="E600" s="2"/>
    </row>
    <row r="601">
      <c r="B601" s="2"/>
      <c r="E601" s="2"/>
    </row>
    <row r="602">
      <c r="B602" s="2"/>
      <c r="E602" s="2"/>
    </row>
    <row r="603">
      <c r="B603" s="2"/>
      <c r="E603" s="2"/>
    </row>
    <row r="604">
      <c r="B604" s="2"/>
      <c r="E604" s="2"/>
    </row>
    <row r="605">
      <c r="B605" s="2"/>
      <c r="E605" s="2"/>
    </row>
    <row r="606">
      <c r="B606" s="2"/>
      <c r="E606" s="2"/>
    </row>
    <row r="607">
      <c r="B607" s="2"/>
      <c r="E607" s="2"/>
    </row>
    <row r="608">
      <c r="B608" s="2"/>
      <c r="E608" s="2"/>
    </row>
    <row r="609">
      <c r="B609" s="2"/>
      <c r="E609" s="2"/>
    </row>
    <row r="610">
      <c r="B610" s="2"/>
      <c r="E610" s="2"/>
    </row>
    <row r="611">
      <c r="B611" s="2"/>
      <c r="E611" s="2"/>
    </row>
    <row r="612">
      <c r="B612" s="2"/>
      <c r="E612" s="2"/>
    </row>
    <row r="613">
      <c r="B613" s="2"/>
      <c r="E613" s="2"/>
    </row>
    <row r="614">
      <c r="B614" s="2"/>
      <c r="E614" s="2"/>
    </row>
    <row r="615">
      <c r="B615" s="2"/>
      <c r="E615" s="2"/>
    </row>
    <row r="616">
      <c r="B616" s="2"/>
      <c r="E616" s="2"/>
    </row>
    <row r="617">
      <c r="B617" s="2"/>
      <c r="E617" s="2"/>
    </row>
    <row r="618">
      <c r="B618" s="2"/>
      <c r="E618" s="2"/>
    </row>
    <row r="619">
      <c r="B619" s="2"/>
      <c r="E619" s="2"/>
    </row>
    <row r="620">
      <c r="B620" s="2"/>
      <c r="E620" s="2"/>
    </row>
    <row r="621">
      <c r="B621" s="2"/>
      <c r="E621" s="2"/>
    </row>
    <row r="622">
      <c r="B622" s="2"/>
      <c r="E622" s="2"/>
    </row>
    <row r="623">
      <c r="B623" s="2"/>
      <c r="E623" s="2"/>
    </row>
    <row r="624">
      <c r="B624" s="2"/>
      <c r="E624" s="2"/>
    </row>
    <row r="625">
      <c r="B625" s="2"/>
      <c r="E625" s="2"/>
    </row>
    <row r="626">
      <c r="B626" s="2"/>
      <c r="E626" s="2"/>
    </row>
    <row r="627">
      <c r="B627" s="2"/>
      <c r="E627" s="2"/>
    </row>
    <row r="628">
      <c r="B628" s="2"/>
      <c r="E628" s="2"/>
    </row>
    <row r="629">
      <c r="B629" s="2"/>
      <c r="E629" s="2"/>
    </row>
    <row r="630">
      <c r="B630" s="2"/>
      <c r="E630" s="2"/>
    </row>
    <row r="631">
      <c r="B631" s="2"/>
      <c r="E631" s="2"/>
    </row>
    <row r="632">
      <c r="B632" s="2"/>
      <c r="E632" s="2"/>
    </row>
    <row r="633">
      <c r="B633" s="2"/>
      <c r="E633" s="2"/>
    </row>
    <row r="634">
      <c r="B634" s="2"/>
      <c r="E634" s="2"/>
    </row>
    <row r="635">
      <c r="B635" s="2"/>
      <c r="E635" s="2"/>
    </row>
    <row r="636">
      <c r="B636" s="2"/>
      <c r="E636" s="2"/>
    </row>
    <row r="637">
      <c r="B637" s="2"/>
      <c r="E637" s="2"/>
    </row>
    <row r="638">
      <c r="B638" s="2"/>
      <c r="E638" s="2"/>
    </row>
    <row r="639">
      <c r="B639" s="2"/>
      <c r="E639" s="2"/>
    </row>
    <row r="640">
      <c r="B640" s="2"/>
      <c r="E640" s="2"/>
    </row>
    <row r="641">
      <c r="B641" s="2"/>
      <c r="E641" s="2"/>
    </row>
    <row r="642">
      <c r="B642" s="2"/>
      <c r="E642" s="2"/>
    </row>
    <row r="643">
      <c r="B643" s="2"/>
      <c r="E643" s="2"/>
    </row>
    <row r="644">
      <c r="B644" s="2"/>
      <c r="E644" s="2"/>
    </row>
    <row r="645">
      <c r="B645" s="2"/>
      <c r="E645" s="2"/>
    </row>
    <row r="646">
      <c r="B646" s="2"/>
      <c r="E646" s="2"/>
    </row>
    <row r="647">
      <c r="B647" s="2"/>
      <c r="E647" s="2"/>
    </row>
    <row r="648">
      <c r="B648" s="2"/>
      <c r="E648" s="2"/>
    </row>
    <row r="649">
      <c r="B649" s="2"/>
      <c r="E649" s="2"/>
    </row>
    <row r="650">
      <c r="B650" s="2"/>
      <c r="E650" s="2"/>
    </row>
    <row r="651">
      <c r="B651" s="2"/>
      <c r="E651" s="2"/>
    </row>
    <row r="652">
      <c r="B652" s="2"/>
      <c r="E652" s="2"/>
    </row>
    <row r="653">
      <c r="B653" s="2"/>
      <c r="E653" s="2"/>
    </row>
    <row r="654">
      <c r="B654" s="2"/>
      <c r="E654" s="2"/>
    </row>
    <row r="655">
      <c r="B655" s="2"/>
      <c r="E655" s="2"/>
    </row>
    <row r="656">
      <c r="B656" s="2"/>
      <c r="E656" s="2"/>
    </row>
    <row r="657">
      <c r="B657" s="2"/>
      <c r="E657" s="2"/>
    </row>
    <row r="658">
      <c r="B658" s="2"/>
      <c r="E658" s="2"/>
    </row>
    <row r="659">
      <c r="B659" s="2"/>
      <c r="E659" s="2"/>
    </row>
    <row r="660">
      <c r="B660" s="2"/>
      <c r="E660" s="2"/>
    </row>
    <row r="661">
      <c r="B661" s="2"/>
      <c r="E661" s="2"/>
    </row>
    <row r="662">
      <c r="B662" s="2"/>
      <c r="E662" s="2"/>
    </row>
    <row r="663">
      <c r="B663" s="2"/>
      <c r="E663" s="2"/>
    </row>
    <row r="664">
      <c r="B664" s="2"/>
      <c r="E664" s="2"/>
    </row>
    <row r="665">
      <c r="B665" s="2"/>
      <c r="E665" s="2"/>
    </row>
    <row r="666">
      <c r="B666" s="2"/>
      <c r="E666" s="2"/>
    </row>
    <row r="667">
      <c r="B667" s="2"/>
      <c r="E667" s="2"/>
    </row>
    <row r="668">
      <c r="B668" s="2"/>
      <c r="E668" s="2"/>
    </row>
    <row r="669">
      <c r="B669" s="2"/>
      <c r="E669" s="2"/>
    </row>
    <row r="670">
      <c r="B670" s="2"/>
      <c r="E670" s="2"/>
    </row>
    <row r="671">
      <c r="B671" s="2"/>
      <c r="E671" s="2"/>
    </row>
    <row r="672">
      <c r="B672" s="2"/>
      <c r="E672" s="2"/>
    </row>
    <row r="673">
      <c r="B673" s="2"/>
      <c r="E673" s="2"/>
    </row>
    <row r="674">
      <c r="B674" s="2"/>
      <c r="E674" s="2"/>
    </row>
    <row r="675">
      <c r="B675" s="2"/>
      <c r="E675" s="2"/>
    </row>
    <row r="676">
      <c r="B676" s="2"/>
      <c r="E676" s="2"/>
    </row>
    <row r="677">
      <c r="B677" s="2"/>
      <c r="E677" s="2"/>
    </row>
    <row r="678">
      <c r="B678" s="2"/>
      <c r="E678" s="2"/>
    </row>
    <row r="679">
      <c r="B679" s="2"/>
      <c r="E679" s="2"/>
    </row>
    <row r="680">
      <c r="B680" s="2"/>
      <c r="E680" s="2"/>
    </row>
    <row r="681">
      <c r="B681" s="2"/>
      <c r="E681" s="2"/>
    </row>
    <row r="682">
      <c r="B682" s="2"/>
      <c r="E682" s="2"/>
    </row>
    <row r="683">
      <c r="B683" s="2"/>
      <c r="E683" s="2"/>
    </row>
    <row r="684">
      <c r="B684" s="2"/>
      <c r="E684" s="2"/>
    </row>
    <row r="685">
      <c r="B685" s="2"/>
      <c r="E685" s="2"/>
    </row>
    <row r="686">
      <c r="B686" s="2"/>
      <c r="E686" s="2"/>
    </row>
    <row r="687">
      <c r="B687" s="2"/>
      <c r="E687" s="2"/>
    </row>
    <row r="688">
      <c r="B688" s="2"/>
      <c r="E688" s="2"/>
    </row>
    <row r="689">
      <c r="B689" s="2"/>
      <c r="E689" s="2"/>
    </row>
    <row r="690">
      <c r="B690" s="2"/>
      <c r="E690" s="2"/>
    </row>
    <row r="691">
      <c r="B691" s="2"/>
      <c r="E691" s="2"/>
    </row>
    <row r="692">
      <c r="B692" s="2"/>
      <c r="E692" s="2"/>
    </row>
    <row r="693">
      <c r="B693" s="2"/>
      <c r="E693" s="2"/>
    </row>
    <row r="694">
      <c r="B694" s="2"/>
      <c r="E694" s="2"/>
    </row>
    <row r="695">
      <c r="B695" s="2"/>
      <c r="E695" s="2"/>
    </row>
    <row r="696">
      <c r="B696" s="2"/>
      <c r="E696" s="2"/>
    </row>
    <row r="697">
      <c r="B697" s="2"/>
      <c r="E697" s="2"/>
    </row>
    <row r="698">
      <c r="B698" s="2"/>
      <c r="E698" s="2"/>
    </row>
    <row r="699">
      <c r="B699" s="2"/>
      <c r="E699" s="2"/>
    </row>
    <row r="700">
      <c r="B700" s="2"/>
      <c r="E700" s="2"/>
    </row>
    <row r="701">
      <c r="B701" s="2"/>
      <c r="E701" s="2"/>
    </row>
    <row r="702">
      <c r="B702" s="2"/>
      <c r="E702" s="2"/>
    </row>
    <row r="703">
      <c r="B703" s="2"/>
      <c r="E703" s="2"/>
    </row>
    <row r="704">
      <c r="B704" s="2"/>
      <c r="E704" s="2"/>
    </row>
    <row r="705">
      <c r="B705" s="2"/>
      <c r="E705" s="2"/>
    </row>
    <row r="706">
      <c r="B706" s="2"/>
      <c r="E706" s="2"/>
    </row>
    <row r="707">
      <c r="B707" s="2"/>
      <c r="E707" s="2"/>
    </row>
    <row r="708">
      <c r="B708" s="2"/>
      <c r="E708" s="2"/>
    </row>
    <row r="709">
      <c r="B709" s="2"/>
      <c r="E709" s="2"/>
    </row>
    <row r="710">
      <c r="B710" s="2"/>
      <c r="E710" s="2"/>
    </row>
    <row r="711">
      <c r="B711" s="2"/>
      <c r="E711" s="2"/>
    </row>
    <row r="712">
      <c r="B712" s="2"/>
      <c r="E712" s="2"/>
    </row>
    <row r="713">
      <c r="B713" s="2"/>
      <c r="E713" s="2"/>
    </row>
    <row r="714">
      <c r="B714" s="2"/>
      <c r="E714" s="2"/>
    </row>
    <row r="715">
      <c r="B715" s="2"/>
      <c r="E715" s="2"/>
    </row>
    <row r="716">
      <c r="B716" s="2"/>
      <c r="E716" s="2"/>
    </row>
    <row r="717">
      <c r="B717" s="2"/>
      <c r="E717" s="2"/>
    </row>
    <row r="718">
      <c r="B718" s="2"/>
      <c r="E718" s="2"/>
    </row>
    <row r="719">
      <c r="B719" s="2"/>
      <c r="E719" s="2"/>
    </row>
    <row r="720">
      <c r="B720" s="2"/>
      <c r="E720" s="2"/>
    </row>
    <row r="721">
      <c r="B721" s="2"/>
      <c r="E721" s="2"/>
    </row>
    <row r="722">
      <c r="B722" s="2"/>
      <c r="E722" s="2"/>
    </row>
    <row r="723">
      <c r="B723" s="2"/>
      <c r="E723" s="2"/>
    </row>
    <row r="724">
      <c r="B724" s="2"/>
      <c r="E724" s="2"/>
    </row>
    <row r="725">
      <c r="B725" s="2"/>
      <c r="E725" s="2"/>
    </row>
    <row r="726">
      <c r="B726" s="2"/>
      <c r="E726" s="2"/>
    </row>
    <row r="727">
      <c r="B727" s="2"/>
      <c r="E727" s="2"/>
    </row>
    <row r="728">
      <c r="B728" s="2"/>
      <c r="E728" s="2"/>
    </row>
    <row r="729">
      <c r="B729" s="2"/>
      <c r="E729" s="2"/>
    </row>
    <row r="730">
      <c r="B730" s="2"/>
      <c r="E730" s="2"/>
    </row>
    <row r="731">
      <c r="B731" s="2"/>
      <c r="E731" s="2"/>
    </row>
    <row r="732">
      <c r="B732" s="2"/>
      <c r="E732" s="2"/>
    </row>
    <row r="733">
      <c r="B733" s="2"/>
      <c r="E733" s="2"/>
    </row>
    <row r="734">
      <c r="B734" s="2"/>
      <c r="E734" s="2"/>
    </row>
    <row r="735">
      <c r="B735" s="2"/>
      <c r="E735" s="2"/>
    </row>
    <row r="736">
      <c r="B736" s="2"/>
      <c r="E736" s="2"/>
    </row>
    <row r="737">
      <c r="B737" s="2"/>
      <c r="E737" s="2"/>
    </row>
    <row r="738">
      <c r="B738" s="2"/>
      <c r="E738" s="2"/>
    </row>
    <row r="739">
      <c r="B739" s="2"/>
      <c r="E739" s="2"/>
    </row>
    <row r="740">
      <c r="B740" s="2"/>
      <c r="E740" s="2"/>
    </row>
    <row r="741">
      <c r="B741" s="2"/>
      <c r="E741" s="2"/>
    </row>
    <row r="742">
      <c r="B742" s="2"/>
      <c r="E742" s="2"/>
    </row>
    <row r="743">
      <c r="B743" s="2"/>
      <c r="E743" s="2"/>
    </row>
    <row r="744">
      <c r="B744" s="2"/>
      <c r="E744" s="2"/>
    </row>
    <row r="745">
      <c r="B745" s="2"/>
      <c r="E745" s="2"/>
    </row>
    <row r="746">
      <c r="B746" s="2"/>
      <c r="E746" s="2"/>
    </row>
    <row r="747">
      <c r="B747" s="2"/>
      <c r="E747" s="2"/>
    </row>
    <row r="748">
      <c r="B748" s="2"/>
      <c r="E748" s="2"/>
    </row>
    <row r="749">
      <c r="B749" s="2"/>
      <c r="E749" s="2"/>
    </row>
    <row r="750">
      <c r="B750" s="2"/>
      <c r="E750" s="2"/>
    </row>
    <row r="751">
      <c r="B751" s="2"/>
      <c r="E751" s="2"/>
    </row>
    <row r="752">
      <c r="B752" s="2"/>
      <c r="E752" s="2"/>
    </row>
    <row r="753">
      <c r="B753" s="2"/>
      <c r="E753" s="2"/>
    </row>
    <row r="754">
      <c r="B754" s="2"/>
      <c r="E754" s="2"/>
    </row>
    <row r="755">
      <c r="B755" s="2"/>
      <c r="E755" s="2"/>
    </row>
    <row r="756">
      <c r="B756" s="2"/>
      <c r="E756" s="2"/>
    </row>
    <row r="757">
      <c r="B757" s="2"/>
      <c r="E757" s="2"/>
    </row>
    <row r="758">
      <c r="B758" s="2"/>
      <c r="E758" s="2"/>
    </row>
    <row r="759">
      <c r="B759" s="2"/>
      <c r="E759" s="2"/>
    </row>
    <row r="760">
      <c r="B760" s="2"/>
      <c r="E760" s="2"/>
    </row>
    <row r="761">
      <c r="B761" s="2"/>
      <c r="E761" s="2"/>
    </row>
    <row r="762">
      <c r="B762" s="2"/>
      <c r="E762" s="2"/>
    </row>
    <row r="763">
      <c r="B763" s="2"/>
      <c r="E763" s="2"/>
    </row>
    <row r="764">
      <c r="B764" s="2"/>
      <c r="E764" s="2"/>
    </row>
    <row r="765">
      <c r="B765" s="2"/>
      <c r="E765" s="2"/>
    </row>
    <row r="766">
      <c r="B766" s="2"/>
      <c r="E766" s="2"/>
    </row>
    <row r="767">
      <c r="B767" s="2"/>
      <c r="E767" s="2"/>
    </row>
    <row r="768">
      <c r="B768" s="2"/>
      <c r="E768" s="2"/>
    </row>
    <row r="769">
      <c r="B769" s="2"/>
      <c r="E769" s="2"/>
    </row>
    <row r="770">
      <c r="B770" s="2"/>
      <c r="E770" s="2"/>
    </row>
    <row r="771">
      <c r="B771" s="2"/>
      <c r="E771" s="2"/>
    </row>
    <row r="772">
      <c r="B772" s="2"/>
      <c r="E772" s="2"/>
    </row>
    <row r="773">
      <c r="B773" s="2"/>
      <c r="E773" s="2"/>
    </row>
    <row r="774">
      <c r="B774" s="2"/>
      <c r="E774" s="2"/>
    </row>
    <row r="775">
      <c r="B775" s="2"/>
      <c r="E775" s="2"/>
    </row>
    <row r="776">
      <c r="B776" s="2"/>
      <c r="E776" s="2"/>
    </row>
    <row r="777">
      <c r="B777" s="2"/>
      <c r="E777" s="2"/>
    </row>
    <row r="778">
      <c r="B778" s="2"/>
      <c r="E778" s="2"/>
    </row>
    <row r="779">
      <c r="B779" s="2"/>
      <c r="E779" s="2"/>
    </row>
    <row r="780">
      <c r="B780" s="2"/>
      <c r="E780" s="2"/>
    </row>
    <row r="781">
      <c r="B781" s="2"/>
      <c r="E781" s="2"/>
    </row>
    <row r="782">
      <c r="B782" s="2"/>
      <c r="E782" s="2"/>
    </row>
    <row r="783">
      <c r="B783" s="2"/>
      <c r="E783" s="2"/>
    </row>
    <row r="784">
      <c r="B784" s="2"/>
      <c r="E784" s="2"/>
    </row>
    <row r="785">
      <c r="B785" s="2"/>
      <c r="E785" s="2"/>
    </row>
    <row r="786">
      <c r="B786" s="2"/>
      <c r="E786" s="2"/>
    </row>
    <row r="787">
      <c r="B787" s="2"/>
      <c r="E787" s="2"/>
    </row>
    <row r="788">
      <c r="B788" s="2"/>
      <c r="E788" s="2"/>
    </row>
    <row r="789">
      <c r="B789" s="2"/>
      <c r="E789" s="2"/>
    </row>
    <row r="790">
      <c r="B790" s="2"/>
      <c r="E790" s="2"/>
    </row>
    <row r="791">
      <c r="B791" s="2"/>
      <c r="E791" s="2"/>
    </row>
    <row r="792">
      <c r="B792" s="2"/>
      <c r="E792" s="2"/>
    </row>
    <row r="793">
      <c r="B793" s="2"/>
      <c r="E793" s="2"/>
    </row>
    <row r="794">
      <c r="B794" s="2"/>
      <c r="E794" s="2"/>
    </row>
    <row r="795">
      <c r="B795" s="2"/>
      <c r="E795" s="2"/>
    </row>
    <row r="796">
      <c r="B796" s="2"/>
      <c r="E796" s="2"/>
    </row>
    <row r="797">
      <c r="B797" s="2"/>
      <c r="E797" s="2"/>
    </row>
    <row r="798">
      <c r="B798" s="2"/>
      <c r="E798" s="2"/>
    </row>
    <row r="799">
      <c r="B799" s="2"/>
      <c r="E799" s="2"/>
    </row>
    <row r="800">
      <c r="B800" s="2"/>
      <c r="E800" s="2"/>
    </row>
    <row r="801">
      <c r="B801" s="2"/>
      <c r="E801" s="2"/>
    </row>
    <row r="802">
      <c r="B802" s="2"/>
      <c r="E802" s="2"/>
    </row>
    <row r="803">
      <c r="B803" s="2"/>
      <c r="E803" s="2"/>
    </row>
    <row r="804">
      <c r="B804" s="2"/>
      <c r="E804" s="2"/>
    </row>
    <row r="805">
      <c r="B805" s="2"/>
      <c r="E805" s="2"/>
    </row>
    <row r="806">
      <c r="B806" s="2"/>
      <c r="E806" s="2"/>
    </row>
    <row r="807">
      <c r="B807" s="2"/>
      <c r="E807" s="2"/>
    </row>
    <row r="808">
      <c r="B808" s="2"/>
      <c r="E808" s="2"/>
    </row>
    <row r="809">
      <c r="B809" s="2"/>
      <c r="E809" s="2"/>
    </row>
    <row r="810">
      <c r="B810" s="2"/>
      <c r="E810" s="2"/>
    </row>
    <row r="811">
      <c r="B811" s="2"/>
      <c r="E811" s="2"/>
    </row>
    <row r="812">
      <c r="B812" s="2"/>
      <c r="E812" s="2"/>
    </row>
    <row r="813">
      <c r="B813" s="2"/>
      <c r="E813" s="2"/>
    </row>
    <row r="814">
      <c r="B814" s="2"/>
      <c r="E814" s="2"/>
    </row>
    <row r="815">
      <c r="B815" s="2"/>
      <c r="E815" s="2"/>
    </row>
    <row r="816">
      <c r="B816" s="2"/>
      <c r="E816" s="2"/>
    </row>
    <row r="817">
      <c r="B817" s="2"/>
      <c r="E817" s="2"/>
    </row>
    <row r="818">
      <c r="B818" s="2"/>
      <c r="E818" s="2"/>
    </row>
    <row r="819">
      <c r="B819" s="2"/>
      <c r="E819" s="2"/>
    </row>
    <row r="820">
      <c r="B820" s="2"/>
      <c r="E820" s="2"/>
    </row>
    <row r="821">
      <c r="B821" s="2"/>
      <c r="E821" s="2"/>
    </row>
    <row r="822">
      <c r="B822" s="2"/>
      <c r="E822" s="2"/>
    </row>
    <row r="823">
      <c r="B823" s="2"/>
      <c r="E823" s="2"/>
    </row>
    <row r="824">
      <c r="B824" s="2"/>
      <c r="E824" s="2"/>
    </row>
    <row r="825">
      <c r="B825" s="2"/>
      <c r="E825" s="2"/>
    </row>
    <row r="826">
      <c r="B826" s="2"/>
      <c r="E826" s="2"/>
    </row>
    <row r="827">
      <c r="B827" s="2"/>
      <c r="E827" s="2"/>
    </row>
    <row r="828">
      <c r="B828" s="2"/>
      <c r="E828" s="2"/>
    </row>
    <row r="829">
      <c r="B829" s="2"/>
      <c r="E829" s="2"/>
    </row>
    <row r="830">
      <c r="B830" s="2"/>
      <c r="E830" s="2"/>
    </row>
    <row r="831">
      <c r="B831" s="2"/>
      <c r="E831" s="2"/>
    </row>
    <row r="832">
      <c r="B832" s="2"/>
      <c r="E832" s="2"/>
    </row>
    <row r="833">
      <c r="B833" s="2"/>
      <c r="E833" s="2"/>
    </row>
    <row r="834">
      <c r="B834" s="2"/>
      <c r="E834" s="2"/>
    </row>
    <row r="835">
      <c r="B835" s="2"/>
      <c r="E835" s="2"/>
    </row>
    <row r="836">
      <c r="B836" s="2"/>
      <c r="E836" s="2"/>
    </row>
    <row r="837">
      <c r="B837" s="2"/>
      <c r="E837" s="2"/>
    </row>
    <row r="838">
      <c r="B838" s="2"/>
      <c r="E838" s="2"/>
    </row>
    <row r="839">
      <c r="B839" s="2"/>
      <c r="E839" s="2"/>
    </row>
    <row r="840">
      <c r="B840" s="2"/>
      <c r="E840" s="2"/>
    </row>
    <row r="841">
      <c r="B841" s="2"/>
      <c r="E841" s="2"/>
    </row>
    <row r="842">
      <c r="B842" s="2"/>
      <c r="E842" s="2"/>
    </row>
    <row r="843">
      <c r="B843" s="2"/>
      <c r="E843" s="2"/>
    </row>
    <row r="844">
      <c r="B844" s="2"/>
      <c r="E844" s="2"/>
    </row>
    <row r="845">
      <c r="B845" s="2"/>
      <c r="E845" s="2"/>
    </row>
    <row r="846">
      <c r="B846" s="2"/>
      <c r="E846" s="2"/>
    </row>
    <row r="847">
      <c r="B847" s="2"/>
      <c r="E847" s="2"/>
    </row>
    <row r="848">
      <c r="B848" s="2"/>
      <c r="E848" s="2"/>
    </row>
    <row r="849">
      <c r="B849" s="2"/>
      <c r="E849" s="2"/>
    </row>
    <row r="850">
      <c r="B850" s="2"/>
      <c r="E850" s="2"/>
    </row>
    <row r="851">
      <c r="B851" s="2"/>
      <c r="E851" s="2"/>
    </row>
    <row r="852">
      <c r="B852" s="2"/>
      <c r="E852" s="2"/>
    </row>
    <row r="853">
      <c r="B853" s="2"/>
      <c r="E853" s="2"/>
    </row>
    <row r="854">
      <c r="B854" s="2"/>
      <c r="E854" s="2"/>
    </row>
    <row r="855">
      <c r="B855" s="2"/>
      <c r="E855" s="2"/>
    </row>
    <row r="856">
      <c r="B856" s="2"/>
      <c r="E856" s="2"/>
    </row>
    <row r="857">
      <c r="B857" s="2"/>
      <c r="E857" s="2"/>
    </row>
    <row r="858">
      <c r="B858" s="2"/>
      <c r="E858" s="2"/>
    </row>
    <row r="859">
      <c r="B859" s="2"/>
      <c r="E859" s="2"/>
    </row>
    <row r="860">
      <c r="B860" s="2"/>
      <c r="E860" s="2"/>
    </row>
    <row r="861">
      <c r="B861" s="2"/>
      <c r="E861" s="2"/>
    </row>
    <row r="862">
      <c r="B862" s="2"/>
      <c r="E862" s="2"/>
    </row>
    <row r="863">
      <c r="B863" s="2"/>
      <c r="E863" s="2"/>
    </row>
    <row r="864">
      <c r="B864" s="2"/>
      <c r="E864" s="2"/>
    </row>
    <row r="865">
      <c r="B865" s="2"/>
      <c r="E865" s="2"/>
    </row>
    <row r="866">
      <c r="B866" s="2"/>
      <c r="E866" s="2"/>
    </row>
    <row r="867">
      <c r="B867" s="2"/>
      <c r="E867" s="2"/>
    </row>
    <row r="868">
      <c r="B868" s="2"/>
      <c r="E868" s="2"/>
    </row>
    <row r="869">
      <c r="B869" s="2"/>
      <c r="E869" s="2"/>
    </row>
    <row r="870">
      <c r="B870" s="2"/>
      <c r="E870" s="2"/>
    </row>
    <row r="871">
      <c r="B871" s="2"/>
      <c r="E871" s="2"/>
    </row>
    <row r="872">
      <c r="B872" s="2"/>
      <c r="E872" s="2"/>
    </row>
    <row r="873">
      <c r="B873" s="2"/>
      <c r="E873" s="2"/>
    </row>
    <row r="874">
      <c r="B874" s="2"/>
      <c r="E874" s="2"/>
    </row>
    <row r="875">
      <c r="B875" s="2"/>
      <c r="E875" s="2"/>
    </row>
    <row r="876">
      <c r="B876" s="2"/>
      <c r="E876" s="2"/>
    </row>
    <row r="877">
      <c r="B877" s="2"/>
      <c r="E877" s="2"/>
    </row>
    <row r="878">
      <c r="B878" s="2"/>
      <c r="E878" s="2"/>
    </row>
    <row r="879">
      <c r="B879" s="2"/>
      <c r="E879" s="2"/>
    </row>
    <row r="880">
      <c r="B880" s="2"/>
      <c r="E880" s="2"/>
    </row>
    <row r="881">
      <c r="B881" s="2"/>
      <c r="E881" s="2"/>
    </row>
    <row r="882">
      <c r="B882" s="2"/>
      <c r="E882" s="2"/>
    </row>
    <row r="883">
      <c r="B883" s="2"/>
      <c r="E883" s="2"/>
    </row>
    <row r="884">
      <c r="B884" s="2"/>
      <c r="E884" s="2"/>
    </row>
    <row r="885">
      <c r="B885" s="2"/>
      <c r="E885" s="2"/>
    </row>
    <row r="886">
      <c r="B886" s="2"/>
      <c r="E886" s="2"/>
    </row>
    <row r="887">
      <c r="B887" s="2"/>
      <c r="E887" s="2"/>
    </row>
    <row r="888">
      <c r="B888" s="2"/>
      <c r="E888" s="2"/>
    </row>
    <row r="889">
      <c r="B889" s="2"/>
      <c r="E889" s="2"/>
    </row>
    <row r="890">
      <c r="B890" s="2"/>
      <c r="E890" s="2"/>
    </row>
    <row r="891">
      <c r="B891" s="2"/>
      <c r="E891" s="2"/>
    </row>
    <row r="892">
      <c r="B892" s="2"/>
      <c r="E892" s="2"/>
    </row>
    <row r="893">
      <c r="B893" s="2"/>
      <c r="E893" s="2"/>
    </row>
    <row r="894">
      <c r="B894" s="2"/>
      <c r="E894" s="2"/>
    </row>
    <row r="895">
      <c r="B895" s="2"/>
      <c r="E895" s="2"/>
    </row>
    <row r="896">
      <c r="B896" s="2"/>
      <c r="E896" s="2"/>
    </row>
    <row r="897">
      <c r="B897" s="2"/>
      <c r="E897" s="2"/>
    </row>
    <row r="898">
      <c r="B898" s="2"/>
      <c r="E898" s="2"/>
    </row>
    <row r="899">
      <c r="B899" s="2"/>
      <c r="E899" s="2"/>
    </row>
    <row r="900">
      <c r="B900" s="2"/>
      <c r="E900" s="2"/>
    </row>
    <row r="901">
      <c r="B901" s="2"/>
      <c r="E901" s="2"/>
    </row>
    <row r="902">
      <c r="B902" s="2"/>
      <c r="E902" s="2"/>
    </row>
    <row r="903">
      <c r="B903" s="2"/>
      <c r="E903" s="2"/>
    </row>
    <row r="904">
      <c r="B904" s="2"/>
      <c r="E904" s="2"/>
    </row>
    <row r="905">
      <c r="B905" s="2"/>
      <c r="E905" s="2"/>
    </row>
    <row r="906">
      <c r="B906" s="2"/>
      <c r="E906" s="2"/>
    </row>
    <row r="907">
      <c r="B907" s="2"/>
      <c r="E907" s="2"/>
    </row>
    <row r="908">
      <c r="B908" s="2"/>
      <c r="E908" s="2"/>
    </row>
    <row r="909">
      <c r="B909" s="2"/>
      <c r="E909" s="2"/>
    </row>
    <row r="910">
      <c r="B910" s="2"/>
      <c r="E910" s="2"/>
    </row>
    <row r="911">
      <c r="B911" s="2"/>
      <c r="E911" s="2"/>
    </row>
    <row r="912">
      <c r="B912" s="2"/>
      <c r="E912" s="2"/>
    </row>
    <row r="913">
      <c r="B913" s="2"/>
      <c r="E913" s="2"/>
    </row>
    <row r="914">
      <c r="B914" s="2"/>
      <c r="E914" s="2"/>
    </row>
    <row r="915">
      <c r="B915" s="2"/>
      <c r="E915" s="2"/>
    </row>
    <row r="916">
      <c r="B916" s="2"/>
      <c r="E916" s="2"/>
    </row>
    <row r="917">
      <c r="B917" s="2"/>
      <c r="E917" s="2"/>
    </row>
    <row r="918">
      <c r="B918" s="2"/>
      <c r="E918" s="2"/>
    </row>
    <row r="919">
      <c r="B919" s="2"/>
      <c r="E919" s="2"/>
    </row>
    <row r="920">
      <c r="B920" s="2"/>
      <c r="E920" s="2"/>
    </row>
    <row r="921">
      <c r="B921" s="2"/>
      <c r="E921" s="2"/>
    </row>
    <row r="922">
      <c r="B922" s="2"/>
      <c r="E922" s="2"/>
    </row>
    <row r="923">
      <c r="B923" s="2"/>
      <c r="E923" s="2"/>
    </row>
    <row r="924">
      <c r="B924" s="2"/>
      <c r="E924" s="2"/>
    </row>
    <row r="925">
      <c r="B925" s="2"/>
      <c r="E925" s="2"/>
    </row>
    <row r="926">
      <c r="B926" s="2"/>
      <c r="E926" s="2"/>
    </row>
    <row r="927">
      <c r="B927" s="2"/>
      <c r="E927" s="2"/>
    </row>
    <row r="928">
      <c r="B928" s="2"/>
      <c r="E928" s="2"/>
    </row>
    <row r="929">
      <c r="B929" s="2"/>
      <c r="E929" s="2"/>
    </row>
    <row r="930">
      <c r="B930" s="2"/>
      <c r="E930" s="2"/>
    </row>
    <row r="931">
      <c r="B931" s="2"/>
      <c r="E931" s="2"/>
    </row>
    <row r="932">
      <c r="B932" s="2"/>
      <c r="E932" s="2"/>
    </row>
    <row r="933">
      <c r="B933" s="2"/>
      <c r="E933" s="2"/>
    </row>
    <row r="934">
      <c r="B934" s="2"/>
      <c r="E934" s="2"/>
    </row>
    <row r="935">
      <c r="B935" s="2"/>
      <c r="E935" s="2"/>
    </row>
    <row r="936">
      <c r="B936" s="2"/>
      <c r="E936" s="2"/>
    </row>
    <row r="937">
      <c r="B937" s="2"/>
      <c r="E937" s="2"/>
    </row>
    <row r="938">
      <c r="B938" s="2"/>
      <c r="E938" s="2"/>
    </row>
    <row r="939">
      <c r="B939" s="2"/>
      <c r="E939" s="2"/>
    </row>
    <row r="940">
      <c r="B940" s="2"/>
      <c r="E940" s="2"/>
    </row>
    <row r="941">
      <c r="B941" s="2"/>
      <c r="E941" s="2"/>
    </row>
    <row r="942">
      <c r="B942" s="2"/>
      <c r="E942" s="2"/>
    </row>
    <row r="943">
      <c r="B943" s="2"/>
      <c r="E943" s="2"/>
    </row>
    <row r="944">
      <c r="B944" s="2"/>
      <c r="E944" s="2"/>
    </row>
    <row r="945">
      <c r="B945" s="2"/>
      <c r="E945" s="2"/>
    </row>
    <row r="946">
      <c r="B946" s="2"/>
      <c r="E946" s="2"/>
    </row>
    <row r="947">
      <c r="B947" s="2"/>
      <c r="E947" s="2"/>
    </row>
    <row r="948">
      <c r="B948" s="2"/>
      <c r="E948" s="2"/>
    </row>
    <row r="949">
      <c r="B949" s="2"/>
      <c r="E949" s="2"/>
    </row>
    <row r="950">
      <c r="B950" s="2"/>
      <c r="E950" s="2"/>
    </row>
    <row r="951">
      <c r="B951" s="2"/>
      <c r="E951" s="2"/>
    </row>
    <row r="952">
      <c r="B952" s="2"/>
      <c r="E952" s="2"/>
    </row>
    <row r="953">
      <c r="B953" s="2"/>
      <c r="E953" s="2"/>
    </row>
    <row r="954">
      <c r="B954" s="2"/>
      <c r="E954" s="2"/>
    </row>
    <row r="955">
      <c r="B955" s="2"/>
      <c r="E955" s="2"/>
    </row>
    <row r="956">
      <c r="B956" s="2"/>
      <c r="E956" s="2"/>
    </row>
    <row r="957">
      <c r="B957" s="2"/>
      <c r="E957" s="2"/>
    </row>
    <row r="958">
      <c r="B958" s="2"/>
      <c r="E958" s="2"/>
    </row>
    <row r="959">
      <c r="B959" s="2"/>
      <c r="E959" s="2"/>
    </row>
    <row r="960">
      <c r="B960" s="2"/>
      <c r="E960" s="2"/>
    </row>
    <row r="961">
      <c r="B961" s="2"/>
      <c r="E961" s="2"/>
    </row>
    <row r="962">
      <c r="B962" s="2"/>
      <c r="E962" s="2"/>
    </row>
    <row r="963">
      <c r="B963" s="2"/>
      <c r="E963" s="2"/>
    </row>
    <row r="964">
      <c r="B964" s="2"/>
      <c r="E964" s="2"/>
    </row>
    <row r="965">
      <c r="B965" s="2"/>
      <c r="E965" s="2"/>
    </row>
    <row r="966">
      <c r="B966" s="2"/>
      <c r="E966" s="2"/>
    </row>
    <row r="967">
      <c r="B967" s="2"/>
      <c r="E967" s="2"/>
    </row>
    <row r="968">
      <c r="B968" s="2"/>
      <c r="E968" s="2"/>
    </row>
    <row r="969">
      <c r="B969" s="2"/>
      <c r="E969" s="2"/>
    </row>
    <row r="970">
      <c r="B970" s="2"/>
      <c r="E970" s="2"/>
    </row>
    <row r="971">
      <c r="B971" s="2"/>
      <c r="E971" s="2"/>
    </row>
    <row r="972">
      <c r="B972" s="2"/>
      <c r="E972" s="2"/>
    </row>
    <row r="973">
      <c r="B973" s="2"/>
      <c r="E973" s="2"/>
    </row>
    <row r="974">
      <c r="B974" s="2"/>
      <c r="E974" s="2"/>
    </row>
    <row r="975">
      <c r="B975" s="2"/>
      <c r="E975" s="2"/>
    </row>
    <row r="976">
      <c r="B976" s="2"/>
      <c r="E976" s="2"/>
    </row>
    <row r="977">
      <c r="B977" s="2"/>
      <c r="E977" s="2"/>
    </row>
    <row r="978">
      <c r="B978" s="2"/>
      <c r="E978" s="2"/>
    </row>
    <row r="979">
      <c r="B979" s="2"/>
      <c r="E979" s="2"/>
    </row>
    <row r="980">
      <c r="B980" s="2"/>
      <c r="E980" s="2"/>
    </row>
    <row r="981">
      <c r="B981" s="2"/>
      <c r="E981" s="2"/>
    </row>
    <row r="982">
      <c r="B982" s="2"/>
      <c r="E982" s="2"/>
    </row>
    <row r="983">
      <c r="B983" s="2"/>
      <c r="E983" s="2"/>
    </row>
    <row r="984">
      <c r="B984" s="2"/>
      <c r="E984" s="2"/>
    </row>
    <row r="985">
      <c r="B985" s="2"/>
      <c r="E985" s="2"/>
    </row>
    <row r="986">
      <c r="B986" s="2"/>
      <c r="E986" s="2"/>
    </row>
    <row r="987">
      <c r="B987" s="2"/>
      <c r="E987" s="2"/>
    </row>
    <row r="988">
      <c r="B988" s="2"/>
      <c r="E988" s="2"/>
    </row>
    <row r="989">
      <c r="B989" s="2"/>
      <c r="E989" s="2"/>
    </row>
    <row r="990">
      <c r="B990" s="2"/>
      <c r="E990" s="2"/>
    </row>
    <row r="991">
      <c r="B991" s="2"/>
      <c r="E991" s="2"/>
    </row>
    <row r="992">
      <c r="B992" s="2"/>
      <c r="E992" s="2"/>
    </row>
    <row r="993">
      <c r="B993" s="2"/>
      <c r="E993" s="2"/>
    </row>
    <row r="994">
      <c r="B994" s="2"/>
      <c r="E994" s="2"/>
    </row>
    <row r="995">
      <c r="B995" s="2"/>
      <c r="E995" s="2"/>
    </row>
    <row r="996">
      <c r="B996" s="2"/>
      <c r="E996" s="2"/>
    </row>
    <row r="997">
      <c r="B997" s="2"/>
      <c r="E997" s="2"/>
    </row>
    <row r="998">
      <c r="B998" s="2"/>
      <c r="E998" s="2"/>
    </row>
    <row r="999">
      <c r="B999" s="2"/>
      <c r="E999" s="2"/>
    </row>
    <row r="1000">
      <c r="B1000" s="2"/>
      <c r="E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3" t="s">
        <v>1</v>
      </c>
      <c r="B2" s="71">
        <f>'MESA 7I77'!D30+'MESA 7184-00'!E60+'MESA 7I84-01'!D33+'MESA 7I84-02'!D28</f>
        <v>28</v>
      </c>
    </row>
    <row r="3">
      <c r="A3" s="13" t="s">
        <v>2</v>
      </c>
      <c r="B3" s="71">
        <f>'MESA 7I77'!D31+'MESA 7184-00'!E61+'MESA 7I84-01'!D34+'MESA 7I84-02'!D29</f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3" max="3" width="58.63"/>
    <col customWidth="1" min="6" max="6" width="55.25"/>
  </cols>
  <sheetData>
    <row r="1">
      <c r="A1" s="1" t="s">
        <v>59</v>
      </c>
      <c r="B1" s="2"/>
      <c r="E1" s="2"/>
    </row>
    <row r="2">
      <c r="A2" s="3" t="s">
        <v>1</v>
      </c>
      <c r="B2" s="4"/>
      <c r="C2" s="4"/>
      <c r="D2" s="5" t="s">
        <v>2</v>
      </c>
      <c r="E2" s="4"/>
      <c r="F2" s="4"/>
    </row>
    <row r="3">
      <c r="A3" s="6" t="s">
        <v>3</v>
      </c>
      <c r="B3" s="7">
        <v>30051.0</v>
      </c>
      <c r="C3" s="8" t="s">
        <v>60</v>
      </c>
      <c r="D3" s="6" t="s">
        <v>5</v>
      </c>
      <c r="E3" s="7">
        <v>28111.0</v>
      </c>
      <c r="F3" s="8" t="s">
        <v>61</v>
      </c>
    </row>
    <row r="4">
      <c r="A4" s="6"/>
      <c r="B4" s="7"/>
      <c r="C4" s="9"/>
      <c r="D4" s="6"/>
      <c r="E4" s="10" t="s">
        <v>62</v>
      </c>
      <c r="F4" s="9"/>
    </row>
    <row r="5">
      <c r="A5" s="6" t="s">
        <v>8</v>
      </c>
      <c r="B5" s="7">
        <v>30061.0</v>
      </c>
      <c r="C5" s="8" t="s">
        <v>63</v>
      </c>
      <c r="D5" s="6" t="s">
        <v>10</v>
      </c>
      <c r="E5" s="7">
        <v>28131.0</v>
      </c>
      <c r="F5" s="8" t="s">
        <v>64</v>
      </c>
    </row>
    <row r="6">
      <c r="A6" s="6"/>
      <c r="B6" s="7"/>
      <c r="C6" s="9"/>
      <c r="D6" s="6"/>
      <c r="E6" s="10" t="s">
        <v>62</v>
      </c>
      <c r="F6" s="9"/>
    </row>
    <row r="7">
      <c r="A7" s="6" t="s">
        <v>12</v>
      </c>
      <c r="B7" s="7" t="s">
        <v>65</v>
      </c>
      <c r="C7" s="8" t="s">
        <v>13</v>
      </c>
      <c r="D7" s="6" t="s">
        <v>14</v>
      </c>
      <c r="E7" s="7">
        <v>28151.0</v>
      </c>
      <c r="F7" s="8" t="s">
        <v>66</v>
      </c>
    </row>
    <row r="8">
      <c r="A8" s="6"/>
      <c r="B8" s="7"/>
      <c r="C8" s="9"/>
      <c r="D8" s="6"/>
      <c r="E8" s="10" t="s">
        <v>62</v>
      </c>
      <c r="F8" s="9"/>
    </row>
    <row r="9">
      <c r="A9" s="6" t="s">
        <v>16</v>
      </c>
      <c r="B9" s="7">
        <v>32151.0</v>
      </c>
      <c r="C9" s="8" t="s">
        <v>67</v>
      </c>
      <c r="D9" s="6" t="s">
        <v>18</v>
      </c>
      <c r="E9" s="7">
        <v>28171.0</v>
      </c>
      <c r="F9" s="8" t="s">
        <v>68</v>
      </c>
    </row>
    <row r="10">
      <c r="A10" s="6"/>
      <c r="B10" s="7"/>
      <c r="C10" s="9"/>
      <c r="D10" s="6"/>
      <c r="E10" s="10" t="s">
        <v>62</v>
      </c>
      <c r="F10" s="9"/>
    </row>
    <row r="11">
      <c r="A11" s="6" t="s">
        <v>20</v>
      </c>
      <c r="B11" s="7">
        <v>32161.0</v>
      </c>
      <c r="C11" s="8" t="s">
        <v>69</v>
      </c>
      <c r="D11" s="6" t="s">
        <v>22</v>
      </c>
      <c r="E11" s="7">
        <v>28211.0</v>
      </c>
      <c r="F11" s="8" t="s">
        <v>70</v>
      </c>
    </row>
    <row r="12">
      <c r="A12" s="6"/>
      <c r="B12" s="7"/>
      <c r="C12" s="9"/>
      <c r="D12" s="6"/>
      <c r="E12" s="10" t="s">
        <v>62</v>
      </c>
      <c r="F12" s="9"/>
    </row>
    <row r="13">
      <c r="A13" s="6" t="s">
        <v>25</v>
      </c>
      <c r="B13" s="7">
        <v>32383.0</v>
      </c>
      <c r="C13" s="8" t="s">
        <v>71</v>
      </c>
      <c r="D13" s="6" t="s">
        <v>27</v>
      </c>
      <c r="E13" s="7">
        <v>28231.0</v>
      </c>
      <c r="F13" s="8" t="s">
        <v>72</v>
      </c>
    </row>
    <row r="14">
      <c r="A14" s="6"/>
      <c r="B14" s="7"/>
      <c r="C14" s="9"/>
      <c r="D14" s="6"/>
      <c r="E14" s="10" t="s">
        <v>62</v>
      </c>
      <c r="F14" s="9"/>
    </row>
    <row r="15">
      <c r="A15" s="6" t="s">
        <v>30</v>
      </c>
      <c r="B15" s="7">
        <v>32382.0</v>
      </c>
      <c r="C15" s="8" t="s">
        <v>73</v>
      </c>
      <c r="D15" s="6" t="s">
        <v>32</v>
      </c>
      <c r="E15" s="7">
        <v>28251.0</v>
      </c>
      <c r="F15" s="8" t="s">
        <v>74</v>
      </c>
    </row>
    <row r="16">
      <c r="A16" s="6"/>
      <c r="B16" s="7"/>
      <c r="C16" s="9"/>
      <c r="D16" s="6"/>
      <c r="E16" s="10" t="s">
        <v>62</v>
      </c>
      <c r="F16" s="9"/>
    </row>
    <row r="17">
      <c r="A17" s="6" t="s">
        <v>34</v>
      </c>
      <c r="B17" s="7">
        <v>32381.0</v>
      </c>
      <c r="C17" s="8" t="s">
        <v>75</v>
      </c>
      <c r="D17" s="6" t="s">
        <v>36</v>
      </c>
      <c r="E17" s="7">
        <v>28271.0</v>
      </c>
      <c r="F17" s="8" t="s">
        <v>76</v>
      </c>
    </row>
    <row r="18">
      <c r="A18" s="6"/>
      <c r="B18" s="7"/>
      <c r="C18" s="9"/>
      <c r="D18" s="6"/>
      <c r="E18" s="10" t="s">
        <v>62</v>
      </c>
      <c r="F18" s="9"/>
    </row>
    <row r="19">
      <c r="A19" s="6" t="s">
        <v>37</v>
      </c>
      <c r="B19" s="7" t="s">
        <v>15</v>
      </c>
      <c r="C19" s="8"/>
      <c r="D19" s="6" t="s">
        <v>39</v>
      </c>
      <c r="E19" s="7">
        <v>28311.0</v>
      </c>
      <c r="F19" s="8" t="s">
        <v>77</v>
      </c>
    </row>
    <row r="20">
      <c r="A20" s="6"/>
      <c r="B20" s="7"/>
      <c r="C20" s="9"/>
      <c r="D20" s="6"/>
      <c r="E20" s="10" t="s">
        <v>62</v>
      </c>
      <c r="F20" s="9"/>
    </row>
    <row r="21">
      <c r="A21" s="6" t="s">
        <v>40</v>
      </c>
      <c r="B21" s="7" t="s">
        <v>15</v>
      </c>
      <c r="C21" s="8"/>
      <c r="D21" s="6" t="s">
        <v>42</v>
      </c>
      <c r="E21" s="7">
        <v>28331.0</v>
      </c>
      <c r="F21" s="8" t="s">
        <v>78</v>
      </c>
    </row>
    <row r="22">
      <c r="A22" s="6"/>
      <c r="B22" s="7"/>
      <c r="C22" s="9"/>
      <c r="D22" s="6"/>
      <c r="E22" s="10" t="s">
        <v>62</v>
      </c>
      <c r="F22" s="9"/>
    </row>
    <row r="23">
      <c r="A23" s="6" t="s">
        <v>43</v>
      </c>
      <c r="B23" s="7">
        <v>58521.0</v>
      </c>
      <c r="C23" s="8" t="s">
        <v>79</v>
      </c>
      <c r="D23" s="6" t="s">
        <v>45</v>
      </c>
      <c r="E23" s="7">
        <v>29011.0</v>
      </c>
      <c r="F23" s="8" t="s">
        <v>80</v>
      </c>
    </row>
    <row r="24">
      <c r="A24" s="6"/>
      <c r="B24" s="11"/>
      <c r="C24" s="9"/>
      <c r="D24" s="6"/>
      <c r="E24" s="10" t="s">
        <v>62</v>
      </c>
      <c r="F24" s="9"/>
    </row>
    <row r="25">
      <c r="A25" s="6" t="s">
        <v>46</v>
      </c>
      <c r="B25" s="7" t="s">
        <v>15</v>
      </c>
      <c r="C25" s="9"/>
      <c r="D25" s="6" t="s">
        <v>47</v>
      </c>
      <c r="E25" s="7">
        <v>29031.0</v>
      </c>
      <c r="F25" s="8" t="s">
        <v>81</v>
      </c>
    </row>
    <row r="26">
      <c r="A26" s="6"/>
      <c r="B26" s="7"/>
      <c r="C26" s="9"/>
      <c r="D26" s="6"/>
      <c r="E26" s="10" t="s">
        <v>62</v>
      </c>
      <c r="F26" s="9"/>
    </row>
    <row r="27">
      <c r="A27" s="6" t="s">
        <v>48</v>
      </c>
      <c r="B27" s="7">
        <v>58561.0</v>
      </c>
      <c r="C27" s="8" t="s">
        <v>82</v>
      </c>
      <c r="D27" s="6" t="s">
        <v>50</v>
      </c>
      <c r="E27" s="7">
        <v>29051.0</v>
      </c>
      <c r="F27" s="8" t="s">
        <v>83</v>
      </c>
    </row>
    <row r="28">
      <c r="A28" s="6"/>
      <c r="B28" s="7"/>
      <c r="C28" s="9"/>
      <c r="D28" s="6"/>
      <c r="E28" s="10" t="s">
        <v>62</v>
      </c>
      <c r="F28" s="9"/>
    </row>
    <row r="29">
      <c r="A29" s="6" t="s">
        <v>51</v>
      </c>
      <c r="B29" s="7" t="s">
        <v>15</v>
      </c>
      <c r="C29" s="8"/>
      <c r="D29" s="6" t="s">
        <v>53</v>
      </c>
      <c r="E29" s="7" t="s">
        <v>15</v>
      </c>
      <c r="F29" s="9"/>
    </row>
    <row r="30">
      <c r="A30" s="6"/>
      <c r="B30" s="11"/>
      <c r="C30" s="9"/>
      <c r="D30" s="6"/>
      <c r="E30" s="7" t="s">
        <v>15</v>
      </c>
      <c r="F30" s="9"/>
    </row>
    <row r="31">
      <c r="A31" s="6" t="s">
        <v>54</v>
      </c>
      <c r="B31" s="7" t="s">
        <v>15</v>
      </c>
      <c r="C31" s="9"/>
      <c r="D31" s="6" t="s">
        <v>55</v>
      </c>
      <c r="E31" s="7" t="s">
        <v>15</v>
      </c>
      <c r="F31" s="9"/>
    </row>
    <row r="32">
      <c r="A32" s="6"/>
      <c r="B32" s="7"/>
      <c r="C32" s="9"/>
      <c r="D32" s="6"/>
      <c r="E32" s="7" t="s">
        <v>15</v>
      </c>
      <c r="F32" s="9"/>
    </row>
    <row r="33">
      <c r="A33" s="6" t="s">
        <v>56</v>
      </c>
      <c r="B33" s="7" t="s">
        <v>15</v>
      </c>
      <c r="C33" s="8"/>
      <c r="D33" s="6" t="s">
        <v>58</v>
      </c>
      <c r="E33" s="7" t="s">
        <v>15</v>
      </c>
      <c r="F33" s="9"/>
    </row>
    <row r="34">
      <c r="A34" s="12"/>
      <c r="B34" s="11"/>
      <c r="C34" s="9"/>
      <c r="D34" s="6"/>
      <c r="E34" s="7" t="s">
        <v>15</v>
      </c>
      <c r="F3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6" max="6" width="41.38"/>
  </cols>
  <sheetData>
    <row r="1">
      <c r="A1" s="1" t="s">
        <v>59</v>
      </c>
      <c r="B1" s="2"/>
      <c r="E1" s="2"/>
    </row>
    <row r="2">
      <c r="A2" s="3" t="s">
        <v>1</v>
      </c>
      <c r="B2" s="4"/>
      <c r="C2" s="4"/>
      <c r="D2" s="5" t="s">
        <v>2</v>
      </c>
      <c r="E2" s="4"/>
      <c r="F2" s="4"/>
    </row>
    <row r="3">
      <c r="A3" s="6" t="s">
        <v>3</v>
      </c>
      <c r="B3" s="7" t="s">
        <v>15</v>
      </c>
      <c r="C3" s="8"/>
      <c r="D3" s="6" t="s">
        <v>5</v>
      </c>
      <c r="E3" s="7">
        <v>32131.0</v>
      </c>
      <c r="F3" s="8" t="s">
        <v>84</v>
      </c>
    </row>
    <row r="4">
      <c r="A4" s="6"/>
      <c r="B4" s="7"/>
      <c r="C4" s="9"/>
      <c r="D4" s="6"/>
      <c r="E4" s="10" t="s">
        <v>62</v>
      </c>
      <c r="F4" s="9"/>
    </row>
    <row r="5">
      <c r="A5" s="6" t="s">
        <v>8</v>
      </c>
      <c r="B5" s="7" t="s">
        <v>15</v>
      </c>
      <c r="C5" s="8"/>
      <c r="D5" s="6" t="s">
        <v>10</v>
      </c>
      <c r="E5" s="7">
        <v>32121.0</v>
      </c>
      <c r="F5" s="8" t="s">
        <v>85</v>
      </c>
    </row>
    <row r="6">
      <c r="A6" s="6"/>
      <c r="B6" s="7"/>
      <c r="C6" s="9"/>
      <c r="D6" s="6"/>
      <c r="E6" s="10" t="s">
        <v>62</v>
      </c>
      <c r="F6" s="9"/>
    </row>
    <row r="7">
      <c r="A7" s="6" t="s">
        <v>12</v>
      </c>
      <c r="B7" s="7" t="s">
        <v>15</v>
      </c>
      <c r="C7" s="8"/>
      <c r="D7" s="6" t="s">
        <v>14</v>
      </c>
      <c r="E7" s="7">
        <v>30031.0</v>
      </c>
      <c r="F7" s="8" t="s">
        <v>86</v>
      </c>
    </row>
    <row r="8">
      <c r="A8" s="6"/>
      <c r="B8" s="7"/>
      <c r="C8" s="9"/>
      <c r="D8" s="6"/>
      <c r="E8" s="10" t="s">
        <v>62</v>
      </c>
      <c r="F8" s="9"/>
    </row>
    <row r="9">
      <c r="A9" s="6" t="s">
        <v>16</v>
      </c>
      <c r="B9" s="7" t="s">
        <v>15</v>
      </c>
      <c r="C9" s="8"/>
      <c r="D9" s="6" t="s">
        <v>18</v>
      </c>
      <c r="E9" s="7">
        <v>30021.0</v>
      </c>
      <c r="F9" s="8" t="s">
        <v>87</v>
      </c>
    </row>
    <row r="10">
      <c r="A10" s="6"/>
      <c r="B10" s="7"/>
      <c r="C10" s="9"/>
      <c r="D10" s="6"/>
      <c r="E10" s="10" t="s">
        <v>62</v>
      </c>
      <c r="F10" s="9"/>
    </row>
    <row r="11">
      <c r="A11" s="6" t="s">
        <v>20</v>
      </c>
      <c r="B11" s="7" t="s">
        <v>15</v>
      </c>
      <c r="C11" s="8"/>
      <c r="D11" s="6" t="s">
        <v>22</v>
      </c>
      <c r="E11" s="7">
        <v>32431.0</v>
      </c>
      <c r="F11" s="8" t="s">
        <v>88</v>
      </c>
    </row>
    <row r="12">
      <c r="A12" s="6"/>
      <c r="B12" s="7"/>
      <c r="C12" s="9"/>
      <c r="D12" s="6"/>
      <c r="E12" s="10" t="s">
        <v>62</v>
      </c>
      <c r="F12" s="9"/>
    </row>
    <row r="13">
      <c r="A13" s="6" t="s">
        <v>25</v>
      </c>
      <c r="B13" s="7" t="s">
        <v>15</v>
      </c>
      <c r="C13" s="8"/>
      <c r="D13" s="6" t="s">
        <v>27</v>
      </c>
      <c r="E13" s="7">
        <v>32421.0</v>
      </c>
      <c r="F13" s="8" t="s">
        <v>89</v>
      </c>
    </row>
    <row r="14">
      <c r="A14" s="6"/>
      <c r="B14" s="7"/>
      <c r="C14" s="9"/>
      <c r="D14" s="6"/>
      <c r="E14" s="10" t="s">
        <v>62</v>
      </c>
      <c r="F14" s="9"/>
    </row>
    <row r="15">
      <c r="A15" s="6" t="s">
        <v>30</v>
      </c>
      <c r="B15" s="7" t="s">
        <v>15</v>
      </c>
      <c r="C15" s="8"/>
      <c r="D15" s="6" t="s">
        <v>32</v>
      </c>
      <c r="E15" s="7" t="s">
        <v>15</v>
      </c>
      <c r="F15" s="8"/>
    </row>
    <row r="16">
      <c r="A16" s="6"/>
      <c r="B16" s="7"/>
      <c r="C16" s="9"/>
      <c r="D16" s="6"/>
      <c r="E16" s="7" t="s">
        <v>15</v>
      </c>
      <c r="F16" s="9"/>
    </row>
    <row r="17">
      <c r="A17" s="6" t="s">
        <v>34</v>
      </c>
      <c r="B17" s="7" t="s">
        <v>15</v>
      </c>
      <c r="C17" s="8"/>
      <c r="D17" s="6" t="s">
        <v>36</v>
      </c>
      <c r="E17" s="7" t="s">
        <v>15</v>
      </c>
      <c r="F17" s="8"/>
    </row>
    <row r="18">
      <c r="A18" s="6"/>
      <c r="B18" s="7"/>
      <c r="C18" s="9"/>
      <c r="D18" s="6"/>
      <c r="E18" s="7" t="s">
        <v>15</v>
      </c>
      <c r="F18" s="9"/>
    </row>
    <row r="19">
      <c r="A19" s="6" t="s">
        <v>37</v>
      </c>
      <c r="B19" s="7" t="s">
        <v>15</v>
      </c>
      <c r="C19" s="8"/>
      <c r="D19" s="6" t="s">
        <v>39</v>
      </c>
      <c r="E19" s="7" t="s">
        <v>15</v>
      </c>
      <c r="F19" s="8"/>
    </row>
    <row r="20">
      <c r="A20" s="6"/>
      <c r="B20" s="7"/>
      <c r="C20" s="9"/>
      <c r="D20" s="6"/>
      <c r="E20" s="7" t="s">
        <v>15</v>
      </c>
      <c r="F20" s="9"/>
    </row>
    <row r="21">
      <c r="A21" s="6" t="s">
        <v>40</v>
      </c>
      <c r="B21" s="7" t="s">
        <v>15</v>
      </c>
      <c r="C21" s="8"/>
      <c r="D21" s="6" t="s">
        <v>42</v>
      </c>
      <c r="E21" s="7" t="s">
        <v>15</v>
      </c>
      <c r="F21" s="8"/>
    </row>
    <row r="22">
      <c r="A22" s="6"/>
      <c r="B22" s="7"/>
      <c r="C22" s="9"/>
      <c r="D22" s="6"/>
      <c r="E22" s="7" t="s">
        <v>15</v>
      </c>
      <c r="F22" s="9"/>
    </row>
    <row r="23">
      <c r="A23" s="6" t="s">
        <v>43</v>
      </c>
      <c r="B23" s="7" t="s">
        <v>15</v>
      </c>
      <c r="C23" s="8"/>
      <c r="D23" s="6" t="s">
        <v>45</v>
      </c>
      <c r="E23" s="7" t="s">
        <v>15</v>
      </c>
      <c r="F23" s="8"/>
    </row>
    <row r="24">
      <c r="A24" s="6"/>
      <c r="B24" s="7"/>
      <c r="C24" s="9"/>
      <c r="D24" s="6"/>
      <c r="E24" s="7" t="s">
        <v>15</v>
      </c>
      <c r="F24" s="9"/>
    </row>
    <row r="25">
      <c r="A25" s="6" t="s">
        <v>46</v>
      </c>
      <c r="B25" s="7" t="s">
        <v>15</v>
      </c>
      <c r="C25" s="9"/>
      <c r="D25" s="6" t="s">
        <v>47</v>
      </c>
      <c r="E25" s="7" t="s">
        <v>15</v>
      </c>
      <c r="F25" s="8"/>
    </row>
    <row r="26">
      <c r="A26" s="6"/>
      <c r="B26" s="7"/>
      <c r="C26" s="9"/>
      <c r="D26" s="6"/>
      <c r="E26" s="7" t="s">
        <v>15</v>
      </c>
      <c r="F26" s="9"/>
    </row>
    <row r="27">
      <c r="A27" s="6" t="s">
        <v>48</v>
      </c>
      <c r="B27" s="7" t="s">
        <v>15</v>
      </c>
      <c r="C27" s="8"/>
      <c r="D27" s="6" t="s">
        <v>50</v>
      </c>
      <c r="E27" s="7" t="s">
        <v>15</v>
      </c>
      <c r="F27" s="8"/>
    </row>
    <row r="28">
      <c r="A28" s="6"/>
      <c r="B28" s="7"/>
      <c r="C28" s="9"/>
      <c r="D28" s="6"/>
      <c r="E28" s="7" t="s">
        <v>15</v>
      </c>
      <c r="F28" s="9"/>
    </row>
    <row r="29">
      <c r="A29" s="6" t="s">
        <v>51</v>
      </c>
      <c r="B29" s="7" t="s">
        <v>15</v>
      </c>
      <c r="C29" s="8"/>
      <c r="D29" s="6" t="s">
        <v>53</v>
      </c>
      <c r="E29" s="7" t="s">
        <v>15</v>
      </c>
      <c r="F29" s="9"/>
    </row>
    <row r="30">
      <c r="A30" s="6"/>
      <c r="B30" s="11"/>
      <c r="C30" s="9"/>
      <c r="D30" s="6"/>
      <c r="E30" s="7" t="s">
        <v>15</v>
      </c>
      <c r="F30" s="9"/>
    </row>
    <row r="31">
      <c r="A31" s="6" t="s">
        <v>54</v>
      </c>
      <c r="B31" s="7" t="s">
        <v>15</v>
      </c>
      <c r="C31" s="9"/>
      <c r="D31" s="6" t="s">
        <v>55</v>
      </c>
      <c r="E31" s="7" t="s">
        <v>15</v>
      </c>
      <c r="F31" s="9"/>
    </row>
    <row r="32">
      <c r="A32" s="6"/>
      <c r="B32" s="7"/>
      <c r="C32" s="9"/>
      <c r="D32" s="6"/>
      <c r="E32" s="7" t="s">
        <v>15</v>
      </c>
      <c r="F32" s="9"/>
    </row>
    <row r="33">
      <c r="A33" s="6" t="s">
        <v>56</v>
      </c>
      <c r="B33" s="7" t="s">
        <v>15</v>
      </c>
      <c r="C33" s="8"/>
      <c r="D33" s="6" t="s">
        <v>58</v>
      </c>
      <c r="E33" s="7" t="s">
        <v>15</v>
      </c>
      <c r="F33" s="9"/>
    </row>
    <row r="34">
      <c r="A34" s="12"/>
      <c r="B34" s="11"/>
      <c r="C34" s="9"/>
      <c r="D34" s="6"/>
      <c r="E34" s="7" t="s">
        <v>15</v>
      </c>
      <c r="F3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63"/>
    <col customWidth="1" min="3" max="3" width="33.5"/>
    <col customWidth="1" min="6" max="6" width="41.38"/>
  </cols>
  <sheetData>
    <row r="1">
      <c r="A1" s="1" t="s">
        <v>90</v>
      </c>
      <c r="B1" s="2"/>
      <c r="E1" s="2"/>
    </row>
    <row r="2">
      <c r="A2" s="3" t="s">
        <v>1</v>
      </c>
      <c r="B2" s="4"/>
      <c r="C2" s="4"/>
      <c r="D2" s="5" t="s">
        <v>2</v>
      </c>
      <c r="E2" s="4"/>
      <c r="F2" s="4"/>
    </row>
    <row r="3">
      <c r="A3" s="6" t="s">
        <v>3</v>
      </c>
      <c r="B3" s="7">
        <v>48111.0</v>
      </c>
      <c r="C3" s="8" t="s">
        <v>91</v>
      </c>
      <c r="D3" s="6" t="s">
        <v>5</v>
      </c>
      <c r="E3" s="7">
        <v>48911.0</v>
      </c>
      <c r="F3" s="8" t="s">
        <v>92</v>
      </c>
    </row>
    <row r="4">
      <c r="A4" s="6"/>
      <c r="B4" s="7"/>
      <c r="C4" s="9"/>
      <c r="D4" s="6"/>
      <c r="E4" s="10" t="s">
        <v>93</v>
      </c>
      <c r="F4" s="9"/>
    </row>
    <row r="5">
      <c r="A5" s="6" t="s">
        <v>8</v>
      </c>
      <c r="B5" s="7">
        <v>48131.0</v>
      </c>
      <c r="C5" s="8" t="s">
        <v>94</v>
      </c>
      <c r="D5" s="6" t="s">
        <v>10</v>
      </c>
      <c r="E5" s="7">
        <v>48931.0</v>
      </c>
      <c r="F5" s="8" t="s">
        <v>95</v>
      </c>
    </row>
    <row r="6">
      <c r="A6" s="6"/>
      <c r="B6" s="7"/>
      <c r="C6" s="9"/>
      <c r="D6" s="6"/>
      <c r="E6" s="10" t="s">
        <v>93</v>
      </c>
      <c r="F6" s="9"/>
    </row>
    <row r="7">
      <c r="A7" s="6" t="s">
        <v>12</v>
      </c>
      <c r="B7" s="7">
        <v>48311.0</v>
      </c>
      <c r="C7" s="8" t="s">
        <v>96</v>
      </c>
      <c r="D7" s="6" t="s">
        <v>14</v>
      </c>
      <c r="E7" s="7">
        <v>49311.0</v>
      </c>
      <c r="F7" s="8" t="s">
        <v>97</v>
      </c>
    </row>
    <row r="8">
      <c r="A8" s="6"/>
      <c r="B8" s="7"/>
      <c r="C8" s="9"/>
      <c r="D8" s="6"/>
      <c r="E8" s="10" t="s">
        <v>93</v>
      </c>
      <c r="F8" s="9"/>
    </row>
    <row r="9">
      <c r="A9" s="6" t="s">
        <v>16</v>
      </c>
      <c r="B9" s="7" t="s">
        <v>15</v>
      </c>
      <c r="C9" s="8"/>
      <c r="D9" s="6" t="s">
        <v>18</v>
      </c>
      <c r="E9" s="7">
        <v>49331.0</v>
      </c>
      <c r="F9" s="8" t="s">
        <v>98</v>
      </c>
    </row>
    <row r="10">
      <c r="A10" s="6"/>
      <c r="B10" s="7"/>
      <c r="C10" s="9"/>
      <c r="D10" s="6"/>
      <c r="E10" s="10" t="s">
        <v>93</v>
      </c>
      <c r="F10" s="9"/>
    </row>
    <row r="11">
      <c r="A11" s="6" t="s">
        <v>20</v>
      </c>
      <c r="B11" s="7" t="s">
        <v>15</v>
      </c>
      <c r="C11" s="8"/>
      <c r="D11" s="6" t="s">
        <v>22</v>
      </c>
      <c r="E11" s="7">
        <v>48521.0</v>
      </c>
      <c r="F11" s="8" t="s">
        <v>99</v>
      </c>
    </row>
    <row r="12">
      <c r="A12" s="6"/>
      <c r="B12" s="7"/>
      <c r="C12" s="9"/>
      <c r="D12" s="6"/>
      <c r="E12" s="10" t="s">
        <v>93</v>
      </c>
      <c r="F12" s="9"/>
    </row>
    <row r="13">
      <c r="A13" s="6" t="s">
        <v>25</v>
      </c>
      <c r="B13" s="7">
        <v>58189.0</v>
      </c>
      <c r="C13" s="8" t="s">
        <v>100</v>
      </c>
      <c r="D13" s="6" t="s">
        <v>27</v>
      </c>
      <c r="E13" s="7">
        <v>48531.0</v>
      </c>
      <c r="F13" s="8" t="s">
        <v>101</v>
      </c>
    </row>
    <row r="14">
      <c r="A14" s="6"/>
      <c r="B14" s="7"/>
      <c r="C14" s="9"/>
      <c r="D14" s="6"/>
      <c r="E14" s="10" t="s">
        <v>93</v>
      </c>
      <c r="F14" s="9"/>
    </row>
    <row r="15">
      <c r="A15" s="6" t="s">
        <v>30</v>
      </c>
      <c r="B15" s="7">
        <v>26151.0</v>
      </c>
      <c r="C15" s="8" t="s">
        <v>102</v>
      </c>
      <c r="D15" s="6" t="s">
        <v>32</v>
      </c>
      <c r="E15" s="7">
        <v>50311.0</v>
      </c>
      <c r="F15" s="8" t="s">
        <v>103</v>
      </c>
    </row>
    <row r="16">
      <c r="A16" s="6"/>
      <c r="B16" s="7"/>
      <c r="C16" s="9"/>
      <c r="D16" s="6"/>
      <c r="E16" s="10" t="s">
        <v>93</v>
      </c>
      <c r="F16" s="9"/>
    </row>
    <row r="17">
      <c r="A17" s="6" t="s">
        <v>34</v>
      </c>
      <c r="B17" s="7" t="s">
        <v>15</v>
      </c>
      <c r="C17" s="8"/>
      <c r="D17" s="6" t="s">
        <v>36</v>
      </c>
      <c r="E17" s="7" t="s">
        <v>15</v>
      </c>
      <c r="F17" s="8"/>
    </row>
    <row r="18">
      <c r="A18" s="6"/>
      <c r="B18" s="7"/>
      <c r="C18" s="9"/>
      <c r="D18" s="6"/>
      <c r="E18" s="7" t="s">
        <v>15</v>
      </c>
      <c r="F18" s="9"/>
    </row>
    <row r="19">
      <c r="A19" s="6" t="s">
        <v>37</v>
      </c>
      <c r="B19" s="7" t="s">
        <v>15</v>
      </c>
      <c r="C19" s="8"/>
      <c r="D19" s="6" t="s">
        <v>39</v>
      </c>
      <c r="E19" s="7" t="s">
        <v>15</v>
      </c>
      <c r="F19" s="8"/>
    </row>
    <row r="20">
      <c r="A20" s="6"/>
      <c r="B20" s="7"/>
      <c r="C20" s="9"/>
      <c r="D20" s="6"/>
      <c r="E20" s="7" t="s">
        <v>15</v>
      </c>
      <c r="F20" s="9"/>
    </row>
    <row r="21">
      <c r="A21" s="6" t="s">
        <v>40</v>
      </c>
      <c r="B21" s="7" t="s">
        <v>15</v>
      </c>
      <c r="C21" s="8"/>
      <c r="D21" s="6" t="s">
        <v>42</v>
      </c>
      <c r="E21" s="7">
        <v>48711.0</v>
      </c>
      <c r="F21" s="8" t="s">
        <v>104</v>
      </c>
    </row>
    <row r="22">
      <c r="A22" s="6"/>
      <c r="B22" s="7"/>
      <c r="C22" s="9"/>
      <c r="D22" s="6"/>
      <c r="E22" s="10" t="s">
        <v>93</v>
      </c>
      <c r="F22" s="9"/>
    </row>
    <row r="23">
      <c r="A23" s="6" t="s">
        <v>43</v>
      </c>
      <c r="B23" s="7" t="s">
        <v>15</v>
      </c>
      <c r="C23" s="8"/>
      <c r="D23" s="6" t="s">
        <v>45</v>
      </c>
      <c r="E23" s="7" t="s">
        <v>15</v>
      </c>
      <c r="F23" s="8"/>
    </row>
    <row r="24">
      <c r="A24" s="6"/>
      <c r="B24" s="7"/>
      <c r="C24" s="9"/>
      <c r="D24" s="6"/>
      <c r="E24" s="7" t="s">
        <v>15</v>
      </c>
      <c r="F24" s="9"/>
    </row>
    <row r="25">
      <c r="A25" s="6" t="s">
        <v>46</v>
      </c>
      <c r="B25" s="7" t="s">
        <v>15</v>
      </c>
      <c r="C25" s="9"/>
      <c r="D25" s="6" t="s">
        <v>47</v>
      </c>
      <c r="E25" s="7" t="s">
        <v>15</v>
      </c>
      <c r="F25" s="8"/>
    </row>
    <row r="26">
      <c r="A26" s="6"/>
      <c r="B26" s="7"/>
      <c r="C26" s="9"/>
      <c r="D26" s="6"/>
      <c r="E26" s="7" t="s">
        <v>15</v>
      </c>
      <c r="F26" s="9"/>
    </row>
    <row r="27">
      <c r="A27" s="6" t="s">
        <v>48</v>
      </c>
      <c r="B27" s="7" t="s">
        <v>15</v>
      </c>
      <c r="C27" s="8"/>
      <c r="D27" s="6" t="s">
        <v>50</v>
      </c>
      <c r="E27" s="7" t="s">
        <v>15</v>
      </c>
      <c r="F27" s="8"/>
    </row>
    <row r="28">
      <c r="A28" s="6"/>
      <c r="B28" s="7"/>
      <c r="C28" s="9"/>
      <c r="D28" s="6"/>
      <c r="E28" s="7" t="s">
        <v>15</v>
      </c>
      <c r="F28" s="9"/>
    </row>
    <row r="29">
      <c r="A29" s="6" t="s">
        <v>51</v>
      </c>
      <c r="B29" s="7" t="s">
        <v>15</v>
      </c>
      <c r="C29" s="8"/>
      <c r="D29" s="6" t="s">
        <v>53</v>
      </c>
      <c r="E29" s="7" t="s">
        <v>15</v>
      </c>
      <c r="F29" s="9"/>
    </row>
    <row r="30">
      <c r="A30" s="6"/>
      <c r="B30" s="11"/>
      <c r="C30" s="9"/>
      <c r="D30" s="6"/>
      <c r="E30" s="7" t="s">
        <v>15</v>
      </c>
      <c r="F30" s="9"/>
    </row>
    <row r="31">
      <c r="A31" s="6" t="s">
        <v>54</v>
      </c>
      <c r="B31" s="7" t="s">
        <v>15</v>
      </c>
      <c r="C31" s="9"/>
      <c r="D31" s="6" t="s">
        <v>55</v>
      </c>
      <c r="E31" s="7" t="s">
        <v>15</v>
      </c>
      <c r="F31" s="9"/>
    </row>
    <row r="32">
      <c r="A32" s="6"/>
      <c r="B32" s="7"/>
      <c r="C32" s="9"/>
      <c r="D32" s="6"/>
      <c r="E32" s="7" t="s">
        <v>15</v>
      </c>
      <c r="F32" s="9"/>
    </row>
    <row r="33">
      <c r="A33" s="6" t="s">
        <v>56</v>
      </c>
      <c r="B33" s="7" t="s">
        <v>15</v>
      </c>
      <c r="C33" s="8"/>
      <c r="D33" s="6" t="s">
        <v>58</v>
      </c>
      <c r="E33" s="7" t="s">
        <v>15</v>
      </c>
      <c r="F33" s="9"/>
    </row>
    <row r="34">
      <c r="A34" s="12"/>
      <c r="B34" s="11"/>
      <c r="C34" s="9"/>
      <c r="D34" s="6"/>
      <c r="E34" s="7" t="s">
        <v>15</v>
      </c>
      <c r="F34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6" max="6" width="19.25"/>
    <col customWidth="1" min="7" max="8" width="16.75"/>
    <col customWidth="1" min="9" max="9" width="15.13"/>
    <col customWidth="1" min="10" max="10" width="18.13"/>
  </cols>
  <sheetData>
    <row r="1">
      <c r="A1" s="13" t="s">
        <v>105</v>
      </c>
    </row>
    <row r="2">
      <c r="A2" s="14"/>
      <c r="B2" s="14"/>
      <c r="C2" s="14"/>
      <c r="D2" s="14"/>
      <c r="E2" s="14"/>
      <c r="F2" s="14"/>
      <c r="G2" s="15"/>
    </row>
    <row r="3">
      <c r="A3" s="16" t="s">
        <v>106</v>
      </c>
      <c r="B3" s="17" t="s">
        <v>107</v>
      </c>
      <c r="C3" s="18" t="s">
        <v>108</v>
      </c>
      <c r="D3" s="18" t="s">
        <v>109</v>
      </c>
      <c r="E3" s="18" t="s">
        <v>110</v>
      </c>
      <c r="F3" s="18" t="s">
        <v>111</v>
      </c>
      <c r="G3" s="19" t="s">
        <v>112</v>
      </c>
      <c r="H3" s="20" t="s">
        <v>113</v>
      </c>
      <c r="I3" s="20" t="s">
        <v>114</v>
      </c>
      <c r="J3" s="21" t="s">
        <v>115</v>
      </c>
    </row>
    <row r="4">
      <c r="A4" s="22" t="s">
        <v>116</v>
      </c>
      <c r="B4" s="23" t="s">
        <v>117</v>
      </c>
      <c r="C4" s="24">
        <v>0.0</v>
      </c>
      <c r="D4" s="24">
        <v>0.0</v>
      </c>
      <c r="E4" s="24">
        <v>0.0</v>
      </c>
      <c r="F4" s="25" t="s">
        <v>118</v>
      </c>
      <c r="G4" s="26" t="s">
        <v>119</v>
      </c>
      <c r="H4" s="27">
        <v>5.0</v>
      </c>
      <c r="I4" s="27">
        <v>39.75</v>
      </c>
      <c r="J4" s="28">
        <v>4000.0</v>
      </c>
    </row>
    <row r="5">
      <c r="A5" s="29" t="s">
        <v>120</v>
      </c>
      <c r="B5" s="30" t="s">
        <v>121</v>
      </c>
      <c r="C5" s="31">
        <v>32.0</v>
      </c>
      <c r="D5" s="31">
        <v>0.0</v>
      </c>
      <c r="E5" s="31">
        <v>0.0</v>
      </c>
      <c r="F5" s="32" t="s">
        <v>118</v>
      </c>
      <c r="G5" s="33" t="s">
        <v>122</v>
      </c>
      <c r="H5" s="34">
        <v>5.0</v>
      </c>
      <c r="I5" s="34">
        <v>39.75</v>
      </c>
      <c r="J5" s="35">
        <v>4000.0</v>
      </c>
    </row>
    <row r="6">
      <c r="A6" s="22" t="s">
        <v>123</v>
      </c>
      <c r="B6" s="23" t="s">
        <v>124</v>
      </c>
      <c r="C6" s="24">
        <v>64.0</v>
      </c>
      <c r="D6" s="24">
        <v>0.0</v>
      </c>
      <c r="E6" s="24">
        <v>0.0</v>
      </c>
      <c r="F6" s="25" t="s">
        <v>118</v>
      </c>
      <c r="G6" s="26" t="s">
        <v>125</v>
      </c>
      <c r="H6" s="27">
        <v>5.0</v>
      </c>
      <c r="I6" s="27">
        <v>39.75</v>
      </c>
      <c r="J6" s="28">
        <v>4000.0</v>
      </c>
    </row>
    <row r="7">
      <c r="A7" s="29" t="s">
        <v>126</v>
      </c>
      <c r="B7" s="30" t="s">
        <v>127</v>
      </c>
      <c r="C7" s="31">
        <v>96.0</v>
      </c>
      <c r="D7" s="31">
        <v>0.0</v>
      </c>
      <c r="E7" s="31">
        <v>0.0</v>
      </c>
      <c r="F7" s="32" t="s">
        <v>118</v>
      </c>
      <c r="G7" s="33" t="s">
        <v>128</v>
      </c>
      <c r="H7" s="34">
        <v>5.0</v>
      </c>
      <c r="I7" s="34">
        <v>39.75</v>
      </c>
      <c r="J7" s="35">
        <v>4000.0</v>
      </c>
    </row>
    <row r="8">
      <c r="A8" s="22" t="s">
        <v>129</v>
      </c>
      <c r="B8" s="23" t="s">
        <v>130</v>
      </c>
      <c r="C8" s="24">
        <v>128.0</v>
      </c>
      <c r="D8" s="24">
        <v>0.0</v>
      </c>
      <c r="E8" s="24">
        <v>0.0</v>
      </c>
      <c r="F8" s="25" t="s">
        <v>118</v>
      </c>
      <c r="G8" s="26" t="s">
        <v>131</v>
      </c>
      <c r="H8" s="27">
        <v>5.0</v>
      </c>
      <c r="I8" s="27">
        <v>39.75</v>
      </c>
      <c r="J8" s="28">
        <v>4000.0</v>
      </c>
    </row>
    <row r="9">
      <c r="A9" s="29" t="s">
        <v>132</v>
      </c>
      <c r="B9" s="30" t="s">
        <v>133</v>
      </c>
      <c r="C9" s="31">
        <v>160.0</v>
      </c>
      <c r="D9" s="31">
        <v>0.0</v>
      </c>
      <c r="E9" s="31">
        <v>0.0</v>
      </c>
      <c r="F9" s="32" t="s">
        <v>118</v>
      </c>
      <c r="G9" s="33" t="s">
        <v>134</v>
      </c>
      <c r="H9" s="34">
        <v>5.0</v>
      </c>
      <c r="I9" s="34">
        <v>39.75</v>
      </c>
      <c r="J9" s="35">
        <v>4000.0</v>
      </c>
    </row>
    <row r="10">
      <c r="A10" s="22" t="s">
        <v>135</v>
      </c>
      <c r="B10" s="23" t="s">
        <v>136</v>
      </c>
      <c r="C10" s="24">
        <v>160.0</v>
      </c>
      <c r="D10" s="24">
        <v>32.0</v>
      </c>
      <c r="E10" s="24">
        <v>0.0</v>
      </c>
      <c r="F10" s="25" t="s">
        <v>118</v>
      </c>
      <c r="G10" s="26" t="s">
        <v>137</v>
      </c>
      <c r="H10" s="27">
        <v>5.0</v>
      </c>
      <c r="I10" s="27">
        <v>39.75</v>
      </c>
      <c r="J10" s="28">
        <v>4000.0</v>
      </c>
    </row>
    <row r="11">
      <c r="A11" s="29" t="s">
        <v>138</v>
      </c>
      <c r="B11" s="30" t="s">
        <v>139</v>
      </c>
      <c r="C11" s="31">
        <v>160.0</v>
      </c>
      <c r="D11" s="31">
        <v>64.0</v>
      </c>
      <c r="E11" s="31">
        <v>0.0</v>
      </c>
      <c r="F11" s="32" t="s">
        <v>118</v>
      </c>
      <c r="G11" s="33" t="s">
        <v>140</v>
      </c>
      <c r="H11" s="34">
        <v>5.0</v>
      </c>
      <c r="I11" s="34">
        <v>39.75</v>
      </c>
      <c r="J11" s="35">
        <v>4000.0</v>
      </c>
    </row>
    <row r="12">
      <c r="A12" s="22" t="s">
        <v>141</v>
      </c>
      <c r="B12" s="23" t="s">
        <v>142</v>
      </c>
      <c r="C12" s="24">
        <v>160.0</v>
      </c>
      <c r="D12" s="24">
        <v>96.0</v>
      </c>
      <c r="E12" s="24">
        <v>0.0</v>
      </c>
      <c r="F12" s="25" t="s">
        <v>118</v>
      </c>
      <c r="G12" s="26" t="s">
        <v>143</v>
      </c>
      <c r="H12" s="27">
        <v>5.0</v>
      </c>
      <c r="I12" s="27">
        <v>39.75</v>
      </c>
      <c r="J12" s="28">
        <v>4000.0</v>
      </c>
    </row>
    <row r="13">
      <c r="A13" s="29" t="s">
        <v>144</v>
      </c>
      <c r="B13" s="30" t="s">
        <v>145</v>
      </c>
      <c r="C13" s="31">
        <v>160.0</v>
      </c>
      <c r="D13" s="31">
        <v>128.0</v>
      </c>
      <c r="E13" s="31">
        <v>0.0</v>
      </c>
      <c r="F13" s="32" t="s">
        <v>118</v>
      </c>
      <c r="G13" s="33" t="s">
        <v>146</v>
      </c>
      <c r="H13" s="34">
        <v>5.0</v>
      </c>
      <c r="I13" s="34">
        <v>39.75</v>
      </c>
      <c r="J13" s="35">
        <v>4000.0</v>
      </c>
    </row>
    <row r="14">
      <c r="A14" s="22" t="s">
        <v>147</v>
      </c>
      <c r="B14" s="23" t="s">
        <v>148</v>
      </c>
      <c r="C14" s="24">
        <v>119.0</v>
      </c>
      <c r="D14" s="24">
        <v>-32.0</v>
      </c>
      <c r="E14" s="24">
        <v>46.35</v>
      </c>
      <c r="F14" s="25" t="s">
        <v>149</v>
      </c>
      <c r="G14" s="26" t="s">
        <v>150</v>
      </c>
      <c r="H14" s="27">
        <v>5.0</v>
      </c>
      <c r="I14" s="27">
        <v>39.75</v>
      </c>
      <c r="J14" s="28">
        <v>4000.0</v>
      </c>
    </row>
    <row r="15">
      <c r="A15" s="29" t="s">
        <v>151</v>
      </c>
      <c r="B15" s="30" t="s">
        <v>152</v>
      </c>
      <c r="C15" s="31">
        <v>9.0</v>
      </c>
      <c r="D15" s="31">
        <v>-32.0</v>
      </c>
      <c r="E15" s="31">
        <v>46.35</v>
      </c>
      <c r="F15" s="32" t="s">
        <v>153</v>
      </c>
      <c r="G15" s="33" t="s">
        <v>154</v>
      </c>
      <c r="H15" s="34">
        <v>5.0</v>
      </c>
      <c r="I15" s="34">
        <v>39.75</v>
      </c>
      <c r="J15" s="35">
        <v>4000.0</v>
      </c>
    </row>
    <row r="16">
      <c r="A16" s="22" t="s">
        <v>155</v>
      </c>
      <c r="B16" s="23" t="s">
        <v>156</v>
      </c>
      <c r="C16" s="24">
        <v>119.0</v>
      </c>
      <c r="D16" s="24">
        <v>-64.0</v>
      </c>
      <c r="E16" s="24">
        <v>46.35</v>
      </c>
      <c r="F16" s="25" t="s">
        <v>149</v>
      </c>
      <c r="G16" s="26" t="s">
        <v>157</v>
      </c>
      <c r="H16" s="27">
        <v>5.0</v>
      </c>
      <c r="I16" s="27">
        <v>39.75</v>
      </c>
      <c r="J16" s="28">
        <v>4000.0</v>
      </c>
    </row>
    <row r="17">
      <c r="A17" s="29" t="s">
        <v>158</v>
      </c>
      <c r="B17" s="30" t="s">
        <v>159</v>
      </c>
      <c r="C17" s="31">
        <v>9.0</v>
      </c>
      <c r="D17" s="31">
        <v>-64.0</v>
      </c>
      <c r="E17" s="31">
        <v>46.35</v>
      </c>
      <c r="F17" s="32" t="s">
        <v>153</v>
      </c>
      <c r="G17" s="33" t="s">
        <v>160</v>
      </c>
      <c r="H17" s="34">
        <v>5.0</v>
      </c>
      <c r="I17" s="34">
        <v>39.75</v>
      </c>
      <c r="J17" s="35">
        <v>4000.0</v>
      </c>
    </row>
    <row r="18">
      <c r="A18" s="22" t="s">
        <v>161</v>
      </c>
      <c r="B18" s="23" t="s">
        <v>162</v>
      </c>
      <c r="C18" s="24">
        <v>192.0</v>
      </c>
      <c r="D18" s="24">
        <v>-23.0</v>
      </c>
      <c r="E18" s="24">
        <v>46.35</v>
      </c>
      <c r="F18" s="25" t="s">
        <v>163</v>
      </c>
      <c r="G18" s="26" t="s">
        <v>164</v>
      </c>
      <c r="H18" s="27">
        <v>5.0</v>
      </c>
      <c r="I18" s="27">
        <v>39.75</v>
      </c>
      <c r="J18" s="28">
        <v>4000.0</v>
      </c>
    </row>
    <row r="19">
      <c r="A19" s="29" t="s">
        <v>165</v>
      </c>
      <c r="B19" s="30" t="s">
        <v>166</v>
      </c>
      <c r="C19" s="31">
        <v>192.0</v>
      </c>
      <c r="D19" s="31">
        <v>87.0</v>
      </c>
      <c r="E19" s="31">
        <v>46.35</v>
      </c>
      <c r="F19" s="32" t="s">
        <v>167</v>
      </c>
      <c r="G19" s="33" t="s">
        <v>168</v>
      </c>
      <c r="H19" s="34">
        <v>5.0</v>
      </c>
      <c r="I19" s="34">
        <v>39.75</v>
      </c>
      <c r="J19" s="35">
        <v>4000.0</v>
      </c>
    </row>
    <row r="20">
      <c r="A20" s="22" t="s">
        <v>169</v>
      </c>
      <c r="B20" s="23" t="s">
        <v>170</v>
      </c>
      <c r="C20" s="24">
        <v>188.0</v>
      </c>
      <c r="D20" s="24">
        <v>-32.0</v>
      </c>
      <c r="E20" s="24">
        <v>0.9</v>
      </c>
      <c r="F20" s="25" t="s">
        <v>149</v>
      </c>
      <c r="G20" s="26" t="s">
        <v>171</v>
      </c>
      <c r="H20" s="27">
        <v>118.5</v>
      </c>
      <c r="I20" s="27">
        <v>4.0</v>
      </c>
      <c r="J20" s="36"/>
    </row>
    <row r="21">
      <c r="A21" s="37" t="s">
        <v>172</v>
      </c>
      <c r="B21" s="38" t="s">
        <v>173</v>
      </c>
      <c r="C21" s="39">
        <v>45.0</v>
      </c>
      <c r="D21" s="39">
        <v>180.1</v>
      </c>
      <c r="E21" s="39">
        <v>-38.65</v>
      </c>
      <c r="F21" s="40" t="s">
        <v>174</v>
      </c>
      <c r="G21" s="41" t="s">
        <v>175</v>
      </c>
      <c r="H21" s="42">
        <v>6.35</v>
      </c>
      <c r="I21" s="43"/>
      <c r="J21" s="44"/>
    </row>
  </sheetData>
  <dataValidations>
    <dataValidation type="custom" allowBlank="1" showDropDown="1" sqref="C4:E21">
      <formula1>AND(ISNUMBER(C4),(NOT(OR(NOT(ISERROR(DATEVALUE(C4))), AND(ISNUMBER(C4), LEFT(CELL("format", C4))="D")))))</formula1>
    </dataValidation>
    <dataValidation type="list" allowBlank="1" sqref="F4:F21">
      <formula1>"Z+,X+,X-,Y-,Y+,Z-"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12.63"/>
    <col customWidth="1" min="4" max="4" width="58.63"/>
    <col customWidth="1" min="5" max="5" width="15.75"/>
    <col customWidth="1" min="6" max="6" width="47.25"/>
    <col customWidth="1" min="7" max="7" width="14.75"/>
    <col customWidth="1" min="8" max="8" width="59.75"/>
  </cols>
  <sheetData>
    <row r="1">
      <c r="A1" s="13" t="s">
        <v>176</v>
      </c>
    </row>
    <row r="2">
      <c r="A2" s="45"/>
      <c r="B2" s="45"/>
      <c r="C2" s="46"/>
      <c r="D2" s="46"/>
      <c r="E2" s="46"/>
      <c r="F2" s="45"/>
      <c r="G2" s="45"/>
      <c r="H2" s="45"/>
    </row>
    <row r="3">
      <c r="A3" s="47" t="s">
        <v>177</v>
      </c>
      <c r="B3" s="48" t="s">
        <v>178</v>
      </c>
      <c r="C3" s="49" t="s">
        <v>179</v>
      </c>
      <c r="D3" s="49" t="s">
        <v>180</v>
      </c>
      <c r="E3" s="49" t="s">
        <v>181</v>
      </c>
      <c r="F3" s="48" t="s">
        <v>182</v>
      </c>
      <c r="G3" s="48" t="s">
        <v>183</v>
      </c>
      <c r="H3" s="50" t="s">
        <v>184</v>
      </c>
    </row>
    <row r="4">
      <c r="A4" s="51" t="s">
        <v>185</v>
      </c>
      <c r="B4" s="51" t="s">
        <v>186</v>
      </c>
      <c r="C4" s="51" t="s">
        <v>187</v>
      </c>
      <c r="D4" s="51" t="s">
        <v>188</v>
      </c>
      <c r="E4" s="51" t="s">
        <v>189</v>
      </c>
      <c r="F4" s="52" t="s">
        <v>190</v>
      </c>
      <c r="G4" s="52" t="s">
        <v>191</v>
      </c>
      <c r="H4" s="52" t="s">
        <v>192</v>
      </c>
    </row>
    <row r="5">
      <c r="A5" s="53" t="s">
        <v>193</v>
      </c>
      <c r="B5" s="53" t="s">
        <v>194</v>
      </c>
      <c r="C5" s="54">
        <v>26521.0</v>
      </c>
      <c r="D5" s="55" t="s">
        <v>195</v>
      </c>
      <c r="E5" s="55"/>
      <c r="F5" s="55"/>
      <c r="G5" s="55" t="s">
        <v>196</v>
      </c>
      <c r="H5" s="55" t="s">
        <v>197</v>
      </c>
    </row>
    <row r="6">
      <c r="A6" s="53" t="s">
        <v>198</v>
      </c>
      <c r="B6" s="53" t="s">
        <v>3</v>
      </c>
      <c r="C6" s="54">
        <v>26541.0</v>
      </c>
      <c r="D6" s="55" t="s">
        <v>199</v>
      </c>
      <c r="E6" s="55"/>
      <c r="F6" s="55"/>
      <c r="G6" s="55" t="s">
        <v>196</v>
      </c>
      <c r="H6" s="55" t="s">
        <v>200</v>
      </c>
    </row>
    <row r="7">
      <c r="A7" s="53" t="s">
        <v>201</v>
      </c>
      <c r="B7" s="53" t="s">
        <v>8</v>
      </c>
      <c r="C7" s="54">
        <v>26561.0</v>
      </c>
      <c r="D7" s="55" t="s">
        <v>202</v>
      </c>
      <c r="E7" s="55"/>
      <c r="F7" s="55"/>
      <c r="G7" s="55" t="s">
        <v>196</v>
      </c>
      <c r="H7" s="55" t="s">
        <v>203</v>
      </c>
    </row>
    <row r="8">
      <c r="A8" s="53" t="s">
        <v>204</v>
      </c>
      <c r="B8" s="53" t="s">
        <v>12</v>
      </c>
      <c r="C8" s="54">
        <v>11151.0</v>
      </c>
      <c r="D8" s="55" t="s">
        <v>205</v>
      </c>
      <c r="E8" s="55"/>
      <c r="F8" s="55" t="s">
        <v>206</v>
      </c>
      <c r="G8" s="55" t="s">
        <v>207</v>
      </c>
      <c r="H8" s="55" t="s">
        <v>208</v>
      </c>
    </row>
    <row r="9">
      <c r="A9" s="53" t="s">
        <v>209</v>
      </c>
      <c r="B9" s="53" t="s">
        <v>16</v>
      </c>
      <c r="C9" s="54">
        <v>18461.0</v>
      </c>
      <c r="D9" s="55" t="s">
        <v>26</v>
      </c>
      <c r="E9" s="55"/>
      <c r="F9" s="55" t="s">
        <v>210</v>
      </c>
      <c r="G9" s="55" t="s">
        <v>207</v>
      </c>
      <c r="H9" s="55" t="s">
        <v>211</v>
      </c>
    </row>
    <row r="10">
      <c r="A10" s="53" t="s">
        <v>212</v>
      </c>
      <c r="B10" s="53" t="s">
        <v>20</v>
      </c>
      <c r="C10" s="54">
        <v>18561.0</v>
      </c>
      <c r="D10" s="55" t="s">
        <v>21</v>
      </c>
      <c r="E10" s="55"/>
      <c r="F10" s="55" t="s">
        <v>213</v>
      </c>
      <c r="G10" s="55" t="s">
        <v>207</v>
      </c>
      <c r="H10" s="55" t="s">
        <v>214</v>
      </c>
    </row>
    <row r="11">
      <c r="A11" s="53" t="s">
        <v>215</v>
      </c>
      <c r="B11" s="53" t="s">
        <v>25</v>
      </c>
      <c r="C11" s="54">
        <v>18661.0</v>
      </c>
      <c r="D11" s="55" t="s">
        <v>31</v>
      </c>
      <c r="E11" s="55"/>
      <c r="F11" s="55" t="s">
        <v>213</v>
      </c>
      <c r="G11" s="55" t="s">
        <v>207</v>
      </c>
      <c r="H11" s="55" t="s">
        <v>216</v>
      </c>
    </row>
    <row r="12">
      <c r="A12" s="53" t="s">
        <v>217</v>
      </c>
      <c r="B12" s="53" t="s">
        <v>30</v>
      </c>
      <c r="C12" s="54">
        <v>26111.0</v>
      </c>
      <c r="D12" s="55" t="s">
        <v>35</v>
      </c>
      <c r="E12" s="55"/>
      <c r="F12" s="55"/>
      <c r="G12" s="55" t="s">
        <v>207</v>
      </c>
      <c r="H12" s="55" t="s">
        <v>218</v>
      </c>
    </row>
    <row r="13">
      <c r="A13" s="53" t="s">
        <v>219</v>
      </c>
      <c r="B13" s="53" t="s">
        <v>34</v>
      </c>
      <c r="C13" s="54">
        <v>16211.0</v>
      </c>
      <c r="D13" s="55" t="s">
        <v>220</v>
      </c>
      <c r="E13" s="55"/>
      <c r="F13" s="55" t="s">
        <v>221</v>
      </c>
      <c r="G13" s="55"/>
      <c r="H13" s="55"/>
    </row>
    <row r="14">
      <c r="A14" s="53" t="s">
        <v>222</v>
      </c>
      <c r="B14" s="53" t="s">
        <v>37</v>
      </c>
      <c r="C14" s="54">
        <v>26131.0</v>
      </c>
      <c r="D14" s="55" t="s">
        <v>41</v>
      </c>
      <c r="E14" s="55"/>
      <c r="F14" s="55" t="s">
        <v>223</v>
      </c>
      <c r="G14" s="55" t="s">
        <v>207</v>
      </c>
      <c r="H14" s="55" t="s">
        <v>224</v>
      </c>
    </row>
    <row r="15">
      <c r="A15" s="53" t="s">
        <v>225</v>
      </c>
      <c r="B15" s="53" t="s">
        <v>40</v>
      </c>
      <c r="C15" s="54">
        <v>29451.0</v>
      </c>
      <c r="D15" s="55" t="s">
        <v>44</v>
      </c>
      <c r="E15" s="55"/>
      <c r="F15" s="55" t="s">
        <v>226</v>
      </c>
      <c r="G15" s="55" t="s">
        <v>207</v>
      </c>
      <c r="H15" s="55" t="s">
        <v>227</v>
      </c>
    </row>
    <row r="16">
      <c r="A16" s="53" t="s">
        <v>228</v>
      </c>
      <c r="B16" s="53" t="s">
        <v>43</v>
      </c>
      <c r="C16" s="54">
        <v>26211.0</v>
      </c>
      <c r="D16" s="55" t="s">
        <v>229</v>
      </c>
      <c r="E16" s="55"/>
      <c r="F16" s="55" t="s">
        <v>230</v>
      </c>
      <c r="G16" s="55" t="s">
        <v>207</v>
      </c>
      <c r="H16" s="55" t="s">
        <v>231</v>
      </c>
    </row>
    <row r="17">
      <c r="A17" s="53" t="s">
        <v>232</v>
      </c>
      <c r="B17" s="53" t="s">
        <v>46</v>
      </c>
      <c r="C17" s="54">
        <v>26231.0</v>
      </c>
      <c r="D17" s="55" t="s">
        <v>233</v>
      </c>
      <c r="E17" s="55"/>
      <c r="F17" s="55"/>
      <c r="G17" s="55" t="s">
        <v>207</v>
      </c>
      <c r="H17" s="55" t="s">
        <v>234</v>
      </c>
    </row>
    <row r="18">
      <c r="A18" s="53" t="s">
        <v>235</v>
      </c>
      <c r="B18" s="53" t="s">
        <v>48</v>
      </c>
      <c r="C18" s="54">
        <v>32261.0</v>
      </c>
      <c r="D18" s="55" t="s">
        <v>236</v>
      </c>
      <c r="E18" s="55"/>
      <c r="F18" s="55"/>
      <c r="G18" s="55" t="s">
        <v>207</v>
      </c>
      <c r="H18" s="55" t="s">
        <v>237</v>
      </c>
    </row>
    <row r="19">
      <c r="A19" s="53" t="s">
        <v>238</v>
      </c>
      <c r="B19" s="53" t="s">
        <v>51</v>
      </c>
      <c r="C19" s="54" t="s">
        <v>15</v>
      </c>
      <c r="D19" s="56"/>
      <c r="E19" s="56"/>
      <c r="F19" s="55"/>
      <c r="G19" s="55"/>
      <c r="H19" s="55"/>
    </row>
    <row r="20">
      <c r="A20" s="53" t="s">
        <v>239</v>
      </c>
      <c r="B20" s="53" t="s">
        <v>54</v>
      </c>
      <c r="C20" s="54" t="s">
        <v>15</v>
      </c>
      <c r="D20" s="55"/>
      <c r="E20" s="55"/>
      <c r="F20" s="55"/>
      <c r="G20" s="55"/>
      <c r="H20" s="55"/>
    </row>
    <row r="21">
      <c r="A21" s="53" t="s">
        <v>240</v>
      </c>
      <c r="B21" s="53" t="s">
        <v>58</v>
      </c>
      <c r="C21" s="54" t="s">
        <v>7</v>
      </c>
      <c r="D21" s="55" t="s">
        <v>241</v>
      </c>
      <c r="E21" s="55">
        <v>12121.0</v>
      </c>
      <c r="F21" s="55"/>
      <c r="G21" s="55" t="s">
        <v>207</v>
      </c>
      <c r="H21" s="55" t="s">
        <v>242</v>
      </c>
    </row>
    <row r="22">
      <c r="A22" s="53" t="s">
        <v>243</v>
      </c>
      <c r="B22" s="53" t="s">
        <v>244</v>
      </c>
      <c r="C22" s="57" t="s">
        <v>245</v>
      </c>
      <c r="D22" s="55" t="s">
        <v>11</v>
      </c>
      <c r="E22" s="55">
        <v>18311.0</v>
      </c>
      <c r="F22" s="55" t="s">
        <v>246</v>
      </c>
      <c r="G22" s="55" t="s">
        <v>207</v>
      </c>
      <c r="H22" s="55" t="s">
        <v>247</v>
      </c>
    </row>
    <row r="23">
      <c r="A23" s="53" t="s">
        <v>248</v>
      </c>
      <c r="B23" s="53" t="s">
        <v>249</v>
      </c>
      <c r="C23" s="57" t="s">
        <v>245</v>
      </c>
      <c r="D23" s="55" t="s">
        <v>19</v>
      </c>
      <c r="E23" s="55">
        <v>18321.0</v>
      </c>
      <c r="F23" s="55" t="s">
        <v>250</v>
      </c>
      <c r="G23" s="55" t="s">
        <v>207</v>
      </c>
      <c r="H23" s="55" t="s">
        <v>251</v>
      </c>
    </row>
    <row r="24">
      <c r="A24" s="53" t="s">
        <v>252</v>
      </c>
      <c r="B24" s="53" t="s">
        <v>253</v>
      </c>
      <c r="C24" s="54" t="s">
        <v>24</v>
      </c>
      <c r="D24" s="55" t="s">
        <v>23</v>
      </c>
      <c r="E24" s="55">
        <v>12411.0</v>
      </c>
      <c r="F24" s="55" t="s">
        <v>254</v>
      </c>
      <c r="G24" s="55" t="s">
        <v>207</v>
      </c>
      <c r="H24" s="55" t="s">
        <v>255</v>
      </c>
    </row>
    <row r="25">
      <c r="A25" s="53" t="s">
        <v>256</v>
      </c>
      <c r="B25" s="53" t="s">
        <v>257</v>
      </c>
      <c r="C25" s="54" t="s">
        <v>29</v>
      </c>
      <c r="D25" s="55" t="s">
        <v>28</v>
      </c>
      <c r="E25" s="55">
        <v>26171.0</v>
      </c>
      <c r="F25" s="55" t="s">
        <v>258</v>
      </c>
      <c r="G25" s="55" t="s">
        <v>207</v>
      </c>
      <c r="H25" s="55" t="s">
        <v>259</v>
      </c>
    </row>
    <row r="26">
      <c r="A26" s="53" t="s">
        <v>260</v>
      </c>
      <c r="B26" s="53" t="s">
        <v>261</v>
      </c>
      <c r="C26" s="54">
        <v>16221.0</v>
      </c>
      <c r="D26" s="55" t="s">
        <v>33</v>
      </c>
      <c r="E26" s="55" t="s">
        <v>262</v>
      </c>
      <c r="F26" s="55" t="s">
        <v>263</v>
      </c>
      <c r="G26" s="55" t="s">
        <v>207</v>
      </c>
      <c r="H26" s="55" t="s">
        <v>264</v>
      </c>
    </row>
    <row r="27">
      <c r="A27" s="53" t="s">
        <v>265</v>
      </c>
      <c r="B27" s="53" t="s">
        <v>266</v>
      </c>
      <c r="C27" s="54" t="s">
        <v>15</v>
      </c>
      <c r="D27" s="55"/>
      <c r="E27" s="55"/>
      <c r="F27" s="55"/>
      <c r="G27" s="55"/>
      <c r="H27" s="55"/>
    </row>
    <row r="28">
      <c r="A28" s="53" t="s">
        <v>267</v>
      </c>
      <c r="B28" s="53" t="s">
        <v>268</v>
      </c>
      <c r="C28" s="54" t="s">
        <v>15</v>
      </c>
      <c r="D28" s="55"/>
      <c r="E28" s="55"/>
      <c r="F28" s="55"/>
      <c r="G28" s="55"/>
      <c r="H28" s="55"/>
    </row>
    <row r="30">
      <c r="C30" s="13" t="s">
        <v>1</v>
      </c>
      <c r="D30" s="13">
        <v>14.0</v>
      </c>
    </row>
    <row r="31">
      <c r="C31" s="13" t="s">
        <v>2</v>
      </c>
      <c r="D31" s="13">
        <v>6.0</v>
      </c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63"/>
    <col customWidth="1" min="2" max="2" width="18.5"/>
    <col customWidth="1" min="3" max="3" width="12.63"/>
    <col customWidth="1" min="5" max="5" width="42.63"/>
    <col customWidth="1" min="6" max="6" width="12.63"/>
    <col customWidth="1" min="7" max="7" width="48.75"/>
    <col customWidth="1" min="8" max="8" width="14.75"/>
    <col customWidth="1" min="9" max="9" width="40.88"/>
    <col customWidth="1" min="10" max="10" width="17.63"/>
    <col customWidth="1" min="11" max="11" width="7.88"/>
    <col customWidth="1" min="13" max="13" width="41.38"/>
    <col customWidth="1" min="14" max="14" width="21.38"/>
  </cols>
  <sheetData>
    <row r="1">
      <c r="A1" s="47" t="s">
        <v>269</v>
      </c>
      <c r="B1" s="49" t="s">
        <v>270</v>
      </c>
      <c r="C1" s="49" t="s">
        <v>271</v>
      </c>
      <c r="D1" s="49" t="s">
        <v>180</v>
      </c>
      <c r="E1" s="49" t="s">
        <v>181</v>
      </c>
      <c r="F1" s="49" t="s">
        <v>182</v>
      </c>
      <c r="G1" s="49" t="s">
        <v>183</v>
      </c>
      <c r="H1" s="49" t="s">
        <v>184</v>
      </c>
      <c r="I1" s="48" t="s">
        <v>272</v>
      </c>
      <c r="J1" s="21" t="s">
        <v>178</v>
      </c>
    </row>
    <row r="2">
      <c r="A2" s="58" t="s">
        <v>273</v>
      </c>
      <c r="B2" s="59"/>
      <c r="C2" s="59"/>
      <c r="D2" s="59"/>
      <c r="E2" s="59"/>
      <c r="F2" s="59"/>
      <c r="G2" s="59"/>
      <c r="H2" s="59"/>
      <c r="I2" s="60"/>
      <c r="J2" s="60"/>
    </row>
    <row r="3">
      <c r="A3" s="52" t="s">
        <v>274</v>
      </c>
      <c r="B3" s="52" t="s">
        <v>275</v>
      </c>
      <c r="C3" s="52" t="s">
        <v>276</v>
      </c>
      <c r="D3" s="52" t="s">
        <v>187</v>
      </c>
      <c r="E3" s="52" t="s">
        <v>277</v>
      </c>
      <c r="F3" s="52"/>
      <c r="G3" s="52"/>
      <c r="H3" s="52"/>
      <c r="I3" s="52"/>
      <c r="J3" s="52"/>
    </row>
    <row r="4">
      <c r="A4" s="54"/>
      <c r="B4" s="54" t="s">
        <v>278</v>
      </c>
      <c r="C4" s="54">
        <v>1.0</v>
      </c>
      <c r="D4" s="57" t="s">
        <v>29</v>
      </c>
      <c r="E4" s="55" t="s">
        <v>279</v>
      </c>
      <c r="F4" s="55"/>
      <c r="G4" s="55"/>
      <c r="H4" s="55"/>
      <c r="I4" s="55"/>
      <c r="J4" s="55"/>
    </row>
    <row r="5">
      <c r="A5" s="54"/>
      <c r="B5" s="54" t="s">
        <v>278</v>
      </c>
      <c r="C5" s="54">
        <v>3.0</v>
      </c>
      <c r="D5" s="57" t="s">
        <v>29</v>
      </c>
      <c r="E5" s="55" t="s">
        <v>280</v>
      </c>
      <c r="F5" s="55"/>
      <c r="G5" s="55"/>
      <c r="H5" s="55"/>
      <c r="I5" s="55"/>
      <c r="J5" s="55"/>
    </row>
    <row r="6">
      <c r="A6" s="54"/>
      <c r="B6" s="54" t="s">
        <v>281</v>
      </c>
      <c r="C6" s="54">
        <v>8.0</v>
      </c>
      <c r="D6" s="57" t="s">
        <v>282</v>
      </c>
      <c r="E6" s="55" t="s">
        <v>283</v>
      </c>
      <c r="F6" s="55"/>
      <c r="G6" s="55"/>
      <c r="H6" s="55"/>
      <c r="I6" s="55"/>
      <c r="J6" s="55"/>
    </row>
    <row r="7">
      <c r="A7" s="52" t="s">
        <v>274</v>
      </c>
      <c r="B7" s="52" t="s">
        <v>284</v>
      </c>
      <c r="C7" s="52" t="s">
        <v>276</v>
      </c>
      <c r="D7" s="52" t="s">
        <v>187</v>
      </c>
      <c r="E7" s="52" t="s">
        <v>277</v>
      </c>
      <c r="F7" s="52" t="s">
        <v>285</v>
      </c>
      <c r="G7" s="52" t="s">
        <v>190</v>
      </c>
      <c r="H7" s="52" t="s">
        <v>191</v>
      </c>
      <c r="I7" s="52" t="s">
        <v>192</v>
      </c>
      <c r="J7" s="52"/>
    </row>
    <row r="8">
      <c r="A8" s="53" t="s">
        <v>286</v>
      </c>
      <c r="B8" s="53" t="s">
        <v>194</v>
      </c>
      <c r="C8" s="54">
        <v>1.0</v>
      </c>
      <c r="D8" s="54">
        <v>30051.0</v>
      </c>
      <c r="E8" s="55" t="s">
        <v>60</v>
      </c>
      <c r="F8" s="55"/>
      <c r="G8" s="55"/>
      <c r="H8" s="55" t="s">
        <v>207</v>
      </c>
      <c r="I8" s="55" t="s">
        <v>287</v>
      </c>
      <c r="J8" s="55"/>
    </row>
    <row r="9">
      <c r="A9" s="53" t="s">
        <v>288</v>
      </c>
      <c r="B9" s="53" t="s">
        <v>3</v>
      </c>
      <c r="C9" s="54">
        <v>2.0</v>
      </c>
      <c r="D9" s="54">
        <v>30061.0</v>
      </c>
      <c r="E9" s="55" t="s">
        <v>63</v>
      </c>
      <c r="F9" s="55"/>
      <c r="G9" s="55"/>
      <c r="H9" s="55" t="s">
        <v>207</v>
      </c>
      <c r="I9" s="55" t="s">
        <v>289</v>
      </c>
      <c r="J9" s="55"/>
    </row>
    <row r="10">
      <c r="A10" s="53" t="s">
        <v>290</v>
      </c>
      <c r="B10" s="53" t="s">
        <v>8</v>
      </c>
      <c r="C10" s="54">
        <v>3.0</v>
      </c>
      <c r="D10" s="54">
        <v>32151.0</v>
      </c>
      <c r="E10" s="55" t="s">
        <v>67</v>
      </c>
      <c r="F10" s="55"/>
      <c r="G10" s="55"/>
      <c r="H10" s="55" t="s">
        <v>207</v>
      </c>
      <c r="I10" s="55" t="s">
        <v>291</v>
      </c>
      <c r="J10" s="55"/>
    </row>
    <row r="11">
      <c r="A11" s="53" t="s">
        <v>292</v>
      </c>
      <c r="B11" s="53" t="s">
        <v>12</v>
      </c>
      <c r="C11" s="54">
        <v>4.0</v>
      </c>
      <c r="D11" s="54">
        <v>32161.0</v>
      </c>
      <c r="E11" s="55" t="s">
        <v>69</v>
      </c>
      <c r="F11" s="55"/>
      <c r="G11" s="55"/>
      <c r="H11" s="55" t="s">
        <v>207</v>
      </c>
      <c r="I11" s="55" t="s">
        <v>293</v>
      </c>
      <c r="J11" s="55"/>
    </row>
    <row r="12">
      <c r="A12" s="53" t="s">
        <v>294</v>
      </c>
      <c r="B12" s="53" t="s">
        <v>16</v>
      </c>
      <c r="C12" s="54">
        <v>5.0</v>
      </c>
      <c r="D12" s="54">
        <v>32383.0</v>
      </c>
      <c r="E12" s="55" t="s">
        <v>71</v>
      </c>
      <c r="F12" s="55"/>
      <c r="G12" s="55" t="s">
        <v>295</v>
      </c>
      <c r="H12" s="55" t="s">
        <v>207</v>
      </c>
      <c r="I12" s="55" t="s">
        <v>296</v>
      </c>
      <c r="J12" s="55"/>
    </row>
    <row r="13">
      <c r="A13" s="53" t="s">
        <v>297</v>
      </c>
      <c r="B13" s="53" t="s">
        <v>20</v>
      </c>
      <c r="C13" s="54">
        <v>6.0</v>
      </c>
      <c r="D13" s="54">
        <v>32382.0</v>
      </c>
      <c r="E13" s="55" t="s">
        <v>73</v>
      </c>
      <c r="F13" s="55"/>
      <c r="G13" s="55" t="s">
        <v>298</v>
      </c>
      <c r="H13" s="55" t="s">
        <v>207</v>
      </c>
      <c r="I13" s="55" t="s">
        <v>299</v>
      </c>
      <c r="J13" s="55"/>
    </row>
    <row r="14">
      <c r="A14" s="53" t="s">
        <v>300</v>
      </c>
      <c r="B14" s="53" t="s">
        <v>25</v>
      </c>
      <c r="C14" s="54">
        <v>7.0</v>
      </c>
      <c r="D14" s="54">
        <v>32381.0</v>
      </c>
      <c r="E14" s="55" t="s">
        <v>75</v>
      </c>
      <c r="F14" s="55"/>
      <c r="G14" s="55" t="s">
        <v>301</v>
      </c>
      <c r="H14" s="55" t="s">
        <v>207</v>
      </c>
      <c r="I14" s="55" t="s">
        <v>302</v>
      </c>
      <c r="J14" s="55"/>
    </row>
    <row r="15">
      <c r="A15" s="53" t="s">
        <v>303</v>
      </c>
      <c r="B15" s="53" t="s">
        <v>30</v>
      </c>
      <c r="C15" s="54">
        <v>8.0</v>
      </c>
      <c r="D15" s="54">
        <v>58521.0</v>
      </c>
      <c r="E15" s="55" t="s">
        <v>79</v>
      </c>
      <c r="F15" s="55"/>
      <c r="G15" s="55" t="s">
        <v>304</v>
      </c>
      <c r="H15" s="55" t="s">
        <v>207</v>
      </c>
      <c r="I15" s="55" t="s">
        <v>305</v>
      </c>
      <c r="J15" s="55"/>
    </row>
    <row r="16">
      <c r="A16" s="53" t="s">
        <v>306</v>
      </c>
      <c r="B16" s="53" t="s">
        <v>34</v>
      </c>
      <c r="C16" s="54">
        <v>9.0</v>
      </c>
      <c r="D16" s="54">
        <v>58561.0</v>
      </c>
      <c r="E16" s="55" t="s">
        <v>82</v>
      </c>
      <c r="F16" s="55"/>
      <c r="G16" s="55" t="s">
        <v>304</v>
      </c>
      <c r="H16" s="55" t="s">
        <v>207</v>
      </c>
      <c r="I16" s="55" t="s">
        <v>307</v>
      </c>
      <c r="J16" s="55"/>
    </row>
    <row r="17">
      <c r="A17" s="53" t="s">
        <v>308</v>
      </c>
      <c r="B17" s="53" t="s">
        <v>37</v>
      </c>
      <c r="C17" s="54">
        <v>10.0</v>
      </c>
      <c r="D17" s="54" t="s">
        <v>15</v>
      </c>
      <c r="E17" s="55"/>
      <c r="F17" s="55"/>
      <c r="G17" s="55"/>
      <c r="H17" s="55"/>
      <c r="I17" s="55"/>
      <c r="J17" s="55"/>
    </row>
    <row r="18">
      <c r="A18" s="53" t="s">
        <v>309</v>
      </c>
      <c r="B18" s="53" t="s">
        <v>40</v>
      </c>
      <c r="C18" s="54">
        <v>11.0</v>
      </c>
      <c r="D18" s="54" t="s">
        <v>15</v>
      </c>
      <c r="E18" s="55"/>
      <c r="F18" s="55"/>
      <c r="G18" s="55"/>
      <c r="H18" s="55"/>
      <c r="I18" s="55"/>
      <c r="J18" s="55"/>
    </row>
    <row r="19">
      <c r="A19" s="53" t="s">
        <v>310</v>
      </c>
      <c r="B19" s="53" t="s">
        <v>43</v>
      </c>
      <c r="C19" s="54">
        <v>12.0</v>
      </c>
      <c r="D19" s="54" t="s">
        <v>15</v>
      </c>
      <c r="E19" s="55"/>
      <c r="F19" s="55"/>
      <c r="G19" s="55"/>
      <c r="H19" s="55"/>
      <c r="I19" s="55"/>
      <c r="J19" s="55"/>
    </row>
    <row r="20">
      <c r="A20" s="53" t="s">
        <v>311</v>
      </c>
      <c r="B20" s="53" t="s">
        <v>46</v>
      </c>
      <c r="C20" s="54">
        <v>13.0</v>
      </c>
      <c r="D20" s="54" t="s">
        <v>15</v>
      </c>
      <c r="E20" s="55"/>
      <c r="F20" s="55"/>
      <c r="G20" s="55"/>
      <c r="H20" s="55"/>
      <c r="I20" s="55"/>
      <c r="J20" s="55"/>
    </row>
    <row r="21">
      <c r="A21" s="53" t="s">
        <v>312</v>
      </c>
      <c r="B21" s="53" t="s">
        <v>48</v>
      </c>
      <c r="C21" s="54">
        <v>14.0</v>
      </c>
      <c r="D21" s="54" t="s">
        <v>15</v>
      </c>
      <c r="E21" s="55"/>
      <c r="F21" s="55"/>
      <c r="G21" s="55"/>
      <c r="H21" s="55"/>
      <c r="I21" s="55"/>
      <c r="J21" s="55"/>
    </row>
    <row r="22">
      <c r="A22" s="53" t="s">
        <v>313</v>
      </c>
      <c r="B22" s="53" t="s">
        <v>51</v>
      </c>
      <c r="C22" s="54">
        <v>15.0</v>
      </c>
      <c r="D22" s="54" t="s">
        <v>15</v>
      </c>
      <c r="E22" s="56"/>
      <c r="F22" s="55"/>
      <c r="G22" s="55"/>
      <c r="H22" s="55"/>
      <c r="I22" s="55"/>
      <c r="J22" s="55"/>
    </row>
    <row r="23">
      <c r="A23" s="53" t="s">
        <v>314</v>
      </c>
      <c r="B23" s="53" t="s">
        <v>54</v>
      </c>
      <c r="C23" s="54">
        <v>16.0</v>
      </c>
      <c r="D23" s="54" t="s">
        <v>15</v>
      </c>
      <c r="E23" s="55"/>
      <c r="F23" s="55"/>
      <c r="G23" s="55"/>
      <c r="H23" s="55"/>
      <c r="I23" s="55"/>
      <c r="J23" s="55"/>
    </row>
    <row r="24">
      <c r="A24" s="53" t="s">
        <v>315</v>
      </c>
      <c r="B24" s="53" t="s">
        <v>316</v>
      </c>
      <c r="C24" s="54">
        <v>17.0</v>
      </c>
      <c r="D24" s="57" t="s">
        <v>62</v>
      </c>
      <c r="E24" s="55" t="s">
        <v>61</v>
      </c>
      <c r="F24" s="55">
        <v>28111.0</v>
      </c>
      <c r="G24" s="55"/>
      <c r="H24" s="55" t="s">
        <v>207</v>
      </c>
      <c r="I24" s="55" t="s">
        <v>317</v>
      </c>
      <c r="J24" s="55" t="s">
        <v>318</v>
      </c>
    </row>
    <row r="25">
      <c r="A25" s="53" t="s">
        <v>319</v>
      </c>
      <c r="B25" s="53" t="s">
        <v>5</v>
      </c>
      <c r="C25" s="54">
        <v>18.0</v>
      </c>
      <c r="D25" s="57" t="s">
        <v>62</v>
      </c>
      <c r="E25" s="55" t="s">
        <v>64</v>
      </c>
      <c r="F25" s="55">
        <v>28131.0</v>
      </c>
      <c r="G25" s="55"/>
      <c r="H25" s="55" t="s">
        <v>207</v>
      </c>
      <c r="I25" s="55" t="s">
        <v>320</v>
      </c>
      <c r="J25" s="55" t="s">
        <v>321</v>
      </c>
    </row>
    <row r="26">
      <c r="A26" s="53" t="s">
        <v>322</v>
      </c>
      <c r="B26" s="53" t="s">
        <v>10</v>
      </c>
      <c r="C26" s="54">
        <v>19.0</v>
      </c>
      <c r="D26" s="54" t="s">
        <v>62</v>
      </c>
      <c r="E26" s="55" t="s">
        <v>66</v>
      </c>
      <c r="F26" s="55">
        <v>28151.0</v>
      </c>
      <c r="G26" s="55"/>
      <c r="H26" s="55" t="s">
        <v>207</v>
      </c>
      <c r="I26" s="55" t="s">
        <v>323</v>
      </c>
      <c r="J26" s="55" t="s">
        <v>324</v>
      </c>
    </row>
    <row r="27">
      <c r="A27" s="53" t="s">
        <v>325</v>
      </c>
      <c r="B27" s="53" t="s">
        <v>14</v>
      </c>
      <c r="C27" s="54">
        <v>20.0</v>
      </c>
      <c r="D27" s="54" t="s">
        <v>62</v>
      </c>
      <c r="E27" s="55" t="s">
        <v>68</v>
      </c>
      <c r="F27" s="55">
        <v>28171.0</v>
      </c>
      <c r="G27" s="55"/>
      <c r="H27" s="55" t="s">
        <v>207</v>
      </c>
      <c r="I27" s="55" t="s">
        <v>326</v>
      </c>
      <c r="J27" s="55" t="s">
        <v>327</v>
      </c>
    </row>
    <row r="28">
      <c r="A28" s="53" t="s">
        <v>328</v>
      </c>
      <c r="B28" s="53" t="s">
        <v>18</v>
      </c>
      <c r="C28" s="54">
        <v>21.0</v>
      </c>
      <c r="D28" s="54" t="s">
        <v>62</v>
      </c>
      <c r="E28" s="55" t="s">
        <v>70</v>
      </c>
      <c r="F28" s="55">
        <v>28211.0</v>
      </c>
      <c r="G28" s="55"/>
      <c r="H28" s="55" t="s">
        <v>207</v>
      </c>
      <c r="I28" s="55" t="s">
        <v>329</v>
      </c>
      <c r="J28" s="55" t="s">
        <v>330</v>
      </c>
    </row>
    <row r="29">
      <c r="A29" s="53" t="s">
        <v>331</v>
      </c>
      <c r="B29" s="53" t="s">
        <v>22</v>
      </c>
      <c r="C29" s="54">
        <v>22.0</v>
      </c>
      <c r="D29" s="54" t="s">
        <v>62</v>
      </c>
      <c r="E29" s="55" t="s">
        <v>72</v>
      </c>
      <c r="F29" s="55">
        <v>28231.0</v>
      </c>
      <c r="G29" s="55"/>
      <c r="H29" s="55" t="s">
        <v>207</v>
      </c>
      <c r="I29" s="55" t="s">
        <v>332</v>
      </c>
      <c r="J29" s="55" t="s">
        <v>333</v>
      </c>
    </row>
    <row r="30">
      <c r="A30" s="53" t="s">
        <v>334</v>
      </c>
      <c r="B30" s="53" t="s">
        <v>27</v>
      </c>
      <c r="C30" s="54">
        <v>23.0</v>
      </c>
      <c r="D30" s="54" t="s">
        <v>62</v>
      </c>
      <c r="E30" s="55" t="s">
        <v>74</v>
      </c>
      <c r="F30" s="55">
        <v>28251.0</v>
      </c>
      <c r="G30" s="55"/>
      <c r="H30" s="55" t="s">
        <v>207</v>
      </c>
      <c r="I30" s="55" t="s">
        <v>335</v>
      </c>
      <c r="J30" s="55" t="s">
        <v>336</v>
      </c>
    </row>
    <row r="31">
      <c r="A31" s="53" t="s">
        <v>337</v>
      </c>
      <c r="B31" s="53" t="s">
        <v>32</v>
      </c>
      <c r="C31" s="54">
        <v>24.0</v>
      </c>
      <c r="D31" s="54" t="s">
        <v>62</v>
      </c>
      <c r="E31" s="55" t="s">
        <v>76</v>
      </c>
      <c r="F31" s="55">
        <v>28271.0</v>
      </c>
      <c r="G31" s="55"/>
      <c r="H31" s="55" t="s">
        <v>207</v>
      </c>
      <c r="I31" s="55" t="s">
        <v>338</v>
      </c>
      <c r="J31" s="55" t="s">
        <v>339</v>
      </c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</row>
    <row r="34">
      <c r="A34" s="47" t="s">
        <v>340</v>
      </c>
      <c r="B34" s="48" t="s">
        <v>341</v>
      </c>
      <c r="C34" s="48" t="s">
        <v>276</v>
      </c>
      <c r="D34" s="48" t="s">
        <v>187</v>
      </c>
      <c r="E34" s="48" t="s">
        <v>277</v>
      </c>
      <c r="F34" s="48" t="s">
        <v>285</v>
      </c>
      <c r="G34" s="48" t="s">
        <v>190</v>
      </c>
      <c r="H34" s="48" t="s">
        <v>191</v>
      </c>
      <c r="I34" s="48" t="s">
        <v>192</v>
      </c>
      <c r="J34" s="61" t="s">
        <v>178</v>
      </c>
    </row>
    <row r="35">
      <c r="A35" s="53" t="s">
        <v>342</v>
      </c>
      <c r="B35" s="53" t="s">
        <v>56</v>
      </c>
      <c r="C35" s="54">
        <v>1.0</v>
      </c>
      <c r="D35" s="54" t="s">
        <v>15</v>
      </c>
      <c r="E35" s="55"/>
      <c r="F35" s="55"/>
      <c r="G35" s="55"/>
      <c r="H35" s="55"/>
      <c r="I35" s="55"/>
      <c r="J35" s="55"/>
    </row>
    <row r="36">
      <c r="A36" s="53" t="s">
        <v>343</v>
      </c>
      <c r="B36" s="53" t="s">
        <v>344</v>
      </c>
      <c r="C36" s="54">
        <v>2.0</v>
      </c>
      <c r="D36" s="54" t="s">
        <v>15</v>
      </c>
      <c r="E36" s="55"/>
      <c r="F36" s="55"/>
      <c r="G36" s="55"/>
      <c r="H36" s="55"/>
      <c r="I36" s="55"/>
      <c r="J36" s="55"/>
    </row>
    <row r="37">
      <c r="A37" s="53" t="s">
        <v>345</v>
      </c>
      <c r="B37" s="53" t="s">
        <v>346</v>
      </c>
      <c r="C37" s="54">
        <v>3.0</v>
      </c>
      <c r="D37" s="54" t="s">
        <v>15</v>
      </c>
      <c r="E37" s="55"/>
      <c r="F37" s="55"/>
      <c r="G37" s="55"/>
      <c r="H37" s="55"/>
      <c r="I37" s="55"/>
      <c r="J37" s="55"/>
    </row>
    <row r="38">
      <c r="A38" s="53" t="s">
        <v>347</v>
      </c>
      <c r="B38" s="53" t="s">
        <v>348</v>
      </c>
      <c r="C38" s="54">
        <v>4.0</v>
      </c>
      <c r="D38" s="54" t="s">
        <v>15</v>
      </c>
      <c r="E38" s="55"/>
      <c r="F38" s="55"/>
      <c r="G38" s="55"/>
      <c r="H38" s="55"/>
      <c r="I38" s="55"/>
      <c r="J38" s="55"/>
    </row>
    <row r="39">
      <c r="A39" s="53" t="s">
        <v>349</v>
      </c>
      <c r="B39" s="53" t="s">
        <v>350</v>
      </c>
      <c r="C39" s="54">
        <v>5.0</v>
      </c>
      <c r="D39" s="54" t="s">
        <v>15</v>
      </c>
      <c r="E39" s="55"/>
      <c r="F39" s="55"/>
      <c r="G39" s="55"/>
      <c r="H39" s="55"/>
      <c r="I39" s="55"/>
      <c r="J39" s="55"/>
    </row>
    <row r="40">
      <c r="A40" s="53" t="s">
        <v>351</v>
      </c>
      <c r="B40" s="53" t="s">
        <v>352</v>
      </c>
      <c r="C40" s="54">
        <v>6.0</v>
      </c>
      <c r="D40" s="54" t="s">
        <v>15</v>
      </c>
      <c r="E40" s="55"/>
      <c r="F40" s="55"/>
      <c r="G40" s="55"/>
      <c r="H40" s="55"/>
      <c r="I40" s="55"/>
      <c r="J40" s="55"/>
    </row>
    <row r="41">
      <c r="A41" s="53" t="s">
        <v>353</v>
      </c>
      <c r="B41" s="53" t="s">
        <v>354</v>
      </c>
      <c r="C41" s="54">
        <v>7.0</v>
      </c>
      <c r="D41" s="54" t="s">
        <v>15</v>
      </c>
      <c r="E41" s="55"/>
      <c r="F41" s="55"/>
      <c r="G41" s="55"/>
      <c r="H41" s="55"/>
      <c r="I41" s="55"/>
      <c r="J41" s="55"/>
    </row>
    <row r="42">
      <c r="A42" s="53" t="s">
        <v>355</v>
      </c>
      <c r="B42" s="53" t="s">
        <v>356</v>
      </c>
      <c r="C42" s="54">
        <v>8.0</v>
      </c>
      <c r="D42" s="54" t="s">
        <v>15</v>
      </c>
      <c r="E42" s="55"/>
      <c r="F42" s="55"/>
      <c r="G42" s="55"/>
      <c r="H42" s="55"/>
      <c r="I42" s="55"/>
      <c r="J42" s="55"/>
    </row>
    <row r="43">
      <c r="A43" s="53" t="s">
        <v>357</v>
      </c>
      <c r="B43" s="53" t="s">
        <v>358</v>
      </c>
      <c r="C43" s="54">
        <v>9.0</v>
      </c>
      <c r="D43" s="54" t="s">
        <v>15</v>
      </c>
      <c r="E43" s="55"/>
      <c r="F43" s="55"/>
      <c r="G43" s="55"/>
      <c r="H43" s="55"/>
      <c r="I43" s="55"/>
      <c r="J43" s="55"/>
    </row>
    <row r="44">
      <c r="A44" s="53" t="s">
        <v>359</v>
      </c>
      <c r="B44" s="53" t="s">
        <v>360</v>
      </c>
      <c r="C44" s="54">
        <v>10.0</v>
      </c>
      <c r="D44" s="54" t="s">
        <v>15</v>
      </c>
      <c r="E44" s="55"/>
      <c r="F44" s="55"/>
      <c r="G44" s="55"/>
      <c r="H44" s="55"/>
      <c r="I44" s="55"/>
      <c r="J44" s="55"/>
    </row>
    <row r="45">
      <c r="A45" s="53" t="s">
        <v>361</v>
      </c>
      <c r="B45" s="53" t="s">
        <v>362</v>
      </c>
      <c r="C45" s="54">
        <v>11.0</v>
      </c>
      <c r="D45" s="54" t="s">
        <v>15</v>
      </c>
      <c r="E45" s="55"/>
      <c r="F45" s="55"/>
      <c r="G45" s="55"/>
      <c r="H45" s="55"/>
      <c r="I45" s="55"/>
      <c r="J45" s="55"/>
    </row>
    <row r="46">
      <c r="A46" s="53" t="s">
        <v>363</v>
      </c>
      <c r="B46" s="53" t="s">
        <v>364</v>
      </c>
      <c r="C46" s="54">
        <v>12.0</v>
      </c>
      <c r="D46" s="54" t="s">
        <v>15</v>
      </c>
      <c r="E46" s="55"/>
      <c r="F46" s="55"/>
      <c r="G46" s="55"/>
      <c r="H46" s="55"/>
      <c r="I46" s="55"/>
      <c r="J46" s="55"/>
    </row>
    <row r="47">
      <c r="A47" s="53" t="s">
        <v>365</v>
      </c>
      <c r="B47" s="53" t="s">
        <v>366</v>
      </c>
      <c r="C47" s="54">
        <v>13.0</v>
      </c>
      <c r="D47" s="54" t="s">
        <v>15</v>
      </c>
      <c r="E47" s="55"/>
      <c r="F47" s="55"/>
      <c r="G47" s="55"/>
      <c r="H47" s="55"/>
      <c r="I47" s="55"/>
      <c r="J47" s="55"/>
    </row>
    <row r="48">
      <c r="A48" s="53" t="s">
        <v>367</v>
      </c>
      <c r="B48" s="53" t="s">
        <v>368</v>
      </c>
      <c r="C48" s="54">
        <v>14.0</v>
      </c>
      <c r="D48" s="54" t="s">
        <v>15</v>
      </c>
      <c r="E48" s="55"/>
      <c r="F48" s="55"/>
      <c r="G48" s="55"/>
      <c r="H48" s="55"/>
      <c r="I48" s="55"/>
      <c r="J48" s="55"/>
    </row>
    <row r="49">
      <c r="A49" s="53" t="s">
        <v>369</v>
      </c>
      <c r="B49" s="53" t="s">
        <v>370</v>
      </c>
      <c r="C49" s="54">
        <v>15.0</v>
      </c>
      <c r="D49" s="54" t="s">
        <v>15</v>
      </c>
      <c r="E49" s="56"/>
      <c r="F49" s="55"/>
      <c r="G49" s="55"/>
      <c r="H49" s="55"/>
      <c r="I49" s="55"/>
      <c r="J49" s="55"/>
    </row>
    <row r="50">
      <c r="A50" s="53" t="s">
        <v>371</v>
      </c>
      <c r="B50" s="53" t="s">
        <v>372</v>
      </c>
      <c r="C50" s="54">
        <v>16.0</v>
      </c>
      <c r="D50" s="54" t="s">
        <v>15</v>
      </c>
      <c r="E50" s="55"/>
      <c r="F50" s="55"/>
      <c r="G50" s="55"/>
      <c r="H50" s="55"/>
      <c r="I50" s="55"/>
      <c r="J50" s="55"/>
    </row>
    <row r="51">
      <c r="A51" s="53" t="s">
        <v>373</v>
      </c>
      <c r="B51" s="53" t="s">
        <v>36</v>
      </c>
      <c r="C51" s="54">
        <v>17.0</v>
      </c>
      <c r="D51" s="57" t="s">
        <v>62</v>
      </c>
      <c r="E51" s="55" t="s">
        <v>77</v>
      </c>
      <c r="F51" s="55">
        <v>28311.0</v>
      </c>
      <c r="G51" s="55"/>
      <c r="H51" s="55" t="s">
        <v>207</v>
      </c>
      <c r="I51" s="55" t="s">
        <v>374</v>
      </c>
      <c r="J51" s="55" t="s">
        <v>375</v>
      </c>
    </row>
    <row r="52">
      <c r="A52" s="53" t="s">
        <v>376</v>
      </c>
      <c r="B52" s="53" t="s">
        <v>39</v>
      </c>
      <c r="C52" s="54">
        <v>18.0</v>
      </c>
      <c r="D52" s="57" t="s">
        <v>62</v>
      </c>
      <c r="E52" s="55" t="s">
        <v>78</v>
      </c>
      <c r="F52" s="55">
        <v>29011.0</v>
      </c>
      <c r="G52" s="55"/>
      <c r="H52" s="55" t="s">
        <v>207</v>
      </c>
      <c r="I52" s="55" t="s">
        <v>377</v>
      </c>
      <c r="J52" s="55" t="s">
        <v>378</v>
      </c>
    </row>
    <row r="53">
      <c r="A53" s="53" t="s">
        <v>379</v>
      </c>
      <c r="B53" s="53" t="s">
        <v>42</v>
      </c>
      <c r="C53" s="54">
        <v>19.0</v>
      </c>
      <c r="D53" s="54" t="s">
        <v>62</v>
      </c>
      <c r="E53" s="55" t="s">
        <v>380</v>
      </c>
      <c r="F53" s="55">
        <v>29011.0</v>
      </c>
      <c r="G53" s="55"/>
      <c r="H53" s="55" t="s">
        <v>207</v>
      </c>
      <c r="I53" s="55" t="s">
        <v>381</v>
      </c>
      <c r="J53" s="55" t="s">
        <v>382</v>
      </c>
    </row>
    <row r="54">
      <c r="A54" s="53" t="s">
        <v>383</v>
      </c>
      <c r="B54" s="53" t="s">
        <v>45</v>
      </c>
      <c r="C54" s="54">
        <v>20.0</v>
      </c>
      <c r="D54" s="54" t="s">
        <v>62</v>
      </c>
      <c r="E54" s="55" t="s">
        <v>384</v>
      </c>
      <c r="F54" s="55">
        <v>29031.0</v>
      </c>
      <c r="G54" s="55"/>
      <c r="H54" s="55" t="s">
        <v>207</v>
      </c>
      <c r="I54" s="55" t="s">
        <v>385</v>
      </c>
      <c r="J54" s="55" t="s">
        <v>386</v>
      </c>
    </row>
    <row r="55">
      <c r="A55" s="53" t="s">
        <v>387</v>
      </c>
      <c r="B55" s="53" t="s">
        <v>47</v>
      </c>
      <c r="C55" s="54">
        <v>21.0</v>
      </c>
      <c r="D55" s="54" t="s">
        <v>62</v>
      </c>
      <c r="E55" s="55" t="s">
        <v>388</v>
      </c>
      <c r="F55" s="55">
        <v>29051.0</v>
      </c>
      <c r="G55" s="55"/>
      <c r="H55" s="55" t="s">
        <v>207</v>
      </c>
      <c r="I55" s="55" t="s">
        <v>389</v>
      </c>
      <c r="J55" s="55" t="s">
        <v>390</v>
      </c>
    </row>
    <row r="56">
      <c r="A56" s="53" t="s">
        <v>391</v>
      </c>
      <c r="B56" s="53" t="s">
        <v>50</v>
      </c>
      <c r="C56" s="54">
        <v>22.0</v>
      </c>
      <c r="D56" s="54" t="s">
        <v>15</v>
      </c>
      <c r="E56" s="55"/>
      <c r="F56" s="55"/>
      <c r="G56" s="55"/>
      <c r="H56" s="55"/>
      <c r="I56" s="55"/>
      <c r="J56" s="55"/>
    </row>
    <row r="57">
      <c r="A57" s="53" t="s">
        <v>392</v>
      </c>
      <c r="B57" s="53" t="s">
        <v>53</v>
      </c>
      <c r="C57" s="54">
        <v>23.0</v>
      </c>
      <c r="D57" s="54" t="s">
        <v>15</v>
      </c>
      <c r="E57" s="55"/>
      <c r="F57" s="55"/>
      <c r="G57" s="55"/>
      <c r="H57" s="55"/>
      <c r="I57" s="55"/>
      <c r="J57" s="62"/>
    </row>
    <row r="58">
      <c r="A58" s="53" t="s">
        <v>393</v>
      </c>
      <c r="B58" s="53" t="s">
        <v>55</v>
      </c>
      <c r="C58" s="54">
        <v>24.0</v>
      </c>
      <c r="D58" s="54" t="s">
        <v>15</v>
      </c>
      <c r="E58" s="55"/>
      <c r="F58" s="55"/>
      <c r="G58" s="55"/>
      <c r="H58" s="55"/>
      <c r="I58" s="55"/>
      <c r="J58" s="63"/>
    </row>
    <row r="60">
      <c r="C60" s="13"/>
      <c r="D60" s="13" t="s">
        <v>1</v>
      </c>
      <c r="E60" s="13">
        <v>9.0</v>
      </c>
    </row>
    <row r="61">
      <c r="C61" s="13"/>
      <c r="D61" s="13" t="s">
        <v>2</v>
      </c>
      <c r="E61" s="13">
        <v>13.0</v>
      </c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8.5"/>
    <col customWidth="1" min="3" max="3" width="12.63"/>
    <col customWidth="1" min="4" max="4" width="35.63"/>
    <col customWidth="1" min="5" max="5" width="25.0"/>
    <col customWidth="1" min="6" max="6" width="12.63"/>
    <col customWidth="1" min="7" max="7" width="14.75"/>
    <col customWidth="1" min="8" max="8" width="22.13"/>
    <col customWidth="1" min="9" max="9" width="37.5"/>
    <col customWidth="1" min="10" max="10" width="22.13"/>
  </cols>
  <sheetData>
    <row r="1">
      <c r="A1" s="47" t="s">
        <v>394</v>
      </c>
      <c r="B1" s="49" t="s">
        <v>178</v>
      </c>
      <c r="C1" s="49" t="s">
        <v>272</v>
      </c>
      <c r="D1" s="49" t="s">
        <v>179</v>
      </c>
      <c r="E1" s="49" t="s">
        <v>180</v>
      </c>
      <c r="F1" s="49" t="s">
        <v>181</v>
      </c>
      <c r="G1" s="48" t="s">
        <v>182</v>
      </c>
      <c r="H1" s="48" t="s">
        <v>183</v>
      </c>
      <c r="I1" s="48" t="s">
        <v>184</v>
      </c>
      <c r="J1" s="21" t="s">
        <v>395</v>
      </c>
    </row>
    <row r="2">
      <c r="A2" s="51" t="s">
        <v>273</v>
      </c>
      <c r="B2" s="51"/>
      <c r="C2" s="51"/>
      <c r="D2" s="51"/>
      <c r="E2" s="51"/>
      <c r="F2" s="51"/>
      <c r="G2" s="51"/>
      <c r="H2" s="51"/>
      <c r="I2" s="51"/>
      <c r="J2" s="51"/>
    </row>
    <row r="3">
      <c r="A3" s="51" t="s">
        <v>274</v>
      </c>
      <c r="B3" s="51" t="s">
        <v>275</v>
      </c>
      <c r="C3" s="51" t="s">
        <v>271</v>
      </c>
      <c r="D3" s="51" t="s">
        <v>187</v>
      </c>
      <c r="E3" s="51" t="s">
        <v>277</v>
      </c>
      <c r="F3" s="51"/>
      <c r="G3" s="51"/>
      <c r="H3" s="51"/>
      <c r="I3" s="51"/>
      <c r="J3" s="51"/>
    </row>
    <row r="4">
      <c r="A4" s="64"/>
      <c r="B4" s="65" t="s">
        <v>278</v>
      </c>
      <c r="C4" s="66">
        <v>1.0</v>
      </c>
      <c r="D4" s="67" t="s">
        <v>29</v>
      </c>
      <c r="E4" s="64" t="s">
        <v>279</v>
      </c>
      <c r="F4" s="64"/>
      <c r="G4" s="64"/>
      <c r="H4" s="64"/>
      <c r="I4" s="64"/>
      <c r="J4" s="64"/>
    </row>
    <row r="5">
      <c r="A5" s="68"/>
      <c r="B5" s="69" t="s">
        <v>281</v>
      </c>
      <c r="C5" s="69">
        <v>8.0</v>
      </c>
      <c r="D5" s="69">
        <v>0.0</v>
      </c>
      <c r="E5" s="70" t="s">
        <v>396</v>
      </c>
      <c r="F5" s="68"/>
      <c r="G5" s="68"/>
      <c r="H5" s="68"/>
      <c r="I5" s="68"/>
      <c r="J5" s="68"/>
    </row>
    <row r="6">
      <c r="A6" s="51" t="s">
        <v>274</v>
      </c>
      <c r="B6" s="51" t="s">
        <v>284</v>
      </c>
      <c r="C6" s="51" t="s">
        <v>271</v>
      </c>
      <c r="D6" s="51" t="s">
        <v>187</v>
      </c>
      <c r="E6" s="51" t="s">
        <v>277</v>
      </c>
      <c r="F6" s="51" t="s">
        <v>397</v>
      </c>
      <c r="G6" s="52" t="s">
        <v>190</v>
      </c>
      <c r="H6" s="52" t="s">
        <v>191</v>
      </c>
      <c r="I6" s="52" t="s">
        <v>192</v>
      </c>
      <c r="J6" s="52" t="s">
        <v>398</v>
      </c>
    </row>
    <row r="7">
      <c r="A7" s="51"/>
      <c r="B7" s="51"/>
      <c r="C7" s="51"/>
      <c r="D7" s="51"/>
      <c r="E7" s="51"/>
      <c r="F7" s="51"/>
      <c r="G7" s="52"/>
      <c r="H7" s="52"/>
      <c r="I7" s="52"/>
      <c r="J7" s="52"/>
    </row>
    <row r="8">
      <c r="A8" s="53" t="s">
        <v>399</v>
      </c>
      <c r="B8" s="53" t="s">
        <v>3</v>
      </c>
      <c r="C8" s="54"/>
      <c r="D8" s="54" t="s">
        <v>15</v>
      </c>
      <c r="E8" s="55"/>
      <c r="F8" s="56"/>
      <c r="G8" s="56"/>
      <c r="H8" s="56"/>
      <c r="I8" s="56"/>
      <c r="J8" s="56"/>
    </row>
    <row r="9">
      <c r="A9" s="53" t="s">
        <v>400</v>
      </c>
      <c r="B9" s="53" t="s">
        <v>8</v>
      </c>
      <c r="C9" s="54"/>
      <c r="D9" s="54" t="s">
        <v>15</v>
      </c>
      <c r="E9" s="55"/>
      <c r="F9" s="56"/>
      <c r="G9" s="56"/>
      <c r="H9" s="56"/>
      <c r="I9" s="56"/>
      <c r="J9" s="56"/>
    </row>
    <row r="10">
      <c r="A10" s="53" t="s">
        <v>401</v>
      </c>
      <c r="B10" s="53" t="s">
        <v>12</v>
      </c>
      <c r="C10" s="54"/>
      <c r="D10" s="54" t="s">
        <v>15</v>
      </c>
      <c r="E10" s="55"/>
      <c r="F10" s="56"/>
      <c r="G10" s="56"/>
      <c r="H10" s="56"/>
      <c r="I10" s="56"/>
      <c r="J10" s="56"/>
    </row>
    <row r="11">
      <c r="A11" s="53" t="s">
        <v>402</v>
      </c>
      <c r="B11" s="53" t="s">
        <v>16</v>
      </c>
      <c r="C11" s="54"/>
      <c r="D11" s="54" t="s">
        <v>15</v>
      </c>
      <c r="E11" s="55"/>
      <c r="F11" s="56"/>
      <c r="G11" s="56"/>
      <c r="H11" s="56"/>
      <c r="I11" s="56"/>
      <c r="J11" s="56"/>
    </row>
    <row r="12">
      <c r="A12" s="53" t="s">
        <v>403</v>
      </c>
      <c r="B12" s="53" t="s">
        <v>20</v>
      </c>
      <c r="C12" s="54"/>
      <c r="D12" s="54" t="s">
        <v>15</v>
      </c>
      <c r="E12" s="55"/>
      <c r="F12" s="56"/>
      <c r="G12" s="56"/>
      <c r="H12" s="56"/>
      <c r="I12" s="56"/>
      <c r="J12" s="56"/>
    </row>
    <row r="13">
      <c r="A13" s="53" t="s">
        <v>404</v>
      </c>
      <c r="B13" s="53" t="s">
        <v>25</v>
      </c>
      <c r="C13" s="54"/>
      <c r="D13" s="54" t="s">
        <v>15</v>
      </c>
      <c r="E13" s="55"/>
      <c r="F13" s="56"/>
      <c r="G13" s="56"/>
      <c r="H13" s="56"/>
      <c r="I13" s="56"/>
      <c r="J13" s="56"/>
    </row>
    <row r="14">
      <c r="A14" s="53" t="s">
        <v>405</v>
      </c>
      <c r="B14" s="53" t="s">
        <v>30</v>
      </c>
      <c r="C14" s="54"/>
      <c r="D14" s="54" t="s">
        <v>15</v>
      </c>
      <c r="E14" s="55"/>
      <c r="F14" s="56"/>
      <c r="G14" s="56"/>
      <c r="H14" s="56"/>
      <c r="I14" s="56"/>
      <c r="J14" s="56"/>
    </row>
    <row r="15">
      <c r="A15" s="53" t="s">
        <v>406</v>
      </c>
      <c r="B15" s="53" t="s">
        <v>34</v>
      </c>
      <c r="C15" s="54"/>
      <c r="D15" s="54" t="s">
        <v>15</v>
      </c>
      <c r="E15" s="55"/>
      <c r="F15" s="56"/>
      <c r="G15" s="56"/>
      <c r="H15" s="56"/>
      <c r="I15" s="56"/>
      <c r="J15" s="56"/>
    </row>
    <row r="16">
      <c r="A16" s="53" t="s">
        <v>407</v>
      </c>
      <c r="B16" s="53" t="s">
        <v>37</v>
      </c>
      <c r="C16" s="54"/>
      <c r="D16" s="54" t="s">
        <v>15</v>
      </c>
      <c r="E16" s="55"/>
      <c r="F16" s="56"/>
      <c r="G16" s="56"/>
      <c r="H16" s="56"/>
      <c r="I16" s="56"/>
      <c r="J16" s="56"/>
    </row>
    <row r="17">
      <c r="A17" s="53" t="s">
        <v>408</v>
      </c>
      <c r="B17" s="53" t="s">
        <v>40</v>
      </c>
      <c r="C17" s="54"/>
      <c r="D17" s="54" t="s">
        <v>15</v>
      </c>
      <c r="E17" s="55"/>
      <c r="F17" s="56"/>
      <c r="G17" s="56"/>
      <c r="H17" s="56"/>
      <c r="I17" s="56"/>
      <c r="J17" s="56"/>
    </row>
    <row r="18">
      <c r="A18" s="53" t="s">
        <v>409</v>
      </c>
      <c r="B18" s="53" t="s">
        <v>43</v>
      </c>
      <c r="C18" s="54"/>
      <c r="D18" s="54" t="s">
        <v>15</v>
      </c>
      <c r="E18" s="55"/>
      <c r="F18" s="56"/>
      <c r="G18" s="56"/>
      <c r="H18" s="56"/>
      <c r="I18" s="56"/>
      <c r="J18" s="56"/>
    </row>
    <row r="19">
      <c r="A19" s="53" t="s">
        <v>410</v>
      </c>
      <c r="B19" s="53" t="s">
        <v>46</v>
      </c>
      <c r="C19" s="54"/>
      <c r="D19" s="54" t="s">
        <v>15</v>
      </c>
      <c r="E19" s="55"/>
      <c r="F19" s="56"/>
      <c r="G19" s="56"/>
      <c r="H19" s="56"/>
      <c r="I19" s="56"/>
      <c r="J19" s="56"/>
    </row>
    <row r="20">
      <c r="A20" s="53" t="s">
        <v>411</v>
      </c>
      <c r="B20" s="53" t="s">
        <v>48</v>
      </c>
      <c r="C20" s="54"/>
      <c r="D20" s="54" t="s">
        <v>15</v>
      </c>
      <c r="E20" s="55"/>
      <c r="F20" s="56"/>
      <c r="G20" s="56"/>
      <c r="H20" s="56"/>
      <c r="I20" s="56"/>
      <c r="J20" s="56"/>
    </row>
    <row r="21">
      <c r="A21" s="53" t="s">
        <v>412</v>
      </c>
      <c r="B21" s="53" t="s">
        <v>51</v>
      </c>
      <c r="C21" s="54"/>
      <c r="D21" s="54" t="s">
        <v>15</v>
      </c>
      <c r="E21" s="55"/>
      <c r="F21" s="56"/>
      <c r="G21" s="56"/>
      <c r="H21" s="56"/>
      <c r="I21" s="56"/>
      <c r="J21" s="56"/>
    </row>
    <row r="22">
      <c r="A22" s="53" t="s">
        <v>413</v>
      </c>
      <c r="B22" s="53" t="s">
        <v>54</v>
      </c>
      <c r="C22" s="54"/>
      <c r="D22" s="54" t="s">
        <v>15</v>
      </c>
      <c r="E22" s="56"/>
      <c r="F22" s="56"/>
      <c r="G22" s="56"/>
      <c r="H22" s="56"/>
      <c r="I22" s="56"/>
      <c r="J22" s="56"/>
    </row>
    <row r="23">
      <c r="A23" s="53" t="s">
        <v>414</v>
      </c>
      <c r="B23" s="53" t="s">
        <v>56</v>
      </c>
      <c r="C23" s="54"/>
      <c r="D23" s="54" t="s">
        <v>15</v>
      </c>
      <c r="E23" s="55"/>
      <c r="F23" s="56"/>
      <c r="G23" s="56"/>
      <c r="H23" s="56"/>
      <c r="I23" s="56"/>
      <c r="J23" s="56"/>
    </row>
    <row r="24">
      <c r="A24" s="53" t="s">
        <v>415</v>
      </c>
      <c r="B24" s="53" t="s">
        <v>5</v>
      </c>
      <c r="C24" s="54"/>
      <c r="D24" s="57" t="s">
        <v>62</v>
      </c>
      <c r="E24" s="55" t="s">
        <v>84</v>
      </c>
      <c r="F24" s="56">
        <v>32131.0</v>
      </c>
      <c r="G24" s="56"/>
      <c r="H24" s="55" t="s">
        <v>207</v>
      </c>
      <c r="I24" s="55" t="s">
        <v>416</v>
      </c>
      <c r="J24" s="55" t="s">
        <v>417</v>
      </c>
    </row>
    <row r="25">
      <c r="A25" s="53" t="s">
        <v>418</v>
      </c>
      <c r="B25" s="53" t="s">
        <v>10</v>
      </c>
      <c r="C25" s="54"/>
      <c r="D25" s="57" t="s">
        <v>62</v>
      </c>
      <c r="E25" s="55" t="s">
        <v>85</v>
      </c>
      <c r="F25" s="56">
        <v>32121.0</v>
      </c>
      <c r="G25" s="56"/>
      <c r="H25" s="55" t="s">
        <v>207</v>
      </c>
      <c r="I25" s="55" t="s">
        <v>419</v>
      </c>
      <c r="J25" s="55" t="s">
        <v>420</v>
      </c>
    </row>
    <row r="26">
      <c r="A26" s="53" t="s">
        <v>421</v>
      </c>
      <c r="B26" s="53" t="s">
        <v>14</v>
      </c>
      <c r="C26" s="54"/>
      <c r="D26" s="54" t="s">
        <v>62</v>
      </c>
      <c r="E26" s="55" t="s">
        <v>86</v>
      </c>
      <c r="F26" s="56">
        <v>30031.0</v>
      </c>
      <c r="G26" s="56"/>
      <c r="H26" s="55" t="s">
        <v>207</v>
      </c>
      <c r="I26" s="55" t="s">
        <v>422</v>
      </c>
      <c r="J26" s="55" t="s">
        <v>423</v>
      </c>
    </row>
    <row r="27">
      <c r="A27" s="53" t="s">
        <v>424</v>
      </c>
      <c r="B27" s="53" t="s">
        <v>18</v>
      </c>
      <c r="C27" s="54"/>
      <c r="D27" s="54" t="s">
        <v>62</v>
      </c>
      <c r="E27" s="55" t="s">
        <v>87</v>
      </c>
      <c r="F27" s="56">
        <v>30021.0</v>
      </c>
      <c r="G27" s="56"/>
      <c r="H27" s="55" t="s">
        <v>207</v>
      </c>
      <c r="I27" s="55" t="s">
        <v>425</v>
      </c>
      <c r="J27" s="55" t="s">
        <v>426</v>
      </c>
    </row>
    <row r="28">
      <c r="A28" s="53" t="s">
        <v>427</v>
      </c>
      <c r="B28" s="53" t="s">
        <v>22</v>
      </c>
      <c r="C28" s="54"/>
      <c r="D28" s="54" t="s">
        <v>62</v>
      </c>
      <c r="E28" s="55" t="s">
        <v>88</v>
      </c>
      <c r="F28" s="56">
        <v>32431.0</v>
      </c>
      <c r="G28" s="56"/>
      <c r="H28" s="55" t="s">
        <v>207</v>
      </c>
      <c r="I28" s="55" t="s">
        <v>428</v>
      </c>
      <c r="J28" s="55" t="s">
        <v>429</v>
      </c>
    </row>
    <row r="29">
      <c r="A29" s="53" t="s">
        <v>430</v>
      </c>
      <c r="B29" s="53" t="s">
        <v>27</v>
      </c>
      <c r="C29" s="54"/>
      <c r="D29" s="54" t="s">
        <v>62</v>
      </c>
      <c r="E29" s="55" t="s">
        <v>89</v>
      </c>
      <c r="F29" s="56">
        <v>32421.0</v>
      </c>
      <c r="G29" s="56"/>
      <c r="H29" s="55" t="s">
        <v>207</v>
      </c>
      <c r="I29" s="55" t="s">
        <v>431</v>
      </c>
      <c r="J29" s="55" t="s">
        <v>432</v>
      </c>
    </row>
    <row r="30">
      <c r="A30" s="53" t="s">
        <v>433</v>
      </c>
      <c r="B30" s="53" t="s">
        <v>32</v>
      </c>
      <c r="C30" s="54"/>
      <c r="D30" s="54" t="s">
        <v>15</v>
      </c>
      <c r="E30" s="55"/>
      <c r="F30" s="56"/>
      <c r="G30" s="56"/>
      <c r="H30" s="56"/>
      <c r="I30" s="56"/>
      <c r="J30" s="56"/>
    </row>
    <row r="31">
      <c r="A31" s="53" t="s">
        <v>434</v>
      </c>
      <c r="B31" s="53" t="s">
        <v>36</v>
      </c>
      <c r="C31" s="54"/>
      <c r="D31" s="54" t="s">
        <v>15</v>
      </c>
      <c r="E31" s="55"/>
      <c r="F31" s="56"/>
      <c r="G31" s="56"/>
      <c r="H31" s="56"/>
      <c r="I31" s="56"/>
      <c r="J31" s="56"/>
    </row>
    <row r="33">
      <c r="C33" s="13" t="s">
        <v>1</v>
      </c>
      <c r="D33" s="13">
        <v>0.0</v>
      </c>
    </row>
    <row r="34">
      <c r="C34" s="13" t="s">
        <v>2</v>
      </c>
      <c r="D34" s="13">
        <v>6.0</v>
      </c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4" max="4" width="37.88"/>
    <col customWidth="1" min="5" max="5" width="21.38"/>
    <col customWidth="1" min="6" max="6" width="56.75"/>
    <col customWidth="1" min="8" max="8" width="36.75"/>
  </cols>
  <sheetData>
    <row r="1">
      <c r="A1" s="47" t="s">
        <v>435</v>
      </c>
      <c r="B1" s="48" t="s">
        <v>178</v>
      </c>
      <c r="C1" s="49" t="s">
        <v>179</v>
      </c>
      <c r="D1" s="49" t="s">
        <v>180</v>
      </c>
      <c r="E1" s="49" t="s">
        <v>181</v>
      </c>
      <c r="F1" s="48" t="s">
        <v>182</v>
      </c>
      <c r="G1" s="48" t="s">
        <v>183</v>
      </c>
      <c r="H1" s="50" t="s">
        <v>184</v>
      </c>
    </row>
    <row r="2">
      <c r="A2" s="51" t="s">
        <v>274</v>
      </c>
      <c r="B2" s="51" t="s">
        <v>284</v>
      </c>
      <c r="C2" s="51" t="s">
        <v>187</v>
      </c>
      <c r="D2" s="51" t="s">
        <v>277</v>
      </c>
      <c r="E2" s="51" t="s">
        <v>397</v>
      </c>
      <c r="F2" s="52" t="s">
        <v>190</v>
      </c>
      <c r="G2" s="52" t="s">
        <v>191</v>
      </c>
      <c r="H2" s="52" t="s">
        <v>192</v>
      </c>
    </row>
    <row r="3">
      <c r="A3" s="53" t="s">
        <v>436</v>
      </c>
      <c r="B3" s="53" t="s">
        <v>194</v>
      </c>
      <c r="C3" s="54">
        <v>48111.0</v>
      </c>
      <c r="D3" s="55" t="s">
        <v>437</v>
      </c>
      <c r="E3" s="56"/>
      <c r="F3" s="56"/>
      <c r="G3" s="56"/>
      <c r="H3" s="56"/>
    </row>
    <row r="4">
      <c r="A4" s="53" t="s">
        <v>438</v>
      </c>
      <c r="B4" s="53" t="s">
        <v>3</v>
      </c>
      <c r="C4" s="54">
        <v>48131.0</v>
      </c>
      <c r="D4" s="55" t="s">
        <v>439</v>
      </c>
      <c r="E4" s="56"/>
      <c r="F4" s="56"/>
      <c r="G4" s="56"/>
      <c r="H4" s="56"/>
    </row>
    <row r="5">
      <c r="A5" s="53" t="s">
        <v>440</v>
      </c>
      <c r="B5" s="53" t="s">
        <v>8</v>
      </c>
      <c r="C5" s="54">
        <v>48311.0</v>
      </c>
      <c r="D5" s="55" t="s">
        <v>96</v>
      </c>
      <c r="E5" s="56"/>
      <c r="F5" s="56"/>
      <c r="G5" s="56"/>
      <c r="H5" s="56"/>
    </row>
    <row r="6">
      <c r="A6" s="53" t="s">
        <v>441</v>
      </c>
      <c r="B6" s="53" t="s">
        <v>12</v>
      </c>
      <c r="C6" s="54">
        <v>58189.0</v>
      </c>
      <c r="D6" s="55" t="s">
        <v>100</v>
      </c>
      <c r="E6" s="56"/>
      <c r="F6" s="56" t="s">
        <v>442</v>
      </c>
      <c r="G6" s="56"/>
      <c r="H6" s="56"/>
    </row>
    <row r="7">
      <c r="A7" s="53" t="s">
        <v>443</v>
      </c>
      <c r="B7" s="53" t="s">
        <v>16</v>
      </c>
      <c r="C7" s="54">
        <v>26151.0</v>
      </c>
      <c r="D7" s="55" t="s">
        <v>102</v>
      </c>
      <c r="E7" s="56"/>
      <c r="F7" s="56" t="s">
        <v>444</v>
      </c>
      <c r="G7" s="56"/>
      <c r="H7" s="56" t="s">
        <v>445</v>
      </c>
    </row>
    <row r="8">
      <c r="A8" s="53" t="s">
        <v>446</v>
      </c>
      <c r="B8" s="53" t="s">
        <v>20</v>
      </c>
      <c r="C8" s="54" t="s">
        <v>15</v>
      </c>
      <c r="D8" s="55"/>
      <c r="E8" s="56"/>
      <c r="F8" s="56"/>
      <c r="G8" s="56"/>
      <c r="H8" s="56"/>
    </row>
    <row r="9">
      <c r="A9" s="53" t="s">
        <v>447</v>
      </c>
      <c r="B9" s="53" t="s">
        <v>25</v>
      </c>
      <c r="C9" s="54" t="s">
        <v>15</v>
      </c>
      <c r="D9" s="55"/>
      <c r="E9" s="56"/>
      <c r="F9" s="56"/>
      <c r="G9" s="56"/>
      <c r="H9" s="56"/>
    </row>
    <row r="10">
      <c r="A10" s="53" t="s">
        <v>448</v>
      </c>
      <c r="B10" s="53" t="s">
        <v>30</v>
      </c>
      <c r="C10" s="54" t="s">
        <v>15</v>
      </c>
      <c r="D10" s="55"/>
      <c r="E10" s="56"/>
      <c r="F10" s="56"/>
      <c r="G10" s="56"/>
      <c r="H10" s="56"/>
    </row>
    <row r="11">
      <c r="A11" s="53" t="s">
        <v>449</v>
      </c>
      <c r="B11" s="53" t="s">
        <v>34</v>
      </c>
      <c r="C11" s="54" t="s">
        <v>15</v>
      </c>
      <c r="D11" s="55"/>
      <c r="E11" s="56"/>
      <c r="F11" s="56"/>
      <c r="G11" s="56"/>
      <c r="H11" s="56"/>
    </row>
    <row r="12">
      <c r="A12" s="53" t="s">
        <v>450</v>
      </c>
      <c r="B12" s="53" t="s">
        <v>37</v>
      </c>
      <c r="C12" s="54" t="s">
        <v>15</v>
      </c>
      <c r="D12" s="55"/>
      <c r="E12" s="56"/>
      <c r="F12" s="56"/>
      <c r="G12" s="56"/>
      <c r="H12" s="56"/>
    </row>
    <row r="13">
      <c r="A13" s="53" t="s">
        <v>451</v>
      </c>
      <c r="B13" s="53" t="s">
        <v>40</v>
      </c>
      <c r="C13" s="54" t="s">
        <v>15</v>
      </c>
      <c r="D13" s="55"/>
      <c r="E13" s="56"/>
      <c r="F13" s="56"/>
      <c r="G13" s="56"/>
      <c r="H13" s="56"/>
    </row>
    <row r="14">
      <c r="A14" s="53" t="s">
        <v>452</v>
      </c>
      <c r="B14" s="53" t="s">
        <v>43</v>
      </c>
      <c r="C14" s="54" t="s">
        <v>15</v>
      </c>
      <c r="D14" s="55"/>
      <c r="E14" s="56"/>
      <c r="F14" s="56"/>
      <c r="G14" s="56"/>
      <c r="H14" s="56"/>
    </row>
    <row r="15">
      <c r="A15" s="53" t="s">
        <v>453</v>
      </c>
      <c r="B15" s="53" t="s">
        <v>46</v>
      </c>
      <c r="C15" s="54" t="s">
        <v>15</v>
      </c>
      <c r="D15" s="55"/>
      <c r="E15" s="56"/>
      <c r="F15" s="56"/>
      <c r="G15" s="56"/>
      <c r="H15" s="56"/>
    </row>
    <row r="16">
      <c r="A16" s="53" t="s">
        <v>454</v>
      </c>
      <c r="B16" s="53" t="s">
        <v>48</v>
      </c>
      <c r="C16" s="54" t="s">
        <v>15</v>
      </c>
      <c r="D16" s="55"/>
      <c r="E16" s="56"/>
      <c r="F16" s="56"/>
      <c r="G16" s="56"/>
      <c r="H16" s="56"/>
    </row>
    <row r="17">
      <c r="A17" s="53" t="s">
        <v>455</v>
      </c>
      <c r="B17" s="53" t="s">
        <v>51</v>
      </c>
      <c r="C17" s="54" t="s">
        <v>15</v>
      </c>
      <c r="D17" s="56"/>
      <c r="E17" s="56"/>
      <c r="F17" s="56"/>
      <c r="G17" s="56"/>
      <c r="H17" s="56"/>
    </row>
    <row r="18">
      <c r="A18" s="53" t="s">
        <v>456</v>
      </c>
      <c r="B18" s="53" t="s">
        <v>54</v>
      </c>
      <c r="C18" s="54" t="s">
        <v>15</v>
      </c>
      <c r="D18" s="55"/>
      <c r="E18" s="56"/>
      <c r="F18" s="56"/>
      <c r="G18" s="56"/>
      <c r="H18" s="56"/>
    </row>
    <row r="19">
      <c r="A19" s="53" t="s">
        <v>457</v>
      </c>
      <c r="B19" s="53" t="s">
        <v>316</v>
      </c>
      <c r="C19" s="57" t="s">
        <v>93</v>
      </c>
      <c r="D19" s="55" t="s">
        <v>458</v>
      </c>
      <c r="E19" s="56">
        <v>48911.0</v>
      </c>
      <c r="F19" s="56" t="s">
        <v>459</v>
      </c>
      <c r="G19" s="56"/>
      <c r="H19" s="56"/>
    </row>
    <row r="20">
      <c r="A20" s="53" t="s">
        <v>460</v>
      </c>
      <c r="B20" s="53" t="s">
        <v>5</v>
      </c>
      <c r="C20" s="57" t="s">
        <v>93</v>
      </c>
      <c r="D20" s="55" t="s">
        <v>461</v>
      </c>
      <c r="E20" s="56">
        <v>48931.0</v>
      </c>
      <c r="F20" s="56" t="s">
        <v>462</v>
      </c>
      <c r="G20" s="56"/>
      <c r="H20" s="56">
        <f>27+8</f>
        <v>35</v>
      </c>
    </row>
    <row r="21">
      <c r="A21" s="53" t="s">
        <v>463</v>
      </c>
      <c r="B21" s="53" t="s">
        <v>10</v>
      </c>
      <c r="C21" s="54" t="s">
        <v>93</v>
      </c>
      <c r="D21" s="55" t="s">
        <v>97</v>
      </c>
      <c r="E21" s="56">
        <v>49311.0</v>
      </c>
      <c r="F21" s="56" t="s">
        <v>464</v>
      </c>
      <c r="G21" s="56"/>
      <c r="H21" s="56"/>
    </row>
    <row r="22">
      <c r="A22" s="53" t="s">
        <v>465</v>
      </c>
      <c r="B22" s="53" t="s">
        <v>14</v>
      </c>
      <c r="C22" s="54" t="s">
        <v>93</v>
      </c>
      <c r="D22" s="55" t="s">
        <v>98</v>
      </c>
      <c r="E22" s="56">
        <v>49331.0</v>
      </c>
      <c r="F22" s="56" t="s">
        <v>466</v>
      </c>
      <c r="G22" s="56"/>
      <c r="H22" s="56"/>
    </row>
    <row r="23">
      <c r="A23" s="53" t="s">
        <v>467</v>
      </c>
      <c r="B23" s="53" t="s">
        <v>18</v>
      </c>
      <c r="C23" s="54" t="s">
        <v>93</v>
      </c>
      <c r="D23" s="55" t="s">
        <v>99</v>
      </c>
      <c r="E23" s="56">
        <v>48521.0</v>
      </c>
      <c r="F23" s="56" t="s">
        <v>468</v>
      </c>
      <c r="G23" s="56"/>
      <c r="H23" s="56"/>
    </row>
    <row r="24">
      <c r="A24" s="53" t="s">
        <v>469</v>
      </c>
      <c r="B24" s="53" t="s">
        <v>22</v>
      </c>
      <c r="C24" s="54" t="s">
        <v>93</v>
      </c>
      <c r="D24" s="55" t="s">
        <v>101</v>
      </c>
      <c r="E24" s="56">
        <v>48531.0</v>
      </c>
      <c r="F24" s="56" t="s">
        <v>470</v>
      </c>
      <c r="G24" s="56"/>
      <c r="H24" s="56"/>
    </row>
    <row r="25">
      <c r="A25" s="53" t="s">
        <v>471</v>
      </c>
      <c r="B25" s="53" t="s">
        <v>27</v>
      </c>
      <c r="C25" s="54" t="s">
        <v>93</v>
      </c>
      <c r="D25" s="55" t="s">
        <v>472</v>
      </c>
      <c r="E25" s="56">
        <v>50311.0</v>
      </c>
      <c r="F25" s="56" t="s">
        <v>473</v>
      </c>
      <c r="G25" s="56"/>
      <c r="H25" s="56"/>
    </row>
    <row r="26">
      <c r="A26" s="53" t="s">
        <v>474</v>
      </c>
      <c r="B26" s="53" t="s">
        <v>32</v>
      </c>
      <c r="C26" s="54" t="s">
        <v>93</v>
      </c>
      <c r="D26" s="55" t="s">
        <v>475</v>
      </c>
      <c r="E26" s="56">
        <v>48711.0</v>
      </c>
      <c r="F26" s="56" t="s">
        <v>476</v>
      </c>
      <c r="G26" s="56"/>
      <c r="H26" s="56"/>
    </row>
    <row r="28">
      <c r="C28" s="13" t="s">
        <v>1</v>
      </c>
      <c r="D28" s="13">
        <v>5.0</v>
      </c>
    </row>
    <row r="29">
      <c r="C29" s="13" t="s">
        <v>2</v>
      </c>
      <c r="D29" s="13">
        <v>8.0</v>
      </c>
      <c r="H29" s="71">
        <f>25+8</f>
        <v>33</v>
      </c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  <tableParts count="1">
    <tablePart r:id="rId3"/>
  </tableParts>
</worksheet>
</file>