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16" i="1"/>
  <c r="A13" i="1"/>
  <c r="A6" i="1"/>
  <c r="A4" i="1"/>
  <c r="A2" i="1"/>
</calcChain>
</file>

<file path=xl/sharedStrings.xml><?xml version="1.0" encoding="utf-8"?>
<sst xmlns="http://schemas.openxmlformats.org/spreadsheetml/2006/main" count="54" uniqueCount="49">
  <si>
    <t>source_mac</t>
    <phoneticPr fontId="1" type="noConversion"/>
  </si>
  <si>
    <t>0100</t>
    <phoneticPr fontId="1" type="noConversion"/>
  </si>
  <si>
    <t>07</t>
    <phoneticPr fontId="1" type="noConversion"/>
  </si>
  <si>
    <t>Light</t>
    <phoneticPr fontId="1" type="noConversion"/>
  </si>
  <si>
    <t>Header</t>
    <phoneticPr fontId="1" type="noConversion"/>
  </si>
  <si>
    <t>0000000000</t>
    <phoneticPr fontId="1" type="noConversion"/>
  </si>
  <si>
    <t>Switch</t>
    <phoneticPr fontId="1" type="noConversion"/>
  </si>
  <si>
    <t>0200</t>
    <phoneticPr fontId="1" type="noConversion"/>
  </si>
  <si>
    <t>03</t>
    <phoneticPr fontId="1" type="noConversion"/>
  </si>
  <si>
    <t>00/01</t>
    <phoneticPr fontId="1" type="noConversion"/>
  </si>
  <si>
    <t>dst_mac</t>
    <phoneticPr fontId="1" type="noConversion"/>
  </si>
  <si>
    <t>data</t>
    <phoneticPr fontId="1" type="noConversion"/>
  </si>
  <si>
    <t>CWRGB</t>
    <phoneticPr fontId="1" type="noConversion"/>
  </si>
  <si>
    <t>on/off</t>
    <phoneticPr fontId="1" type="noConversion"/>
  </si>
  <si>
    <t>Fan</t>
    <phoneticPr fontId="1" type="noConversion"/>
  </si>
  <si>
    <t>04</t>
    <phoneticPr fontId="1" type="noConversion"/>
  </si>
  <si>
    <t>0400</t>
    <phoneticPr fontId="1" type="noConversion"/>
  </si>
  <si>
    <t>length _data</t>
    <phoneticPr fontId="1" type="noConversion"/>
  </si>
  <si>
    <t>dst_opcode</t>
    <phoneticPr fontId="1" type="noConversion"/>
  </si>
  <si>
    <t>opcode</t>
    <phoneticPr fontId="1" type="noConversion"/>
  </si>
  <si>
    <t>F000/F001</t>
    <phoneticPr fontId="1" type="noConversion"/>
  </si>
  <si>
    <t>07+speed</t>
    <phoneticPr fontId="1" type="noConversion"/>
  </si>
  <si>
    <t>speed</t>
    <phoneticPr fontId="1" type="noConversion"/>
  </si>
  <si>
    <t>06+timer</t>
    <phoneticPr fontId="1" type="noConversion"/>
  </si>
  <si>
    <t>timer</t>
    <phoneticPr fontId="1" type="noConversion"/>
  </si>
  <si>
    <t>05+swing</t>
    <phoneticPr fontId="1" type="noConversion"/>
  </si>
  <si>
    <t>01+on/off</t>
    <phoneticPr fontId="1" type="noConversion"/>
  </si>
  <si>
    <t>03+mode</t>
    <phoneticPr fontId="1" type="noConversion"/>
  </si>
  <si>
    <t>04+LED</t>
    <phoneticPr fontId="1" type="noConversion"/>
  </si>
  <si>
    <t>Curtain</t>
    <phoneticPr fontId="1" type="noConversion"/>
  </si>
  <si>
    <t>03</t>
    <phoneticPr fontId="1" type="noConversion"/>
  </si>
  <si>
    <t>0500</t>
    <phoneticPr fontId="1" type="noConversion"/>
  </si>
  <si>
    <t>0301+0h~64h</t>
    <phoneticPr fontId="1" type="noConversion"/>
  </si>
  <si>
    <t>開闔度</t>
    <phoneticPr fontId="1" type="noConversion"/>
  </si>
  <si>
    <t>0300+00</t>
    <phoneticPr fontId="1" type="noConversion"/>
  </si>
  <si>
    <t>暫停</t>
    <phoneticPr fontId="1" type="noConversion"/>
  </si>
  <si>
    <t>epy</t>
    <phoneticPr fontId="1" type="noConversion"/>
  </si>
  <si>
    <t>data length</t>
    <phoneticPr fontId="1" type="noConversion"/>
  </si>
  <si>
    <t>data</t>
    <phoneticPr fontId="1" type="noConversion"/>
  </si>
  <si>
    <t>air_sensor</t>
    <phoneticPr fontId="1" type="noConversion"/>
  </si>
  <si>
    <t>TEMP</t>
    <phoneticPr fontId="1" type="noConversion"/>
  </si>
  <si>
    <t>0600</t>
    <phoneticPr fontId="1" type="noConversion"/>
  </si>
  <si>
    <t>PM2.5</t>
    <phoneticPr fontId="1" type="noConversion"/>
  </si>
  <si>
    <t>HUM</t>
    <phoneticPr fontId="1" type="noConversion"/>
  </si>
  <si>
    <t>CO2</t>
    <phoneticPr fontId="1" type="noConversion"/>
  </si>
  <si>
    <t>0A</t>
    <phoneticPr fontId="1" type="noConversion"/>
  </si>
  <si>
    <t>FFFE</t>
    <phoneticPr fontId="1" type="noConversion"/>
  </si>
  <si>
    <t>01</t>
    <phoneticPr fontId="1" type="noConversion"/>
  </si>
  <si>
    <t>10,11,12,13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</si>
</sst>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3" xfId="0" applyFill="1" applyBorder="1"/>
    <xf numFmtId="0" fontId="0" fillId="0" borderId="2" xfId="0" quotePrefix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quotePrefix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13" zoomScale="175" zoomScaleNormal="175" workbookViewId="0">
      <selection activeCell="F23" sqref="F23"/>
    </sheetView>
  </sheetViews>
  <sheetFormatPr defaultRowHeight="15" x14ac:dyDescent="0.3"/>
  <cols>
    <col min="1" max="1" width="10.375" bestFit="1" customWidth="1"/>
    <col min="2" max="2" width="10.5" bestFit="1" customWidth="1"/>
    <col min="3" max="3" width="10.5" customWidth="1"/>
    <col min="4" max="4" width="11.875" bestFit="1" customWidth="1"/>
    <col min="5" max="5" width="11.875" customWidth="1"/>
    <col min="6" max="6" width="13.5" bestFit="1" customWidth="1"/>
    <col min="7" max="8" width="12" bestFit="1" customWidth="1"/>
    <col min="9" max="10" width="9.75" bestFit="1" customWidth="1"/>
  </cols>
  <sheetData>
    <row r="1" spans="1:9" x14ac:dyDescent="0.3">
      <c r="A1" s="3"/>
      <c r="B1" s="3" t="s">
        <v>4</v>
      </c>
      <c r="C1" s="3" t="s">
        <v>19</v>
      </c>
      <c r="D1" s="3" t="s">
        <v>0</v>
      </c>
      <c r="E1" s="3" t="s">
        <v>10</v>
      </c>
      <c r="F1" s="3" t="s">
        <v>17</v>
      </c>
      <c r="G1" s="3" t="s">
        <v>18</v>
      </c>
      <c r="H1" s="3" t="s">
        <v>11</v>
      </c>
    </row>
    <row r="2" spans="1:9" x14ac:dyDescent="0.3">
      <c r="A2" s="3">
        <f>SUM(B2:H2)</f>
        <v>15</v>
      </c>
      <c r="B2" s="3">
        <v>1</v>
      </c>
      <c r="C2" s="3">
        <v>2</v>
      </c>
      <c r="D2" s="3">
        <v>2</v>
      </c>
      <c r="E2" s="3">
        <v>2</v>
      </c>
      <c r="F2" s="3">
        <v>1</v>
      </c>
      <c r="G2" s="3">
        <v>2</v>
      </c>
      <c r="H2" s="3">
        <v>5</v>
      </c>
    </row>
    <row r="3" spans="1:9" x14ac:dyDescent="0.3">
      <c r="A3" s="9" t="s">
        <v>3</v>
      </c>
      <c r="B3" s="9">
        <v>87</v>
      </c>
      <c r="C3" s="9" t="s">
        <v>20</v>
      </c>
      <c r="D3" s="9">
        <v>1144</v>
      </c>
      <c r="E3" s="9">
        <v>2233</v>
      </c>
      <c r="F3" s="10" t="s">
        <v>2</v>
      </c>
      <c r="G3" s="10" t="s">
        <v>1</v>
      </c>
      <c r="H3" s="10" t="s">
        <v>5</v>
      </c>
      <c r="I3" s="11" t="s">
        <v>12</v>
      </c>
    </row>
    <row r="4" spans="1:9" x14ac:dyDescent="0.3">
      <c r="A4" s="3">
        <f>SUM(B4:H4)</f>
        <v>11</v>
      </c>
      <c r="B4" s="3">
        <v>1</v>
      </c>
      <c r="C4" s="3">
        <v>2</v>
      </c>
      <c r="D4" s="3">
        <v>2</v>
      </c>
      <c r="E4" s="3">
        <v>2</v>
      </c>
      <c r="F4" s="4">
        <v>1</v>
      </c>
      <c r="G4" s="4">
        <v>2</v>
      </c>
      <c r="H4" s="4">
        <v>1</v>
      </c>
    </row>
    <row r="5" spans="1:9" x14ac:dyDescent="0.3">
      <c r="A5" s="9" t="s">
        <v>6</v>
      </c>
      <c r="B5" s="9">
        <v>87</v>
      </c>
      <c r="C5" s="9" t="s">
        <v>20</v>
      </c>
      <c r="D5" s="9">
        <v>1144</v>
      </c>
      <c r="E5" s="9">
        <v>2233</v>
      </c>
      <c r="F5" s="10" t="s">
        <v>8</v>
      </c>
      <c r="G5" s="10" t="s">
        <v>7</v>
      </c>
      <c r="H5" s="10" t="s">
        <v>9</v>
      </c>
      <c r="I5" s="11" t="s">
        <v>13</v>
      </c>
    </row>
    <row r="6" spans="1:9" x14ac:dyDescent="0.3">
      <c r="A6" s="3">
        <f>SUM(B6:H6)</f>
        <v>12</v>
      </c>
      <c r="B6" s="3">
        <v>1</v>
      </c>
      <c r="C6" s="3">
        <v>2</v>
      </c>
      <c r="D6" s="3">
        <v>2</v>
      </c>
      <c r="E6" s="3">
        <v>2</v>
      </c>
      <c r="F6" s="3">
        <v>1</v>
      </c>
      <c r="G6" s="3">
        <v>2</v>
      </c>
      <c r="H6" s="3">
        <v>2</v>
      </c>
    </row>
    <row r="7" spans="1:9" x14ac:dyDescent="0.3">
      <c r="A7" s="9" t="s">
        <v>14</v>
      </c>
      <c r="B7" s="9">
        <v>87</v>
      </c>
      <c r="C7" s="9" t="s">
        <v>20</v>
      </c>
      <c r="D7" s="9">
        <v>1144</v>
      </c>
      <c r="E7" s="9">
        <v>2233</v>
      </c>
      <c r="F7" s="10" t="s">
        <v>15</v>
      </c>
      <c r="G7" s="10" t="s">
        <v>16</v>
      </c>
      <c r="H7" s="10" t="s">
        <v>21</v>
      </c>
      <c r="I7" s="11" t="s">
        <v>22</v>
      </c>
    </row>
    <row r="8" spans="1:9" x14ac:dyDescent="0.3">
      <c r="A8" s="5"/>
      <c r="B8" s="5"/>
      <c r="C8" s="5"/>
      <c r="D8" s="5"/>
      <c r="E8" s="5"/>
      <c r="F8" s="5"/>
      <c r="G8" s="5"/>
      <c r="H8" s="6" t="s">
        <v>23</v>
      </c>
      <c r="I8" s="7" t="s">
        <v>24</v>
      </c>
    </row>
    <row r="9" spans="1:9" x14ac:dyDescent="0.3">
      <c r="A9" s="5"/>
      <c r="B9" s="5"/>
      <c r="C9" s="5"/>
      <c r="D9" s="5"/>
      <c r="E9" s="5"/>
      <c r="F9" s="5"/>
      <c r="G9" s="5"/>
      <c r="H9" s="6" t="s">
        <v>25</v>
      </c>
    </row>
    <row r="10" spans="1:9" x14ac:dyDescent="0.3">
      <c r="A10" s="5"/>
      <c r="B10" s="5"/>
      <c r="C10" s="5"/>
      <c r="D10" s="5"/>
      <c r="E10" s="5"/>
      <c r="F10" s="5"/>
      <c r="G10" s="5"/>
      <c r="H10" s="6" t="s">
        <v>26</v>
      </c>
    </row>
    <row r="11" spans="1:9" x14ac:dyDescent="0.3">
      <c r="A11" s="5"/>
      <c r="B11" s="5"/>
      <c r="C11" s="5"/>
      <c r="D11" s="5"/>
      <c r="E11" s="5"/>
      <c r="F11" s="5"/>
      <c r="G11" s="5"/>
      <c r="H11" s="6" t="s">
        <v>27</v>
      </c>
    </row>
    <row r="12" spans="1:9" x14ac:dyDescent="0.3">
      <c r="H12" s="8" t="s">
        <v>28</v>
      </c>
    </row>
    <row r="13" spans="1:9" x14ac:dyDescent="0.3">
      <c r="A13" s="3">
        <f>SUM(B13:H13)</f>
        <v>13</v>
      </c>
      <c r="B13" s="3">
        <v>1</v>
      </c>
      <c r="C13" s="3">
        <v>2</v>
      </c>
      <c r="D13" s="3">
        <v>2</v>
      </c>
      <c r="E13" s="3">
        <v>2</v>
      </c>
      <c r="F13" s="3">
        <v>1</v>
      </c>
      <c r="G13" s="3">
        <v>2</v>
      </c>
      <c r="H13" s="3">
        <v>3</v>
      </c>
    </row>
    <row r="14" spans="1:9" x14ac:dyDescent="0.3">
      <c r="A14" s="9" t="s">
        <v>29</v>
      </c>
      <c r="B14" s="9">
        <v>87</v>
      </c>
      <c r="C14" s="9" t="s">
        <v>20</v>
      </c>
      <c r="D14" s="9">
        <v>1144</v>
      </c>
      <c r="E14" s="9">
        <v>2233</v>
      </c>
      <c r="F14" s="10" t="s">
        <v>30</v>
      </c>
      <c r="G14" s="10" t="s">
        <v>31</v>
      </c>
      <c r="H14" s="10" t="s">
        <v>32</v>
      </c>
      <c r="I14" s="11" t="s">
        <v>33</v>
      </c>
    </row>
    <row r="15" spans="1:9" x14ac:dyDescent="0.3">
      <c r="H15" s="8" t="s">
        <v>34</v>
      </c>
      <c r="I15" t="s">
        <v>35</v>
      </c>
    </row>
    <row r="16" spans="1:9" x14ac:dyDescent="0.3">
      <c r="A16" s="3">
        <f>SUM(B16:H16)</f>
        <v>20</v>
      </c>
      <c r="B16" s="2">
        <v>1</v>
      </c>
      <c r="C16" s="2">
        <v>2</v>
      </c>
      <c r="D16" s="2">
        <v>2</v>
      </c>
      <c r="E16" s="2">
        <v>2</v>
      </c>
      <c r="F16" s="2">
        <v>1</v>
      </c>
      <c r="G16" s="2">
        <v>12</v>
      </c>
      <c r="H16" s="2"/>
    </row>
    <row r="17" spans="1:11" x14ac:dyDescent="0.3">
      <c r="A17" t="s">
        <v>36</v>
      </c>
      <c r="B17">
        <v>87</v>
      </c>
      <c r="C17" s="9" t="s">
        <v>20</v>
      </c>
      <c r="D17" s="9">
        <v>1144</v>
      </c>
      <c r="E17" s="9">
        <v>2233</v>
      </c>
      <c r="F17" t="s">
        <v>37</v>
      </c>
      <c r="G17" t="s">
        <v>38</v>
      </c>
    </row>
    <row r="19" spans="1:11" x14ac:dyDescent="0.3">
      <c r="A19" s="3">
        <f>SUM(B19:L19)</f>
        <v>18</v>
      </c>
      <c r="B19" s="2">
        <v>1</v>
      </c>
      <c r="C19" s="2">
        <v>2</v>
      </c>
      <c r="D19" s="2">
        <v>2</v>
      </c>
      <c r="E19" s="2">
        <v>2</v>
      </c>
      <c r="F19" s="2">
        <v>1</v>
      </c>
      <c r="G19" s="2">
        <v>2</v>
      </c>
      <c r="H19" s="2">
        <v>2</v>
      </c>
      <c r="I19" s="2">
        <v>2</v>
      </c>
      <c r="J19" s="2">
        <v>2</v>
      </c>
      <c r="K19" s="2">
        <v>2</v>
      </c>
    </row>
    <row r="20" spans="1:11" x14ac:dyDescent="0.3">
      <c r="A20" t="s">
        <v>39</v>
      </c>
      <c r="B20">
        <v>87</v>
      </c>
      <c r="C20" s="9" t="s">
        <v>20</v>
      </c>
      <c r="D20" s="9">
        <v>1144</v>
      </c>
      <c r="E20" s="9" t="s">
        <v>46</v>
      </c>
      <c r="F20" s="1" t="s">
        <v>45</v>
      </c>
      <c r="G20" s="12" t="s">
        <v>41</v>
      </c>
      <c r="H20" s="12" t="s">
        <v>42</v>
      </c>
      <c r="I20" s="1" t="s">
        <v>40</v>
      </c>
      <c r="J20" s="1" t="s">
        <v>43</v>
      </c>
      <c r="K20" s="1" t="s">
        <v>44</v>
      </c>
    </row>
    <row r="21" spans="1:11" x14ac:dyDescent="0.3">
      <c r="B21" s="1" t="s">
        <v>47</v>
      </c>
      <c r="C21">
        <v>2345</v>
      </c>
      <c r="D21">
        <v>6789</v>
      </c>
      <c r="E21" t="s">
        <v>48</v>
      </c>
      <c r="F21">
        <v>1415</v>
      </c>
      <c r="G21">
        <v>1617181920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2023-03-14T11:55:14Z</dcterms:modified>
</cp:coreProperties>
</file>