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e\Documents\"/>
    </mc:Choice>
  </mc:AlternateContent>
  <xr:revisionPtr revIDLastSave="0" documentId="8_{3A25956D-EF05-45CA-860F-EF450FA54BE4}" xr6:coauthVersionLast="46" xr6:coauthVersionMax="46" xr10:uidLastSave="{00000000-0000-0000-0000-000000000000}"/>
  <bookViews>
    <workbookView xWindow="-120" yWindow="-120" windowWidth="29040" windowHeight="15840" xr2:uid="{B4B7A3BA-8AFE-4D9F-870F-7F03E287F068}"/>
  </bookViews>
  <sheets>
    <sheet name="4-1-2021" sheetId="6" r:id="rId1"/>
    <sheet name="05-12-20" sheetId="5" r:id="rId2"/>
    <sheet name="03-11-20" sheetId="4" r:id="rId3"/>
    <sheet name="07-10-20" sheetId="3" r:id="rId4"/>
    <sheet name="02-09-20" sheetId="1" r:id="rId5"/>
    <sheet name="03-08-2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<sst xmlns="http://schemas.openxmlformats.org/spreadsheetml/2006/main" count="214" uniqueCount="57">
  <si>
    <t>Location</t>
  </si>
  <si>
    <t>pH</t>
  </si>
  <si>
    <t>Nitrates (mg/L)</t>
  </si>
  <si>
    <t>Ammonia (mg/L)</t>
  </si>
  <si>
    <r>
      <t>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</si>
  <si>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NH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+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</si>
  <si>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-N</t>
    </r>
  </si>
  <si>
    <r>
      <t>NO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</si>
  <si>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>-N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</si>
  <si>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</si>
  <si>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NaNO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</si>
  <si>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Nitrites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g/L)</t>
    </r>
  </si>
  <si>
    <t>Phosphates (mg/L)</t>
  </si>
  <si>
    <t>P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</si>
  <si>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5</t>
    </r>
  </si>
  <si>
    <t>Bartholomew playing fields stream (1)</t>
  </si>
  <si>
    <t>Station Road spring (2a)</t>
  </si>
  <si>
    <t>Wharf stream (4)</t>
  </si>
  <si>
    <t>Thames near tollbridge (5)</t>
  </si>
  <si>
    <t>Cassington Lane (6)</t>
  </si>
  <si>
    <t>Longmead Thames beyond island (7)</t>
  </si>
  <si>
    <r>
      <t>Water temperature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</t>
    </r>
  </si>
  <si>
    <r>
      <t>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-N</t>
    </r>
  </si>
  <si>
    <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3-</t>
    </r>
  </si>
  <si>
    <t>0*</t>
  </si>
  <si>
    <t>* Check sample preparation message - carried out twice but no reading</t>
  </si>
  <si>
    <t>Station Road Chilbrook (2)</t>
  </si>
  <si>
    <t>not measured</t>
  </si>
  <si>
    <t>^ Check sample preparation - top of range?</t>
  </si>
  <si>
    <t>2.50^</t>
  </si>
  <si>
    <t>Longmead Limb Brook (3)</t>
  </si>
  <si>
    <t>Above range of reagents (but still gave reading)</t>
  </si>
  <si>
    <t>Abbey Farm Barns garden spring (8)</t>
  </si>
  <si>
    <t>Notes</t>
  </si>
  <si>
    <t>Area extremely flooded</t>
  </si>
  <si>
    <t>Flooded</t>
  </si>
  <si>
    <t>Sample collected 11/10/2020</t>
  </si>
  <si>
    <t>Samples collected 07/10/20, but kept in fridge and run the following week</t>
  </si>
  <si>
    <t>not sampled this month</t>
  </si>
  <si>
    <t>Chilbrook Oxford Road playing field (2)</t>
  </si>
  <si>
    <t>Samples collected 03/11/20 and run the same day (except Bartholomew and Lim Brook 2)</t>
  </si>
  <si>
    <t>Limb Brook South Leigh</t>
  </si>
  <si>
    <t>?</t>
  </si>
  <si>
    <t>No adjacent flooding and water very clear</t>
  </si>
  <si>
    <t>No flooding</t>
  </si>
  <si>
    <t>Above range of reagents diluted one part sample to one part distilled water - need to calculate</t>
  </si>
  <si>
    <t>Out of range</t>
  </si>
  <si>
    <r>
      <t>Water temp.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</t>
    </r>
  </si>
  <si>
    <t>Fishponds</t>
  </si>
  <si>
    <t xml:space="preserve">Cumnor (Long Copse) </t>
  </si>
  <si>
    <t>not taken</t>
  </si>
  <si>
    <t>Abbey Farm Barns garden spring</t>
  </si>
  <si>
    <t>sample preparation issue</t>
  </si>
  <si>
    <t>Extreme flooding - sample collected from as close to usual location as possible</t>
  </si>
  <si>
    <t>n/a</t>
  </si>
  <si>
    <t>Abbey Farm Barns garden spring*</t>
  </si>
  <si>
    <t>*sample collected 8/1/21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</si>
</sst>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" fontId="7" fillId="0" borderId="0" xfId="0" applyNumberFormat="1" applyFont="1"/>
    <xf numFmtId="2" fontId="1" fillId="0" borderId="0" xfId="0" applyNumberFormat="1" applyFont="1"/>
    <xf numFmtId="0" fontId="2" fillId="0" borderId="0" xfId="0" applyFont="1" applyFill="1" applyAlignment="1">
      <alignment horizontal="center"/>
    </xf>
    <xf numFmtId="2" fontId="0" fillId="0" borderId="0" xfId="0" applyNumberFormat="1" applyFill="1"/>
    <xf numFmtId="2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Alignment="1">
      <alignment horizontal="right"/>
    </xf>
    <xf numFmtId="164" fontId="8" fillId="0" borderId="0" xfId="0" applyNumberFormat="1" applyFont="1" applyFill="1"/>
    <xf numFmtId="164" fontId="8" fillId="0" borderId="0" xfId="0" applyNumberFormat="1" applyFont="1"/>
    <xf numFmtId="0" fontId="1" fillId="0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7" fillId="0" borderId="0" xfId="0" applyNumberFormat="1" applyFont="1" applyFill="1"/>
    <xf numFmtId="164" fontId="7" fillId="0" borderId="0" xfId="0" applyNumberFormat="1" applyFont="1"/>
    <xf numFmtId="0" fontId="2" fillId="0" borderId="0" xfId="0" applyFont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/>
    <xf numFmtId="0" fontId="7" fillId="0" borderId="0" xfId="0" applyFont="1"/>
    <xf numFmtId="2" fontId="7" fillId="0" borderId="0" xfId="0" applyNumberFormat="1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'4-1-2021'!$A$8:$B$8</c:f>
              <c:strCache>
                <c:ptCount val="2"/>
                <c:pt idx="0">
                  <c:v>Thames near tollbridge (5)</c:v>
                </c:pt>
                <c:pt idx="1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'4-1-2021'!$C$1:$O$7</c:f>
              <c:multiLvlStrCache>
                <c:ptCount val="13"/>
                <c:lvl>
                  <c:pt idx="0">
                    <c:v>7</c:v>
                  </c:pt>
                  <c:pt idx="1">
                    <c:v>0.12</c:v>
                  </c:pt>
                  <c:pt idx="2">
                    <c:v>0.13</c:v>
                  </c:pt>
                  <c:pt idx="3">
                    <c:v>0.1</c:v>
                  </c:pt>
                  <c:pt idx="4">
                    <c:v>1.8</c:v>
                  </c:pt>
                  <c:pt idx="5">
                    <c:v>8.1</c:v>
                  </c:pt>
                  <c:pt idx="6">
                    <c:v>6</c:v>
                  </c:pt>
                  <c:pt idx="7">
                    <c:v>21</c:v>
                  </c:pt>
                  <c:pt idx="8">
                    <c:v>32</c:v>
                  </c:pt>
                  <c:pt idx="9">
                    <c:v>0.77</c:v>
                  </c:pt>
                  <c:pt idx="10">
                    <c:v>0.25</c:v>
                  </c:pt>
                  <c:pt idx="11">
                    <c:v>0.58</c:v>
                  </c:pt>
                  <c:pt idx="12">
                    <c:v>Extreme flooding - sample collected from as close to usual location as possible</c:v>
                  </c:pt>
                </c:lvl>
                <c:lvl>
                  <c:pt idx="0">
                    <c:v>7</c:v>
                  </c:pt>
                  <c:pt idx="1">
                    <c:v>0.11</c:v>
                  </c:pt>
                  <c:pt idx="2">
                    <c:v>0.12</c:v>
                  </c:pt>
                  <c:pt idx="3">
                    <c:v>0.09</c:v>
                  </c:pt>
                  <c:pt idx="4">
                    <c:v>2.6</c:v>
                  </c:pt>
                  <c:pt idx="5">
                    <c:v>11.6</c:v>
                  </c:pt>
                  <c:pt idx="6">
                    <c:v>18</c:v>
                  </c:pt>
                  <c:pt idx="7">
                    <c:v>58</c:v>
                  </c:pt>
                  <c:pt idx="8">
                    <c:v>87</c:v>
                  </c:pt>
                  <c:pt idx="9">
                    <c:v>0.28</c:v>
                  </c:pt>
                  <c:pt idx="10">
                    <c:v>0.09</c:v>
                  </c:pt>
                  <c:pt idx="11">
                    <c:v>0.21</c:v>
                  </c:pt>
                </c:lvl>
                <c:lvl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</c:v>
                  </c:pt>
                  <c:pt idx="5">
                    <c:v>17.5</c:v>
                  </c:pt>
                  <c:pt idx="6">
                    <c:v>2</c:v>
                  </c:pt>
                  <c:pt idx="7">
                    <c:v>6</c:v>
                  </c:pt>
                  <c:pt idx="8">
                    <c:v>8</c:v>
                  </c:pt>
                  <c:pt idx="9">
                    <c:v>1.14</c:v>
                  </c:pt>
                  <c:pt idx="10">
                    <c:v>0.37</c:v>
                  </c:pt>
                  <c:pt idx="11">
                    <c:v>0.85</c:v>
                  </c:pt>
                </c:lvl>
                <c:lvl>
                  <c:pt idx="0">
                    <c:v>7</c:v>
                  </c:pt>
                  <c:pt idx="1">
                    <c:v>0.15</c:v>
                  </c:pt>
                  <c:pt idx="2">
                    <c:v>0.16</c:v>
                  </c:pt>
                  <c:pt idx="3">
                    <c:v>0.12</c:v>
                  </c:pt>
                  <c:pt idx="4">
                    <c:v>1.6</c:v>
                  </c:pt>
                  <c:pt idx="5">
                    <c:v>7.2</c:v>
                  </c:pt>
                  <c:pt idx="6">
                    <c:v>12</c:v>
                  </c:pt>
                  <c:pt idx="7">
                    <c:v>39</c:v>
                  </c:pt>
                  <c:pt idx="8">
                    <c:v>58</c:v>
                  </c:pt>
                  <c:pt idx="9">
                    <c:v>6.62</c:v>
                  </c:pt>
                  <c:pt idx="10">
                    <c:v>0.20</c:v>
                  </c:pt>
                  <c:pt idx="11">
                    <c:v>0.47</c:v>
                  </c:pt>
                </c:lvl>
                <c:lvl>
                  <c:pt idx="0">
                    <c:v>7.50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1.1</c:v>
                  </c:pt>
                  <c:pt idx="5">
                    <c:v>5.1</c:v>
                  </c:pt>
                  <c:pt idx="6">
                    <c:v>1</c:v>
                  </c:pt>
                  <c:pt idx="7">
                    <c:v>3</c:v>
                  </c:pt>
                  <c:pt idx="8">
                    <c:v>4</c:v>
                  </c:pt>
                  <c:pt idx="9">
                    <c:v>1.95</c:v>
                  </c:pt>
                  <c:pt idx="10">
                    <c:v>0.64</c:v>
                  </c:pt>
                  <c:pt idx="11">
                    <c:v>1.46</c:v>
                  </c:pt>
                </c:lvl>
                <c:lvl>
                  <c:pt idx="1">
                    <c:v>NH3</c:v>
                  </c:pt>
                  <c:pt idx="2">
                    <c:v>NH4+</c:v>
                  </c:pt>
                  <c:pt idx="3">
                    <c:v>NH3-N</c:v>
                  </c:pt>
                  <c:pt idx="4">
                    <c:v>NO3-N</c:v>
                  </c:pt>
                  <c:pt idx="5">
                    <c:v>NO3-</c:v>
                  </c:pt>
                  <c:pt idx="6">
                    <c:v>NO2--N</c:v>
                  </c:pt>
                  <c:pt idx="7">
                    <c:v>NO2-</c:v>
                  </c:pt>
                  <c:pt idx="8">
                    <c:v>NaNO2</c:v>
                  </c:pt>
                  <c:pt idx="9">
                    <c:v>PO43-</c:v>
                  </c:pt>
                  <c:pt idx="10">
                    <c:v>P</c:v>
                  </c:pt>
                  <c:pt idx="11">
                    <c:v>P2O5</c:v>
                  </c:pt>
                </c:lvl>
                <c:lvl>
                  <c:pt idx="0">
                    <c:v>pH</c:v>
                  </c:pt>
                  <c:pt idx="1">
                    <c:v>Ammonia (mg/L)</c:v>
                  </c:pt>
                  <c:pt idx="4">
                    <c:v>Nitrates (mg/L)</c:v>
                  </c:pt>
                  <c:pt idx="6">
                    <c:v>Nitrites (mg/L)</c:v>
                  </c:pt>
                  <c:pt idx="9">
                    <c:v>Phosphates (mg/L)</c:v>
                  </c:pt>
                  <c:pt idx="12">
                    <c:v>Notes</c:v>
                  </c:pt>
                </c:lvl>
              </c:multiLvlStrCache>
            </c:multiLvlStrRef>
          </c:cat>
          <c:val>
            <c:numRef>
              <c:f>'4-1-2021'!$C$8:$O$8</c:f>
              <c:numCache>
                <c:formatCode>General</c:formatCode>
                <c:ptCount val="13"/>
                <c:pt idx="0">
                  <c:v>7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3</c:v>
                </c:pt>
                <c:pt idx="5">
                  <c:v>13.1</c:v>
                </c:pt>
                <c:pt idx="6">
                  <c:v>7</c:v>
                </c:pt>
                <c:pt idx="7">
                  <c:v>23</c:v>
                </c:pt>
                <c:pt idx="8">
                  <c:v>35</c:v>
                </c:pt>
                <c:pt idx="9">
                  <c:v>0.5</c:v>
                </c:pt>
                <c:pt idx="10" formatCode="0.00">
                  <c:v>0.16</c:v>
                </c:pt>
                <c:pt idx="11" formatCode="0.0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B-4243-B8A7-29D07412559B}"/>
            </c:ext>
          </c:extLst>
        </c:ser>
        <c:ser>
          <c:idx val="1"/>
          <c:order val="1"/>
          <c:tx>
            <c:strRef>
              <c:f>'4-1-2021'!$A$9:$B$9</c:f>
              <c:strCache>
                <c:ptCount val="2"/>
                <c:pt idx="0">
                  <c:v>Cassington Lane (6)</c:v>
                </c:pt>
                <c:pt idx="1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'4-1-2021'!$C$1:$O$7</c:f>
              <c:multiLvlStrCache>
                <c:ptCount val="13"/>
                <c:lvl>
                  <c:pt idx="0">
                    <c:v>7</c:v>
                  </c:pt>
                  <c:pt idx="1">
                    <c:v>0.12</c:v>
                  </c:pt>
                  <c:pt idx="2">
                    <c:v>0.13</c:v>
                  </c:pt>
                  <c:pt idx="3">
                    <c:v>0.1</c:v>
                  </c:pt>
                  <c:pt idx="4">
                    <c:v>1.8</c:v>
                  </c:pt>
                  <c:pt idx="5">
                    <c:v>8.1</c:v>
                  </c:pt>
                  <c:pt idx="6">
                    <c:v>6</c:v>
                  </c:pt>
                  <c:pt idx="7">
                    <c:v>21</c:v>
                  </c:pt>
                  <c:pt idx="8">
                    <c:v>32</c:v>
                  </c:pt>
                  <c:pt idx="9">
                    <c:v>0.77</c:v>
                  </c:pt>
                  <c:pt idx="10">
                    <c:v>0.25</c:v>
                  </c:pt>
                  <c:pt idx="11">
                    <c:v>0.58</c:v>
                  </c:pt>
                  <c:pt idx="12">
                    <c:v>Extreme flooding - sample collected from as close to usual location as possible</c:v>
                  </c:pt>
                </c:lvl>
                <c:lvl>
                  <c:pt idx="0">
                    <c:v>7</c:v>
                  </c:pt>
                  <c:pt idx="1">
                    <c:v>0.11</c:v>
                  </c:pt>
                  <c:pt idx="2">
                    <c:v>0.12</c:v>
                  </c:pt>
                  <c:pt idx="3">
                    <c:v>0.09</c:v>
                  </c:pt>
                  <c:pt idx="4">
                    <c:v>2.6</c:v>
                  </c:pt>
                  <c:pt idx="5">
                    <c:v>11.6</c:v>
                  </c:pt>
                  <c:pt idx="6">
                    <c:v>18</c:v>
                  </c:pt>
                  <c:pt idx="7">
                    <c:v>58</c:v>
                  </c:pt>
                  <c:pt idx="8">
                    <c:v>87</c:v>
                  </c:pt>
                  <c:pt idx="9">
                    <c:v>0.28</c:v>
                  </c:pt>
                  <c:pt idx="10">
                    <c:v>0.09</c:v>
                  </c:pt>
                  <c:pt idx="11">
                    <c:v>0.21</c:v>
                  </c:pt>
                </c:lvl>
                <c:lvl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</c:v>
                  </c:pt>
                  <c:pt idx="5">
                    <c:v>17.5</c:v>
                  </c:pt>
                  <c:pt idx="6">
                    <c:v>2</c:v>
                  </c:pt>
                  <c:pt idx="7">
                    <c:v>6</c:v>
                  </c:pt>
                  <c:pt idx="8">
                    <c:v>8</c:v>
                  </c:pt>
                  <c:pt idx="9">
                    <c:v>1.14</c:v>
                  </c:pt>
                  <c:pt idx="10">
                    <c:v>0.37</c:v>
                  </c:pt>
                  <c:pt idx="11">
                    <c:v>0.85</c:v>
                  </c:pt>
                </c:lvl>
                <c:lvl>
                  <c:pt idx="0">
                    <c:v>7</c:v>
                  </c:pt>
                  <c:pt idx="1">
                    <c:v>0.15</c:v>
                  </c:pt>
                  <c:pt idx="2">
                    <c:v>0.16</c:v>
                  </c:pt>
                  <c:pt idx="3">
                    <c:v>0.12</c:v>
                  </c:pt>
                  <c:pt idx="4">
                    <c:v>1.6</c:v>
                  </c:pt>
                  <c:pt idx="5">
                    <c:v>7.2</c:v>
                  </c:pt>
                  <c:pt idx="6">
                    <c:v>12</c:v>
                  </c:pt>
                  <c:pt idx="7">
                    <c:v>39</c:v>
                  </c:pt>
                  <c:pt idx="8">
                    <c:v>58</c:v>
                  </c:pt>
                  <c:pt idx="9">
                    <c:v>6.62</c:v>
                  </c:pt>
                  <c:pt idx="10">
                    <c:v>0.20</c:v>
                  </c:pt>
                  <c:pt idx="11">
                    <c:v>0.47</c:v>
                  </c:pt>
                </c:lvl>
                <c:lvl>
                  <c:pt idx="0">
                    <c:v>7.50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1.1</c:v>
                  </c:pt>
                  <c:pt idx="5">
                    <c:v>5.1</c:v>
                  </c:pt>
                  <c:pt idx="6">
                    <c:v>1</c:v>
                  </c:pt>
                  <c:pt idx="7">
                    <c:v>3</c:v>
                  </c:pt>
                  <c:pt idx="8">
                    <c:v>4</c:v>
                  </c:pt>
                  <c:pt idx="9">
                    <c:v>1.95</c:v>
                  </c:pt>
                  <c:pt idx="10">
                    <c:v>0.64</c:v>
                  </c:pt>
                  <c:pt idx="11">
                    <c:v>1.46</c:v>
                  </c:pt>
                </c:lvl>
                <c:lvl>
                  <c:pt idx="1">
                    <c:v>NH3</c:v>
                  </c:pt>
                  <c:pt idx="2">
                    <c:v>NH4+</c:v>
                  </c:pt>
                  <c:pt idx="3">
                    <c:v>NH3-N</c:v>
                  </c:pt>
                  <c:pt idx="4">
                    <c:v>NO3-N</c:v>
                  </c:pt>
                  <c:pt idx="5">
                    <c:v>NO3-</c:v>
                  </c:pt>
                  <c:pt idx="6">
                    <c:v>NO2--N</c:v>
                  </c:pt>
                  <c:pt idx="7">
                    <c:v>NO2-</c:v>
                  </c:pt>
                  <c:pt idx="8">
                    <c:v>NaNO2</c:v>
                  </c:pt>
                  <c:pt idx="9">
                    <c:v>PO43-</c:v>
                  </c:pt>
                  <c:pt idx="10">
                    <c:v>P</c:v>
                  </c:pt>
                  <c:pt idx="11">
                    <c:v>P2O5</c:v>
                  </c:pt>
                </c:lvl>
                <c:lvl>
                  <c:pt idx="0">
                    <c:v>pH</c:v>
                  </c:pt>
                  <c:pt idx="1">
                    <c:v>Ammonia (mg/L)</c:v>
                  </c:pt>
                  <c:pt idx="4">
                    <c:v>Nitrates (mg/L)</c:v>
                  </c:pt>
                  <c:pt idx="6">
                    <c:v>Nitrites (mg/L)</c:v>
                  </c:pt>
                  <c:pt idx="9">
                    <c:v>Phosphates (mg/L)</c:v>
                  </c:pt>
                  <c:pt idx="12">
                    <c:v>Notes</c:v>
                  </c:pt>
                </c:lvl>
              </c:multiLvlStrCache>
            </c:multiLvlStrRef>
          </c:cat>
          <c:val>
            <c:numRef>
              <c:f>'4-1-2021'!$C$9:$O$9</c:f>
              <c:numCache>
                <c:formatCode>General</c:formatCode>
                <c:ptCount val="13"/>
                <c:pt idx="0">
                  <c:v>7</c:v>
                </c:pt>
                <c:pt idx="1">
                  <c:v>0.06</c:v>
                </c:pt>
                <c:pt idx="2">
                  <c:v>0.06</c:v>
                </c:pt>
                <c:pt idx="3">
                  <c:v>0.05</c:v>
                </c:pt>
                <c:pt idx="4">
                  <c:v>1.4</c:v>
                </c:pt>
                <c:pt idx="5">
                  <c:v>6.3</c:v>
                </c:pt>
                <c:pt idx="6">
                  <c:v>0</c:v>
                </c:pt>
                <c:pt idx="9">
                  <c:v>0.19</c:v>
                </c:pt>
                <c:pt idx="10" formatCode="0.00">
                  <c:v>0.06</c:v>
                </c:pt>
                <c:pt idx="11" formatCode="0.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B-4243-B8A7-29D07412559B}"/>
            </c:ext>
          </c:extLst>
        </c:ser>
        <c:ser>
          <c:idx val="2"/>
          <c:order val="2"/>
          <c:tx>
            <c:strRef>
              <c:f>'4-1-2021'!$A$10:$B$10</c:f>
              <c:strCache>
                <c:ptCount val="2"/>
                <c:pt idx="0">
                  <c:v>Limb Brook South Leigh</c:v>
                </c:pt>
                <c:pt idx="1">
                  <c:v>n/a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'4-1-2021'!$C$1:$O$7</c:f>
              <c:multiLvlStrCache>
                <c:ptCount val="13"/>
                <c:lvl>
                  <c:pt idx="0">
                    <c:v>7</c:v>
                  </c:pt>
                  <c:pt idx="1">
                    <c:v>0.12</c:v>
                  </c:pt>
                  <c:pt idx="2">
                    <c:v>0.13</c:v>
                  </c:pt>
                  <c:pt idx="3">
                    <c:v>0.1</c:v>
                  </c:pt>
                  <c:pt idx="4">
                    <c:v>1.8</c:v>
                  </c:pt>
                  <c:pt idx="5">
                    <c:v>8.1</c:v>
                  </c:pt>
                  <c:pt idx="6">
                    <c:v>6</c:v>
                  </c:pt>
                  <c:pt idx="7">
                    <c:v>21</c:v>
                  </c:pt>
                  <c:pt idx="8">
                    <c:v>32</c:v>
                  </c:pt>
                  <c:pt idx="9">
                    <c:v>0.77</c:v>
                  </c:pt>
                  <c:pt idx="10">
                    <c:v>0.25</c:v>
                  </c:pt>
                  <c:pt idx="11">
                    <c:v>0.58</c:v>
                  </c:pt>
                  <c:pt idx="12">
                    <c:v>Extreme flooding - sample collected from as close to usual location as possible</c:v>
                  </c:pt>
                </c:lvl>
                <c:lvl>
                  <c:pt idx="0">
                    <c:v>7</c:v>
                  </c:pt>
                  <c:pt idx="1">
                    <c:v>0.11</c:v>
                  </c:pt>
                  <c:pt idx="2">
                    <c:v>0.12</c:v>
                  </c:pt>
                  <c:pt idx="3">
                    <c:v>0.09</c:v>
                  </c:pt>
                  <c:pt idx="4">
                    <c:v>2.6</c:v>
                  </c:pt>
                  <c:pt idx="5">
                    <c:v>11.6</c:v>
                  </c:pt>
                  <c:pt idx="6">
                    <c:v>18</c:v>
                  </c:pt>
                  <c:pt idx="7">
                    <c:v>58</c:v>
                  </c:pt>
                  <c:pt idx="8">
                    <c:v>87</c:v>
                  </c:pt>
                  <c:pt idx="9">
                    <c:v>0.28</c:v>
                  </c:pt>
                  <c:pt idx="10">
                    <c:v>0.09</c:v>
                  </c:pt>
                  <c:pt idx="11">
                    <c:v>0.21</c:v>
                  </c:pt>
                </c:lvl>
                <c:lvl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</c:v>
                  </c:pt>
                  <c:pt idx="5">
                    <c:v>17.5</c:v>
                  </c:pt>
                  <c:pt idx="6">
                    <c:v>2</c:v>
                  </c:pt>
                  <c:pt idx="7">
                    <c:v>6</c:v>
                  </c:pt>
                  <c:pt idx="8">
                    <c:v>8</c:v>
                  </c:pt>
                  <c:pt idx="9">
                    <c:v>1.14</c:v>
                  </c:pt>
                  <c:pt idx="10">
                    <c:v>0.37</c:v>
                  </c:pt>
                  <c:pt idx="11">
                    <c:v>0.85</c:v>
                  </c:pt>
                </c:lvl>
                <c:lvl>
                  <c:pt idx="0">
                    <c:v>7</c:v>
                  </c:pt>
                  <c:pt idx="1">
                    <c:v>0.15</c:v>
                  </c:pt>
                  <c:pt idx="2">
                    <c:v>0.16</c:v>
                  </c:pt>
                  <c:pt idx="3">
                    <c:v>0.12</c:v>
                  </c:pt>
                  <c:pt idx="4">
                    <c:v>1.6</c:v>
                  </c:pt>
                  <c:pt idx="5">
                    <c:v>7.2</c:v>
                  </c:pt>
                  <c:pt idx="6">
                    <c:v>12</c:v>
                  </c:pt>
                  <c:pt idx="7">
                    <c:v>39</c:v>
                  </c:pt>
                  <c:pt idx="8">
                    <c:v>58</c:v>
                  </c:pt>
                  <c:pt idx="9">
                    <c:v>6.62</c:v>
                  </c:pt>
                  <c:pt idx="10">
                    <c:v>0.20</c:v>
                  </c:pt>
                  <c:pt idx="11">
                    <c:v>0.47</c:v>
                  </c:pt>
                </c:lvl>
                <c:lvl>
                  <c:pt idx="0">
                    <c:v>7.50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1.1</c:v>
                  </c:pt>
                  <c:pt idx="5">
                    <c:v>5.1</c:v>
                  </c:pt>
                  <c:pt idx="6">
                    <c:v>1</c:v>
                  </c:pt>
                  <c:pt idx="7">
                    <c:v>3</c:v>
                  </c:pt>
                  <c:pt idx="8">
                    <c:v>4</c:v>
                  </c:pt>
                  <c:pt idx="9">
                    <c:v>1.95</c:v>
                  </c:pt>
                  <c:pt idx="10">
                    <c:v>0.64</c:v>
                  </c:pt>
                  <c:pt idx="11">
                    <c:v>1.46</c:v>
                  </c:pt>
                </c:lvl>
                <c:lvl>
                  <c:pt idx="1">
                    <c:v>NH3</c:v>
                  </c:pt>
                  <c:pt idx="2">
                    <c:v>NH4+</c:v>
                  </c:pt>
                  <c:pt idx="3">
                    <c:v>NH3-N</c:v>
                  </c:pt>
                  <c:pt idx="4">
                    <c:v>NO3-N</c:v>
                  </c:pt>
                  <c:pt idx="5">
                    <c:v>NO3-</c:v>
                  </c:pt>
                  <c:pt idx="6">
                    <c:v>NO2--N</c:v>
                  </c:pt>
                  <c:pt idx="7">
                    <c:v>NO2-</c:v>
                  </c:pt>
                  <c:pt idx="8">
                    <c:v>NaNO2</c:v>
                  </c:pt>
                  <c:pt idx="9">
                    <c:v>PO43-</c:v>
                  </c:pt>
                  <c:pt idx="10">
                    <c:v>P</c:v>
                  </c:pt>
                  <c:pt idx="11">
                    <c:v>P2O5</c:v>
                  </c:pt>
                </c:lvl>
                <c:lvl>
                  <c:pt idx="0">
                    <c:v>pH</c:v>
                  </c:pt>
                  <c:pt idx="1">
                    <c:v>Ammonia (mg/L)</c:v>
                  </c:pt>
                  <c:pt idx="4">
                    <c:v>Nitrates (mg/L)</c:v>
                  </c:pt>
                  <c:pt idx="6">
                    <c:v>Nitrites (mg/L)</c:v>
                  </c:pt>
                  <c:pt idx="9">
                    <c:v>Phosphates (mg/L)</c:v>
                  </c:pt>
                  <c:pt idx="12">
                    <c:v>Notes</c:v>
                  </c:pt>
                </c:lvl>
              </c:multiLvlStrCache>
            </c:multiLvlStrRef>
          </c:cat>
          <c:val>
            <c:numRef>
              <c:f>'4-1-2021'!$C$10:$O$10</c:f>
              <c:numCache>
                <c:formatCode>General</c:formatCode>
                <c:ptCount val="13"/>
                <c:pt idx="0">
                  <c:v>7</c:v>
                </c:pt>
                <c:pt idx="1">
                  <c:v>0.31</c:v>
                </c:pt>
                <c:pt idx="2">
                  <c:v>0.33</c:v>
                </c:pt>
                <c:pt idx="3">
                  <c:v>0.26</c:v>
                </c:pt>
                <c:pt idx="4">
                  <c:v>0.9</c:v>
                </c:pt>
                <c:pt idx="5">
                  <c:v>4.0999999999999996</c:v>
                </c:pt>
                <c:pt idx="6">
                  <c:v>10</c:v>
                </c:pt>
                <c:pt idx="7">
                  <c:v>34</c:v>
                </c:pt>
                <c:pt idx="8">
                  <c:v>51</c:v>
                </c:pt>
                <c:pt idx="9">
                  <c:v>0.35</c:v>
                </c:pt>
                <c:pt idx="10" formatCode="0.00">
                  <c:v>0.11</c:v>
                </c:pt>
                <c:pt idx="11" formatCode="0.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B-4243-B8A7-29D07412559B}"/>
            </c:ext>
          </c:extLst>
        </c:ser>
        <c:ser>
          <c:idx val="3"/>
          <c:order val="3"/>
          <c:tx>
            <c:strRef>
              <c:f>'4-1-2021'!$A$11:$B$11</c:f>
              <c:strCache>
                <c:ptCount val="2"/>
                <c:pt idx="0">
                  <c:v>Fishponds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'4-1-2021'!$C$1:$O$7</c:f>
              <c:multiLvlStrCache>
                <c:ptCount val="13"/>
                <c:lvl>
                  <c:pt idx="0">
                    <c:v>7</c:v>
                  </c:pt>
                  <c:pt idx="1">
                    <c:v>0.12</c:v>
                  </c:pt>
                  <c:pt idx="2">
                    <c:v>0.13</c:v>
                  </c:pt>
                  <c:pt idx="3">
                    <c:v>0.1</c:v>
                  </c:pt>
                  <c:pt idx="4">
                    <c:v>1.8</c:v>
                  </c:pt>
                  <c:pt idx="5">
                    <c:v>8.1</c:v>
                  </c:pt>
                  <c:pt idx="6">
                    <c:v>6</c:v>
                  </c:pt>
                  <c:pt idx="7">
                    <c:v>21</c:v>
                  </c:pt>
                  <c:pt idx="8">
                    <c:v>32</c:v>
                  </c:pt>
                  <c:pt idx="9">
                    <c:v>0.77</c:v>
                  </c:pt>
                  <c:pt idx="10">
                    <c:v>0.25</c:v>
                  </c:pt>
                  <c:pt idx="11">
                    <c:v>0.58</c:v>
                  </c:pt>
                  <c:pt idx="12">
                    <c:v>Extreme flooding - sample collected from as close to usual location as possible</c:v>
                  </c:pt>
                </c:lvl>
                <c:lvl>
                  <c:pt idx="0">
                    <c:v>7</c:v>
                  </c:pt>
                  <c:pt idx="1">
                    <c:v>0.11</c:v>
                  </c:pt>
                  <c:pt idx="2">
                    <c:v>0.12</c:v>
                  </c:pt>
                  <c:pt idx="3">
                    <c:v>0.09</c:v>
                  </c:pt>
                  <c:pt idx="4">
                    <c:v>2.6</c:v>
                  </c:pt>
                  <c:pt idx="5">
                    <c:v>11.6</c:v>
                  </c:pt>
                  <c:pt idx="6">
                    <c:v>18</c:v>
                  </c:pt>
                  <c:pt idx="7">
                    <c:v>58</c:v>
                  </c:pt>
                  <c:pt idx="8">
                    <c:v>87</c:v>
                  </c:pt>
                  <c:pt idx="9">
                    <c:v>0.28</c:v>
                  </c:pt>
                  <c:pt idx="10">
                    <c:v>0.09</c:v>
                  </c:pt>
                  <c:pt idx="11">
                    <c:v>0.21</c:v>
                  </c:pt>
                </c:lvl>
                <c:lvl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</c:v>
                  </c:pt>
                  <c:pt idx="5">
                    <c:v>17.5</c:v>
                  </c:pt>
                  <c:pt idx="6">
                    <c:v>2</c:v>
                  </c:pt>
                  <c:pt idx="7">
                    <c:v>6</c:v>
                  </c:pt>
                  <c:pt idx="8">
                    <c:v>8</c:v>
                  </c:pt>
                  <c:pt idx="9">
                    <c:v>1.14</c:v>
                  </c:pt>
                  <c:pt idx="10">
                    <c:v>0.37</c:v>
                  </c:pt>
                  <c:pt idx="11">
                    <c:v>0.85</c:v>
                  </c:pt>
                </c:lvl>
                <c:lvl>
                  <c:pt idx="0">
                    <c:v>7</c:v>
                  </c:pt>
                  <c:pt idx="1">
                    <c:v>0.15</c:v>
                  </c:pt>
                  <c:pt idx="2">
                    <c:v>0.16</c:v>
                  </c:pt>
                  <c:pt idx="3">
                    <c:v>0.12</c:v>
                  </c:pt>
                  <c:pt idx="4">
                    <c:v>1.6</c:v>
                  </c:pt>
                  <c:pt idx="5">
                    <c:v>7.2</c:v>
                  </c:pt>
                  <c:pt idx="6">
                    <c:v>12</c:v>
                  </c:pt>
                  <c:pt idx="7">
                    <c:v>39</c:v>
                  </c:pt>
                  <c:pt idx="8">
                    <c:v>58</c:v>
                  </c:pt>
                  <c:pt idx="9">
                    <c:v>6.62</c:v>
                  </c:pt>
                  <c:pt idx="10">
                    <c:v>0.20</c:v>
                  </c:pt>
                  <c:pt idx="11">
                    <c:v>0.47</c:v>
                  </c:pt>
                </c:lvl>
                <c:lvl>
                  <c:pt idx="0">
                    <c:v>7.50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1.1</c:v>
                  </c:pt>
                  <c:pt idx="5">
                    <c:v>5.1</c:v>
                  </c:pt>
                  <c:pt idx="6">
                    <c:v>1</c:v>
                  </c:pt>
                  <c:pt idx="7">
                    <c:v>3</c:v>
                  </c:pt>
                  <c:pt idx="8">
                    <c:v>4</c:v>
                  </c:pt>
                  <c:pt idx="9">
                    <c:v>1.95</c:v>
                  </c:pt>
                  <c:pt idx="10">
                    <c:v>0.64</c:v>
                  </c:pt>
                  <c:pt idx="11">
                    <c:v>1.46</c:v>
                  </c:pt>
                </c:lvl>
                <c:lvl>
                  <c:pt idx="1">
                    <c:v>NH3</c:v>
                  </c:pt>
                  <c:pt idx="2">
                    <c:v>NH4+</c:v>
                  </c:pt>
                  <c:pt idx="3">
                    <c:v>NH3-N</c:v>
                  </c:pt>
                  <c:pt idx="4">
                    <c:v>NO3-N</c:v>
                  </c:pt>
                  <c:pt idx="5">
                    <c:v>NO3-</c:v>
                  </c:pt>
                  <c:pt idx="6">
                    <c:v>NO2--N</c:v>
                  </c:pt>
                  <c:pt idx="7">
                    <c:v>NO2-</c:v>
                  </c:pt>
                  <c:pt idx="8">
                    <c:v>NaNO2</c:v>
                  </c:pt>
                  <c:pt idx="9">
                    <c:v>PO43-</c:v>
                  </c:pt>
                  <c:pt idx="10">
                    <c:v>P</c:v>
                  </c:pt>
                  <c:pt idx="11">
                    <c:v>P2O5</c:v>
                  </c:pt>
                </c:lvl>
                <c:lvl>
                  <c:pt idx="0">
                    <c:v>pH</c:v>
                  </c:pt>
                  <c:pt idx="1">
                    <c:v>Ammonia (mg/L)</c:v>
                  </c:pt>
                  <c:pt idx="4">
                    <c:v>Nitrates (mg/L)</c:v>
                  </c:pt>
                  <c:pt idx="6">
                    <c:v>Nitrites (mg/L)</c:v>
                  </c:pt>
                  <c:pt idx="9">
                    <c:v>Phosphates (mg/L)</c:v>
                  </c:pt>
                  <c:pt idx="12">
                    <c:v>Notes</c:v>
                  </c:pt>
                </c:lvl>
              </c:multiLvlStrCache>
            </c:multiLvlStrRef>
          </c:cat>
          <c:val>
            <c:numRef>
              <c:f>'4-1-2021'!$C$11:$O$11</c:f>
              <c:numCache>
                <c:formatCode>General</c:formatCode>
                <c:ptCount val="13"/>
                <c:pt idx="0">
                  <c:v>7</c:v>
                </c:pt>
                <c:pt idx="1">
                  <c:v>0.13</c:v>
                </c:pt>
                <c:pt idx="2">
                  <c:v>0.14000000000000001</c:v>
                </c:pt>
                <c:pt idx="3">
                  <c:v>1.1100000000000001</c:v>
                </c:pt>
                <c:pt idx="4">
                  <c:v>1.8</c:v>
                </c:pt>
                <c:pt idx="5">
                  <c:v>8.1999999999999993</c:v>
                </c:pt>
                <c:pt idx="6">
                  <c:v>21</c:v>
                </c:pt>
                <c:pt idx="7">
                  <c:v>69</c:v>
                </c:pt>
                <c:pt idx="8">
                  <c:v>103</c:v>
                </c:pt>
                <c:pt idx="9">
                  <c:v>4.0999999999999996</c:v>
                </c:pt>
                <c:pt idx="10" formatCode="0.00">
                  <c:v>1.3</c:v>
                </c:pt>
                <c:pt idx="11" formatCode="0.00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B-4243-B8A7-29D07412559B}"/>
            </c:ext>
          </c:extLst>
        </c:ser>
        <c:ser>
          <c:idx val="4"/>
          <c:order val="4"/>
          <c:tx>
            <c:strRef>
              <c:f>'4-1-2021'!$A$12:$B$12</c:f>
              <c:strCache>
                <c:ptCount val="2"/>
                <c:pt idx="0">
                  <c:v>Cumnor (Long Copse)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'4-1-2021'!$C$1:$O$7</c:f>
              <c:multiLvlStrCache>
                <c:ptCount val="13"/>
                <c:lvl>
                  <c:pt idx="0">
                    <c:v>7</c:v>
                  </c:pt>
                  <c:pt idx="1">
                    <c:v>0.12</c:v>
                  </c:pt>
                  <c:pt idx="2">
                    <c:v>0.13</c:v>
                  </c:pt>
                  <c:pt idx="3">
                    <c:v>0.1</c:v>
                  </c:pt>
                  <c:pt idx="4">
                    <c:v>1.8</c:v>
                  </c:pt>
                  <c:pt idx="5">
                    <c:v>8.1</c:v>
                  </c:pt>
                  <c:pt idx="6">
                    <c:v>6</c:v>
                  </c:pt>
                  <c:pt idx="7">
                    <c:v>21</c:v>
                  </c:pt>
                  <c:pt idx="8">
                    <c:v>32</c:v>
                  </c:pt>
                  <c:pt idx="9">
                    <c:v>0.77</c:v>
                  </c:pt>
                  <c:pt idx="10">
                    <c:v>0.25</c:v>
                  </c:pt>
                  <c:pt idx="11">
                    <c:v>0.58</c:v>
                  </c:pt>
                  <c:pt idx="12">
                    <c:v>Extreme flooding - sample collected from as close to usual location as possible</c:v>
                  </c:pt>
                </c:lvl>
                <c:lvl>
                  <c:pt idx="0">
                    <c:v>7</c:v>
                  </c:pt>
                  <c:pt idx="1">
                    <c:v>0.11</c:v>
                  </c:pt>
                  <c:pt idx="2">
                    <c:v>0.12</c:v>
                  </c:pt>
                  <c:pt idx="3">
                    <c:v>0.09</c:v>
                  </c:pt>
                  <c:pt idx="4">
                    <c:v>2.6</c:v>
                  </c:pt>
                  <c:pt idx="5">
                    <c:v>11.6</c:v>
                  </c:pt>
                  <c:pt idx="6">
                    <c:v>18</c:v>
                  </c:pt>
                  <c:pt idx="7">
                    <c:v>58</c:v>
                  </c:pt>
                  <c:pt idx="8">
                    <c:v>87</c:v>
                  </c:pt>
                  <c:pt idx="9">
                    <c:v>0.28</c:v>
                  </c:pt>
                  <c:pt idx="10">
                    <c:v>0.09</c:v>
                  </c:pt>
                  <c:pt idx="11">
                    <c:v>0.21</c:v>
                  </c:pt>
                </c:lvl>
                <c:lvl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</c:v>
                  </c:pt>
                  <c:pt idx="5">
                    <c:v>17.5</c:v>
                  </c:pt>
                  <c:pt idx="6">
                    <c:v>2</c:v>
                  </c:pt>
                  <c:pt idx="7">
                    <c:v>6</c:v>
                  </c:pt>
                  <c:pt idx="8">
                    <c:v>8</c:v>
                  </c:pt>
                  <c:pt idx="9">
                    <c:v>1.14</c:v>
                  </c:pt>
                  <c:pt idx="10">
                    <c:v>0.37</c:v>
                  </c:pt>
                  <c:pt idx="11">
                    <c:v>0.85</c:v>
                  </c:pt>
                </c:lvl>
                <c:lvl>
                  <c:pt idx="0">
                    <c:v>7</c:v>
                  </c:pt>
                  <c:pt idx="1">
                    <c:v>0.15</c:v>
                  </c:pt>
                  <c:pt idx="2">
                    <c:v>0.16</c:v>
                  </c:pt>
                  <c:pt idx="3">
                    <c:v>0.12</c:v>
                  </c:pt>
                  <c:pt idx="4">
                    <c:v>1.6</c:v>
                  </c:pt>
                  <c:pt idx="5">
                    <c:v>7.2</c:v>
                  </c:pt>
                  <c:pt idx="6">
                    <c:v>12</c:v>
                  </c:pt>
                  <c:pt idx="7">
                    <c:v>39</c:v>
                  </c:pt>
                  <c:pt idx="8">
                    <c:v>58</c:v>
                  </c:pt>
                  <c:pt idx="9">
                    <c:v>6.62</c:v>
                  </c:pt>
                  <c:pt idx="10">
                    <c:v>0.20</c:v>
                  </c:pt>
                  <c:pt idx="11">
                    <c:v>0.47</c:v>
                  </c:pt>
                </c:lvl>
                <c:lvl>
                  <c:pt idx="0">
                    <c:v>7.50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1.1</c:v>
                  </c:pt>
                  <c:pt idx="5">
                    <c:v>5.1</c:v>
                  </c:pt>
                  <c:pt idx="6">
                    <c:v>1</c:v>
                  </c:pt>
                  <c:pt idx="7">
                    <c:v>3</c:v>
                  </c:pt>
                  <c:pt idx="8">
                    <c:v>4</c:v>
                  </c:pt>
                  <c:pt idx="9">
                    <c:v>1.95</c:v>
                  </c:pt>
                  <c:pt idx="10">
                    <c:v>0.64</c:v>
                  </c:pt>
                  <c:pt idx="11">
                    <c:v>1.46</c:v>
                  </c:pt>
                </c:lvl>
                <c:lvl>
                  <c:pt idx="1">
                    <c:v>NH3</c:v>
                  </c:pt>
                  <c:pt idx="2">
                    <c:v>NH4+</c:v>
                  </c:pt>
                  <c:pt idx="3">
                    <c:v>NH3-N</c:v>
                  </c:pt>
                  <c:pt idx="4">
                    <c:v>NO3-N</c:v>
                  </c:pt>
                  <c:pt idx="5">
                    <c:v>NO3-</c:v>
                  </c:pt>
                  <c:pt idx="6">
                    <c:v>NO2--N</c:v>
                  </c:pt>
                  <c:pt idx="7">
                    <c:v>NO2-</c:v>
                  </c:pt>
                  <c:pt idx="8">
                    <c:v>NaNO2</c:v>
                  </c:pt>
                  <c:pt idx="9">
                    <c:v>PO43-</c:v>
                  </c:pt>
                  <c:pt idx="10">
                    <c:v>P</c:v>
                  </c:pt>
                  <c:pt idx="11">
                    <c:v>P2O5</c:v>
                  </c:pt>
                </c:lvl>
                <c:lvl>
                  <c:pt idx="0">
                    <c:v>pH</c:v>
                  </c:pt>
                  <c:pt idx="1">
                    <c:v>Ammonia (mg/L)</c:v>
                  </c:pt>
                  <c:pt idx="4">
                    <c:v>Nitrates (mg/L)</c:v>
                  </c:pt>
                  <c:pt idx="6">
                    <c:v>Nitrites (mg/L)</c:v>
                  </c:pt>
                  <c:pt idx="9">
                    <c:v>Phosphates (mg/L)</c:v>
                  </c:pt>
                  <c:pt idx="12">
                    <c:v>Notes</c:v>
                  </c:pt>
                </c:lvl>
              </c:multiLvlStrCache>
            </c:multiLvlStrRef>
          </c:cat>
          <c:val>
            <c:numRef>
              <c:f>'4-1-2021'!$C$12:$O$12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B-4243-B8A7-29D07412559B}"/>
            </c:ext>
          </c:extLst>
        </c:ser>
        <c:ser>
          <c:idx val="5"/>
          <c:order val="5"/>
          <c:tx>
            <c:strRef>
              <c:f>'4-1-2021'!$A$13:$B$13</c:f>
              <c:strCache>
                <c:ptCount val="2"/>
                <c:pt idx="0">
                  <c:v>Abbey Farm Barns garden spring*</c:v>
                </c:pt>
                <c:pt idx="1">
                  <c:v>n/a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'4-1-2021'!$C$1:$O$7</c:f>
              <c:multiLvlStrCache>
                <c:ptCount val="13"/>
                <c:lvl>
                  <c:pt idx="0">
                    <c:v>7</c:v>
                  </c:pt>
                  <c:pt idx="1">
                    <c:v>0.12</c:v>
                  </c:pt>
                  <c:pt idx="2">
                    <c:v>0.13</c:v>
                  </c:pt>
                  <c:pt idx="3">
                    <c:v>0.1</c:v>
                  </c:pt>
                  <c:pt idx="4">
                    <c:v>1.8</c:v>
                  </c:pt>
                  <c:pt idx="5">
                    <c:v>8.1</c:v>
                  </c:pt>
                  <c:pt idx="6">
                    <c:v>6</c:v>
                  </c:pt>
                  <c:pt idx="7">
                    <c:v>21</c:v>
                  </c:pt>
                  <c:pt idx="8">
                    <c:v>32</c:v>
                  </c:pt>
                  <c:pt idx="9">
                    <c:v>0.77</c:v>
                  </c:pt>
                  <c:pt idx="10">
                    <c:v>0.25</c:v>
                  </c:pt>
                  <c:pt idx="11">
                    <c:v>0.58</c:v>
                  </c:pt>
                  <c:pt idx="12">
                    <c:v>Extreme flooding - sample collected from as close to usual location as possible</c:v>
                  </c:pt>
                </c:lvl>
                <c:lvl>
                  <c:pt idx="0">
                    <c:v>7</c:v>
                  </c:pt>
                  <c:pt idx="1">
                    <c:v>0.11</c:v>
                  </c:pt>
                  <c:pt idx="2">
                    <c:v>0.12</c:v>
                  </c:pt>
                  <c:pt idx="3">
                    <c:v>0.09</c:v>
                  </c:pt>
                  <c:pt idx="4">
                    <c:v>2.6</c:v>
                  </c:pt>
                  <c:pt idx="5">
                    <c:v>11.6</c:v>
                  </c:pt>
                  <c:pt idx="6">
                    <c:v>18</c:v>
                  </c:pt>
                  <c:pt idx="7">
                    <c:v>58</c:v>
                  </c:pt>
                  <c:pt idx="8">
                    <c:v>87</c:v>
                  </c:pt>
                  <c:pt idx="9">
                    <c:v>0.28</c:v>
                  </c:pt>
                  <c:pt idx="10">
                    <c:v>0.09</c:v>
                  </c:pt>
                  <c:pt idx="11">
                    <c:v>0.21</c:v>
                  </c:pt>
                </c:lvl>
                <c:lvl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</c:v>
                  </c:pt>
                  <c:pt idx="5">
                    <c:v>17.5</c:v>
                  </c:pt>
                  <c:pt idx="6">
                    <c:v>2</c:v>
                  </c:pt>
                  <c:pt idx="7">
                    <c:v>6</c:v>
                  </c:pt>
                  <c:pt idx="8">
                    <c:v>8</c:v>
                  </c:pt>
                  <c:pt idx="9">
                    <c:v>1.14</c:v>
                  </c:pt>
                  <c:pt idx="10">
                    <c:v>0.37</c:v>
                  </c:pt>
                  <c:pt idx="11">
                    <c:v>0.85</c:v>
                  </c:pt>
                </c:lvl>
                <c:lvl>
                  <c:pt idx="0">
                    <c:v>7</c:v>
                  </c:pt>
                  <c:pt idx="1">
                    <c:v>0.15</c:v>
                  </c:pt>
                  <c:pt idx="2">
                    <c:v>0.16</c:v>
                  </c:pt>
                  <c:pt idx="3">
                    <c:v>0.12</c:v>
                  </c:pt>
                  <c:pt idx="4">
                    <c:v>1.6</c:v>
                  </c:pt>
                  <c:pt idx="5">
                    <c:v>7.2</c:v>
                  </c:pt>
                  <c:pt idx="6">
                    <c:v>12</c:v>
                  </c:pt>
                  <c:pt idx="7">
                    <c:v>39</c:v>
                  </c:pt>
                  <c:pt idx="8">
                    <c:v>58</c:v>
                  </c:pt>
                  <c:pt idx="9">
                    <c:v>6.62</c:v>
                  </c:pt>
                  <c:pt idx="10">
                    <c:v>0.20</c:v>
                  </c:pt>
                  <c:pt idx="11">
                    <c:v>0.47</c:v>
                  </c:pt>
                </c:lvl>
                <c:lvl>
                  <c:pt idx="0">
                    <c:v>7.50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1.1</c:v>
                  </c:pt>
                  <c:pt idx="5">
                    <c:v>5.1</c:v>
                  </c:pt>
                  <c:pt idx="6">
                    <c:v>1</c:v>
                  </c:pt>
                  <c:pt idx="7">
                    <c:v>3</c:v>
                  </c:pt>
                  <c:pt idx="8">
                    <c:v>4</c:v>
                  </c:pt>
                  <c:pt idx="9">
                    <c:v>1.95</c:v>
                  </c:pt>
                  <c:pt idx="10">
                    <c:v>0.64</c:v>
                  </c:pt>
                  <c:pt idx="11">
                    <c:v>1.46</c:v>
                  </c:pt>
                </c:lvl>
                <c:lvl>
                  <c:pt idx="1">
                    <c:v>NH3</c:v>
                  </c:pt>
                  <c:pt idx="2">
                    <c:v>NH4+</c:v>
                  </c:pt>
                  <c:pt idx="3">
                    <c:v>NH3-N</c:v>
                  </c:pt>
                  <c:pt idx="4">
                    <c:v>NO3-N</c:v>
                  </c:pt>
                  <c:pt idx="5">
                    <c:v>NO3-</c:v>
                  </c:pt>
                  <c:pt idx="6">
                    <c:v>NO2--N</c:v>
                  </c:pt>
                  <c:pt idx="7">
                    <c:v>NO2-</c:v>
                  </c:pt>
                  <c:pt idx="8">
                    <c:v>NaNO2</c:v>
                  </c:pt>
                  <c:pt idx="9">
                    <c:v>PO43-</c:v>
                  </c:pt>
                  <c:pt idx="10">
                    <c:v>P</c:v>
                  </c:pt>
                  <c:pt idx="11">
                    <c:v>P2O5</c:v>
                  </c:pt>
                </c:lvl>
                <c:lvl>
                  <c:pt idx="0">
                    <c:v>pH</c:v>
                  </c:pt>
                  <c:pt idx="1">
                    <c:v>Ammonia (mg/L)</c:v>
                  </c:pt>
                  <c:pt idx="4">
                    <c:v>Nitrates (mg/L)</c:v>
                  </c:pt>
                  <c:pt idx="6">
                    <c:v>Nitrites (mg/L)</c:v>
                  </c:pt>
                  <c:pt idx="9">
                    <c:v>Phosphates (mg/L)</c:v>
                  </c:pt>
                  <c:pt idx="12">
                    <c:v>Notes</c:v>
                  </c:pt>
                </c:lvl>
              </c:multiLvlStrCache>
            </c:multiLvlStrRef>
          </c:cat>
          <c:val>
            <c:numRef>
              <c:f>'4-1-2021'!$C$13:$O$13</c:f>
              <c:numCache>
                <c:formatCode>General</c:formatCode>
                <c:ptCount val="13"/>
                <c:pt idx="0">
                  <c:v>7.5</c:v>
                </c:pt>
                <c:pt idx="1">
                  <c:v>0.68</c:v>
                </c:pt>
                <c:pt idx="2">
                  <c:v>0.72</c:v>
                </c:pt>
                <c:pt idx="3">
                  <c:v>0.56000000000000005</c:v>
                </c:pt>
                <c:pt idx="4">
                  <c:v>5.0999999999999996</c:v>
                </c:pt>
                <c:pt idx="5">
                  <c:v>22.6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5.0999999999999996</c:v>
                </c:pt>
                <c:pt idx="10" formatCode="0.00">
                  <c:v>1.7</c:v>
                </c:pt>
                <c:pt idx="11" formatCode="0.00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B-4243-B8A7-29D07412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148943"/>
        <c:axId val="1431159343"/>
      </c:lineChart>
      <c:catAx>
        <c:axId val="14311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59343"/>
        <c:crosses val="autoZero"/>
        <c:auto val="1"/>
        <c:lblAlgn val="ctr"/>
        <c:lblOffset val="100"/>
        <c:noMultiLvlLbl val="0"/>
      </c:catAx>
      <c:valAx>
        <c:axId val="14311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4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11</xdr:row>
      <xdr:rowOff>119062</xdr:rowOff>
    </xdr:from>
    <xdr:to>
      <xdr:col>15</xdr:col>
      <xdr:colOff>38100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8D512-E65C-478F-94A9-089D5680B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F6BA-AB34-448D-91D6-7DE0E087F16D}">
  <dimension ref="A1:O15"/>
  <sheetViews>
    <sheetView tabSelected="1" workbookViewId="0">
      <selection activeCell="J3" sqref="J3"/>
    </sheetView>
  </sheetViews>
  <sheetFormatPr defaultRowHeight="15" x14ac:dyDescent="0.25"/>
  <cols>
    <col min="1" max="1" width="35.85546875" customWidth="1"/>
    <col min="2" max="2" width="12.7109375" customWidth="1"/>
  </cols>
  <sheetData>
    <row r="1" spans="1:15" x14ac:dyDescent="0.25">
      <c r="A1" s="28" t="s">
        <v>0</v>
      </c>
      <c r="B1" s="36" t="s">
        <v>47</v>
      </c>
      <c r="C1" s="28" t="s">
        <v>1</v>
      </c>
      <c r="D1" s="33" t="s">
        <v>3</v>
      </c>
      <c r="E1" s="33"/>
      <c r="F1" s="33"/>
      <c r="G1" s="33" t="s">
        <v>2</v>
      </c>
      <c r="H1" s="33"/>
      <c r="I1" s="33" t="s">
        <v>11</v>
      </c>
      <c r="J1" s="33"/>
      <c r="K1" s="33"/>
      <c r="L1" s="33" t="s">
        <v>12</v>
      </c>
      <c r="M1" s="33"/>
      <c r="N1" s="33"/>
      <c r="O1" s="11" t="s">
        <v>33</v>
      </c>
    </row>
    <row r="2" spans="1:15" ht="18.75" x14ac:dyDescent="0.35">
      <c r="A2" s="28"/>
      <c r="B2" s="36"/>
      <c r="C2" s="28"/>
      <c r="D2" s="28" t="s">
        <v>4</v>
      </c>
      <c r="E2" s="28" t="s">
        <v>5</v>
      </c>
      <c r="F2" s="28" t="s">
        <v>22</v>
      </c>
      <c r="G2" s="14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14" t="s">
        <v>23</v>
      </c>
      <c r="M2" s="28" t="s">
        <v>13</v>
      </c>
      <c r="N2" s="28" t="s">
        <v>14</v>
      </c>
    </row>
    <row r="3" spans="1:15" x14ac:dyDescent="0.25">
      <c r="A3" t="s">
        <v>15</v>
      </c>
      <c r="B3">
        <v>9</v>
      </c>
      <c r="C3" s="3">
        <v>7.5</v>
      </c>
      <c r="D3">
        <v>0.1</v>
      </c>
      <c r="E3">
        <v>0.1</v>
      </c>
      <c r="F3">
        <v>0.08</v>
      </c>
      <c r="G3">
        <v>1.1000000000000001</v>
      </c>
      <c r="H3">
        <v>5.0999999999999996</v>
      </c>
      <c r="I3">
        <v>1</v>
      </c>
      <c r="J3">
        <v>3</v>
      </c>
      <c r="K3">
        <v>4</v>
      </c>
      <c r="L3" s="29">
        <v>1.95</v>
      </c>
      <c r="M3" s="29">
        <v>0.64</v>
      </c>
      <c r="N3" s="29">
        <v>1.46</v>
      </c>
    </row>
    <row r="4" spans="1:15" x14ac:dyDescent="0.25">
      <c r="A4" t="s">
        <v>26</v>
      </c>
      <c r="B4">
        <v>6</v>
      </c>
      <c r="C4">
        <v>7</v>
      </c>
      <c r="D4">
        <v>0.15</v>
      </c>
      <c r="E4">
        <v>0.16</v>
      </c>
      <c r="F4">
        <v>0.12</v>
      </c>
      <c r="G4">
        <v>1.6</v>
      </c>
      <c r="H4">
        <v>7.2</v>
      </c>
      <c r="I4">
        <v>12</v>
      </c>
      <c r="J4">
        <v>39</v>
      </c>
      <c r="K4">
        <v>58</v>
      </c>
      <c r="L4">
        <v>6.62</v>
      </c>
      <c r="M4" s="30">
        <v>0.2</v>
      </c>
      <c r="N4" s="30">
        <v>0.47</v>
      </c>
    </row>
    <row r="5" spans="1:15" x14ac:dyDescent="0.25">
      <c r="A5" t="s">
        <v>16</v>
      </c>
      <c r="B5">
        <v>8</v>
      </c>
      <c r="C5">
        <v>7</v>
      </c>
      <c r="D5">
        <v>0</v>
      </c>
      <c r="E5">
        <v>0</v>
      </c>
      <c r="F5">
        <v>0</v>
      </c>
      <c r="G5">
        <v>4</v>
      </c>
      <c r="H5">
        <v>17.5</v>
      </c>
      <c r="I5">
        <v>2</v>
      </c>
      <c r="J5">
        <v>6</v>
      </c>
      <c r="K5">
        <v>8</v>
      </c>
      <c r="L5">
        <v>1.1399999999999999</v>
      </c>
      <c r="M5" s="30">
        <v>0.37</v>
      </c>
      <c r="N5" s="30">
        <v>0.85</v>
      </c>
    </row>
    <row r="6" spans="1:15" x14ac:dyDescent="0.25">
      <c r="A6" t="s">
        <v>30</v>
      </c>
      <c r="B6">
        <v>5</v>
      </c>
      <c r="C6">
        <v>7</v>
      </c>
      <c r="D6">
        <v>0.11</v>
      </c>
      <c r="E6">
        <v>0.12</v>
      </c>
      <c r="F6">
        <v>0.09</v>
      </c>
      <c r="G6">
        <v>2.6</v>
      </c>
      <c r="H6">
        <v>11.6</v>
      </c>
      <c r="I6">
        <v>18</v>
      </c>
      <c r="J6">
        <v>58</v>
      </c>
      <c r="K6">
        <v>87</v>
      </c>
      <c r="L6">
        <v>0.28000000000000003</v>
      </c>
      <c r="M6" s="31">
        <v>0.09</v>
      </c>
      <c r="N6" s="31">
        <v>0.21</v>
      </c>
    </row>
    <row r="7" spans="1:15" x14ac:dyDescent="0.25">
      <c r="A7" t="s">
        <v>17</v>
      </c>
      <c r="B7">
        <v>4</v>
      </c>
      <c r="C7">
        <v>7</v>
      </c>
      <c r="D7">
        <v>0.12</v>
      </c>
      <c r="E7">
        <v>0.13</v>
      </c>
      <c r="F7">
        <v>0.1</v>
      </c>
      <c r="G7">
        <v>1.8</v>
      </c>
      <c r="H7">
        <v>8.1</v>
      </c>
      <c r="I7">
        <v>6</v>
      </c>
      <c r="J7">
        <v>21</v>
      </c>
      <c r="K7">
        <v>32</v>
      </c>
      <c r="L7">
        <v>0.77</v>
      </c>
      <c r="M7" s="30">
        <v>0.25</v>
      </c>
      <c r="N7" s="30">
        <v>0.57999999999999996</v>
      </c>
      <c r="O7" t="s">
        <v>53</v>
      </c>
    </row>
    <row r="8" spans="1:15" x14ac:dyDescent="0.25">
      <c r="A8" t="s">
        <v>18</v>
      </c>
      <c r="B8">
        <v>6</v>
      </c>
      <c r="C8">
        <v>7</v>
      </c>
      <c r="D8">
        <v>0.03</v>
      </c>
      <c r="E8">
        <v>0.03</v>
      </c>
      <c r="F8">
        <v>0.03</v>
      </c>
      <c r="G8">
        <v>3</v>
      </c>
      <c r="H8">
        <v>13.1</v>
      </c>
      <c r="I8">
        <v>7</v>
      </c>
      <c r="J8">
        <v>23</v>
      </c>
      <c r="K8">
        <v>35</v>
      </c>
      <c r="L8">
        <v>0.5</v>
      </c>
      <c r="M8" s="30">
        <v>0.16</v>
      </c>
      <c r="N8" s="30">
        <v>0.38</v>
      </c>
    </row>
    <row r="9" spans="1:15" x14ac:dyDescent="0.25">
      <c r="A9" t="s">
        <v>19</v>
      </c>
      <c r="B9">
        <v>8</v>
      </c>
      <c r="C9">
        <v>7</v>
      </c>
      <c r="D9">
        <v>0.06</v>
      </c>
      <c r="E9">
        <v>0.06</v>
      </c>
      <c r="F9">
        <v>0.05</v>
      </c>
      <c r="G9">
        <v>1.4</v>
      </c>
      <c r="H9">
        <v>6.3</v>
      </c>
      <c r="I9" s="34" t="s">
        <v>52</v>
      </c>
      <c r="J9" s="35"/>
      <c r="K9" s="35"/>
      <c r="L9">
        <v>0.19</v>
      </c>
      <c r="M9" s="30">
        <v>0.06</v>
      </c>
      <c r="N9" s="30">
        <v>0.14000000000000001</v>
      </c>
    </row>
    <row r="10" spans="1:15" x14ac:dyDescent="0.25">
      <c r="A10" t="s">
        <v>41</v>
      </c>
      <c r="B10" t="s">
        <v>54</v>
      </c>
      <c r="C10">
        <v>7</v>
      </c>
      <c r="D10">
        <v>0.31</v>
      </c>
      <c r="E10">
        <v>0.33</v>
      </c>
      <c r="F10">
        <v>0.26</v>
      </c>
      <c r="G10">
        <v>0.9</v>
      </c>
      <c r="H10">
        <v>4.0999999999999996</v>
      </c>
      <c r="I10">
        <v>10</v>
      </c>
      <c r="J10">
        <v>34</v>
      </c>
      <c r="K10">
        <v>51</v>
      </c>
      <c r="L10">
        <v>0.35</v>
      </c>
      <c r="M10" s="32">
        <v>0.11</v>
      </c>
      <c r="N10" s="32">
        <v>0.26</v>
      </c>
    </row>
    <row r="11" spans="1:15" x14ac:dyDescent="0.25">
      <c r="A11" t="s">
        <v>48</v>
      </c>
      <c r="B11">
        <v>4</v>
      </c>
      <c r="C11">
        <v>7</v>
      </c>
      <c r="D11">
        <v>0.13</v>
      </c>
      <c r="E11">
        <v>0.14000000000000001</v>
      </c>
      <c r="F11">
        <v>1.1100000000000001</v>
      </c>
      <c r="G11">
        <v>1.8</v>
      </c>
      <c r="H11">
        <v>8.1999999999999993</v>
      </c>
      <c r="I11">
        <v>21</v>
      </c>
      <c r="J11">
        <v>69</v>
      </c>
      <c r="K11">
        <v>103</v>
      </c>
      <c r="L11">
        <v>4.0999999999999996</v>
      </c>
      <c r="M11" s="32">
        <v>1.3</v>
      </c>
      <c r="N11" s="32">
        <v>3.1</v>
      </c>
    </row>
    <row r="12" spans="1:15" x14ac:dyDescent="0.25">
      <c r="A12" t="s">
        <v>49</v>
      </c>
      <c r="M12" s="31"/>
      <c r="N12" s="31"/>
    </row>
    <row r="13" spans="1:15" x14ac:dyDescent="0.25">
      <c r="A13" t="s">
        <v>55</v>
      </c>
      <c r="B13" s="7" t="s">
        <v>54</v>
      </c>
      <c r="C13">
        <v>7.5</v>
      </c>
      <c r="D13">
        <v>0.68</v>
      </c>
      <c r="E13">
        <v>0.72</v>
      </c>
      <c r="F13">
        <v>0.56000000000000005</v>
      </c>
      <c r="G13">
        <v>5.0999999999999996</v>
      </c>
      <c r="H13">
        <v>22.6</v>
      </c>
      <c r="I13">
        <v>2</v>
      </c>
      <c r="J13">
        <v>5</v>
      </c>
      <c r="K13">
        <v>8</v>
      </c>
      <c r="L13">
        <v>5.0999999999999996</v>
      </c>
      <c r="M13" s="32">
        <v>1.7</v>
      </c>
      <c r="N13" s="32">
        <v>3.8</v>
      </c>
    </row>
    <row r="15" spans="1:15" x14ac:dyDescent="0.25">
      <c r="A15" t="s">
        <v>56</v>
      </c>
    </row>
  </sheetData>
  <mergeCells count="6">
    <mergeCell ref="L1:N1"/>
    <mergeCell ref="I9:K9"/>
    <mergeCell ref="B1:B2"/>
    <mergeCell ref="D1:F1"/>
    <mergeCell ref="G1:H1"/>
    <mergeCell ref="I1: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BB54-EB62-4B9C-AF37-EAF90D1CC42F}">
  <dimension ref="A1:O13"/>
  <sheetViews>
    <sheetView workbookViewId="0">
      <selection activeCell="K16" sqref="K16"/>
    </sheetView>
  </sheetViews>
  <sheetFormatPr defaultRowHeight="15" x14ac:dyDescent="0.25"/>
  <cols>
    <col min="1" max="1" width="35.85546875" customWidth="1"/>
    <col min="2" max="2" width="12.7109375" customWidth="1"/>
  </cols>
  <sheetData>
    <row r="1" spans="1:15" x14ac:dyDescent="0.25">
      <c r="A1" s="25" t="s">
        <v>0</v>
      </c>
      <c r="B1" s="36" t="s">
        <v>47</v>
      </c>
      <c r="C1" s="25" t="s">
        <v>1</v>
      </c>
      <c r="D1" s="33" t="s">
        <v>3</v>
      </c>
      <c r="E1" s="33"/>
      <c r="F1" s="33"/>
      <c r="G1" s="33" t="s">
        <v>2</v>
      </c>
      <c r="H1" s="33"/>
      <c r="I1" s="33" t="s">
        <v>11</v>
      </c>
      <c r="J1" s="33"/>
      <c r="K1" s="33"/>
      <c r="L1" s="33" t="s">
        <v>12</v>
      </c>
      <c r="M1" s="33"/>
      <c r="N1" s="33"/>
      <c r="O1" s="11" t="s">
        <v>33</v>
      </c>
    </row>
    <row r="2" spans="1:15" ht="18.75" x14ac:dyDescent="0.35">
      <c r="A2" s="25"/>
      <c r="B2" s="36"/>
      <c r="C2" s="25"/>
      <c r="D2" s="25" t="s">
        <v>4</v>
      </c>
      <c r="E2" s="25" t="s">
        <v>5</v>
      </c>
      <c r="F2" s="25" t="s">
        <v>22</v>
      </c>
      <c r="G2" s="14" t="s">
        <v>6</v>
      </c>
      <c r="H2" s="25" t="s">
        <v>7</v>
      </c>
      <c r="I2" s="25" t="s">
        <v>8</v>
      </c>
      <c r="J2" s="25" t="s">
        <v>9</v>
      </c>
      <c r="K2" s="25" t="s">
        <v>10</v>
      </c>
      <c r="L2" s="14" t="s">
        <v>23</v>
      </c>
      <c r="M2" s="25" t="s">
        <v>13</v>
      </c>
      <c r="N2" s="25" t="s">
        <v>14</v>
      </c>
    </row>
    <row r="3" spans="1:15" x14ac:dyDescent="0.25">
      <c r="A3" t="s">
        <v>15</v>
      </c>
      <c r="B3">
        <v>11</v>
      </c>
      <c r="C3" s="3">
        <v>7.25</v>
      </c>
      <c r="D3" s="3">
        <v>0.32</v>
      </c>
      <c r="E3" s="3">
        <v>0.34</v>
      </c>
      <c r="F3" s="3">
        <v>0.26</v>
      </c>
      <c r="G3" s="26">
        <v>0.7</v>
      </c>
      <c r="H3" s="27">
        <v>3.2</v>
      </c>
      <c r="I3" s="20">
        <v>24</v>
      </c>
      <c r="J3" s="5">
        <v>78</v>
      </c>
      <c r="K3" s="5">
        <v>117</v>
      </c>
      <c r="L3" s="37" t="s">
        <v>46</v>
      </c>
      <c r="M3" s="37"/>
      <c r="N3" s="37"/>
    </row>
    <row r="4" spans="1:15" x14ac:dyDescent="0.25">
      <c r="A4" t="s">
        <v>26</v>
      </c>
      <c r="B4">
        <v>8</v>
      </c>
      <c r="C4" s="3">
        <v>7.23</v>
      </c>
      <c r="D4" s="3">
        <v>0.34</v>
      </c>
      <c r="E4" s="3">
        <v>0.42</v>
      </c>
      <c r="F4" s="3">
        <v>0.44</v>
      </c>
      <c r="G4" s="19">
        <v>4.8</v>
      </c>
      <c r="H4" s="4">
        <v>21.1</v>
      </c>
      <c r="I4" s="5">
        <v>7</v>
      </c>
      <c r="J4" s="5">
        <v>25</v>
      </c>
      <c r="K4" s="5">
        <v>37</v>
      </c>
      <c r="L4" s="37" t="s">
        <v>46</v>
      </c>
      <c r="M4" s="37"/>
      <c r="N4" s="37"/>
    </row>
    <row r="5" spans="1:15" x14ac:dyDescent="0.25">
      <c r="A5" t="s">
        <v>16</v>
      </c>
      <c r="B5" s="7" t="s">
        <v>50</v>
      </c>
      <c r="C5" s="15">
        <v>7.25</v>
      </c>
      <c r="D5" s="3">
        <v>0.04</v>
      </c>
      <c r="E5" s="3">
        <v>0.05</v>
      </c>
      <c r="F5" s="3">
        <v>0.04</v>
      </c>
      <c r="G5" s="19">
        <v>5.4</v>
      </c>
      <c r="H5" s="4">
        <v>23.9</v>
      </c>
      <c r="I5" s="5">
        <v>38</v>
      </c>
      <c r="J5" s="5">
        <v>126</v>
      </c>
      <c r="K5" s="5">
        <v>189</v>
      </c>
      <c r="L5" s="37" t="s">
        <v>46</v>
      </c>
      <c r="M5" s="37"/>
      <c r="N5" s="37"/>
    </row>
    <row r="6" spans="1:15" x14ac:dyDescent="0.25">
      <c r="A6" t="s">
        <v>30</v>
      </c>
      <c r="B6">
        <v>8</v>
      </c>
      <c r="C6" s="3">
        <v>7.15</v>
      </c>
      <c r="D6" s="3">
        <v>0.15</v>
      </c>
      <c r="E6" s="3">
        <v>0.19</v>
      </c>
      <c r="F6" s="3">
        <v>0.18</v>
      </c>
      <c r="G6" s="19">
        <v>4.4000000000000004</v>
      </c>
      <c r="H6" s="4">
        <v>19.7</v>
      </c>
      <c r="I6" s="12">
        <v>18</v>
      </c>
      <c r="J6" s="12">
        <v>59</v>
      </c>
      <c r="K6" s="12">
        <v>89</v>
      </c>
      <c r="L6" s="15">
        <v>0.71</v>
      </c>
      <c r="M6" s="3">
        <v>0.32</v>
      </c>
      <c r="N6" s="3">
        <v>0.53</v>
      </c>
    </row>
    <row r="7" spans="1:15" x14ac:dyDescent="0.25">
      <c r="A7" t="s">
        <v>17</v>
      </c>
      <c r="B7">
        <v>9</v>
      </c>
      <c r="C7" s="3">
        <v>7.17</v>
      </c>
      <c r="D7" s="3">
        <v>7.0000000000000007E-2</v>
      </c>
      <c r="E7" s="3">
        <v>0.09</v>
      </c>
      <c r="F7" s="3">
        <v>0.09</v>
      </c>
      <c r="G7" s="19">
        <v>4.9000000000000004</v>
      </c>
      <c r="H7" s="4">
        <v>21.5</v>
      </c>
      <c r="I7" s="5">
        <v>16</v>
      </c>
      <c r="J7" s="5">
        <v>51</v>
      </c>
      <c r="K7" s="5">
        <v>77</v>
      </c>
      <c r="L7" s="37" t="s">
        <v>46</v>
      </c>
      <c r="M7" s="37"/>
      <c r="N7" s="37"/>
    </row>
    <row r="8" spans="1:15" x14ac:dyDescent="0.25">
      <c r="A8" t="s">
        <v>18</v>
      </c>
      <c r="B8">
        <v>8</v>
      </c>
      <c r="C8" s="3">
        <v>7.42</v>
      </c>
      <c r="D8" s="3">
        <v>7.0000000000000007E-2</v>
      </c>
      <c r="E8" s="3">
        <v>0.08</v>
      </c>
      <c r="F8" s="3">
        <v>0.09</v>
      </c>
      <c r="G8" s="19">
        <v>6.2</v>
      </c>
      <c r="H8" s="4">
        <v>27.3</v>
      </c>
      <c r="I8" s="5">
        <v>12</v>
      </c>
      <c r="J8" s="5">
        <v>38</v>
      </c>
      <c r="K8" s="5">
        <v>57</v>
      </c>
      <c r="L8" s="37" t="s">
        <v>46</v>
      </c>
      <c r="M8" s="37"/>
      <c r="N8" s="37"/>
    </row>
    <row r="9" spans="1:15" x14ac:dyDescent="0.25">
      <c r="A9" t="s">
        <v>19</v>
      </c>
      <c r="B9">
        <v>9.5</v>
      </c>
      <c r="C9" s="3">
        <v>7.03</v>
      </c>
      <c r="D9" s="3">
        <v>0</v>
      </c>
      <c r="E9" s="3">
        <v>0</v>
      </c>
      <c r="F9" s="3">
        <v>0</v>
      </c>
      <c r="G9" s="19">
        <v>5.3</v>
      </c>
      <c r="H9" s="4">
        <v>23.3</v>
      </c>
      <c r="I9" s="5">
        <v>7</v>
      </c>
      <c r="J9" s="5">
        <v>22</v>
      </c>
      <c r="K9" s="5">
        <v>34</v>
      </c>
      <c r="L9" s="37" t="s">
        <v>46</v>
      </c>
      <c r="M9" s="37"/>
      <c r="N9" s="37"/>
    </row>
    <row r="10" spans="1:15" x14ac:dyDescent="0.25">
      <c r="A10" t="s">
        <v>41</v>
      </c>
      <c r="B10" s="7" t="s">
        <v>50</v>
      </c>
      <c r="C10" s="3">
        <v>7.09</v>
      </c>
      <c r="D10" s="3">
        <v>0.57999999999999996</v>
      </c>
      <c r="E10" s="3">
        <v>0.62</v>
      </c>
      <c r="F10" s="3">
        <v>0.48</v>
      </c>
      <c r="G10" s="19">
        <v>1.2</v>
      </c>
      <c r="H10" s="4">
        <v>5.4</v>
      </c>
      <c r="I10" s="5">
        <v>14</v>
      </c>
      <c r="J10" s="5">
        <v>46</v>
      </c>
      <c r="K10" s="5">
        <v>69</v>
      </c>
      <c r="L10" s="38" t="s">
        <v>46</v>
      </c>
      <c r="M10" s="38"/>
      <c r="N10" s="38"/>
    </row>
    <row r="11" spans="1:15" x14ac:dyDescent="0.25">
      <c r="A11" t="s">
        <v>48</v>
      </c>
      <c r="B11">
        <v>7</v>
      </c>
      <c r="C11" s="3">
        <v>7.02</v>
      </c>
      <c r="D11" s="3">
        <v>0</v>
      </c>
      <c r="E11" s="3">
        <v>0</v>
      </c>
      <c r="F11" s="3">
        <v>0</v>
      </c>
      <c r="G11" s="19">
        <v>0</v>
      </c>
      <c r="H11" s="4">
        <v>0</v>
      </c>
      <c r="I11" s="5">
        <v>0</v>
      </c>
      <c r="J11" s="5">
        <v>0</v>
      </c>
      <c r="K11" s="5">
        <v>0</v>
      </c>
      <c r="L11" s="38" t="s">
        <v>46</v>
      </c>
      <c r="M11" s="38"/>
      <c r="N11" s="38"/>
    </row>
    <row r="12" spans="1:15" x14ac:dyDescent="0.25">
      <c r="A12" t="s">
        <v>49</v>
      </c>
      <c r="B12" s="7" t="s">
        <v>50</v>
      </c>
      <c r="C12" s="3">
        <v>7.27</v>
      </c>
      <c r="D12" s="3">
        <v>0.04</v>
      </c>
      <c r="E12" s="3">
        <v>0.05</v>
      </c>
      <c r="F12" s="3">
        <v>0.05</v>
      </c>
      <c r="G12" s="19">
        <v>0.5</v>
      </c>
      <c r="H12" s="4">
        <v>2.1</v>
      </c>
      <c r="I12" s="5">
        <v>0</v>
      </c>
      <c r="J12" s="5">
        <v>0</v>
      </c>
      <c r="K12" s="5">
        <v>0</v>
      </c>
      <c r="L12" s="3">
        <v>2.41</v>
      </c>
      <c r="M12" s="3">
        <v>0.78</v>
      </c>
      <c r="N12" s="3">
        <v>1.8</v>
      </c>
    </row>
    <row r="13" spans="1:15" x14ac:dyDescent="0.25">
      <c r="A13" t="s">
        <v>51</v>
      </c>
      <c r="B13" s="7" t="s">
        <v>50</v>
      </c>
      <c r="C13" t="s">
        <v>50</v>
      </c>
      <c r="D13" s="3">
        <v>0.06</v>
      </c>
      <c r="E13" s="3">
        <v>0.06</v>
      </c>
      <c r="F13" s="3">
        <v>0.05</v>
      </c>
      <c r="G13" s="19">
        <v>5.8</v>
      </c>
      <c r="H13" s="4">
        <v>25.7</v>
      </c>
      <c r="I13" s="5">
        <v>13</v>
      </c>
      <c r="J13" s="5">
        <v>43</v>
      </c>
      <c r="K13" s="5">
        <v>64</v>
      </c>
      <c r="L13" s="38" t="s">
        <v>46</v>
      </c>
      <c r="M13" s="38"/>
      <c r="N13" s="38"/>
    </row>
  </sheetData>
  <mergeCells count="14">
    <mergeCell ref="L3:N3"/>
    <mergeCell ref="L13:N13"/>
    <mergeCell ref="L11:N11"/>
    <mergeCell ref="B1:B2"/>
    <mergeCell ref="D1:F1"/>
    <mergeCell ref="G1:H1"/>
    <mergeCell ref="I1:K1"/>
    <mergeCell ref="L1:N1"/>
    <mergeCell ref="L4:N4"/>
    <mergeCell ref="L8:N8"/>
    <mergeCell ref="L10:N10"/>
    <mergeCell ref="L9:N9"/>
    <mergeCell ref="L5:N5"/>
    <mergeCell ref="L7:N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7E09-5EBC-4CEB-882E-6D5611A28B57}">
  <dimension ref="A1:O13"/>
  <sheetViews>
    <sheetView topLeftCell="A2" workbookViewId="0">
      <selection activeCell="A19" sqref="A19"/>
    </sheetView>
  </sheetViews>
  <sheetFormatPr defaultRowHeight="15" x14ac:dyDescent="0.25"/>
  <cols>
    <col min="1" max="1" width="37.28515625" customWidth="1"/>
    <col min="2" max="2" width="6.42578125" customWidth="1"/>
    <col min="3" max="3" width="5.42578125" customWidth="1"/>
    <col min="4" max="4" width="6.140625" customWidth="1"/>
    <col min="5" max="5" width="5.42578125" customWidth="1"/>
    <col min="6" max="6" width="5.85546875" customWidth="1"/>
    <col min="7" max="7" width="6.7109375" customWidth="1"/>
    <col min="8" max="8" width="7.28515625" customWidth="1"/>
    <col min="9" max="9" width="6.28515625" customWidth="1"/>
    <col min="10" max="10" width="7.42578125" customWidth="1"/>
    <col min="11" max="11" width="6.85546875" customWidth="1"/>
  </cols>
  <sheetData>
    <row r="1" spans="1:15" x14ac:dyDescent="0.25">
      <c r="A1" s="10" t="s">
        <v>0</v>
      </c>
      <c r="B1" s="36" t="s">
        <v>47</v>
      </c>
      <c r="C1" s="10" t="s">
        <v>1</v>
      </c>
      <c r="D1" s="33" t="s">
        <v>3</v>
      </c>
      <c r="E1" s="33"/>
      <c r="F1" s="33"/>
      <c r="G1" s="33" t="s">
        <v>2</v>
      </c>
      <c r="H1" s="33"/>
      <c r="I1" s="33" t="s">
        <v>11</v>
      </c>
      <c r="J1" s="33"/>
      <c r="K1" s="33"/>
      <c r="L1" s="33" t="s">
        <v>12</v>
      </c>
      <c r="M1" s="33"/>
      <c r="N1" s="33"/>
      <c r="O1" s="11" t="s">
        <v>33</v>
      </c>
    </row>
    <row r="2" spans="1:15" ht="36.75" customHeight="1" x14ac:dyDescent="0.35">
      <c r="A2" s="10"/>
      <c r="B2" s="36"/>
      <c r="C2" s="10"/>
      <c r="D2" s="10" t="s">
        <v>4</v>
      </c>
      <c r="E2" s="10" t="s">
        <v>5</v>
      </c>
      <c r="F2" s="10" t="s">
        <v>22</v>
      </c>
      <c r="G2" s="14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4" t="s">
        <v>23</v>
      </c>
      <c r="M2" s="10" t="s">
        <v>13</v>
      </c>
      <c r="N2" s="10" t="s">
        <v>14</v>
      </c>
    </row>
    <row r="3" spans="1:15" x14ac:dyDescent="0.25">
      <c r="A3" t="s">
        <v>15</v>
      </c>
      <c r="B3">
        <v>12</v>
      </c>
      <c r="C3" s="3">
        <v>7.21</v>
      </c>
      <c r="D3" s="3">
        <v>0.02</v>
      </c>
      <c r="E3" s="3">
        <v>0.02</v>
      </c>
      <c r="F3" s="3">
        <v>0.01</v>
      </c>
      <c r="G3" s="21">
        <v>0.6</v>
      </c>
      <c r="H3" s="22">
        <v>2.6</v>
      </c>
      <c r="I3" s="20">
        <v>3</v>
      </c>
      <c r="J3" s="5">
        <v>10</v>
      </c>
      <c r="K3" s="5">
        <v>16</v>
      </c>
      <c r="L3" s="37" t="s">
        <v>46</v>
      </c>
      <c r="M3" s="37"/>
      <c r="N3" s="37"/>
    </row>
    <row r="4" spans="1:15" x14ac:dyDescent="0.25">
      <c r="A4" t="s">
        <v>39</v>
      </c>
      <c r="B4">
        <v>10</v>
      </c>
      <c r="C4" s="3">
        <v>7.34</v>
      </c>
      <c r="D4" s="3">
        <v>0.09</v>
      </c>
      <c r="E4" s="3">
        <v>0.09</v>
      </c>
      <c r="F4" s="3">
        <v>7.0000000000000007E-2</v>
      </c>
      <c r="G4" s="19">
        <v>4.4000000000000004</v>
      </c>
      <c r="H4" s="4">
        <v>19.5</v>
      </c>
      <c r="I4" s="5">
        <v>1</v>
      </c>
      <c r="J4" s="5">
        <v>2</v>
      </c>
      <c r="K4" s="5">
        <v>4</v>
      </c>
      <c r="L4" s="37" t="s">
        <v>46</v>
      </c>
      <c r="M4" s="37"/>
      <c r="N4" s="37"/>
    </row>
    <row r="5" spans="1:15" x14ac:dyDescent="0.25">
      <c r="A5" t="s">
        <v>30</v>
      </c>
      <c r="B5">
        <v>9</v>
      </c>
      <c r="C5" s="3">
        <v>7.26</v>
      </c>
      <c r="D5" s="3">
        <v>0.1</v>
      </c>
      <c r="E5" s="3">
        <v>0.09</v>
      </c>
      <c r="F5" s="3">
        <v>7.0000000000000007E-2</v>
      </c>
      <c r="G5" s="19">
        <v>5.8</v>
      </c>
      <c r="H5" s="4">
        <v>25.8</v>
      </c>
      <c r="I5" s="12">
        <v>39</v>
      </c>
      <c r="J5" s="12">
        <v>127</v>
      </c>
      <c r="K5" s="12">
        <v>190</v>
      </c>
      <c r="L5" s="15">
        <v>1.7</v>
      </c>
      <c r="M5" s="3">
        <v>0.55000000000000004</v>
      </c>
      <c r="N5" s="3">
        <v>1.27</v>
      </c>
    </row>
    <row r="6" spans="1:15" x14ac:dyDescent="0.25">
      <c r="A6" t="s">
        <v>17</v>
      </c>
      <c r="B6">
        <v>10</v>
      </c>
      <c r="C6" s="3">
        <v>7.25</v>
      </c>
      <c r="D6" s="3">
        <v>0.09</v>
      </c>
      <c r="E6" s="3">
        <v>0.1</v>
      </c>
      <c r="F6" s="3">
        <v>0.08</v>
      </c>
      <c r="G6" s="19">
        <v>3.9</v>
      </c>
      <c r="H6" s="4">
        <v>17.399999999999999</v>
      </c>
      <c r="I6" s="5">
        <v>15</v>
      </c>
      <c r="J6" s="5">
        <v>50</v>
      </c>
      <c r="K6" s="5">
        <v>75</v>
      </c>
      <c r="L6" s="16">
        <v>0.32</v>
      </c>
      <c r="M6" s="13">
        <v>0.1</v>
      </c>
      <c r="N6" s="13">
        <v>0.24</v>
      </c>
      <c r="O6" t="s">
        <v>44</v>
      </c>
    </row>
    <row r="7" spans="1:15" x14ac:dyDescent="0.25">
      <c r="A7" t="s">
        <v>18</v>
      </c>
      <c r="B7">
        <v>11</v>
      </c>
      <c r="C7" s="3">
        <v>7.46</v>
      </c>
      <c r="D7" s="3">
        <v>0.09</v>
      </c>
      <c r="E7" s="3">
        <v>0.1</v>
      </c>
      <c r="F7" s="3">
        <v>0.08</v>
      </c>
      <c r="G7" s="19">
        <v>2.8</v>
      </c>
      <c r="H7" s="4">
        <v>12.3</v>
      </c>
      <c r="I7" s="5">
        <v>13</v>
      </c>
      <c r="J7" s="5">
        <v>44</v>
      </c>
      <c r="K7" s="5">
        <v>66</v>
      </c>
      <c r="L7" s="37" t="s">
        <v>46</v>
      </c>
      <c r="M7" s="37"/>
      <c r="N7" s="37"/>
    </row>
    <row r="8" spans="1:15" x14ac:dyDescent="0.25">
      <c r="A8" t="s">
        <v>19</v>
      </c>
      <c r="B8">
        <v>12</v>
      </c>
      <c r="C8" s="3">
        <v>7.25</v>
      </c>
      <c r="D8" s="3">
        <v>0</v>
      </c>
      <c r="E8" s="3">
        <v>0</v>
      </c>
      <c r="F8" s="3">
        <v>0</v>
      </c>
      <c r="G8" s="19">
        <v>4.5999999999999996</v>
      </c>
      <c r="H8" s="4">
        <v>20.2</v>
      </c>
      <c r="I8" s="5">
        <v>10</v>
      </c>
      <c r="J8" s="5">
        <v>34</v>
      </c>
      <c r="K8" s="5">
        <v>51</v>
      </c>
      <c r="L8" s="16">
        <v>0.57999999999999996</v>
      </c>
      <c r="M8" s="13">
        <v>0.19</v>
      </c>
      <c r="N8" s="13">
        <v>0.43</v>
      </c>
      <c r="O8" t="s">
        <v>43</v>
      </c>
    </row>
    <row r="9" spans="1:15" x14ac:dyDescent="0.25">
      <c r="A9" t="s">
        <v>41</v>
      </c>
      <c r="B9" s="7" t="s">
        <v>42</v>
      </c>
      <c r="C9" s="3">
        <v>7.52</v>
      </c>
      <c r="D9" s="3">
        <v>0.21</v>
      </c>
      <c r="E9" s="3">
        <v>0.23</v>
      </c>
      <c r="F9" s="3">
        <v>0.18</v>
      </c>
      <c r="G9" s="19">
        <v>2.8</v>
      </c>
      <c r="H9" s="4">
        <v>12.4</v>
      </c>
      <c r="I9" s="5">
        <v>8</v>
      </c>
      <c r="J9" s="5">
        <v>26</v>
      </c>
      <c r="K9" s="5">
        <v>39</v>
      </c>
      <c r="L9" s="38" t="s">
        <v>46</v>
      </c>
      <c r="M9" s="38"/>
      <c r="N9" s="38"/>
    </row>
    <row r="10" spans="1:15" x14ac:dyDescent="0.25">
      <c r="G10" s="18"/>
      <c r="L10" s="18"/>
    </row>
    <row r="11" spans="1:15" x14ac:dyDescent="0.25">
      <c r="A11" t="s">
        <v>40</v>
      </c>
      <c r="G11" s="18"/>
      <c r="L11" s="23"/>
    </row>
    <row r="12" spans="1:15" x14ac:dyDescent="0.25">
      <c r="G12" s="18"/>
      <c r="L12" s="18"/>
    </row>
    <row r="13" spans="1:15" s="9" customFormat="1" x14ac:dyDescent="0.25">
      <c r="E13" s="24" t="s">
        <v>45</v>
      </c>
    </row>
  </sheetData>
  <mergeCells count="9">
    <mergeCell ref="L9:N9"/>
    <mergeCell ref="L7:N7"/>
    <mergeCell ref="L4:N4"/>
    <mergeCell ref="B1:B2"/>
    <mergeCell ref="D1:F1"/>
    <mergeCell ref="G1:H1"/>
    <mergeCell ref="I1:K1"/>
    <mergeCell ref="L1:N1"/>
    <mergeCell ref="L3:N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16DA-D487-4A0E-8CE9-82E947385945}">
  <dimension ref="A1:O13"/>
  <sheetViews>
    <sheetView workbookViewId="0">
      <selection activeCell="A11" sqref="A11"/>
    </sheetView>
  </sheetViews>
  <sheetFormatPr defaultRowHeight="15" x14ac:dyDescent="0.25"/>
  <cols>
    <col min="1" max="1" width="41" customWidth="1"/>
    <col min="2" max="2" width="17" customWidth="1"/>
    <col min="7" max="7" width="9.140625" style="18"/>
    <col min="12" max="12" width="9.140625" style="18"/>
  </cols>
  <sheetData>
    <row r="1" spans="1:15" x14ac:dyDescent="0.25">
      <c r="A1" s="2" t="s">
        <v>0</v>
      </c>
      <c r="B1" s="36" t="s">
        <v>21</v>
      </c>
      <c r="C1" s="2" t="s">
        <v>1</v>
      </c>
      <c r="D1" s="33" t="s">
        <v>3</v>
      </c>
      <c r="E1" s="33"/>
      <c r="F1" s="33"/>
      <c r="G1" s="33" t="s">
        <v>2</v>
      </c>
      <c r="H1" s="33"/>
      <c r="I1" s="33" t="s">
        <v>11</v>
      </c>
      <c r="J1" s="33"/>
      <c r="K1" s="33"/>
      <c r="L1" s="33" t="s">
        <v>12</v>
      </c>
      <c r="M1" s="33"/>
      <c r="N1" s="33"/>
      <c r="O1" s="11" t="s">
        <v>33</v>
      </c>
    </row>
    <row r="2" spans="1:15" ht="18.75" x14ac:dyDescent="0.35">
      <c r="A2" s="2"/>
      <c r="B2" s="36"/>
      <c r="C2" s="2"/>
      <c r="D2" s="2" t="s">
        <v>4</v>
      </c>
      <c r="E2" s="2" t="s">
        <v>5</v>
      </c>
      <c r="F2" s="2" t="s">
        <v>22</v>
      </c>
      <c r="G2" s="14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14" t="s">
        <v>23</v>
      </c>
      <c r="M2" s="2" t="s">
        <v>13</v>
      </c>
      <c r="N2" s="2" t="s">
        <v>14</v>
      </c>
    </row>
    <row r="3" spans="1:15" x14ac:dyDescent="0.25">
      <c r="A3" t="s">
        <v>15</v>
      </c>
      <c r="B3">
        <v>15</v>
      </c>
      <c r="C3" s="3">
        <v>7.48</v>
      </c>
      <c r="D3" s="3">
        <v>0</v>
      </c>
      <c r="E3" s="3">
        <v>0</v>
      </c>
      <c r="F3" s="3">
        <v>0</v>
      </c>
      <c r="G3" s="15">
        <v>2.8</v>
      </c>
      <c r="H3" s="3">
        <v>12.5</v>
      </c>
      <c r="I3" s="6">
        <v>0</v>
      </c>
      <c r="J3" s="3">
        <v>0</v>
      </c>
      <c r="K3" s="3">
        <v>0</v>
      </c>
      <c r="L3" s="15">
        <v>0.64</v>
      </c>
      <c r="M3" s="3">
        <v>0.86</v>
      </c>
      <c r="N3" s="3">
        <v>0.28000000000000003</v>
      </c>
      <c r="O3" t="s">
        <v>36</v>
      </c>
    </row>
    <row r="4" spans="1:15" x14ac:dyDescent="0.25">
      <c r="A4" t="s">
        <v>26</v>
      </c>
      <c r="B4">
        <v>16</v>
      </c>
      <c r="C4" s="3">
        <v>7.71</v>
      </c>
      <c r="D4" s="3">
        <v>0</v>
      </c>
      <c r="E4" s="3">
        <v>0</v>
      </c>
      <c r="F4" s="3">
        <v>0</v>
      </c>
      <c r="G4" s="19">
        <v>6.2</v>
      </c>
      <c r="H4" s="4">
        <v>27.3</v>
      </c>
      <c r="I4" s="5">
        <v>3</v>
      </c>
      <c r="J4" s="5">
        <v>11</v>
      </c>
      <c r="K4" s="5">
        <v>16</v>
      </c>
      <c r="L4" s="15">
        <v>0.43</v>
      </c>
      <c r="M4" s="3">
        <v>0.57999999999999996</v>
      </c>
      <c r="N4" s="3">
        <v>0.19</v>
      </c>
    </row>
    <row r="5" spans="1:15" x14ac:dyDescent="0.25">
      <c r="A5" t="s">
        <v>16</v>
      </c>
      <c r="B5">
        <v>16</v>
      </c>
      <c r="C5" s="3">
        <v>7.86</v>
      </c>
      <c r="D5" s="3">
        <v>0</v>
      </c>
      <c r="E5" s="3">
        <v>0</v>
      </c>
      <c r="F5" s="3">
        <v>0</v>
      </c>
      <c r="G5" s="19">
        <v>6.9</v>
      </c>
      <c r="H5" s="4">
        <v>30.8</v>
      </c>
      <c r="I5" s="5">
        <v>0</v>
      </c>
      <c r="J5" s="5">
        <v>0</v>
      </c>
      <c r="K5" s="5">
        <v>0</v>
      </c>
      <c r="L5" s="15">
        <v>0.78</v>
      </c>
      <c r="M5" s="3">
        <v>1.05</v>
      </c>
      <c r="N5" s="3">
        <v>0.34</v>
      </c>
    </row>
    <row r="6" spans="1:15" x14ac:dyDescent="0.25">
      <c r="A6" t="s">
        <v>30</v>
      </c>
      <c r="B6">
        <v>13</v>
      </c>
      <c r="C6" s="3">
        <v>7.36</v>
      </c>
      <c r="D6" s="3">
        <v>0.1</v>
      </c>
      <c r="E6" s="3">
        <v>0.12</v>
      </c>
      <c r="F6" s="3">
        <v>0.13</v>
      </c>
      <c r="G6" s="19">
        <v>8.4</v>
      </c>
      <c r="H6" s="4">
        <v>37</v>
      </c>
      <c r="I6" s="12">
        <v>111</v>
      </c>
      <c r="J6" s="12">
        <v>364</v>
      </c>
      <c r="K6" s="12">
        <v>546</v>
      </c>
      <c r="L6" s="15">
        <v>1.31</v>
      </c>
      <c r="M6" s="3">
        <v>1.75</v>
      </c>
      <c r="N6" s="3">
        <v>0.56999999999999995</v>
      </c>
    </row>
    <row r="7" spans="1:15" x14ac:dyDescent="0.25">
      <c r="A7" t="s">
        <v>17</v>
      </c>
      <c r="B7">
        <v>13</v>
      </c>
      <c r="C7" s="3">
        <v>7.38</v>
      </c>
      <c r="D7" s="3">
        <v>0.11</v>
      </c>
      <c r="E7" s="3">
        <v>0.13</v>
      </c>
      <c r="F7" s="3">
        <v>0.14000000000000001</v>
      </c>
      <c r="G7" s="19">
        <v>4.9000000000000004</v>
      </c>
      <c r="H7" s="4">
        <v>21.7</v>
      </c>
      <c r="I7" s="5">
        <v>66</v>
      </c>
      <c r="J7" s="5">
        <v>217</v>
      </c>
      <c r="K7" s="5">
        <v>326</v>
      </c>
      <c r="L7" s="15">
        <v>0.5</v>
      </c>
      <c r="M7" s="3">
        <v>0.67</v>
      </c>
      <c r="N7" s="3">
        <v>0.22</v>
      </c>
      <c r="O7" t="s">
        <v>35</v>
      </c>
    </row>
    <row r="8" spans="1:15" x14ac:dyDescent="0.25">
      <c r="A8" t="s">
        <v>18</v>
      </c>
      <c r="B8">
        <v>14</v>
      </c>
      <c r="C8" s="3">
        <v>7.61</v>
      </c>
      <c r="D8" s="3">
        <v>0.17</v>
      </c>
      <c r="E8" s="3">
        <v>0.21</v>
      </c>
      <c r="F8" s="3">
        <v>0.22</v>
      </c>
      <c r="G8" s="19">
        <v>4.5999999999999996</v>
      </c>
      <c r="H8" s="4">
        <v>20.5</v>
      </c>
      <c r="I8" s="5">
        <v>62</v>
      </c>
      <c r="J8" s="5">
        <v>205</v>
      </c>
      <c r="K8" s="5">
        <v>307</v>
      </c>
      <c r="L8" s="15">
        <v>0.53</v>
      </c>
      <c r="M8" s="3">
        <v>0.71</v>
      </c>
      <c r="N8" s="3">
        <v>0.23</v>
      </c>
    </row>
    <row r="9" spans="1:15" x14ac:dyDescent="0.25">
      <c r="A9" t="s">
        <v>19</v>
      </c>
      <c r="B9">
        <v>12</v>
      </c>
      <c r="C9" s="3">
        <v>7.14</v>
      </c>
      <c r="D9" s="3">
        <v>0.1</v>
      </c>
      <c r="E9" s="3">
        <v>0.13</v>
      </c>
      <c r="F9" s="3">
        <v>0.13</v>
      </c>
      <c r="G9" s="19">
        <v>4.5999999999999996</v>
      </c>
      <c r="H9" s="4">
        <v>20.3</v>
      </c>
      <c r="I9" s="5">
        <v>10</v>
      </c>
      <c r="J9" s="5">
        <v>33</v>
      </c>
      <c r="K9" s="5">
        <v>49</v>
      </c>
      <c r="L9" s="15">
        <v>0.26</v>
      </c>
      <c r="M9" s="3">
        <v>0.34</v>
      </c>
      <c r="N9" s="3">
        <v>0.11</v>
      </c>
      <c r="O9" t="s">
        <v>34</v>
      </c>
    </row>
    <row r="10" spans="1:15" x14ac:dyDescent="0.25">
      <c r="A10" t="s">
        <v>20</v>
      </c>
      <c r="B10" s="35" t="s">
        <v>38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5" x14ac:dyDescent="0.25">
      <c r="A11" t="s">
        <v>32</v>
      </c>
      <c r="B11">
        <v>16</v>
      </c>
      <c r="C11" s="3">
        <v>7.25</v>
      </c>
      <c r="D11" s="3">
        <v>0</v>
      </c>
      <c r="E11" s="3">
        <v>0</v>
      </c>
      <c r="F11" s="3">
        <v>0</v>
      </c>
      <c r="G11" s="19">
        <v>5.7</v>
      </c>
      <c r="H11" s="4">
        <v>25.3</v>
      </c>
      <c r="I11" s="5">
        <v>12</v>
      </c>
      <c r="J11" s="5">
        <v>39</v>
      </c>
      <c r="K11" s="5">
        <v>59</v>
      </c>
      <c r="L11" s="16">
        <v>1.87</v>
      </c>
      <c r="M11" s="13">
        <v>2.5</v>
      </c>
      <c r="N11" s="13">
        <v>0.82</v>
      </c>
    </row>
    <row r="13" spans="1:15" x14ac:dyDescent="0.25">
      <c r="A13" t="s">
        <v>37</v>
      </c>
      <c r="L13" s="17" t="s">
        <v>31</v>
      </c>
    </row>
  </sheetData>
  <mergeCells count="6">
    <mergeCell ref="B10:N10"/>
    <mergeCell ref="B1:B2"/>
    <mergeCell ref="D1:F1"/>
    <mergeCell ref="G1:H1"/>
    <mergeCell ref="I1:K1"/>
    <mergeCell ref="L1:N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1436-5691-44F3-ADCE-3A43212C4048}">
  <dimension ref="A1:N14"/>
  <sheetViews>
    <sheetView workbookViewId="0">
      <selection activeCell="L15" sqref="L15"/>
    </sheetView>
  </sheetViews>
  <sheetFormatPr defaultRowHeight="15" x14ac:dyDescent="0.25"/>
  <cols>
    <col min="1" max="1" width="39" customWidth="1"/>
    <col min="2" max="2" width="16.42578125" customWidth="1"/>
    <col min="9" max="9" width="8.7109375" customWidth="1"/>
  </cols>
  <sheetData>
    <row r="1" spans="1:14" ht="45" customHeight="1" x14ac:dyDescent="0.25">
      <c r="A1" s="1" t="s">
        <v>0</v>
      </c>
      <c r="B1" s="36" t="s">
        <v>21</v>
      </c>
      <c r="C1" s="1" t="s">
        <v>1</v>
      </c>
      <c r="D1" s="33" t="s">
        <v>3</v>
      </c>
      <c r="E1" s="33"/>
      <c r="F1" s="33"/>
      <c r="G1" s="33" t="s">
        <v>2</v>
      </c>
      <c r="H1" s="33"/>
      <c r="I1" s="33" t="s">
        <v>11</v>
      </c>
      <c r="J1" s="33"/>
      <c r="K1" s="33"/>
      <c r="L1" s="33" t="s">
        <v>12</v>
      </c>
      <c r="M1" s="33"/>
      <c r="N1" s="33"/>
    </row>
    <row r="2" spans="1:14" ht="18.75" x14ac:dyDescent="0.35">
      <c r="A2" s="1"/>
      <c r="B2" s="36"/>
      <c r="C2" s="1"/>
      <c r="D2" s="1" t="s">
        <v>4</v>
      </c>
      <c r="E2" s="1" t="s">
        <v>5</v>
      </c>
      <c r="F2" s="1" t="s">
        <v>22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23</v>
      </c>
      <c r="M2" s="1" t="s">
        <v>13</v>
      </c>
      <c r="N2" s="1" t="s">
        <v>14</v>
      </c>
    </row>
    <row r="3" spans="1:14" x14ac:dyDescent="0.25">
      <c r="A3" t="s">
        <v>15</v>
      </c>
      <c r="B3">
        <v>15</v>
      </c>
      <c r="C3" s="3">
        <v>7.66</v>
      </c>
      <c r="D3" s="3">
        <v>0.26</v>
      </c>
      <c r="E3" s="3">
        <v>0.28000000000000003</v>
      </c>
      <c r="F3" s="3">
        <v>0.22</v>
      </c>
      <c r="G3" s="3">
        <v>4.3</v>
      </c>
      <c r="H3" s="3">
        <v>18.8</v>
      </c>
      <c r="I3" s="6" t="s">
        <v>24</v>
      </c>
      <c r="J3" s="3">
        <v>0</v>
      </c>
      <c r="K3" s="3">
        <v>0</v>
      </c>
      <c r="L3" s="3">
        <v>0.31</v>
      </c>
      <c r="M3" s="3">
        <v>0.1</v>
      </c>
      <c r="N3" s="3">
        <v>0.23</v>
      </c>
    </row>
    <row r="4" spans="1:14" x14ac:dyDescent="0.25">
      <c r="A4" t="s">
        <v>26</v>
      </c>
      <c r="B4">
        <v>15</v>
      </c>
      <c r="C4" s="3">
        <v>7.25</v>
      </c>
      <c r="D4" s="3">
        <v>0.08</v>
      </c>
      <c r="E4" s="3">
        <v>0.09</v>
      </c>
      <c r="F4" s="3">
        <v>7.0000000000000007E-2</v>
      </c>
      <c r="G4" s="4">
        <v>9</v>
      </c>
      <c r="H4" s="4">
        <v>39.799999999999997</v>
      </c>
      <c r="I4" s="5">
        <v>30</v>
      </c>
      <c r="J4" s="5">
        <v>99</v>
      </c>
      <c r="K4" s="5">
        <v>148</v>
      </c>
      <c r="L4" s="3">
        <v>0.43</v>
      </c>
      <c r="M4" s="3">
        <v>0.14000000000000001</v>
      </c>
      <c r="N4" s="3">
        <v>0.32</v>
      </c>
    </row>
    <row r="5" spans="1:14" x14ac:dyDescent="0.25">
      <c r="A5" t="s">
        <v>16</v>
      </c>
      <c r="B5">
        <v>15</v>
      </c>
      <c r="C5" s="3">
        <v>7.27</v>
      </c>
      <c r="D5" s="3">
        <v>0.15</v>
      </c>
      <c r="E5" s="3">
        <v>0.16</v>
      </c>
      <c r="F5" s="3">
        <v>0.12</v>
      </c>
      <c r="G5" s="4">
        <v>7.2</v>
      </c>
      <c r="H5" s="4">
        <v>31.7</v>
      </c>
      <c r="I5" s="5">
        <v>56</v>
      </c>
      <c r="J5" s="5">
        <v>184</v>
      </c>
      <c r="K5" s="5">
        <v>276</v>
      </c>
      <c r="L5" s="3">
        <v>0.31</v>
      </c>
      <c r="M5" s="3">
        <v>0.1</v>
      </c>
      <c r="N5" s="3">
        <v>0.23</v>
      </c>
    </row>
    <row r="6" spans="1:14" x14ac:dyDescent="0.25">
      <c r="A6" t="s">
        <v>30</v>
      </c>
      <c r="B6">
        <v>14</v>
      </c>
      <c r="C6" s="3">
        <v>7.29</v>
      </c>
      <c r="D6" s="3">
        <v>0.15</v>
      </c>
      <c r="E6" s="3">
        <v>0.15</v>
      </c>
      <c r="F6" s="3">
        <v>0.12</v>
      </c>
      <c r="G6" s="4">
        <v>12.4</v>
      </c>
      <c r="H6" s="4">
        <v>54.6</v>
      </c>
      <c r="I6" s="8">
        <v>334</v>
      </c>
      <c r="J6" s="8">
        <v>1098</v>
      </c>
      <c r="K6" s="8">
        <v>1646</v>
      </c>
      <c r="L6" s="3">
        <v>0.85</v>
      </c>
      <c r="M6" s="3">
        <v>0.28000000000000003</v>
      </c>
      <c r="N6" s="3">
        <v>0.64</v>
      </c>
    </row>
    <row r="7" spans="1:14" x14ac:dyDescent="0.25">
      <c r="A7" t="s">
        <v>17</v>
      </c>
      <c r="B7">
        <v>16</v>
      </c>
      <c r="C7" s="3">
        <v>7.69</v>
      </c>
      <c r="D7" s="3">
        <v>0.01</v>
      </c>
      <c r="E7" s="3">
        <v>0.02</v>
      </c>
      <c r="F7" s="3">
        <v>0.01</v>
      </c>
      <c r="G7" s="4">
        <v>5.4</v>
      </c>
      <c r="H7" s="4">
        <v>23.8</v>
      </c>
      <c r="I7" s="5">
        <v>17</v>
      </c>
      <c r="J7" s="5">
        <v>84</v>
      </c>
      <c r="K7" s="5">
        <v>56</v>
      </c>
      <c r="L7" s="3">
        <v>1.47</v>
      </c>
      <c r="M7" s="3">
        <v>0.48</v>
      </c>
      <c r="N7" s="3">
        <v>1.1000000000000001</v>
      </c>
    </row>
    <row r="8" spans="1:14" x14ac:dyDescent="0.25">
      <c r="A8" t="s">
        <v>18</v>
      </c>
      <c r="B8">
        <v>17</v>
      </c>
      <c r="C8" s="3">
        <v>7.44</v>
      </c>
      <c r="D8" s="3">
        <v>0.05</v>
      </c>
      <c r="E8" s="3">
        <v>0.05</v>
      </c>
      <c r="F8" s="3">
        <v>0.04</v>
      </c>
      <c r="G8" s="4">
        <v>4.4000000000000004</v>
      </c>
      <c r="H8" s="4">
        <v>19.399999999999999</v>
      </c>
      <c r="I8" s="5">
        <v>13</v>
      </c>
      <c r="J8" s="5">
        <v>43</v>
      </c>
      <c r="K8" s="5">
        <v>65</v>
      </c>
      <c r="L8" s="3">
        <v>0.72</v>
      </c>
      <c r="M8" s="3">
        <v>0.23</v>
      </c>
      <c r="N8" s="3">
        <v>0.54</v>
      </c>
    </row>
    <row r="9" spans="1:14" x14ac:dyDescent="0.25">
      <c r="A9" t="s">
        <v>19</v>
      </c>
      <c r="B9">
        <v>15.5</v>
      </c>
      <c r="C9" s="3">
        <v>7.55</v>
      </c>
      <c r="D9" s="3">
        <v>0.13</v>
      </c>
      <c r="E9" s="3">
        <v>0.14000000000000001</v>
      </c>
      <c r="F9" s="3">
        <v>0.11</v>
      </c>
      <c r="G9" s="4">
        <v>5.4</v>
      </c>
      <c r="H9" s="4">
        <v>23.9</v>
      </c>
      <c r="I9" s="5">
        <v>67</v>
      </c>
      <c r="J9" s="5">
        <v>219</v>
      </c>
      <c r="K9" s="5">
        <v>328</v>
      </c>
      <c r="L9" s="3">
        <v>0.84</v>
      </c>
      <c r="M9" s="3">
        <v>0.27</v>
      </c>
      <c r="N9" s="3">
        <v>0.62</v>
      </c>
    </row>
    <row r="10" spans="1:14" x14ac:dyDescent="0.25">
      <c r="A10" t="s">
        <v>20</v>
      </c>
      <c r="B10">
        <v>17</v>
      </c>
      <c r="C10" s="3">
        <v>7.44</v>
      </c>
      <c r="D10" s="3">
        <v>0.06</v>
      </c>
      <c r="E10" s="3">
        <v>0.06</v>
      </c>
      <c r="F10" s="3">
        <v>0.05</v>
      </c>
      <c r="G10" s="4">
        <v>6.1</v>
      </c>
      <c r="H10" s="4">
        <v>26.9</v>
      </c>
      <c r="I10" s="5">
        <v>15</v>
      </c>
      <c r="J10" s="5">
        <v>50</v>
      </c>
      <c r="K10" s="5">
        <v>75</v>
      </c>
      <c r="L10" s="3">
        <v>0.89</v>
      </c>
      <c r="M10" s="3">
        <v>0.28999999999999998</v>
      </c>
      <c r="N10" s="3">
        <v>0.67</v>
      </c>
    </row>
    <row r="12" spans="1:14" x14ac:dyDescent="0.25">
      <c r="I12" t="s">
        <v>25</v>
      </c>
    </row>
    <row r="14" spans="1:14" x14ac:dyDescent="0.25">
      <c r="I14" s="9" t="s">
        <v>31</v>
      </c>
    </row>
  </sheetData>
  <mergeCells count="5">
    <mergeCell ref="G1:H1"/>
    <mergeCell ref="I1:K1"/>
    <mergeCell ref="L1:N1"/>
    <mergeCell ref="B1:B2"/>
    <mergeCell ref="D1:F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B965-D3A3-4A25-872D-3CD3F85436EE}">
  <dimension ref="A1:N19"/>
  <sheetViews>
    <sheetView workbookViewId="0">
      <selection activeCell="B26" sqref="B26"/>
    </sheetView>
  </sheetViews>
  <sheetFormatPr defaultRowHeight="15" x14ac:dyDescent="0.25"/>
  <cols>
    <col min="1" max="1" width="35.7109375" customWidth="1"/>
    <col min="2" max="2" width="16.42578125" customWidth="1"/>
  </cols>
  <sheetData>
    <row r="1" spans="1:14" x14ac:dyDescent="0.25">
      <c r="A1" s="1" t="s">
        <v>0</v>
      </c>
      <c r="B1" s="36" t="s">
        <v>21</v>
      </c>
      <c r="C1" s="1" t="s">
        <v>1</v>
      </c>
      <c r="D1" s="33" t="s">
        <v>3</v>
      </c>
      <c r="E1" s="33"/>
      <c r="F1" s="33"/>
      <c r="G1" s="33" t="s">
        <v>2</v>
      </c>
      <c r="H1" s="33"/>
      <c r="I1" s="33" t="s">
        <v>11</v>
      </c>
      <c r="J1" s="33"/>
      <c r="K1" s="33"/>
      <c r="L1" s="33" t="s">
        <v>12</v>
      </c>
      <c r="M1" s="33"/>
      <c r="N1" s="33"/>
    </row>
    <row r="2" spans="1:14" ht="18.75" x14ac:dyDescent="0.35">
      <c r="A2" s="1"/>
      <c r="B2" s="36"/>
      <c r="C2" s="1"/>
      <c r="D2" s="1" t="s">
        <v>4</v>
      </c>
      <c r="E2" s="1" t="s">
        <v>5</v>
      </c>
      <c r="F2" s="1" t="s">
        <v>22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23</v>
      </c>
      <c r="M2" s="1" t="s">
        <v>13</v>
      </c>
      <c r="N2" s="1" t="s">
        <v>14</v>
      </c>
    </row>
    <row r="3" spans="1:14" x14ac:dyDescent="0.25">
      <c r="A3" t="s">
        <v>15</v>
      </c>
      <c r="B3" s="7" t="s">
        <v>27</v>
      </c>
      <c r="C3" s="3">
        <v>7.58</v>
      </c>
      <c r="D3" s="6" t="s">
        <v>24</v>
      </c>
      <c r="E3" s="3">
        <v>0</v>
      </c>
      <c r="F3" s="3">
        <v>0</v>
      </c>
      <c r="G3" s="3">
        <v>2.4</v>
      </c>
      <c r="H3" s="3">
        <v>10.7</v>
      </c>
      <c r="I3" s="6" t="s">
        <v>24</v>
      </c>
      <c r="J3" s="3">
        <v>0</v>
      </c>
      <c r="K3" s="3">
        <v>0</v>
      </c>
      <c r="L3" s="3">
        <v>0.19</v>
      </c>
      <c r="M3" s="3">
        <v>0.06</v>
      </c>
      <c r="N3" s="3">
        <v>0.14000000000000001</v>
      </c>
    </row>
    <row r="4" spans="1:14" x14ac:dyDescent="0.25">
      <c r="A4" t="s">
        <v>26</v>
      </c>
      <c r="B4" s="7" t="s">
        <v>27</v>
      </c>
      <c r="C4" s="3">
        <v>7.35</v>
      </c>
      <c r="D4" s="3">
        <v>0</v>
      </c>
      <c r="E4" s="3">
        <v>0</v>
      </c>
      <c r="F4" s="3">
        <v>0</v>
      </c>
      <c r="G4" s="4">
        <v>6.5</v>
      </c>
      <c r="H4" s="4">
        <v>28.9</v>
      </c>
      <c r="I4" s="5">
        <v>28</v>
      </c>
      <c r="J4" s="5">
        <v>93</v>
      </c>
      <c r="K4" s="5">
        <v>139</v>
      </c>
      <c r="L4" s="3">
        <v>0.68</v>
      </c>
      <c r="M4" s="3">
        <v>0.22</v>
      </c>
      <c r="N4" s="3">
        <v>0.51</v>
      </c>
    </row>
    <row r="5" spans="1:14" x14ac:dyDescent="0.25">
      <c r="A5" t="s">
        <v>30</v>
      </c>
      <c r="B5">
        <v>15.5</v>
      </c>
      <c r="C5" s="3">
        <v>7.23</v>
      </c>
      <c r="D5" s="3">
        <v>0.01</v>
      </c>
      <c r="E5" s="3">
        <v>0.01</v>
      </c>
      <c r="F5" s="3">
        <v>0.01</v>
      </c>
      <c r="G5" s="4">
        <v>5.8</v>
      </c>
      <c r="H5" s="4">
        <v>25.5</v>
      </c>
      <c r="I5" s="5">
        <v>36</v>
      </c>
      <c r="J5" s="5">
        <v>117</v>
      </c>
      <c r="K5" s="5">
        <v>175</v>
      </c>
      <c r="L5" s="3">
        <v>0.46</v>
      </c>
      <c r="M5" s="3">
        <v>0.15</v>
      </c>
      <c r="N5" s="3">
        <v>0.34</v>
      </c>
    </row>
    <row r="6" spans="1:14" x14ac:dyDescent="0.25">
      <c r="A6" t="s">
        <v>17</v>
      </c>
      <c r="B6">
        <v>20</v>
      </c>
      <c r="C6" s="3">
        <v>7.58</v>
      </c>
      <c r="D6" s="39" t="s">
        <v>27</v>
      </c>
      <c r="E6" s="39"/>
      <c r="F6" s="39"/>
      <c r="G6" s="4">
        <v>3.2</v>
      </c>
      <c r="H6" s="4">
        <v>14.2</v>
      </c>
      <c r="I6" s="5">
        <v>10</v>
      </c>
      <c r="J6" s="5">
        <v>31</v>
      </c>
      <c r="K6" s="5">
        <v>47</v>
      </c>
      <c r="L6" s="6" t="s">
        <v>29</v>
      </c>
      <c r="M6" s="3">
        <v>0.82</v>
      </c>
      <c r="N6" s="3">
        <v>1.87</v>
      </c>
    </row>
    <row r="7" spans="1:14" x14ac:dyDescent="0.25">
      <c r="A7" t="s">
        <v>18</v>
      </c>
      <c r="B7">
        <v>20.5</v>
      </c>
      <c r="C7" s="3">
        <v>7.49</v>
      </c>
      <c r="D7" s="39" t="s">
        <v>27</v>
      </c>
      <c r="E7" s="39"/>
      <c r="F7" s="39"/>
      <c r="G7" s="4">
        <v>4</v>
      </c>
      <c r="H7" s="4">
        <v>17.899999999999999</v>
      </c>
      <c r="I7" s="5">
        <v>11</v>
      </c>
      <c r="J7" s="5">
        <v>36</v>
      </c>
      <c r="K7" s="5">
        <v>55</v>
      </c>
      <c r="L7" s="3">
        <v>1.81</v>
      </c>
      <c r="M7" s="3">
        <v>0.59</v>
      </c>
      <c r="N7" s="3">
        <v>1.35</v>
      </c>
    </row>
    <row r="8" spans="1:14" x14ac:dyDescent="0.25">
      <c r="A8" t="s">
        <v>19</v>
      </c>
      <c r="B8" s="7" t="s">
        <v>27</v>
      </c>
      <c r="C8" s="3">
        <v>7.54</v>
      </c>
      <c r="D8" s="6" t="s">
        <v>24</v>
      </c>
      <c r="E8" s="3">
        <v>0</v>
      </c>
      <c r="F8" s="3">
        <v>0</v>
      </c>
      <c r="G8" s="4">
        <v>6.3</v>
      </c>
      <c r="H8" s="4">
        <v>28</v>
      </c>
      <c r="I8" s="5">
        <v>2</v>
      </c>
      <c r="J8" s="5">
        <v>8</v>
      </c>
      <c r="K8" s="5">
        <v>11</v>
      </c>
      <c r="L8" s="3">
        <v>0.73</v>
      </c>
      <c r="M8" s="3">
        <v>0.24</v>
      </c>
      <c r="N8" s="3">
        <v>0.54</v>
      </c>
    </row>
    <row r="9" spans="1:14" x14ac:dyDescent="0.25">
      <c r="A9" t="s">
        <v>20</v>
      </c>
      <c r="B9">
        <v>20</v>
      </c>
      <c r="C9" s="3">
        <v>7.28</v>
      </c>
      <c r="D9" s="39" t="s">
        <v>27</v>
      </c>
      <c r="E9" s="39"/>
      <c r="F9" s="39"/>
      <c r="G9" s="4">
        <v>3.8</v>
      </c>
      <c r="H9" s="4">
        <v>17</v>
      </c>
      <c r="I9" s="5">
        <v>1</v>
      </c>
      <c r="J9" s="5">
        <v>3</v>
      </c>
      <c r="K9" s="5">
        <v>5</v>
      </c>
      <c r="L9" s="3">
        <v>0.47</v>
      </c>
      <c r="M9" s="3">
        <v>0.15</v>
      </c>
      <c r="N9" s="3">
        <v>0.35</v>
      </c>
    </row>
    <row r="11" spans="1:14" x14ac:dyDescent="0.25">
      <c r="D11" t="s">
        <v>25</v>
      </c>
      <c r="L11" t="s">
        <v>28</v>
      </c>
    </row>
    <row r="13" spans="1:14" x14ac:dyDescent="0.25">
      <c r="C13" s="3"/>
      <c r="D13" s="3"/>
      <c r="E13" s="3"/>
      <c r="F13" s="3"/>
      <c r="G13" s="3"/>
      <c r="H13" s="3"/>
      <c r="I13" s="6"/>
      <c r="J13" s="3"/>
      <c r="K13" s="3"/>
      <c r="L13" s="3"/>
      <c r="M13" s="3"/>
      <c r="N13" s="3"/>
    </row>
    <row r="14" spans="1:14" x14ac:dyDescent="0.25">
      <c r="C14" s="3"/>
      <c r="D14" s="3"/>
      <c r="E14" s="3"/>
      <c r="F14" s="3"/>
      <c r="G14" s="4"/>
      <c r="H14" s="4"/>
      <c r="I14" s="5"/>
      <c r="J14" s="5"/>
      <c r="K14" s="5"/>
      <c r="L14" s="3"/>
      <c r="M14" s="3"/>
      <c r="N14" s="3"/>
    </row>
    <row r="15" spans="1:14" x14ac:dyDescent="0.25">
      <c r="C15" s="3"/>
      <c r="D15" s="3"/>
      <c r="E15" s="3"/>
      <c r="F15" s="3"/>
      <c r="G15" s="4"/>
      <c r="H15" s="4"/>
      <c r="I15" s="5"/>
      <c r="J15" s="5"/>
      <c r="K15" s="5"/>
      <c r="L15" s="3"/>
      <c r="M15" s="3"/>
      <c r="N15" s="3"/>
    </row>
    <row r="16" spans="1:14" x14ac:dyDescent="0.25">
      <c r="C16" s="3"/>
      <c r="D16" s="3"/>
      <c r="E16" s="3"/>
      <c r="F16" s="3"/>
      <c r="G16" s="4"/>
      <c r="H16" s="4"/>
      <c r="I16" s="5"/>
      <c r="J16" s="5"/>
      <c r="K16" s="5"/>
      <c r="L16" s="3"/>
      <c r="M16" s="3"/>
      <c r="N16" s="3"/>
    </row>
    <row r="17" spans="3:14" x14ac:dyDescent="0.25">
      <c r="C17" s="3"/>
      <c r="D17" s="3"/>
      <c r="E17" s="3"/>
      <c r="F17" s="3"/>
      <c r="G17" s="4"/>
      <c r="H17" s="4"/>
      <c r="I17" s="5"/>
      <c r="J17" s="5"/>
      <c r="K17" s="5"/>
      <c r="L17" s="3"/>
      <c r="M17" s="3"/>
      <c r="N17" s="3"/>
    </row>
    <row r="18" spans="3:14" x14ac:dyDescent="0.25">
      <c r="C18" s="3"/>
      <c r="D18" s="3"/>
      <c r="E18" s="3"/>
      <c r="F18" s="3"/>
      <c r="G18" s="4"/>
      <c r="H18" s="4"/>
      <c r="I18" s="5"/>
      <c r="J18" s="5"/>
      <c r="K18" s="5"/>
      <c r="L18" s="3"/>
      <c r="M18" s="3"/>
      <c r="N18" s="3"/>
    </row>
    <row r="19" spans="3:14" x14ac:dyDescent="0.25">
      <c r="C19" s="3"/>
      <c r="D19" s="3"/>
      <c r="E19" s="3"/>
      <c r="F19" s="3"/>
      <c r="G19" s="4"/>
      <c r="H19" s="4"/>
      <c r="I19" s="5"/>
      <c r="J19" s="5"/>
      <c r="K19" s="5"/>
      <c r="L19" s="3"/>
      <c r="M19" s="3"/>
      <c r="N19" s="3"/>
    </row>
  </sheetData>
  <mergeCells count="8">
    <mergeCell ref="L1:N1"/>
    <mergeCell ref="D7:F7"/>
    <mergeCell ref="D6:F6"/>
    <mergeCell ref="D9:F9"/>
    <mergeCell ref="B1:B2"/>
    <mergeCell ref="D1:F1"/>
    <mergeCell ref="G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4-1-2021</vt:lpstr>
      <vt:lpstr>05-12-20</vt:lpstr>
      <vt:lpstr>03-11-20</vt:lpstr>
      <vt:lpstr>07-10-20</vt:lpstr>
      <vt:lpstr>02-09-20</vt:lpstr>
      <vt:lpstr>03-08-20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Laurie</cp:lastModifiedBy>
  <cp:lastPrinted>2020-11-06T10:57:19Z</cp:lastPrinted>
  <dcterms:created xsi:type="dcterms:W3CDTF">2020-09-07T08:38:40Z</dcterms:created>
  <dcterms:modified xsi:type="dcterms:W3CDTF">2021-01-11T15:59:42Z</dcterms:modified>
</cp:coreProperties>
</file>