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Wes/Dropbox/Programming/ElectionTransparency/"/>
    </mc:Choice>
  </mc:AlternateContent>
  <bookViews>
    <workbookView xWindow="640" yWindow="1180" windowWidth="28160" windowHeight="16880" tabRatio="500"/>
  </bookViews>
  <sheets>
    <sheet name="margin_report" sheetId="1" r:id="rId1"/>
  </sheets>
  <definedNames>
    <definedName name="_xlnm._FilterDatabase" localSheetId="0" hidden="1">margin_report!$A$1:$F$48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<sst xmlns="http://schemas.openxmlformats.org/spreadsheetml/2006/main" count="147" uniqueCount="81">
  <si>
    <t>Contest</t>
  </si>
  <si>
    <t>Winner</t>
  </si>
  <si>
    <t>Winner Votes</t>
  </si>
  <si>
    <t>Second</t>
  </si>
  <si>
    <t>Second Votes</t>
  </si>
  <si>
    <t>Margin</t>
  </si>
  <si>
    <t>ARCATA CITY COUNCILMEMBER</t>
  </si>
  <si>
    <t>SUSAN ORNELAS</t>
  </si>
  <si>
    <t>MICHAEL WINKLER</t>
  </si>
  <si>
    <t>BLUE LAKE CITY COUNCILMEM</t>
  </si>
  <si>
    <t>Write_in</t>
  </si>
  <si>
    <t>ADELENE JONES</t>
  </si>
  <si>
    <t>EUREKA CITY COUNCILMEMBER</t>
  </si>
  <si>
    <t>HEIDI S. MESSNE</t>
  </si>
  <si>
    <t>AUSTIN ALLISON</t>
  </si>
  <si>
    <t>FERNDALE CITY COUNCILMEMB</t>
  </si>
  <si>
    <t>DANIEL BROWN</t>
  </si>
  <si>
    <t>PATRICK O'ROURK</t>
  </si>
  <si>
    <t>FERNDALE, MAYOR</t>
  </si>
  <si>
    <t>DON HINDLEY</t>
  </si>
  <si>
    <t>STEVE NUNES</t>
  </si>
  <si>
    <t>FORTUNA CITY COUNCILMEMBE</t>
  </si>
  <si>
    <t>DEAN J. GLASER</t>
  </si>
  <si>
    <t>TAMI TRENT</t>
  </si>
  <si>
    <t xml:space="preserve">MEASURE E FORTUNA POLICE </t>
  </si>
  <si>
    <t>YES</t>
  </si>
  <si>
    <t>NO</t>
  </si>
  <si>
    <t xml:space="preserve">MEASURE F CITY OF ARCATA </t>
  </si>
  <si>
    <t>MEASURE G TRINIDAD PROPOS</t>
  </si>
  <si>
    <t>MEASURE H ARCATA SCHOOL D</t>
  </si>
  <si>
    <t>MEASURE I ARCATA SCHOOL D</t>
  </si>
  <si>
    <t>BONDS YES</t>
  </si>
  <si>
    <t>BONDS NO</t>
  </si>
  <si>
    <t xml:space="preserve">MEASURE J SHASTA COLLEGE </t>
  </si>
  <si>
    <t>MEASURE K JACOBY CREEK SC</t>
  </si>
  <si>
    <t>MEASURE L FERNDALE UNIFIE</t>
  </si>
  <si>
    <t>MEASURE M MATTOLE UNIFIED</t>
  </si>
  <si>
    <t>MEASURE N SOUTH BAY UNION</t>
  </si>
  <si>
    <t xml:space="preserve">MEASURE O CITY OF EUREKA </t>
  </si>
  <si>
    <t xml:space="preserve">MEASURE P CITY OF EUREKA </t>
  </si>
  <si>
    <t>MEASURE Q HUMBOLDT COUNTY</t>
  </si>
  <si>
    <t>MEASURE R HUMBOLDT COUNTY</t>
  </si>
  <si>
    <t>MEASURE S HUMBOLDT COUNTY</t>
  </si>
  <si>
    <t>MEASURE T CITY OF RIO DEL</t>
  </si>
  <si>
    <t>MEASURE U LOCAL TRANSPORT</t>
  </si>
  <si>
    <t>MEASURE V MOBILE HOME PAR</t>
  </si>
  <si>
    <t>PRESIDENT AND VICE PRESID</t>
  </si>
  <si>
    <t>HILLARY CLINTON</t>
  </si>
  <si>
    <t>DONALD J. TRUMP</t>
  </si>
  <si>
    <t>PROPOSITION 51 SCHOOL BON</t>
  </si>
  <si>
    <t>PROPOSITION 52 MEDI-CAL H</t>
  </si>
  <si>
    <t>PROPOSITION 53 REVENUE BO</t>
  </si>
  <si>
    <t>PROPOSITION 54 LEGISLATUR</t>
  </si>
  <si>
    <t>PROPOSITION 55 TAX EXTENS</t>
  </si>
  <si>
    <t xml:space="preserve">PROPOSITION 56 CIGARETTE </t>
  </si>
  <si>
    <t>PROPOSITION 57 CRIMINAL S</t>
  </si>
  <si>
    <t>PROPOSITION 58 ENGLISH PR</t>
  </si>
  <si>
    <t>PROPOSITION 59 CORPORATIO</t>
  </si>
  <si>
    <t>PROPOSITION 60 ADULT FILM</t>
  </si>
  <si>
    <t>PROPOSITION 61 STATE PRES</t>
  </si>
  <si>
    <t>PROPOSITION 62 DEATH PENA</t>
  </si>
  <si>
    <t xml:space="preserve">PROPOSITION 63 FIREARMS. </t>
  </si>
  <si>
    <t xml:space="preserve">PROPOSITION 64 MARIJUANA </t>
  </si>
  <si>
    <t>PROPOSITION 65 CARRYOUT B</t>
  </si>
  <si>
    <t>PROPOSITION 66 DEATH PENA</t>
  </si>
  <si>
    <t>PROPOSITION 67 BAN ON SIN</t>
  </si>
  <si>
    <t>RIO DELL CITY COUNCILMEMB</t>
  </si>
  <si>
    <t>SUSAN STRAHAN</t>
  </si>
  <si>
    <t>FRANK WILSON</t>
  </si>
  <si>
    <t xml:space="preserve">STATE ASSEMBLY, DISTRICT </t>
  </si>
  <si>
    <t>JIM WOOD</t>
  </si>
  <si>
    <t>KEN ANTON</t>
  </si>
  <si>
    <t>TRINIDAD CITY COUNCILMEMB</t>
  </si>
  <si>
    <t>JACK WEST</t>
  </si>
  <si>
    <t>STEVE LADWIG</t>
  </si>
  <si>
    <t>US REPRESENTATIVE IN CONG</t>
  </si>
  <si>
    <t>JARED W. HUFFMA</t>
  </si>
  <si>
    <t>DALE K. MENSING</t>
  </si>
  <si>
    <t>US SENATOR</t>
  </si>
  <si>
    <t>KAMALA D. HARRI</t>
  </si>
  <si>
    <t>LORETTA L. SANC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</si>
</sst>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pane ySplit="1" topLeftCell="A15" activePane="bottomLeft" state="frozenSplit"/>
      <selection pane="bottomLeft" activeCell="H34" sqref="H34"/>
    </sheetView>
  </sheetViews>
  <sheetFormatPr baseColWidth="10" defaultRowHeight="16" x14ac:dyDescent="0.2"/>
  <cols>
    <col min="1" max="1" width="31.1640625" style="4" customWidth="1"/>
    <col min="2" max="2" width="16.83203125" customWidth="1"/>
    <col min="4" max="4" width="18.83203125" customWidth="1"/>
  </cols>
  <sheetData>
    <row r="1" spans="1:6" s="2" customFormat="1" ht="32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 t="s">
        <v>6</v>
      </c>
      <c r="B2" t="s">
        <v>7</v>
      </c>
      <c r="C2">
        <v>4755</v>
      </c>
      <c r="D2" t="s">
        <v>8</v>
      </c>
      <c r="E2">
        <v>4141</v>
      </c>
      <c r="F2" s="1">
        <v>3.6600000000000001E-2</v>
      </c>
    </row>
    <row r="3" spans="1:6" x14ac:dyDescent="0.2">
      <c r="A3" s="4" t="s">
        <v>9</v>
      </c>
      <c r="B3" t="s">
        <v>10</v>
      </c>
      <c r="C3">
        <v>471</v>
      </c>
      <c r="D3" t="s">
        <v>11</v>
      </c>
      <c r="E3">
        <v>437</v>
      </c>
      <c r="F3" s="1">
        <v>3.7400000000000003E-2</v>
      </c>
    </row>
    <row r="4" spans="1:6" x14ac:dyDescent="0.2">
      <c r="A4" s="4" t="s">
        <v>12</v>
      </c>
      <c r="B4" t="s">
        <v>13</v>
      </c>
      <c r="C4">
        <v>6921</v>
      </c>
      <c r="D4" t="s">
        <v>14</v>
      </c>
      <c r="E4">
        <v>5414</v>
      </c>
      <c r="F4" s="1">
        <v>8.7499999999999994E-2</v>
      </c>
    </row>
    <row r="5" spans="1:6" x14ac:dyDescent="0.2">
      <c r="A5" s="4" t="s">
        <v>15</v>
      </c>
      <c r="B5" t="s">
        <v>16</v>
      </c>
      <c r="C5">
        <v>499</v>
      </c>
      <c r="D5" t="s">
        <v>17</v>
      </c>
      <c r="E5">
        <v>466</v>
      </c>
      <c r="F5" s="1">
        <v>3.2399999999999998E-2</v>
      </c>
    </row>
    <row r="6" spans="1:6" x14ac:dyDescent="0.2">
      <c r="A6" s="4" t="s">
        <v>18</v>
      </c>
      <c r="B6" t="s">
        <v>19</v>
      </c>
      <c r="C6">
        <v>569</v>
      </c>
      <c r="D6" t="s">
        <v>20</v>
      </c>
      <c r="E6">
        <v>207</v>
      </c>
      <c r="F6" s="1">
        <v>0.45760000000000001</v>
      </c>
    </row>
    <row r="7" spans="1:6" x14ac:dyDescent="0.2">
      <c r="A7" s="4" t="s">
        <v>21</v>
      </c>
      <c r="B7" t="s">
        <v>22</v>
      </c>
      <c r="C7">
        <v>2792</v>
      </c>
      <c r="D7" t="s">
        <v>23</v>
      </c>
      <c r="E7">
        <v>2568</v>
      </c>
      <c r="F7" s="1">
        <v>4.0099999999999997E-2</v>
      </c>
    </row>
    <row r="8" spans="1:6" x14ac:dyDescent="0.2">
      <c r="A8" s="4" t="s">
        <v>24</v>
      </c>
      <c r="B8" t="s">
        <v>25</v>
      </c>
      <c r="C8">
        <v>2707</v>
      </c>
      <c r="D8" t="s">
        <v>26</v>
      </c>
      <c r="E8">
        <v>1930</v>
      </c>
      <c r="F8" s="1">
        <v>0.1676</v>
      </c>
    </row>
    <row r="9" spans="1:6" x14ac:dyDescent="0.2">
      <c r="A9" s="4" t="s">
        <v>27</v>
      </c>
      <c r="B9" t="s">
        <v>25</v>
      </c>
      <c r="C9">
        <v>3953</v>
      </c>
      <c r="D9" t="s">
        <v>26</v>
      </c>
      <c r="E9">
        <v>3688</v>
      </c>
      <c r="F9" s="1">
        <v>3.4700000000000002E-2</v>
      </c>
    </row>
    <row r="10" spans="1:6" x14ac:dyDescent="0.2">
      <c r="A10" s="4" t="s">
        <v>28</v>
      </c>
      <c r="B10" t="s">
        <v>25</v>
      </c>
      <c r="C10">
        <v>124</v>
      </c>
      <c r="D10" t="s">
        <v>26</v>
      </c>
      <c r="E10">
        <v>74</v>
      </c>
      <c r="F10" s="1">
        <v>0.2525</v>
      </c>
    </row>
    <row r="11" spans="1:6" x14ac:dyDescent="0.2">
      <c r="A11" s="4" t="s">
        <v>29</v>
      </c>
      <c r="B11" t="s">
        <v>25</v>
      </c>
      <c r="C11">
        <v>5212</v>
      </c>
      <c r="D11" t="s">
        <v>26</v>
      </c>
      <c r="E11">
        <v>1328</v>
      </c>
      <c r="F11" s="1">
        <v>0.59389999999999998</v>
      </c>
    </row>
    <row r="12" spans="1:6" x14ac:dyDescent="0.2">
      <c r="A12" s="4" t="s">
        <v>30</v>
      </c>
      <c r="B12" t="s">
        <v>31</v>
      </c>
      <c r="C12">
        <v>4795</v>
      </c>
      <c r="D12" t="s">
        <v>32</v>
      </c>
      <c r="E12">
        <v>1617</v>
      </c>
      <c r="F12" s="1">
        <v>0.49559999999999998</v>
      </c>
    </row>
    <row r="13" spans="1:6" x14ac:dyDescent="0.2">
      <c r="A13" s="4" t="s">
        <v>33</v>
      </c>
      <c r="B13" t="s">
        <v>31</v>
      </c>
      <c r="C13">
        <v>15</v>
      </c>
      <c r="D13" t="s">
        <v>32</v>
      </c>
      <c r="E13">
        <v>10</v>
      </c>
      <c r="F13" s="1">
        <v>0.2</v>
      </c>
    </row>
    <row r="14" spans="1:6" x14ac:dyDescent="0.2">
      <c r="A14" s="4" t="s">
        <v>34</v>
      </c>
      <c r="B14" t="s">
        <v>31</v>
      </c>
      <c r="C14">
        <v>960</v>
      </c>
      <c r="D14" t="s">
        <v>32</v>
      </c>
      <c r="E14">
        <v>691</v>
      </c>
      <c r="F14" s="1">
        <v>0.16289999999999999</v>
      </c>
    </row>
    <row r="15" spans="1:6" x14ac:dyDescent="0.2">
      <c r="A15" s="4" t="s">
        <v>35</v>
      </c>
      <c r="B15" t="s">
        <v>32</v>
      </c>
      <c r="C15">
        <v>795</v>
      </c>
      <c r="D15" t="s">
        <v>31</v>
      </c>
      <c r="E15">
        <v>683</v>
      </c>
      <c r="F15" s="1">
        <v>7.5800000000000006E-2</v>
      </c>
    </row>
    <row r="16" spans="1:6" x14ac:dyDescent="0.2">
      <c r="A16" s="4" t="s">
        <v>36</v>
      </c>
      <c r="B16" t="s">
        <v>31</v>
      </c>
      <c r="C16">
        <v>223</v>
      </c>
      <c r="D16" t="s">
        <v>32</v>
      </c>
      <c r="E16">
        <v>66</v>
      </c>
      <c r="F16" s="1">
        <v>0.54330000000000001</v>
      </c>
    </row>
    <row r="17" spans="1:7" x14ac:dyDescent="0.2">
      <c r="A17" s="4" t="s">
        <v>37</v>
      </c>
      <c r="B17" t="s">
        <v>31</v>
      </c>
      <c r="C17">
        <v>1613</v>
      </c>
      <c r="D17" t="s">
        <v>32</v>
      </c>
      <c r="E17">
        <v>1204</v>
      </c>
      <c r="F17" s="1">
        <v>0.1452</v>
      </c>
    </row>
    <row r="18" spans="1:7" x14ac:dyDescent="0.2">
      <c r="A18" s="4" t="s">
        <v>38</v>
      </c>
      <c r="B18" t="s">
        <v>25</v>
      </c>
      <c r="C18">
        <v>5577</v>
      </c>
      <c r="D18" t="s">
        <v>26</v>
      </c>
      <c r="E18">
        <v>4063</v>
      </c>
      <c r="F18" s="1">
        <v>0.15709999999999999</v>
      </c>
    </row>
    <row r="19" spans="1:7" x14ac:dyDescent="0.2">
      <c r="A19" s="4" t="s">
        <v>39</v>
      </c>
      <c r="B19" t="s">
        <v>25</v>
      </c>
      <c r="C19">
        <v>5625</v>
      </c>
      <c r="D19" t="s">
        <v>26</v>
      </c>
      <c r="E19">
        <v>4140</v>
      </c>
      <c r="F19" s="1">
        <v>0.15210000000000001</v>
      </c>
    </row>
    <row r="20" spans="1:7" x14ac:dyDescent="0.2">
      <c r="A20" s="4" t="s">
        <v>40</v>
      </c>
      <c r="B20" t="s">
        <v>26</v>
      </c>
      <c r="C20">
        <v>27793</v>
      </c>
      <c r="D20" t="s">
        <v>25</v>
      </c>
      <c r="E20">
        <v>23907</v>
      </c>
      <c r="F20" s="1">
        <v>7.5200000000000003E-2</v>
      </c>
    </row>
    <row r="21" spans="1:7" x14ac:dyDescent="0.2">
      <c r="A21" s="4" t="s">
        <v>41</v>
      </c>
      <c r="B21" t="s">
        <v>26</v>
      </c>
      <c r="C21">
        <v>26693</v>
      </c>
      <c r="D21" t="s">
        <v>25</v>
      </c>
      <c r="E21">
        <v>24964</v>
      </c>
      <c r="F21" s="1">
        <v>3.3500000000000002E-2</v>
      </c>
    </row>
    <row r="22" spans="1:7" x14ac:dyDescent="0.2">
      <c r="A22" s="4" t="s">
        <v>42</v>
      </c>
      <c r="B22" t="s">
        <v>25</v>
      </c>
      <c r="C22">
        <v>37523</v>
      </c>
      <c r="D22" t="s">
        <v>26</v>
      </c>
      <c r="E22">
        <v>19505</v>
      </c>
      <c r="F22" s="1">
        <v>0.316</v>
      </c>
    </row>
    <row r="23" spans="1:7" x14ac:dyDescent="0.2">
      <c r="A23" s="4" t="s">
        <v>43</v>
      </c>
      <c r="B23" t="s">
        <v>25</v>
      </c>
      <c r="C23">
        <v>572</v>
      </c>
      <c r="D23" t="s">
        <v>26</v>
      </c>
      <c r="E23">
        <v>499</v>
      </c>
      <c r="F23" s="1">
        <v>6.8199999999999997E-2</v>
      </c>
    </row>
    <row r="24" spans="1:7" x14ac:dyDescent="0.2">
      <c r="A24" s="4" t="s">
        <v>44</v>
      </c>
      <c r="B24" t="s">
        <v>26</v>
      </c>
      <c r="C24">
        <v>28344</v>
      </c>
      <c r="D24" t="s">
        <v>25</v>
      </c>
      <c r="E24">
        <v>27046</v>
      </c>
      <c r="F24" s="1">
        <v>2.3400000000000001E-2</v>
      </c>
    </row>
    <row r="25" spans="1:7" x14ac:dyDescent="0.2">
      <c r="A25" s="4" t="s">
        <v>45</v>
      </c>
      <c r="B25" t="s">
        <v>25</v>
      </c>
      <c r="C25">
        <v>30250</v>
      </c>
      <c r="D25" t="s">
        <v>26</v>
      </c>
      <c r="E25">
        <v>25136</v>
      </c>
      <c r="F25" s="1">
        <v>9.2299999999999993E-2</v>
      </c>
    </row>
    <row r="26" spans="1:7" x14ac:dyDescent="0.2">
      <c r="A26" s="4" t="s">
        <v>46</v>
      </c>
      <c r="B26" t="s">
        <v>47</v>
      </c>
      <c r="C26">
        <v>33200</v>
      </c>
      <c r="D26" t="s">
        <v>48</v>
      </c>
      <c r="E26">
        <v>18373</v>
      </c>
      <c r="F26" s="1">
        <v>0.24709999999999999</v>
      </c>
    </row>
    <row r="27" spans="1:7" x14ac:dyDescent="0.2">
      <c r="A27" s="4" t="s">
        <v>49</v>
      </c>
      <c r="B27" t="s">
        <v>25</v>
      </c>
      <c r="C27">
        <v>29171</v>
      </c>
      <c r="D27" t="s">
        <v>26</v>
      </c>
      <c r="E27">
        <v>28521</v>
      </c>
      <c r="F27" s="1">
        <v>1.1299999999999999E-2</v>
      </c>
    </row>
    <row r="28" spans="1:7" x14ac:dyDescent="0.2">
      <c r="A28" s="4" t="s">
        <v>50</v>
      </c>
      <c r="B28" t="s">
        <v>25</v>
      </c>
      <c r="C28">
        <v>39269</v>
      </c>
      <c r="D28" t="s">
        <v>26</v>
      </c>
      <c r="E28">
        <v>17647</v>
      </c>
      <c r="F28" s="1">
        <v>0.37990000000000002</v>
      </c>
    </row>
    <row r="29" spans="1:7" x14ac:dyDescent="0.2">
      <c r="A29" s="4" t="s">
        <v>51</v>
      </c>
      <c r="B29" t="s">
        <v>26</v>
      </c>
      <c r="C29">
        <v>29677</v>
      </c>
      <c r="D29" t="s">
        <v>25</v>
      </c>
      <c r="E29">
        <v>26106</v>
      </c>
      <c r="F29" s="1">
        <v>6.4000000000000001E-2</v>
      </c>
      <c r="G29">
        <f>C29-E29</f>
        <v>3571</v>
      </c>
    </row>
    <row r="30" spans="1:7" x14ac:dyDescent="0.2">
      <c r="A30" s="4" t="s">
        <v>52</v>
      </c>
      <c r="B30" t="s">
        <v>25</v>
      </c>
      <c r="C30">
        <v>35074</v>
      </c>
      <c r="D30" t="s">
        <v>26</v>
      </c>
      <c r="E30">
        <v>21220</v>
      </c>
      <c r="F30" s="1">
        <v>0.24610000000000001</v>
      </c>
    </row>
    <row r="31" spans="1:7" x14ac:dyDescent="0.2">
      <c r="A31" s="4" t="s">
        <v>53</v>
      </c>
      <c r="B31" t="s">
        <v>25</v>
      </c>
      <c r="C31">
        <v>39664</v>
      </c>
      <c r="D31" t="s">
        <v>26</v>
      </c>
      <c r="E31">
        <v>18003</v>
      </c>
      <c r="F31" s="1">
        <v>0.37559999999999999</v>
      </c>
    </row>
    <row r="32" spans="1:7" x14ac:dyDescent="0.2">
      <c r="A32" s="4" t="s">
        <v>54</v>
      </c>
      <c r="B32" t="s">
        <v>25</v>
      </c>
      <c r="C32">
        <v>34940</v>
      </c>
      <c r="D32" t="s">
        <v>26</v>
      </c>
      <c r="E32">
        <v>23717</v>
      </c>
      <c r="F32" s="1">
        <v>0.1913</v>
      </c>
    </row>
    <row r="33" spans="1:6" x14ac:dyDescent="0.2">
      <c r="A33" s="4" t="s">
        <v>55</v>
      </c>
      <c r="B33" t="s">
        <v>25</v>
      </c>
      <c r="C33">
        <v>38737</v>
      </c>
      <c r="D33" t="s">
        <v>26</v>
      </c>
      <c r="E33">
        <v>18429</v>
      </c>
      <c r="F33" s="1">
        <v>0.35520000000000002</v>
      </c>
    </row>
    <row r="34" spans="1:6" x14ac:dyDescent="0.2">
      <c r="A34" s="4" t="s">
        <v>56</v>
      </c>
      <c r="B34" t="s">
        <v>25</v>
      </c>
      <c r="C34">
        <v>44358</v>
      </c>
      <c r="D34" t="s">
        <v>26</v>
      </c>
      <c r="E34">
        <v>12644</v>
      </c>
      <c r="F34" s="1">
        <v>0.55640000000000001</v>
      </c>
    </row>
    <row r="35" spans="1:6" x14ac:dyDescent="0.2">
      <c r="A35" s="4" t="s">
        <v>57</v>
      </c>
      <c r="B35" t="s">
        <v>25</v>
      </c>
      <c r="C35">
        <v>33513</v>
      </c>
      <c r="D35" t="s">
        <v>26</v>
      </c>
      <c r="E35">
        <v>21222</v>
      </c>
      <c r="F35" s="1">
        <v>0.22459999999999999</v>
      </c>
    </row>
    <row r="36" spans="1:6" x14ac:dyDescent="0.2">
      <c r="A36" s="4" t="s">
        <v>58</v>
      </c>
      <c r="B36" t="s">
        <v>26</v>
      </c>
      <c r="C36">
        <v>34209</v>
      </c>
      <c r="D36" t="s">
        <v>25</v>
      </c>
      <c r="E36">
        <v>21309</v>
      </c>
      <c r="F36" s="1">
        <v>0.2324</v>
      </c>
    </row>
    <row r="37" spans="1:6" x14ac:dyDescent="0.2">
      <c r="A37" s="4" t="s">
        <v>59</v>
      </c>
      <c r="B37" t="s">
        <v>25</v>
      </c>
      <c r="C37">
        <v>30429</v>
      </c>
      <c r="D37" t="s">
        <v>26</v>
      </c>
      <c r="E37">
        <v>24609</v>
      </c>
      <c r="F37" s="1">
        <v>0.1057</v>
      </c>
    </row>
    <row r="38" spans="1:6" x14ac:dyDescent="0.2">
      <c r="A38" s="4" t="s">
        <v>60</v>
      </c>
      <c r="B38" t="s">
        <v>25</v>
      </c>
      <c r="C38">
        <v>29409</v>
      </c>
      <c r="D38" t="s">
        <v>26</v>
      </c>
      <c r="E38">
        <v>27792</v>
      </c>
      <c r="F38" s="1">
        <v>2.8299999999999999E-2</v>
      </c>
    </row>
    <row r="39" spans="1:6" x14ac:dyDescent="0.2">
      <c r="A39" s="4" t="s">
        <v>61</v>
      </c>
      <c r="B39" t="s">
        <v>25</v>
      </c>
      <c r="C39">
        <v>30397</v>
      </c>
      <c r="D39" t="s">
        <v>26</v>
      </c>
      <c r="E39">
        <v>27879</v>
      </c>
      <c r="F39" s="1">
        <v>4.3200000000000002E-2</v>
      </c>
    </row>
    <row r="40" spans="1:6" x14ac:dyDescent="0.2">
      <c r="A40" s="4" t="s">
        <v>62</v>
      </c>
      <c r="B40" t="s">
        <v>25</v>
      </c>
      <c r="C40">
        <v>34692</v>
      </c>
      <c r="D40" t="s">
        <v>26</v>
      </c>
      <c r="E40">
        <v>24666</v>
      </c>
      <c r="F40" s="1">
        <v>0.16889999999999999</v>
      </c>
    </row>
    <row r="41" spans="1:6" x14ac:dyDescent="0.2">
      <c r="A41" s="4" t="s">
        <v>63</v>
      </c>
      <c r="B41" t="s">
        <v>26</v>
      </c>
      <c r="C41">
        <v>33733</v>
      </c>
      <c r="D41" t="s">
        <v>25</v>
      </c>
      <c r="E41">
        <v>23783</v>
      </c>
      <c r="F41" s="1">
        <v>0.17299999999999999</v>
      </c>
    </row>
    <row r="42" spans="1:6" x14ac:dyDescent="0.2">
      <c r="A42" s="4" t="s">
        <v>64</v>
      </c>
      <c r="B42" t="s">
        <v>26</v>
      </c>
      <c r="C42">
        <v>31740</v>
      </c>
      <c r="D42" t="s">
        <v>25</v>
      </c>
      <c r="E42">
        <v>22416</v>
      </c>
      <c r="F42" s="1">
        <v>0.17219999999999999</v>
      </c>
    </row>
    <row r="43" spans="1:6" x14ac:dyDescent="0.2">
      <c r="A43" s="4" t="s">
        <v>65</v>
      </c>
      <c r="B43" t="s">
        <v>25</v>
      </c>
      <c r="C43">
        <v>35339</v>
      </c>
      <c r="D43" t="s">
        <v>26</v>
      </c>
      <c r="E43">
        <v>22919</v>
      </c>
      <c r="F43" s="1">
        <v>0.2132</v>
      </c>
    </row>
    <row r="44" spans="1:6" x14ac:dyDescent="0.2">
      <c r="A44" s="4" t="s">
        <v>66</v>
      </c>
      <c r="B44" t="s">
        <v>67</v>
      </c>
      <c r="C44">
        <v>664</v>
      </c>
      <c r="D44" t="s">
        <v>68</v>
      </c>
      <c r="E44">
        <v>534</v>
      </c>
      <c r="F44" s="1">
        <v>7.5800000000000006E-2</v>
      </c>
    </row>
    <row r="45" spans="1:6" x14ac:dyDescent="0.2">
      <c r="A45" s="4" t="s">
        <v>69</v>
      </c>
      <c r="B45" t="s">
        <v>70</v>
      </c>
      <c r="C45">
        <v>37030</v>
      </c>
      <c r="D45" t="s">
        <v>71</v>
      </c>
      <c r="E45">
        <v>15332</v>
      </c>
      <c r="F45" s="1">
        <v>0.41439999999999999</v>
      </c>
    </row>
    <row r="46" spans="1:6" x14ac:dyDescent="0.2">
      <c r="A46" s="4" t="s">
        <v>72</v>
      </c>
      <c r="B46" t="s">
        <v>73</v>
      </c>
      <c r="C46">
        <v>146</v>
      </c>
      <c r="D46" t="s">
        <v>74</v>
      </c>
      <c r="E46">
        <v>110</v>
      </c>
      <c r="F46" s="1">
        <v>0.13</v>
      </c>
    </row>
    <row r="47" spans="1:6" x14ac:dyDescent="0.2">
      <c r="A47" s="4" t="s">
        <v>75</v>
      </c>
      <c r="B47" t="s">
        <v>76</v>
      </c>
      <c r="C47">
        <v>40908</v>
      </c>
      <c r="D47" t="s">
        <v>77</v>
      </c>
      <c r="E47">
        <v>16070</v>
      </c>
      <c r="F47" s="1">
        <v>0.43590000000000001</v>
      </c>
    </row>
    <row r="48" spans="1:6" x14ac:dyDescent="0.2">
      <c r="A48" s="4" t="s">
        <v>78</v>
      </c>
      <c r="B48" t="s">
        <v>79</v>
      </c>
      <c r="C48">
        <v>32729</v>
      </c>
      <c r="D48" t="s">
        <v>80</v>
      </c>
      <c r="E48">
        <v>16277</v>
      </c>
      <c r="F48" s="1">
        <v>0.3357</v>
      </c>
    </row>
  </sheetData>
  <autoFilter ref="A1:F48">
    <sortState ref="A2:F48">
      <sortCondition ref="A1:A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margin_report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2017-02-13T20:15:32Z</dcterms:created>
  <dcterms:modified xsi:type="dcterms:W3CDTF">2017-02-16T00:42:29Z</dcterms:modified>
</cp:coreProperties>
</file>