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date1904="1" showInkAnnotation="0" autoCompressPictures="0"/>
  <bookViews>
    <workbookView xWindow="480" yWindow="480" windowWidth="25120" windowHeight="155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6" i="1" l="1"/>
  <c r="P35" i="1"/>
  <c r="M36" i="1"/>
  <c r="M35" i="1"/>
  <c r="I36" i="1"/>
  <c r="I35" i="1"/>
  <c r="F36" i="1"/>
  <c r="F35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6" i="1"/>
  <c r="A17" i="1"/>
</calcChain>
</file>

<file path=xl/sharedStrings.xml><?xml version="1.0" encoding="utf-8"?>
<sst xmlns="http://schemas.openxmlformats.org/spreadsheetml/2006/main" count="177" uniqueCount="158">
  <si>
    <t>Antecedent</t>
    <phoneticPr fontId="1" type="noConversion"/>
  </si>
  <si>
    <t>Distractor</t>
    <phoneticPr fontId="1" type="noConversion"/>
  </si>
  <si>
    <t>typical</t>
    <phoneticPr fontId="1" type="noConversion"/>
  </si>
  <si>
    <t>typical</t>
    <phoneticPr fontId="1" type="noConversion"/>
  </si>
  <si>
    <t>atypical</t>
    <phoneticPr fontId="1" type="noConversion"/>
  </si>
  <si>
    <t>typical</t>
    <phoneticPr fontId="1" type="noConversion"/>
  </si>
  <si>
    <t>atypical</t>
    <phoneticPr fontId="1" type="noConversion"/>
  </si>
  <si>
    <t>Adjective</t>
    <phoneticPr fontId="1" type="noConversion"/>
  </si>
  <si>
    <t>Typical</t>
    <phoneticPr fontId="1" type="noConversion"/>
  </si>
  <si>
    <t>Instance</t>
    <phoneticPr fontId="1" type="noConversion"/>
  </si>
  <si>
    <t>Rank</t>
    <phoneticPr fontId="1" type="noConversion"/>
  </si>
  <si>
    <t>Syllables</t>
    <phoneticPr fontId="1" type="noConversion"/>
  </si>
  <si>
    <t>Atypical</t>
    <phoneticPr fontId="1" type="noConversion"/>
  </si>
  <si>
    <t>Antecedent</t>
    <phoneticPr fontId="1" type="noConversion"/>
  </si>
  <si>
    <t>Distractor</t>
    <phoneticPr fontId="1" type="noConversion"/>
  </si>
  <si>
    <t>amber</t>
    <phoneticPr fontId="1" type="noConversion"/>
  </si>
  <si>
    <t>beer</t>
    <phoneticPr fontId="1" type="noConversion"/>
  </si>
  <si>
    <t>scotch</t>
    <phoneticPr fontId="1" type="noConversion"/>
  </si>
  <si>
    <t>expensive</t>
    <phoneticPr fontId="1" type="noConversion"/>
  </si>
  <si>
    <t>wine</t>
    <phoneticPr fontId="1" type="noConversion"/>
  </si>
  <si>
    <t>bourbon</t>
    <phoneticPr fontId="1" type="noConversion"/>
  </si>
  <si>
    <t>The Treasure Hunt</t>
    <phoneticPr fontId="1" type="noConversion"/>
  </si>
  <si>
    <t>jolly</t>
    <phoneticPr fontId="1" type="noConversion"/>
  </si>
  <si>
    <t>uncle</t>
    <phoneticPr fontId="1" type="noConversion"/>
  </si>
  <si>
    <t>nephew</t>
    <phoneticPr fontId="1" type="noConversion"/>
  </si>
  <si>
    <t>silly</t>
    <phoneticPr fontId="1" type="noConversion"/>
  </si>
  <si>
    <t>cousin</t>
    <phoneticPr fontId="1" type="noConversion"/>
  </si>
  <si>
    <t>daughter</t>
    <phoneticPr fontId="1" type="noConversion"/>
  </si>
  <si>
    <t>The Chef</t>
    <phoneticPr fontId="1" type="noConversion"/>
  </si>
  <si>
    <t>metal</t>
    <phoneticPr fontId="1" type="noConversion"/>
  </si>
  <si>
    <t>knife</t>
    <phoneticPr fontId="1" type="noConversion"/>
  </si>
  <si>
    <t>tongs</t>
    <phoneticPr fontId="1" type="noConversion"/>
  </si>
  <si>
    <t>plastic</t>
    <phoneticPr fontId="1" type="noConversion"/>
  </si>
  <si>
    <t>spoon</t>
    <phoneticPr fontId="1" type="noConversion"/>
  </si>
  <si>
    <t>bowl</t>
    <phoneticPr fontId="1" type="noConversion"/>
  </si>
  <si>
    <t>At the Zoo</t>
    <phoneticPr fontId="1" type="noConversion"/>
  </si>
  <si>
    <t>fierce</t>
    <phoneticPr fontId="1" type="noConversion"/>
  </si>
  <si>
    <t>lion</t>
    <phoneticPr fontId="1" type="noConversion"/>
  </si>
  <si>
    <t>cheetah</t>
    <phoneticPr fontId="1" type="noConversion"/>
  </si>
  <si>
    <t>shy</t>
    <phoneticPr fontId="1" type="noConversion"/>
  </si>
  <si>
    <t>bear</t>
    <phoneticPr fontId="1" type="noConversion"/>
  </si>
  <si>
    <t>donkey</t>
    <phoneticPr fontId="1" type="noConversion"/>
  </si>
  <si>
    <t>Aviation Mechanic</t>
    <phoneticPr fontId="1" type="noConversion"/>
  </si>
  <si>
    <t>chair</t>
    <phoneticPr fontId="1" type="noConversion"/>
  </si>
  <si>
    <t>stool</t>
    <phoneticPr fontId="1" type="noConversion"/>
  </si>
  <si>
    <t>wooden</t>
    <phoneticPr fontId="1" type="noConversion"/>
  </si>
  <si>
    <t>desk</t>
    <phoneticPr fontId="1" type="noConversion"/>
  </si>
  <si>
    <t>shelf</t>
    <phoneticPr fontId="1" type="noConversion"/>
  </si>
  <si>
    <t>Career Fair</t>
    <phoneticPr fontId="1" type="noConversion"/>
  </si>
  <si>
    <t>wealthy</t>
    <phoneticPr fontId="1" type="noConversion"/>
  </si>
  <si>
    <t>lawyer</t>
    <phoneticPr fontId="1" type="noConversion"/>
  </si>
  <si>
    <t>banker</t>
    <phoneticPr fontId="1" type="noConversion"/>
  </si>
  <si>
    <t>caring</t>
    <phoneticPr fontId="1" type="noConversion"/>
  </si>
  <si>
    <t>doctor</t>
    <phoneticPr fontId="1" type="noConversion"/>
  </si>
  <si>
    <t>dentist</t>
    <phoneticPr fontId="1" type="noConversion"/>
  </si>
  <si>
    <t>Flowers for the Grave</t>
    <phoneticPr fontId="1" type="noConversion"/>
  </si>
  <si>
    <t>white</t>
    <phoneticPr fontId="1" type="noConversion"/>
  </si>
  <si>
    <t>roses</t>
    <phoneticPr fontId="1" type="noConversion"/>
  </si>
  <si>
    <t>orchids</t>
    <phoneticPr fontId="1" type="noConversion"/>
  </si>
  <si>
    <t>The Crime Scene</t>
    <phoneticPr fontId="1" type="noConversion"/>
  </si>
  <si>
    <t>bloody</t>
    <phoneticPr fontId="1" type="noConversion"/>
  </si>
  <si>
    <t>club</t>
    <phoneticPr fontId="1" type="noConversion"/>
  </si>
  <si>
    <t>silver</t>
    <phoneticPr fontId="1" type="noConversion"/>
  </si>
  <si>
    <t>gun</t>
    <phoneticPr fontId="1" type="noConversion"/>
  </si>
  <si>
    <t>axe</t>
    <phoneticPr fontId="1" type="noConversion"/>
  </si>
  <si>
    <t>The Perfect Outfit</t>
    <phoneticPr fontId="1" type="noConversion"/>
  </si>
  <si>
    <t>trendy</t>
    <phoneticPr fontId="1" type="noConversion"/>
  </si>
  <si>
    <t>shirt</t>
    <phoneticPr fontId="1" type="noConversion"/>
  </si>
  <si>
    <t>skirts</t>
    <phoneticPr fontId="1" type="noConversion"/>
  </si>
  <si>
    <t>paisley</t>
    <phoneticPr fontId="1" type="noConversion"/>
  </si>
  <si>
    <t>pants</t>
    <phoneticPr fontId="1" type="noConversion"/>
  </si>
  <si>
    <t>coat</t>
    <phoneticPr fontId="1" type="noConversion"/>
  </si>
  <si>
    <t>The Robbery</t>
    <phoneticPr fontId="1" type="noConversion"/>
  </si>
  <si>
    <t>glitzy</t>
    <phoneticPr fontId="1" type="noConversion"/>
  </si>
  <si>
    <t>diamonds</t>
    <phoneticPr fontId="1" type="noConversion"/>
  </si>
  <si>
    <t>opals</t>
    <phoneticPr fontId="1" type="noConversion"/>
  </si>
  <si>
    <t>crimson</t>
    <phoneticPr fontId="1" type="noConversion"/>
  </si>
  <si>
    <t>rubies</t>
    <phoneticPr fontId="1" type="noConversion"/>
  </si>
  <si>
    <t>garnets</t>
    <phoneticPr fontId="1" type="noConversion"/>
  </si>
  <si>
    <t>The Warrior</t>
    <phoneticPr fontId="1" type="noConversion"/>
  </si>
  <si>
    <t>cotton</t>
    <phoneticPr fontId="1" type="noConversion"/>
  </si>
  <si>
    <t>shirt</t>
    <phoneticPr fontId="1" type="noConversion"/>
  </si>
  <si>
    <t>scarf</t>
    <phoneticPr fontId="1" type="noConversion"/>
  </si>
  <si>
    <t>leather</t>
    <phoneticPr fontId="1" type="noConversion"/>
  </si>
  <si>
    <t>hat</t>
    <phoneticPr fontId="1" type="noConversion"/>
  </si>
  <si>
    <t>gloves</t>
    <phoneticPr fontId="1" type="noConversion"/>
  </si>
  <si>
    <t>purple</t>
    <phoneticPr fontId="1" type="noConversion"/>
  </si>
  <si>
    <t>tulips</t>
    <phoneticPr fontId="1" type="noConversion"/>
  </si>
  <si>
    <t>lilacs</t>
    <phoneticPr fontId="1" type="noConversion"/>
  </si>
  <si>
    <t>Great Escape</t>
    <phoneticPr fontId="1" type="noConversion"/>
  </si>
  <si>
    <t>rusty</t>
    <phoneticPr fontId="1" type="noConversion"/>
  </si>
  <si>
    <t>hammer</t>
    <phoneticPr fontId="1" type="noConversion"/>
  </si>
  <si>
    <t>chisel</t>
    <phoneticPr fontId="1" type="noConversion"/>
  </si>
  <si>
    <t>cordless</t>
    <phoneticPr fontId="1" type="noConversion"/>
  </si>
  <si>
    <t>drill</t>
    <phoneticPr fontId="1" type="noConversion"/>
  </si>
  <si>
    <t>sander</t>
    <phoneticPr fontId="1" type="noConversion"/>
  </si>
  <si>
    <t>Hospital Visit</t>
    <phoneticPr fontId="1" type="noConversion"/>
  </si>
  <si>
    <t>advanced</t>
    <phoneticPr fontId="1" type="noConversion"/>
  </si>
  <si>
    <t>cancer</t>
    <phoneticPr fontId="1" type="noConversion"/>
  </si>
  <si>
    <t>smallpox</t>
    <phoneticPr fontId="1" type="noConversion"/>
  </si>
  <si>
    <t>pesky</t>
    <phoneticPr fontId="1" type="noConversion"/>
  </si>
  <si>
    <t>flu</t>
    <phoneticPr fontId="1" type="noConversion"/>
  </si>
  <si>
    <t>measles</t>
    <phoneticPr fontId="1" type="noConversion"/>
  </si>
  <si>
    <t>Making Music</t>
    <phoneticPr fontId="1" type="noConversion"/>
  </si>
  <si>
    <t>shabby</t>
    <phoneticPr fontId="1" type="noConversion"/>
  </si>
  <si>
    <t>piano</t>
    <phoneticPr fontId="1" type="noConversion"/>
  </si>
  <si>
    <t>viola</t>
    <phoneticPr fontId="1" type="noConversion"/>
  </si>
  <si>
    <t>clarinet</t>
    <phoneticPr fontId="1" type="noConversion"/>
  </si>
  <si>
    <t>piccolo</t>
    <phoneticPr fontId="1" type="noConversion"/>
  </si>
  <si>
    <t>On the Water</t>
    <phoneticPr fontId="1" type="noConversion"/>
  </si>
  <si>
    <t>vintage</t>
    <phoneticPr fontId="1" type="noConversion"/>
  </si>
  <si>
    <t>sailboat</t>
    <phoneticPr fontId="1" type="noConversion"/>
  </si>
  <si>
    <t>schooner</t>
    <phoneticPr fontId="1" type="noConversion"/>
  </si>
  <si>
    <t>tiny</t>
    <phoneticPr fontId="1" type="noConversion"/>
  </si>
  <si>
    <t>canoe</t>
    <phoneticPr fontId="1" type="noConversion"/>
  </si>
  <si>
    <t>kayak</t>
    <phoneticPr fontId="1" type="noConversion"/>
  </si>
  <si>
    <t>Packing for London</t>
    <phoneticPr fontId="1" type="noConversion"/>
  </si>
  <si>
    <t>table</t>
    <phoneticPr fontId="1" type="noConversion"/>
  </si>
  <si>
    <t>futon</t>
    <phoneticPr fontId="1" type="noConversion"/>
  </si>
  <si>
    <t>bulky</t>
    <phoneticPr fontId="1" type="noConversion"/>
  </si>
  <si>
    <t>sofa</t>
    <phoneticPr fontId="1" type="noConversion"/>
  </si>
  <si>
    <t>recliner</t>
    <phoneticPr fontId="1" type="noConversion"/>
  </si>
  <si>
    <t>Pet Sitter</t>
    <phoneticPr fontId="1" type="noConversion"/>
  </si>
  <si>
    <t>fluffy</t>
    <phoneticPr fontId="1" type="noConversion"/>
  </si>
  <si>
    <t>dog</t>
    <phoneticPr fontId="1" type="noConversion"/>
  </si>
  <si>
    <t>hamster</t>
    <phoneticPr fontId="1" type="noConversion"/>
  </si>
  <si>
    <t>lazy</t>
    <phoneticPr fontId="1" type="noConversion"/>
  </si>
  <si>
    <t>cat</t>
    <phoneticPr fontId="1" type="noConversion"/>
  </si>
  <si>
    <t>lizard</t>
    <phoneticPr fontId="1" type="noConversion"/>
  </si>
  <si>
    <t>The Bake-Off</t>
    <phoneticPr fontId="1" type="noConversion"/>
  </si>
  <si>
    <t>sweetest</t>
    <phoneticPr fontId="1" type="noConversion"/>
  </si>
  <si>
    <t>apple</t>
    <phoneticPr fontId="1" type="noConversion"/>
  </si>
  <si>
    <t>mango</t>
    <phoneticPr fontId="1" type="noConversion"/>
  </si>
  <si>
    <t>tangy</t>
    <phoneticPr fontId="1" type="noConversion"/>
  </si>
  <si>
    <t>orange</t>
    <phoneticPr fontId="1" type="noConversion"/>
  </si>
  <si>
    <t>lemon</t>
    <phoneticPr fontId="1" type="noConversion"/>
  </si>
  <si>
    <t>The Bus Ride</t>
    <phoneticPr fontId="1" type="noConversion"/>
  </si>
  <si>
    <t>glossy</t>
    <phoneticPr fontId="1" type="noConversion"/>
  </si>
  <si>
    <t>magazine</t>
    <phoneticPr fontId="1" type="noConversion"/>
  </si>
  <si>
    <t>pamphlet</t>
    <phoneticPr fontId="1" type="noConversion"/>
  </si>
  <si>
    <t>tattered</t>
    <phoneticPr fontId="1" type="noConversion"/>
  </si>
  <si>
    <t>newspaper</t>
    <phoneticPr fontId="1" type="noConversion"/>
  </si>
  <si>
    <t>comic</t>
    <phoneticPr fontId="1" type="noConversion"/>
  </si>
  <si>
    <t>Number</t>
    <phoneticPr fontId="1" type="noConversion"/>
  </si>
  <si>
    <t>Title</t>
    <phoneticPr fontId="1" type="noConversion"/>
  </si>
  <si>
    <t>KEY:</t>
    <phoneticPr fontId="1" type="noConversion"/>
  </si>
  <si>
    <t>Version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</si>
  <si>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</si>
  <si>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</si>
  <si>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</si>
  <si>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</si>
  <si>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The Client Meeting</t>
    <phoneticPr fontId="1" type="noConversion"/>
  </si>
  <si>
    <t>Mean</t>
  </si>
  <si>
    <t>SD</t>
  </si>
  <si>
    <t>Blue</t>
  </si>
  <si>
    <t>Practice passage</t>
  </si>
  <si>
    <t>Red</t>
  </si>
  <si>
    <t>Bad passage (not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</si>
</sst>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name val="Verdana"/>
    </font>
    <font>
      <sz val="8"/>
      <name val="Verdana"/>
    </font>
    <font>
      <b/>
      <sz val="10"/>
      <name val="Verdana"/>
    </font>
    <font>
      <sz val="10"/>
      <color rgb="FF0000FF"/>
      <name val="Verdana"/>
    </font>
    <font>
      <sz val="10"/>
      <color rgb="FFFF000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3" xfId="0" applyBorder="1"/>
    <xf numFmtId="0" fontId="0" fillId="0" borderId="2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2" fillId="0" borderId="0" xfId="0" applyFont="1"/>
    <xf numFmtId="0" fontId="0" fillId="0" borderId="7" xfId="0" applyFill="1" applyBorder="1"/>
    <xf numFmtId="0" fontId="3" fillId="0" borderId="7" xfId="0" applyFont="1" applyBorder="1"/>
    <xf numFmtId="0" fontId="3" fillId="0" borderId="3" xfId="0" applyFont="1" applyBorder="1"/>
    <xf numFmtId="0" fontId="3" fillId="0" borderId="10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/>
    <xf numFmtId="0" fontId="4" fillId="0" borderId="7" xfId="0" applyFont="1" applyBorder="1"/>
    <xf numFmtId="0" fontId="4" fillId="0" borderId="3" xfId="0" applyFont="1" applyBorder="1"/>
    <xf numFmtId="0" fontId="4" fillId="0" borderId="10" xfId="0" applyFont="1" applyBorder="1"/>
    <xf numFmtId="0" fontId="4" fillId="0" borderId="0" xfId="0" applyFont="1" applyFill="1" applyBorder="1"/>
    <xf numFmtId="0" fontId="4" fillId="0" borderId="0" xfId="0" applyFont="1"/>
    <xf numFmtId="164" fontId="0" fillId="0" borderId="0" xfId="0" applyNumberFormat="1"/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A7" zoomScale="125" workbookViewId="0">
      <selection activeCell="I27" sqref="I27"/>
    </sheetView>
  </sheetViews>
  <sheetFormatPr baseColWidth="10" defaultRowHeight="13" x14ac:dyDescent="0"/>
  <cols>
    <col min="2" max="2" width="21.42578125" customWidth="1"/>
  </cols>
  <sheetData>
    <row r="1" spans="1:16">
      <c r="A1" t="s">
        <v>145</v>
      </c>
    </row>
    <row r="3" spans="1:16">
      <c r="A3" t="s">
        <v>146</v>
      </c>
      <c r="B3" t="s">
        <v>0</v>
      </c>
      <c r="C3" t="s">
        <v>1</v>
      </c>
    </row>
    <row r="4" spans="1:16">
      <c r="A4" t="s">
        <v>147</v>
      </c>
      <c r="B4" t="s">
        <v>2</v>
      </c>
      <c r="C4" t="s">
        <v>5</v>
      </c>
    </row>
    <row r="5" spans="1:16">
      <c r="A5" t="s">
        <v>148</v>
      </c>
      <c r="B5" t="s">
        <v>3</v>
      </c>
      <c r="C5" t="s">
        <v>6</v>
      </c>
    </row>
    <row r="6" spans="1:16">
      <c r="A6" t="s">
        <v>149</v>
      </c>
      <c r="B6" t="s">
        <v>4</v>
      </c>
      <c r="C6" t="s">
        <v>5</v>
      </c>
    </row>
    <row r="7" spans="1:16">
      <c r="A7" t="s">
        <v>150</v>
      </c>
      <c r="B7" t="s">
        <v>4</v>
      </c>
      <c r="C7" t="s">
        <v>6</v>
      </c>
    </row>
    <row r="9" spans="1:16">
      <c r="A9" s="20" t="s">
        <v>154</v>
      </c>
      <c r="B9" s="20" t="s">
        <v>155</v>
      </c>
    </row>
    <row r="10" spans="1:16">
      <c r="A10" s="25" t="s">
        <v>156</v>
      </c>
      <c r="B10" s="25" t="s">
        <v>157</v>
      </c>
    </row>
    <row r="12" spans="1:16">
      <c r="A12" s="7"/>
      <c r="B12" s="2"/>
      <c r="C12" s="27" t="s">
        <v>13</v>
      </c>
      <c r="D12" s="28"/>
      <c r="E12" s="28"/>
      <c r="F12" s="28"/>
      <c r="G12" s="28"/>
      <c r="H12" s="28"/>
      <c r="I12" s="29"/>
      <c r="J12" s="27" t="s">
        <v>14</v>
      </c>
      <c r="K12" s="28"/>
      <c r="L12" s="28"/>
      <c r="M12" s="28"/>
      <c r="N12" s="28"/>
      <c r="O12" s="28"/>
      <c r="P12" s="29"/>
    </row>
    <row r="13" spans="1:16">
      <c r="A13" s="8"/>
      <c r="B13" s="3"/>
      <c r="C13" s="8"/>
      <c r="D13" s="30" t="s">
        <v>8</v>
      </c>
      <c r="E13" s="30"/>
      <c r="F13" s="30"/>
      <c r="G13" s="30" t="s">
        <v>12</v>
      </c>
      <c r="H13" s="31"/>
      <c r="I13" s="32"/>
      <c r="J13" s="6"/>
      <c r="K13" s="30" t="s">
        <v>8</v>
      </c>
      <c r="L13" s="30"/>
      <c r="M13" s="30"/>
      <c r="N13" s="30" t="s">
        <v>12</v>
      </c>
      <c r="O13" s="31"/>
      <c r="P13" s="32"/>
    </row>
    <row r="14" spans="1:16">
      <c r="A14" s="5" t="s">
        <v>143</v>
      </c>
      <c r="B14" s="4" t="s">
        <v>144</v>
      </c>
      <c r="C14" s="5" t="s">
        <v>7</v>
      </c>
      <c r="D14" s="1" t="s">
        <v>9</v>
      </c>
      <c r="E14" s="1" t="s">
        <v>11</v>
      </c>
      <c r="F14" s="1" t="s">
        <v>10</v>
      </c>
      <c r="G14" s="1" t="s">
        <v>9</v>
      </c>
      <c r="H14" s="1" t="s">
        <v>11</v>
      </c>
      <c r="I14" s="4" t="s">
        <v>10</v>
      </c>
      <c r="J14" s="1" t="s">
        <v>7</v>
      </c>
      <c r="K14" s="1" t="s">
        <v>9</v>
      </c>
      <c r="L14" s="1" t="s">
        <v>11</v>
      </c>
      <c r="M14" s="1" t="s">
        <v>10</v>
      </c>
      <c r="N14" s="1" t="s">
        <v>9</v>
      </c>
      <c r="O14" s="1" t="s">
        <v>11</v>
      </c>
      <c r="P14" s="4" t="s">
        <v>10</v>
      </c>
    </row>
    <row r="15" spans="1:16">
      <c r="A15" s="8">
        <v>1</v>
      </c>
      <c r="B15" s="3" t="s">
        <v>151</v>
      </c>
      <c r="C15" s="9" t="s">
        <v>15</v>
      </c>
      <c r="D15" s="6" t="s">
        <v>16</v>
      </c>
      <c r="E15" s="6">
        <v>1</v>
      </c>
      <c r="F15" s="2">
        <v>1</v>
      </c>
      <c r="G15" s="6" t="s">
        <v>17</v>
      </c>
      <c r="H15" s="6">
        <v>1</v>
      </c>
      <c r="I15" s="3">
        <v>11</v>
      </c>
      <c r="J15" s="9" t="s">
        <v>18</v>
      </c>
      <c r="K15" s="6" t="s">
        <v>19</v>
      </c>
      <c r="L15" s="6">
        <v>1</v>
      </c>
      <c r="M15" s="9">
        <v>3</v>
      </c>
      <c r="N15" s="6" t="s">
        <v>20</v>
      </c>
      <c r="O15" s="6">
        <v>2</v>
      </c>
      <c r="P15" s="3">
        <v>18</v>
      </c>
    </row>
    <row r="16" spans="1:16" s="20" customFormat="1">
      <c r="A16" s="15">
        <f>A15+1</f>
        <v>2</v>
      </c>
      <c r="B16" s="16" t="s">
        <v>21</v>
      </c>
      <c r="C16" s="17" t="s">
        <v>22</v>
      </c>
      <c r="D16" s="18" t="s">
        <v>23</v>
      </c>
      <c r="E16" s="18">
        <v>2</v>
      </c>
      <c r="F16" s="16">
        <v>1</v>
      </c>
      <c r="G16" s="19" t="s">
        <v>24</v>
      </c>
      <c r="H16" s="18">
        <v>2</v>
      </c>
      <c r="I16" s="16">
        <v>11</v>
      </c>
      <c r="J16" s="17" t="s">
        <v>25</v>
      </c>
      <c r="K16" s="18" t="s">
        <v>26</v>
      </c>
      <c r="L16" s="18">
        <v>2</v>
      </c>
      <c r="M16" s="17">
        <v>3</v>
      </c>
      <c r="N16" s="18" t="s">
        <v>27</v>
      </c>
      <c r="O16" s="18">
        <v>2</v>
      </c>
      <c r="P16" s="16">
        <v>16</v>
      </c>
    </row>
    <row r="17" spans="1:16">
      <c r="A17" s="8">
        <f t="shared" ref="A17:A33" si="0">A16+1</f>
        <v>3</v>
      </c>
      <c r="B17" s="3" t="s">
        <v>28</v>
      </c>
      <c r="C17" s="10" t="s">
        <v>29</v>
      </c>
      <c r="D17" s="12" t="s">
        <v>30</v>
      </c>
      <c r="E17" s="6">
        <v>1</v>
      </c>
      <c r="F17" s="3">
        <v>1</v>
      </c>
      <c r="G17" s="12" t="s">
        <v>31</v>
      </c>
      <c r="H17" s="6">
        <v>1</v>
      </c>
      <c r="I17" s="3">
        <v>13</v>
      </c>
      <c r="J17" s="10" t="s">
        <v>32</v>
      </c>
      <c r="K17" s="12" t="s">
        <v>33</v>
      </c>
      <c r="L17" s="6">
        <v>1</v>
      </c>
      <c r="M17" s="10">
        <v>3</v>
      </c>
      <c r="N17" s="12" t="s">
        <v>34</v>
      </c>
      <c r="O17" s="6">
        <v>1</v>
      </c>
      <c r="P17" s="3">
        <v>9</v>
      </c>
    </row>
    <row r="18" spans="1:16" s="25" customFormat="1">
      <c r="A18" s="21">
        <v>5</v>
      </c>
      <c r="B18" s="22" t="s">
        <v>35</v>
      </c>
      <c r="C18" s="23" t="s">
        <v>36</v>
      </c>
      <c r="D18" s="24" t="s">
        <v>37</v>
      </c>
      <c r="E18" s="24">
        <v>1</v>
      </c>
      <c r="F18" s="22">
        <v>4</v>
      </c>
      <c r="G18" s="24" t="s">
        <v>38</v>
      </c>
      <c r="H18" s="24">
        <v>2</v>
      </c>
      <c r="I18" s="22">
        <v>20</v>
      </c>
      <c r="J18" s="23" t="s">
        <v>39</v>
      </c>
      <c r="K18" s="24" t="s">
        <v>40</v>
      </c>
      <c r="L18" s="24">
        <v>1</v>
      </c>
      <c r="M18" s="23">
        <v>5</v>
      </c>
      <c r="N18" s="24" t="s">
        <v>41</v>
      </c>
      <c r="O18" s="24">
        <v>2</v>
      </c>
      <c r="P18" s="22">
        <v>25</v>
      </c>
    </row>
    <row r="19" spans="1:16">
      <c r="A19" s="8">
        <f t="shared" si="0"/>
        <v>6</v>
      </c>
      <c r="B19" s="3" t="s">
        <v>42</v>
      </c>
      <c r="C19" s="10" t="s">
        <v>29</v>
      </c>
      <c r="D19" s="12" t="s">
        <v>43</v>
      </c>
      <c r="E19" s="12">
        <v>1</v>
      </c>
      <c r="F19" s="3">
        <v>1</v>
      </c>
      <c r="G19" s="12" t="s">
        <v>44</v>
      </c>
      <c r="H19" s="12">
        <v>1</v>
      </c>
      <c r="I19" s="3">
        <v>14</v>
      </c>
      <c r="J19" s="10" t="s">
        <v>45</v>
      </c>
      <c r="K19" s="12" t="s">
        <v>46</v>
      </c>
      <c r="L19" s="12">
        <v>1</v>
      </c>
      <c r="M19" s="10">
        <v>5</v>
      </c>
      <c r="N19" s="12" t="s">
        <v>47</v>
      </c>
      <c r="O19" s="12">
        <v>1</v>
      </c>
      <c r="P19" s="3">
        <v>21</v>
      </c>
    </row>
    <row r="20" spans="1:16" s="20" customFormat="1">
      <c r="A20" s="15">
        <f t="shared" si="0"/>
        <v>7</v>
      </c>
      <c r="B20" s="16" t="s">
        <v>48</v>
      </c>
      <c r="C20" s="17" t="s">
        <v>49</v>
      </c>
      <c r="D20" s="19" t="s">
        <v>50</v>
      </c>
      <c r="E20" s="19">
        <v>2</v>
      </c>
      <c r="F20" s="16">
        <v>3</v>
      </c>
      <c r="G20" s="19" t="s">
        <v>51</v>
      </c>
      <c r="H20" s="19">
        <v>2</v>
      </c>
      <c r="I20" s="16">
        <v>16</v>
      </c>
      <c r="J20" s="17" t="s">
        <v>52</v>
      </c>
      <c r="K20" s="19" t="s">
        <v>53</v>
      </c>
      <c r="L20" s="19">
        <v>2</v>
      </c>
      <c r="M20" s="17">
        <v>1</v>
      </c>
      <c r="N20" s="19" t="s">
        <v>54</v>
      </c>
      <c r="O20" s="19">
        <v>2</v>
      </c>
      <c r="P20" s="16">
        <v>9</v>
      </c>
    </row>
    <row r="21" spans="1:16">
      <c r="A21" s="8">
        <f t="shared" si="0"/>
        <v>8</v>
      </c>
      <c r="B21" s="3" t="s">
        <v>55</v>
      </c>
      <c r="C21" s="10" t="s">
        <v>56</v>
      </c>
      <c r="D21" s="12" t="s">
        <v>57</v>
      </c>
      <c r="E21" s="12">
        <v>2</v>
      </c>
      <c r="F21" s="3">
        <v>1</v>
      </c>
      <c r="G21" s="12" t="s">
        <v>58</v>
      </c>
      <c r="H21" s="12">
        <v>2</v>
      </c>
      <c r="I21" s="3">
        <v>10</v>
      </c>
      <c r="J21" s="10" t="s">
        <v>86</v>
      </c>
      <c r="K21" s="12" t="s">
        <v>87</v>
      </c>
      <c r="L21" s="12">
        <v>2</v>
      </c>
      <c r="M21" s="10">
        <v>3</v>
      </c>
      <c r="N21" s="12" t="s">
        <v>88</v>
      </c>
      <c r="O21" s="12">
        <v>2</v>
      </c>
      <c r="P21" s="3">
        <v>15</v>
      </c>
    </row>
    <row r="22" spans="1:16">
      <c r="A22" s="8">
        <f t="shared" si="0"/>
        <v>9</v>
      </c>
      <c r="B22" s="3" t="s">
        <v>89</v>
      </c>
      <c r="C22" s="10" t="s">
        <v>90</v>
      </c>
      <c r="D22" s="12" t="s">
        <v>91</v>
      </c>
      <c r="E22" s="12">
        <v>2</v>
      </c>
      <c r="F22" s="3">
        <v>1</v>
      </c>
      <c r="G22" s="12" t="s">
        <v>92</v>
      </c>
      <c r="H22" s="12">
        <v>2</v>
      </c>
      <c r="I22" s="3">
        <v>15</v>
      </c>
      <c r="J22" s="10" t="s">
        <v>93</v>
      </c>
      <c r="K22" s="12" t="s">
        <v>94</v>
      </c>
      <c r="L22" s="12">
        <v>1</v>
      </c>
      <c r="M22" s="10">
        <v>5</v>
      </c>
      <c r="N22" s="12" t="s">
        <v>95</v>
      </c>
      <c r="O22" s="12">
        <v>2</v>
      </c>
      <c r="P22" s="3">
        <v>12</v>
      </c>
    </row>
    <row r="23" spans="1:16">
      <c r="A23" s="8">
        <f t="shared" si="0"/>
        <v>10</v>
      </c>
      <c r="B23" s="3" t="s">
        <v>96</v>
      </c>
      <c r="C23" s="10" t="s">
        <v>97</v>
      </c>
      <c r="D23" s="12" t="s">
        <v>98</v>
      </c>
      <c r="E23" s="12">
        <v>2</v>
      </c>
      <c r="F23" s="3">
        <v>2</v>
      </c>
      <c r="G23" s="12" t="s">
        <v>99</v>
      </c>
      <c r="H23" s="12">
        <v>2</v>
      </c>
      <c r="I23" s="3">
        <v>16</v>
      </c>
      <c r="J23" s="10" t="s">
        <v>100</v>
      </c>
      <c r="K23" s="12" t="s">
        <v>101</v>
      </c>
      <c r="L23" s="12">
        <v>1</v>
      </c>
      <c r="M23" s="10">
        <v>3</v>
      </c>
      <c r="N23" s="12" t="s">
        <v>102</v>
      </c>
      <c r="O23" s="12">
        <v>2</v>
      </c>
      <c r="P23" s="3">
        <v>18</v>
      </c>
    </row>
    <row r="24" spans="1:16">
      <c r="A24" s="8">
        <f t="shared" si="0"/>
        <v>11</v>
      </c>
      <c r="B24" s="3" t="s">
        <v>103</v>
      </c>
      <c r="C24" s="10" t="s">
        <v>104</v>
      </c>
      <c r="D24" s="12" t="s">
        <v>105</v>
      </c>
      <c r="E24" s="12">
        <v>3</v>
      </c>
      <c r="F24" s="3">
        <v>4</v>
      </c>
      <c r="G24" s="12" t="s">
        <v>106</v>
      </c>
      <c r="H24" s="12">
        <v>3</v>
      </c>
      <c r="I24" s="3">
        <v>15</v>
      </c>
      <c r="J24" s="10" t="s">
        <v>29</v>
      </c>
      <c r="K24" s="12" t="s">
        <v>107</v>
      </c>
      <c r="L24" s="12">
        <v>3</v>
      </c>
      <c r="M24" s="10">
        <v>6</v>
      </c>
      <c r="N24" s="12" t="s">
        <v>108</v>
      </c>
      <c r="O24" s="12">
        <v>3</v>
      </c>
      <c r="P24" s="3">
        <v>20</v>
      </c>
    </row>
    <row r="25" spans="1:16">
      <c r="A25" s="8">
        <f t="shared" si="0"/>
        <v>12</v>
      </c>
      <c r="B25" s="3" t="s">
        <v>109</v>
      </c>
      <c r="C25" s="10" t="s">
        <v>110</v>
      </c>
      <c r="D25" s="12" t="s">
        <v>111</v>
      </c>
      <c r="E25" s="12">
        <v>2</v>
      </c>
      <c r="F25" s="3">
        <v>1</v>
      </c>
      <c r="G25" s="12" t="s">
        <v>112</v>
      </c>
      <c r="H25" s="12">
        <v>2</v>
      </c>
      <c r="I25" s="3">
        <v>23</v>
      </c>
      <c r="J25" s="10" t="s">
        <v>113</v>
      </c>
      <c r="K25" s="12" t="s">
        <v>114</v>
      </c>
      <c r="L25" s="12">
        <v>2</v>
      </c>
      <c r="M25" s="10">
        <v>6</v>
      </c>
      <c r="N25" s="12" t="s">
        <v>115</v>
      </c>
      <c r="O25" s="12">
        <v>2</v>
      </c>
      <c r="P25" s="3">
        <v>13</v>
      </c>
    </row>
    <row r="26" spans="1:16">
      <c r="A26" s="8">
        <f t="shared" si="0"/>
        <v>13</v>
      </c>
      <c r="B26" s="3" t="s">
        <v>116</v>
      </c>
      <c r="C26" s="10" t="s">
        <v>45</v>
      </c>
      <c r="D26" s="12" t="s">
        <v>117</v>
      </c>
      <c r="E26" s="12">
        <v>2</v>
      </c>
      <c r="F26" s="3">
        <v>2</v>
      </c>
      <c r="G26" s="12" t="s">
        <v>118</v>
      </c>
      <c r="H26" s="12">
        <v>2</v>
      </c>
      <c r="I26" s="3">
        <v>16</v>
      </c>
      <c r="J26" s="10" t="s">
        <v>119</v>
      </c>
      <c r="K26" s="12" t="s">
        <v>120</v>
      </c>
      <c r="L26" s="12">
        <v>2</v>
      </c>
      <c r="M26" s="10">
        <v>6</v>
      </c>
      <c r="N26" s="12" t="s">
        <v>121</v>
      </c>
      <c r="O26" s="12">
        <v>3</v>
      </c>
      <c r="P26" s="3">
        <v>13</v>
      </c>
    </row>
    <row r="27" spans="1:16">
      <c r="A27" s="8">
        <f t="shared" si="0"/>
        <v>14</v>
      </c>
      <c r="B27" s="3" t="s">
        <v>122</v>
      </c>
      <c r="C27" s="10" t="s">
        <v>123</v>
      </c>
      <c r="D27" s="12" t="s">
        <v>124</v>
      </c>
      <c r="E27" s="12">
        <v>1</v>
      </c>
      <c r="F27" s="3">
        <v>1</v>
      </c>
      <c r="G27" s="12" t="s">
        <v>125</v>
      </c>
      <c r="H27" s="12">
        <v>2</v>
      </c>
      <c r="I27" s="3">
        <v>24</v>
      </c>
      <c r="J27" s="10" t="s">
        <v>126</v>
      </c>
      <c r="K27" s="12" t="s">
        <v>127</v>
      </c>
      <c r="L27" s="12">
        <v>1</v>
      </c>
      <c r="M27" s="10">
        <v>2</v>
      </c>
      <c r="N27" s="12" t="s">
        <v>128</v>
      </c>
      <c r="O27" s="12">
        <v>2</v>
      </c>
      <c r="P27" s="3">
        <v>27</v>
      </c>
    </row>
    <row r="28" spans="1:16">
      <c r="A28" s="8">
        <f t="shared" si="0"/>
        <v>15</v>
      </c>
      <c r="B28" s="3" t="s">
        <v>129</v>
      </c>
      <c r="C28" s="10" t="s">
        <v>130</v>
      </c>
      <c r="D28" s="12" t="s">
        <v>131</v>
      </c>
      <c r="E28" s="12">
        <v>2</v>
      </c>
      <c r="F28" s="3">
        <v>1</v>
      </c>
      <c r="G28" s="12" t="s">
        <v>132</v>
      </c>
      <c r="H28" s="12">
        <v>2</v>
      </c>
      <c r="I28" s="3">
        <v>14</v>
      </c>
      <c r="J28" s="10" t="s">
        <v>133</v>
      </c>
      <c r="K28" s="12" t="s">
        <v>134</v>
      </c>
      <c r="L28" s="12">
        <v>1</v>
      </c>
      <c r="M28" s="10">
        <v>2</v>
      </c>
      <c r="N28" s="12" t="s">
        <v>135</v>
      </c>
      <c r="O28" s="12">
        <v>2</v>
      </c>
      <c r="P28" s="3">
        <v>16</v>
      </c>
    </row>
    <row r="29" spans="1:16">
      <c r="A29" s="8">
        <f t="shared" si="0"/>
        <v>16</v>
      </c>
      <c r="B29" s="3" t="s">
        <v>136</v>
      </c>
      <c r="C29" s="10" t="s">
        <v>137</v>
      </c>
      <c r="D29" s="12" t="s">
        <v>138</v>
      </c>
      <c r="E29" s="12">
        <v>3</v>
      </c>
      <c r="F29" s="3">
        <v>1</v>
      </c>
      <c r="G29" s="12" t="s">
        <v>139</v>
      </c>
      <c r="H29" s="12">
        <v>2</v>
      </c>
      <c r="I29" s="3">
        <v>8</v>
      </c>
      <c r="J29" s="10" t="s">
        <v>140</v>
      </c>
      <c r="K29" s="12" t="s">
        <v>141</v>
      </c>
      <c r="L29" s="12">
        <v>3</v>
      </c>
      <c r="M29" s="10">
        <v>3</v>
      </c>
      <c r="N29" s="12" t="s">
        <v>142</v>
      </c>
      <c r="O29" s="12">
        <v>2</v>
      </c>
      <c r="P29" s="3">
        <v>11</v>
      </c>
    </row>
    <row r="30" spans="1:16">
      <c r="A30" s="8">
        <f t="shared" si="0"/>
        <v>17</v>
      </c>
      <c r="B30" s="3" t="s">
        <v>59</v>
      </c>
      <c r="C30" s="10" t="s">
        <v>60</v>
      </c>
      <c r="D30" s="12" t="s">
        <v>30</v>
      </c>
      <c r="E30" s="12">
        <v>1</v>
      </c>
      <c r="F30" s="3">
        <v>2</v>
      </c>
      <c r="G30" s="12" t="s">
        <v>61</v>
      </c>
      <c r="H30" s="12">
        <v>1</v>
      </c>
      <c r="I30" s="3">
        <v>16</v>
      </c>
      <c r="J30" s="10" t="s">
        <v>62</v>
      </c>
      <c r="K30" s="12" t="s">
        <v>63</v>
      </c>
      <c r="L30" s="12">
        <v>1</v>
      </c>
      <c r="M30" s="10">
        <v>1</v>
      </c>
      <c r="N30" s="12" t="s">
        <v>64</v>
      </c>
      <c r="O30" s="12">
        <v>1</v>
      </c>
      <c r="P30" s="3">
        <v>11</v>
      </c>
    </row>
    <row r="31" spans="1:16">
      <c r="A31" s="8">
        <f t="shared" si="0"/>
        <v>18</v>
      </c>
      <c r="B31" s="3" t="s">
        <v>65</v>
      </c>
      <c r="C31" s="10" t="s">
        <v>66</v>
      </c>
      <c r="D31" s="12" t="s">
        <v>67</v>
      </c>
      <c r="E31" s="12">
        <v>1</v>
      </c>
      <c r="F31" s="3">
        <v>1</v>
      </c>
      <c r="G31" s="12" t="s">
        <v>68</v>
      </c>
      <c r="H31" s="12">
        <v>1</v>
      </c>
      <c r="I31" s="3">
        <v>11</v>
      </c>
      <c r="J31" s="10" t="s">
        <v>69</v>
      </c>
      <c r="K31" s="12" t="s">
        <v>70</v>
      </c>
      <c r="L31" s="12">
        <v>1</v>
      </c>
      <c r="M31" s="10">
        <v>2</v>
      </c>
      <c r="N31" s="12" t="s">
        <v>71</v>
      </c>
      <c r="O31" s="12">
        <v>1</v>
      </c>
      <c r="P31" s="3">
        <v>14</v>
      </c>
    </row>
    <row r="32" spans="1:16">
      <c r="A32" s="5">
        <f t="shared" si="0"/>
        <v>19</v>
      </c>
      <c r="B32" s="4" t="s">
        <v>72</v>
      </c>
      <c r="C32" s="11" t="s">
        <v>73</v>
      </c>
      <c r="D32" s="1" t="s">
        <v>74</v>
      </c>
      <c r="E32" s="1">
        <v>2</v>
      </c>
      <c r="F32" s="4">
        <v>1</v>
      </c>
      <c r="G32" s="1" t="s">
        <v>75</v>
      </c>
      <c r="H32" s="1">
        <v>2</v>
      </c>
      <c r="I32" s="4">
        <v>8</v>
      </c>
      <c r="J32" s="11" t="s">
        <v>76</v>
      </c>
      <c r="K32" s="1" t="s">
        <v>77</v>
      </c>
      <c r="L32" s="1">
        <v>2</v>
      </c>
      <c r="M32" s="11">
        <v>2</v>
      </c>
      <c r="N32" s="1" t="s">
        <v>78</v>
      </c>
      <c r="O32" s="1">
        <v>2</v>
      </c>
      <c r="P32" s="4">
        <v>11</v>
      </c>
    </row>
    <row r="33" spans="1:16">
      <c r="A33" s="5">
        <f t="shared" si="0"/>
        <v>20</v>
      </c>
      <c r="B33" s="4" t="s">
        <v>79</v>
      </c>
      <c r="C33" s="11" t="s">
        <v>80</v>
      </c>
      <c r="D33" s="1" t="s">
        <v>81</v>
      </c>
      <c r="E33" s="1">
        <v>1</v>
      </c>
      <c r="F33" s="4">
        <v>1</v>
      </c>
      <c r="G33" s="1" t="s">
        <v>82</v>
      </c>
      <c r="H33" s="1">
        <v>1</v>
      </c>
      <c r="I33" s="4">
        <v>23</v>
      </c>
      <c r="J33" s="11" t="s">
        <v>83</v>
      </c>
      <c r="K33" s="1" t="s">
        <v>84</v>
      </c>
      <c r="L33" s="1">
        <v>1</v>
      </c>
      <c r="M33" s="11">
        <v>6</v>
      </c>
      <c r="N33" s="1" t="s">
        <v>85</v>
      </c>
      <c r="O33" s="1">
        <v>1</v>
      </c>
      <c r="P33" s="4">
        <v>16</v>
      </c>
    </row>
    <row r="34" spans="1:16">
      <c r="A34" s="14"/>
    </row>
    <row r="35" spans="1:16">
      <c r="B35" s="13" t="s">
        <v>152</v>
      </c>
      <c r="F35" s="26">
        <f>AVERAGE(F15, F17, F19, F21:F33)</f>
        <v>1.375</v>
      </c>
      <c r="G35" s="26"/>
      <c r="H35" s="26"/>
      <c r="I35" s="26">
        <f>AVERAGE(I15, I17, I19, I21:I33)</f>
        <v>14.8125</v>
      </c>
      <c r="J35" s="26"/>
      <c r="K35" s="26"/>
      <c r="L35" s="26"/>
      <c r="M35" s="26">
        <f>AVERAGE(M15, M17, M19, M21:M33)</f>
        <v>3.625</v>
      </c>
      <c r="N35" s="26"/>
      <c r="O35" s="26"/>
      <c r="P35" s="26">
        <f>AVERAGE(P15, P17, P19, P21:P33)</f>
        <v>15.3125</v>
      </c>
    </row>
    <row r="36" spans="1:16">
      <c r="B36" s="13" t="s">
        <v>153</v>
      </c>
      <c r="F36" s="26">
        <f>STDEV(F15, F17, F19, F21:F33)</f>
        <v>0.80622577482985502</v>
      </c>
      <c r="G36" s="26"/>
      <c r="H36" s="26"/>
      <c r="I36" s="26">
        <f>STDEV(I15, I17, I19, I21:I33)</f>
        <v>4.9828873824988928</v>
      </c>
      <c r="J36" s="26"/>
      <c r="K36" s="26"/>
      <c r="L36" s="26"/>
      <c r="M36" s="26">
        <f>STDEV(M15, M17, M19, M21:M33)</f>
        <v>1.7464249196572981</v>
      </c>
      <c r="N36" s="26"/>
      <c r="O36" s="26"/>
      <c r="P36" s="26">
        <f>STDEV(P15, P17, P19, P21:P33)</f>
        <v>4.6578786301634496</v>
      </c>
    </row>
  </sheetData>
  <mergeCells count="6">
    <mergeCell ref="C12:I12"/>
    <mergeCell ref="J12:P12"/>
    <mergeCell ref="D13:F13"/>
    <mergeCell ref="G13:I13"/>
    <mergeCell ref="K13:M13"/>
    <mergeCell ref="N13:P13"/>
  </mergeCells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Sashank Varma</dc:creator>
  <cp:lastModifiedBy>Sashank Varma</cp:lastModifiedBy>
  <dcterms:created xsi:type="dcterms:W3CDTF">2012-02-27T20:04:26Z</dcterms:created>
  <dcterms:modified xsi:type="dcterms:W3CDTF">2014-03-17T15:25:54Z</dcterms:modified>
</cp:coreProperties>
</file>