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7935"/>
  </bookViews>
  <sheets>
    <sheet name="BCS" sheetId="4" r:id="rId1"/>
  </sheets>
  <definedNames>
    <definedName name="_xlnm._FilterDatabase" localSheetId="0" hidden="1">BCS!$A$1:$N$35</definedName>
  </definedNames>
  <calcPr calcId="125725"/>
</workbook>
</file>

<file path=xl/calcChain.xml><?xml version="1.0" encoding="utf-8"?>
<calcChain xmlns="http://schemas.openxmlformats.org/spreadsheetml/2006/main">
  <c r="K3" i="4"/>
  <c r="K4"/>
  <c r="K16"/>
  <c r="K17"/>
  <c r="K28"/>
  <c r="K29"/>
  <c r="K30"/>
  <c r="K31"/>
  <c r="K32"/>
  <c r="K33"/>
  <c r="K5"/>
  <c r="K6"/>
  <c r="K7"/>
  <c r="K8"/>
  <c r="K9"/>
  <c r="K10"/>
  <c r="K11"/>
  <c r="K12"/>
  <c r="K13"/>
  <c r="K14"/>
  <c r="K34"/>
  <c r="K35"/>
  <c r="K18"/>
  <c r="K19"/>
  <c r="K20"/>
  <c r="K21"/>
  <c r="K22"/>
  <c r="K23"/>
  <c r="K24"/>
  <c r="K25"/>
  <c r="K26"/>
  <c r="K27"/>
  <c r="K2"/>
  <c r="K15"/>
</calcChain>
</file>

<file path=xl/sharedStrings.xml><?xml version="1.0" encoding="utf-8"?>
<sst xmlns="http://schemas.openxmlformats.org/spreadsheetml/2006/main" count="335" uniqueCount="249">
  <si>
    <t>Name</t>
  </si>
  <si>
    <t>Address</t>
  </si>
  <si>
    <t>City</t>
  </si>
  <si>
    <t>Relation</t>
  </si>
  <si>
    <t>Okara</t>
  </si>
  <si>
    <t>Father</t>
  </si>
  <si>
    <t>Lahore</t>
  </si>
  <si>
    <t>Mother</t>
  </si>
  <si>
    <t>Faisalabad</t>
  </si>
  <si>
    <t>Brother</t>
  </si>
  <si>
    <t>Sheikhupura</t>
  </si>
  <si>
    <t>Kasur</t>
  </si>
  <si>
    <t>35102-3853276-6</t>
  </si>
  <si>
    <t>LAHORE</t>
  </si>
  <si>
    <t>SHEIKHUPURA</t>
  </si>
  <si>
    <t>CIIT/DDP-SP11-BCS-029/LHR</t>
  </si>
  <si>
    <t>MUHAMMAD ADIL HAMEED</t>
  </si>
  <si>
    <t>CIIT/DDP-SP11-BCS-030/LHR</t>
  </si>
  <si>
    <t>MUHAMMAD AWAIS SHAHID</t>
  </si>
  <si>
    <t>CIIT/DDP-SP11-BCS-031/LHR</t>
  </si>
  <si>
    <t>MUHAMMAD JAWWAD HAIDER</t>
  </si>
  <si>
    <t>CIIT/DDP-SP11-BCS-032/LHR</t>
  </si>
  <si>
    <t>MUHAMMAD MAJID SAIF</t>
  </si>
  <si>
    <t>CIIT/DDP-SP11-BCS-033/LHR</t>
  </si>
  <si>
    <t>MUHAMMAD UNEEB QAMAR</t>
  </si>
  <si>
    <t>CIIT/DDP-SP11-BCS-034/LHR</t>
  </si>
  <si>
    <t>MUHAMMAD USMAN BADAR</t>
  </si>
  <si>
    <t>CIIT/DDP-SP11-BCS-035/LHR</t>
  </si>
  <si>
    <t>NASRULLAH NIAZ</t>
  </si>
  <si>
    <t>CIIT/DDP-SP11-BCS-036/LHR</t>
  </si>
  <si>
    <t>NAVAIZ AHMED</t>
  </si>
  <si>
    <t>CIIT/DDP-SP11-BCS-037/LHR</t>
  </si>
  <si>
    <t>NAZIM HUSSAIN</t>
  </si>
  <si>
    <t>CIIT/DDP-SP11-BCS-038/LHR</t>
  </si>
  <si>
    <t>RAHMAN MUZAFFAR</t>
  </si>
  <si>
    <t>042-37842368</t>
  </si>
  <si>
    <t>042-36176372</t>
  </si>
  <si>
    <t>0423-5824572</t>
  </si>
  <si>
    <t>Raiwind</t>
  </si>
  <si>
    <t xml:space="preserve">53-JINNAH BLOCK, AWAN TOWN </t>
  </si>
  <si>
    <t>HOUSE # 101-A-1 ALHAMAD PARK, WELFARE SOCIETY, PICO ROAD, MULTAN ROAD</t>
  </si>
  <si>
    <t>147/A BLOCK G M.A. JOHAR TOWN</t>
  </si>
  <si>
    <t xml:space="preserve"> DERA GHAZI KHAN</t>
  </si>
  <si>
    <t>455-N BLOCK SABZAZAR SCHEME MULTAN ROAD</t>
  </si>
  <si>
    <t xml:space="preserve">HOUSE #72, STREET # 3A ABU BAKKAR SIDDIQUE BLOCK MADINA TOWN HARBANCE PURA </t>
  </si>
  <si>
    <t xml:space="preserve">HOUSE # 14,STREET #4 ( ALI STREET ) JAIL ROADCHUNGI AMER SIDDHU </t>
  </si>
  <si>
    <t xml:space="preserve">NAQSHBANDI CHOWK PINDI RAJPUTAN KOT LAKHPAT </t>
  </si>
  <si>
    <t>35202-6608824-5</t>
  </si>
  <si>
    <t>34604-0421990-5</t>
  </si>
  <si>
    <t>35202-5532568-7</t>
  </si>
  <si>
    <t>32102-9964395-3</t>
  </si>
  <si>
    <t>35302-3519838-5</t>
  </si>
  <si>
    <t>35201-0280314-7</t>
  </si>
  <si>
    <t>35201-9248587-9</t>
  </si>
  <si>
    <t>35202-6954148-7</t>
  </si>
  <si>
    <t>ABDUL HAMEED</t>
  </si>
  <si>
    <t>SHAHID MANSOOR UL HAQ</t>
  </si>
  <si>
    <t>TAUQIR HAIDER ATHER</t>
  </si>
  <si>
    <t>MUHAMMAD SARWAR QAMAR</t>
  </si>
  <si>
    <t>MUHAMMAD AKMAL BADAR</t>
  </si>
  <si>
    <t>FIAZ AHMED</t>
  </si>
  <si>
    <t>MUHAMMAD QASIM</t>
  </si>
  <si>
    <t>MUZAFFAR ALI</t>
  </si>
  <si>
    <t>Farzana Sarwar</t>
  </si>
  <si>
    <t>B+</t>
  </si>
  <si>
    <t>A+</t>
  </si>
  <si>
    <t>0307-5272610</t>
  </si>
  <si>
    <t>O+</t>
  </si>
  <si>
    <t>C/O AHMADANI GOLD SMITH , VILLAGE MANA AHMADANI, P/O MANA AHMADANI, THE. &amp; DIST</t>
  </si>
  <si>
    <t>M.KALEEM KHAN</t>
  </si>
  <si>
    <t>Uncle</t>
  </si>
  <si>
    <t>0300-4999556</t>
  </si>
  <si>
    <t>M.Ahmad Tabbasam</t>
  </si>
  <si>
    <t>0333-6974694</t>
  </si>
  <si>
    <t>0331-4595285</t>
  </si>
  <si>
    <t>O-</t>
  </si>
  <si>
    <t>AB+</t>
  </si>
  <si>
    <t>35202-3328284-9</t>
  </si>
  <si>
    <t>35301-9966793-9</t>
  </si>
  <si>
    <t>Samundri</t>
  </si>
  <si>
    <t>Muhammad Ashraf</t>
  </si>
  <si>
    <t>StudentId</t>
  </si>
  <si>
    <t>Category</t>
  </si>
  <si>
    <t>contactNo</t>
  </si>
  <si>
    <t>bg</t>
  </si>
  <si>
    <t>cnic</t>
  </si>
  <si>
    <t>barcode</t>
  </si>
  <si>
    <t>ValidUpTo</t>
  </si>
  <si>
    <t>ProgCode</t>
  </si>
  <si>
    <t>CardPrint</t>
  </si>
  <si>
    <t>BS - Computer Science</t>
  </si>
  <si>
    <t>BS - Business Administration</t>
  </si>
  <si>
    <t>Contact Name</t>
  </si>
  <si>
    <t>CIIT/DDP-SP11-BCS-007/LHR</t>
  </si>
  <si>
    <t>Rana Talha Hassan</t>
  </si>
  <si>
    <t>H# 127,Askari -1</t>
  </si>
  <si>
    <t>Gujranwala Cantt</t>
  </si>
  <si>
    <t>Rana Amir Irshad</t>
  </si>
  <si>
    <t>0333-8629500</t>
  </si>
  <si>
    <t>34101-8882806-5</t>
  </si>
  <si>
    <t>CIIT/DDP-SP11-BCS-020/LHR</t>
  </si>
  <si>
    <t>HAFIZ MUHAMMAD ADNAN</t>
  </si>
  <si>
    <t xml:space="preserve">JAVEED STREET MUHALLAH SULTAN PURA </t>
  </si>
  <si>
    <t>MUHAMMAD ILYAS</t>
  </si>
  <si>
    <t>056-3785966, 0300-4036342</t>
  </si>
  <si>
    <t>35404-9228397-1</t>
  </si>
  <si>
    <t>CIIT/DDP-SP11-BCS-022/LHR</t>
  </si>
  <si>
    <t>HASEEB AHMAD</t>
  </si>
  <si>
    <t xml:space="preserve">STREET #16, MUHALLAH FAIZ COLONY TOWN </t>
  </si>
  <si>
    <t>Muridke</t>
  </si>
  <si>
    <t>MUHAMMAD YAQOOB</t>
  </si>
  <si>
    <t>042-37992482</t>
  </si>
  <si>
    <t>35401-6547516-3</t>
  </si>
  <si>
    <t>CIIT/DDP-SP11-BCS-040/LHR</t>
  </si>
  <si>
    <t>SADAF MUNIR</t>
  </si>
  <si>
    <t xml:space="preserve">HOUSE # 498, OVERSEAS BLOCK- SECTOR C BEHRIA TOWN THOKAR NIAZ BAIG </t>
  </si>
  <si>
    <t>SUMERA MUNIR</t>
  </si>
  <si>
    <t>Sister</t>
  </si>
  <si>
    <t>0423-6154302, 0332-4401548</t>
  </si>
  <si>
    <t>A-</t>
  </si>
  <si>
    <t>368-92-738-702</t>
  </si>
  <si>
    <t>CIIT/DDP-SP11-BCS-049/LHR</t>
  </si>
  <si>
    <r>
      <t>Danial Azeem</t>
    </r>
    <r>
      <rPr>
        <b/>
        <sz val="11"/>
        <color theme="1"/>
        <rFont val="Calibri"/>
        <family val="2"/>
        <scheme val="minor"/>
      </rPr>
      <t xml:space="preserve"> </t>
    </r>
  </si>
  <si>
    <t>H#93 Architect housing society near Wapda town Phase-II</t>
  </si>
  <si>
    <t xml:space="preserve">Azeem Afzal </t>
  </si>
  <si>
    <t>0323-4205545</t>
  </si>
  <si>
    <t>35202-3412751-1</t>
  </si>
  <si>
    <t>CIIT/DDP-SP11-BCS-050/LHR</t>
  </si>
  <si>
    <r>
      <t>Rao Muhammad Irfan Anwar</t>
    </r>
    <r>
      <rPr>
        <b/>
        <sz val="11"/>
        <color theme="1"/>
        <rFont val="Calibri"/>
        <family val="2"/>
        <scheme val="minor"/>
      </rPr>
      <t xml:space="preserve"> </t>
    </r>
  </si>
  <si>
    <t>C/O Admin Manager,Din Textile Unit-3</t>
  </si>
  <si>
    <t>Rao Muhammad Kamran</t>
  </si>
  <si>
    <t>14301-7130019-7</t>
  </si>
  <si>
    <t>CIIT/DDP-SP11-BCS-051/LHR</t>
  </si>
  <si>
    <t>Muhammad Zunair Zaman</t>
  </si>
  <si>
    <t>H# 57,Muhajir colony</t>
  </si>
  <si>
    <t>Sadiqabad</t>
  </si>
  <si>
    <t>Xer Xaib Nabi</t>
  </si>
  <si>
    <t>0312-9997000</t>
  </si>
  <si>
    <t>31304-1260101-5</t>
  </si>
  <si>
    <t>CIIT/DDP-SP11-BCS-052/LHR</t>
  </si>
  <si>
    <t>Muzzumal Shahzad</t>
  </si>
  <si>
    <t>H# 865-A,J-2 Johar Town</t>
  </si>
  <si>
    <t>Munnaza Shaheen</t>
  </si>
  <si>
    <t>0343-4264385</t>
  </si>
  <si>
    <t>35202-1967358-5</t>
  </si>
  <si>
    <t>CIIT/DDP-SP11-BCS-053/LHR</t>
  </si>
  <si>
    <t xml:space="preserve">Hasan Mehmood Ashraf </t>
  </si>
  <si>
    <t>P-181 Muhallah Hashmat pura zia Market</t>
  </si>
  <si>
    <t>0302-7156766</t>
  </si>
  <si>
    <t>33105-4600444-9</t>
  </si>
  <si>
    <t>CIIT/DDP-SP11-BBA-013/LHR</t>
  </si>
  <si>
    <t>ALI HASSAN</t>
  </si>
  <si>
    <t>HOUSE NO 1, MUBARIK STREET, JEWEN HANA NEW GARDEN TOWN</t>
  </si>
  <si>
    <t>KHADIM HUSSAIN</t>
  </si>
  <si>
    <t>042-35831412</t>
  </si>
  <si>
    <t>35202-8943371-9</t>
  </si>
  <si>
    <t>CIIT/DDP-SP11-BBA-017/LHR</t>
  </si>
  <si>
    <t>ARSLAN AHMED</t>
  </si>
  <si>
    <t xml:space="preserve">H# 63-C GULSHAN SHALIMAR HOUSING SCHEME BAGHBANPURA </t>
  </si>
  <si>
    <t>JAVED IQBAL</t>
  </si>
  <si>
    <t>0321-7771502</t>
  </si>
  <si>
    <t>34501-8904552-9</t>
  </si>
  <si>
    <t>CIIT/DDP-SP11-BBA-018/LHR</t>
  </si>
  <si>
    <t>HAFIZ MUHAMMAD BILAL</t>
  </si>
  <si>
    <t xml:space="preserve">MUHALA RAM GHORA GALI MADU WALI </t>
  </si>
  <si>
    <t>MUHAMMAD ARIF</t>
  </si>
  <si>
    <t>0333-4293987</t>
  </si>
  <si>
    <t>35404-7031160-5</t>
  </si>
  <si>
    <t>CIIT/DDP-SP11-BBA-034/LHR</t>
  </si>
  <si>
    <t>UMAR KRAMAT</t>
  </si>
  <si>
    <t xml:space="preserve">23 KM MULTAN ROAD ADDA MOHLAN AHMED STEEL STORE </t>
  </si>
  <si>
    <t>KRAMAT ALI</t>
  </si>
  <si>
    <t>0300-4409063</t>
  </si>
  <si>
    <t>35202-1870741-5</t>
  </si>
  <si>
    <t>CIIT/DDP-SP11-BBA-035/LHR</t>
  </si>
  <si>
    <t xml:space="preserve">USMAN RAFIQUE </t>
  </si>
  <si>
    <t xml:space="preserve">340-B FAISAL TOWN </t>
  </si>
  <si>
    <t xml:space="preserve">MUHAMMAD RAFIQUE </t>
  </si>
  <si>
    <t>042-35165250</t>
  </si>
  <si>
    <t>35202-6993818-7</t>
  </si>
  <si>
    <t>CIIT/DDP-SP11-BBA-037/LHR</t>
  </si>
  <si>
    <t xml:space="preserve">Ahsan Raza </t>
  </si>
  <si>
    <t>H# 421,Block-E Tajpura Scheme Cantt</t>
  </si>
  <si>
    <t>Raza Ahmed</t>
  </si>
  <si>
    <t>0308-4070300</t>
  </si>
  <si>
    <t>35201-6614902-1</t>
  </si>
  <si>
    <t>CIIT/DDP-SP11-BBA-039/LHR</t>
  </si>
  <si>
    <t xml:space="preserve">Mohsin Ali </t>
  </si>
  <si>
    <t>H# 399,Block-L, Johar Town</t>
  </si>
  <si>
    <t>Muhammad Tariq</t>
  </si>
  <si>
    <t>0321-4910181</t>
  </si>
  <si>
    <t>35202-9170335-9</t>
  </si>
  <si>
    <t>CIIT/DDP-SP11-BBA-040/LHR</t>
  </si>
  <si>
    <t>Sumra Ejaz</t>
  </si>
  <si>
    <t xml:space="preserve">H#121,ST#05,Gulshan-e-Rehman </t>
  </si>
  <si>
    <t>Burewala</t>
  </si>
  <si>
    <t>Umer Waqas</t>
  </si>
  <si>
    <t>Cousion</t>
  </si>
  <si>
    <t>0345-7097709</t>
  </si>
  <si>
    <t>36601-2094708-6</t>
  </si>
  <si>
    <t>CIIT/DDP-SP11-BBA-041/LHR</t>
  </si>
  <si>
    <t>Fariha sarwar</t>
  </si>
  <si>
    <t xml:space="preserve">H#34,St#1,Fazal Khan Colony </t>
  </si>
  <si>
    <t>0323-7518181, 0333-4949059</t>
  </si>
  <si>
    <t>CIIT/DDP-SP11-BBA-042/LHR</t>
  </si>
  <si>
    <t>Arooba Khalid</t>
  </si>
  <si>
    <t>148-B State Life Cooperative Housing Society Cantt</t>
  </si>
  <si>
    <t>Khalid Farooq</t>
  </si>
  <si>
    <t>0308-4010663</t>
  </si>
  <si>
    <t>35200-8917706-0</t>
  </si>
  <si>
    <t>CIIT/DDP-SP11-BTE-023/LHR</t>
  </si>
  <si>
    <t>Muhammad Fazeel Janjua</t>
  </si>
  <si>
    <t xml:space="preserve">H#190- S Block DHA </t>
  </si>
  <si>
    <t xml:space="preserve">Haroon Janjua </t>
  </si>
  <si>
    <t>0321-4998936</t>
  </si>
  <si>
    <t>34202-1041489-7</t>
  </si>
  <si>
    <t>CIIT/DDP-SP11-BTE-042/LHR</t>
  </si>
  <si>
    <t>Sehrish Ijaz Minhas</t>
  </si>
  <si>
    <t>H#145,Faisal Garden Canal Road</t>
  </si>
  <si>
    <t>Ijaz Ahmed Minhas</t>
  </si>
  <si>
    <t>0300-8635507</t>
  </si>
  <si>
    <t>17301-0909094-6</t>
  </si>
  <si>
    <t>042-37490849</t>
  </si>
  <si>
    <t>042-35311785, 0345-4227744</t>
  </si>
  <si>
    <t>0300-4416515</t>
  </si>
  <si>
    <t xml:space="preserve">HOUSE # 29, 1-S, B-2, D-BLOCK </t>
  </si>
  <si>
    <t>0322-7007488</t>
  </si>
  <si>
    <t xml:space="preserve">C/O A- G- AUTOS PAKPatan ROAD HAVELI LAKHA </t>
  </si>
  <si>
    <t>CIIT/DDP-FA10-BBA-002/LHR</t>
  </si>
  <si>
    <t>Awais Farooq</t>
  </si>
  <si>
    <t>C/o Al-Fallah Traders, Rail Bazar, Burewala</t>
  </si>
  <si>
    <t>Asad Farooq</t>
  </si>
  <si>
    <t>0300-6999300</t>
  </si>
  <si>
    <t>36601-7185592-5</t>
  </si>
  <si>
    <t>CIIT/DDP-FA10-BBA-008/LHR</t>
  </si>
  <si>
    <t>Saad Sattar</t>
  </si>
  <si>
    <t>Chak No.142(S.B), Post Office Khas KiranaHill</t>
  </si>
  <si>
    <t>Sargodha</t>
  </si>
  <si>
    <t>M.Gulzar Joiya</t>
  </si>
  <si>
    <t>0301-6743542</t>
  </si>
  <si>
    <t>CIIT/DDP-FA10-BCS-014/LHR</t>
  </si>
  <si>
    <t>Salman Faateh</t>
  </si>
  <si>
    <t>H no:102 Abbas Block, Mustafa Town Wahdat Road</t>
  </si>
  <si>
    <t xml:space="preserve">Lahore </t>
  </si>
  <si>
    <t>Arif Tanveer</t>
  </si>
  <si>
    <t>0300-7766119</t>
  </si>
  <si>
    <t xml:space="preserve">AB+                                                                              </t>
  </si>
  <si>
    <t>61101-6033799-1</t>
  </si>
  <si>
    <t>BS - Electrical (Telecom) Engg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</si>
</sst>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0" fontId="1" fillId="2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0" fillId="2" borderId="0" xfId="0" applyFill="1" applyBorder="1"/>
    <xf numFmtId="14" fontId="0" fillId="2" borderId="0" xfId="0" applyNumberFormat="1" applyFill="1" applyBorder="1"/>
    <xf numFmtId="0" fontId="0" fillId="2" borderId="8" xfId="0" applyFill="1" applyBorder="1" applyAlignment="1">
      <alignment horizontal="left" vertical="center"/>
    </xf>
    <xf numFmtId="0" fontId="0" fillId="2" borderId="1" xfId="0" applyFill="1" applyBorder="1" applyAlignment="1"/>
    <xf numFmtId="0" fontId="0" fillId="2" borderId="9" xfId="0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4"/>
  <sheetViews>
    <sheetView tabSelected="1" workbookViewId="0"/>
  </sheetViews>
  <sheetFormatPr defaultRowHeight="15"/>
  <cols>
    <col min="1" max="1" width="26.42578125" customWidth="1"/>
    <col min="2" max="2" width="28.5703125" bestFit="1" customWidth="1"/>
    <col min="3" max="3" width="28.5703125" customWidth="1"/>
    <col min="4" max="4" width="59.85546875" customWidth="1"/>
    <col min="5" max="5" width="22.140625" customWidth="1"/>
    <col min="6" max="6" width="28.5703125" bestFit="1" customWidth="1"/>
    <col min="7" max="7" width="27.140625" customWidth="1"/>
    <col min="8" max="8" width="25.85546875" bestFit="1" customWidth="1"/>
    <col min="9" max="9" width="13.28515625" customWidth="1"/>
    <col min="10" max="10" width="15.5703125" bestFit="1" customWidth="1"/>
    <col min="11" max="11" width="20" bestFit="1" customWidth="1"/>
    <col min="12" max="12" width="10.28515625" bestFit="1" customWidth="1"/>
    <col min="13" max="14" width="9.140625" style="15"/>
  </cols>
  <sheetData>
    <row r="1" spans="1:14" s="17" customFormat="1">
      <c r="A1" s="16" t="s">
        <v>81</v>
      </c>
      <c r="B1" s="16" t="s">
        <v>0</v>
      </c>
      <c r="C1" s="16" t="s">
        <v>82</v>
      </c>
      <c r="D1" s="16" t="s">
        <v>1</v>
      </c>
      <c r="E1" s="16" t="s">
        <v>2</v>
      </c>
      <c r="F1" s="16" t="s">
        <v>92</v>
      </c>
      <c r="G1" s="16" t="s">
        <v>3</v>
      </c>
      <c r="H1" s="16" t="s">
        <v>83</v>
      </c>
      <c r="I1" s="16" t="s">
        <v>84</v>
      </c>
      <c r="J1" s="16" t="s">
        <v>85</v>
      </c>
      <c r="K1" s="16" t="s">
        <v>86</v>
      </c>
      <c r="L1" s="16" t="s">
        <v>87</v>
      </c>
      <c r="M1" s="16" t="s">
        <v>88</v>
      </c>
      <c r="N1" s="16" t="s">
        <v>89</v>
      </c>
    </row>
    <row r="2" spans="1:14" s="19" customFormat="1">
      <c r="A2" s="2" t="s">
        <v>228</v>
      </c>
      <c r="B2" s="2" t="s">
        <v>229</v>
      </c>
      <c r="C2" s="2" t="s">
        <v>91</v>
      </c>
      <c r="D2" s="2" t="s">
        <v>230</v>
      </c>
      <c r="E2" s="2" t="s">
        <v>195</v>
      </c>
      <c r="F2" s="2" t="s">
        <v>231</v>
      </c>
      <c r="G2" s="2" t="s">
        <v>9</v>
      </c>
      <c r="H2" s="2" t="s">
        <v>232</v>
      </c>
      <c r="I2" s="2" t="s">
        <v>64</v>
      </c>
      <c r="J2" s="2" t="s">
        <v>233</v>
      </c>
      <c r="K2" s="2" t="str">
        <f>REPLACE(REPLACE(A2,1,5,"*"), 18, 4,"*")</f>
        <v>*DDP-FA10-BBA-002*</v>
      </c>
      <c r="L2" s="14">
        <v>41902</v>
      </c>
      <c r="M2" s="18">
        <v>16031</v>
      </c>
      <c r="N2" s="18">
        <v>1</v>
      </c>
    </row>
    <row r="3" spans="1:14" s="19" customFormat="1">
      <c r="A3" s="2" t="s">
        <v>234</v>
      </c>
      <c r="B3" s="2" t="s">
        <v>235</v>
      </c>
      <c r="C3" s="2" t="s">
        <v>91</v>
      </c>
      <c r="D3" s="2" t="s">
        <v>236</v>
      </c>
      <c r="E3" s="2" t="s">
        <v>237</v>
      </c>
      <c r="F3" s="2" t="s">
        <v>238</v>
      </c>
      <c r="G3" s="2" t="s">
        <v>70</v>
      </c>
      <c r="H3" s="2" t="s">
        <v>239</v>
      </c>
      <c r="I3" s="2"/>
      <c r="J3" s="2"/>
      <c r="K3" s="2" t="str">
        <f>REPLACE(REPLACE(A3,1,5,"*"), 18, 4,"*")</f>
        <v>*DDP-FA10-BBA-008*</v>
      </c>
      <c r="L3" s="14">
        <v>41902</v>
      </c>
      <c r="M3" s="18">
        <v>16031</v>
      </c>
      <c r="N3" s="18">
        <v>1</v>
      </c>
    </row>
    <row r="4" spans="1:14" s="19" customFormat="1">
      <c r="A4" s="2" t="s">
        <v>240</v>
      </c>
      <c r="B4" s="2" t="s">
        <v>241</v>
      </c>
      <c r="C4" s="2" t="s">
        <v>90</v>
      </c>
      <c r="D4" s="2" t="s">
        <v>242</v>
      </c>
      <c r="E4" s="2" t="s">
        <v>243</v>
      </c>
      <c r="F4" s="2" t="s">
        <v>244</v>
      </c>
      <c r="G4" s="2" t="s">
        <v>5</v>
      </c>
      <c r="H4" s="2" t="s">
        <v>245</v>
      </c>
      <c r="I4" s="2" t="s">
        <v>246</v>
      </c>
      <c r="J4" s="2" t="s">
        <v>247</v>
      </c>
      <c r="K4" s="2" t="str">
        <f>REPLACE(REPLACE(A4,1,5,"*"), 18, 4,"*")</f>
        <v>*DDP-FA10-BCS-014*</v>
      </c>
      <c r="L4" s="14">
        <v>41902</v>
      </c>
      <c r="M4" s="18">
        <v>16030</v>
      </c>
      <c r="N4" s="18">
        <v>1</v>
      </c>
    </row>
    <row r="5" spans="1:14" s="19" customFormat="1">
      <c r="A5" s="2" t="s">
        <v>150</v>
      </c>
      <c r="B5" s="5" t="s">
        <v>151</v>
      </c>
      <c r="C5" s="5" t="s">
        <v>91</v>
      </c>
      <c r="D5" s="5" t="s">
        <v>152</v>
      </c>
      <c r="E5" s="5" t="s">
        <v>13</v>
      </c>
      <c r="F5" s="5" t="s">
        <v>153</v>
      </c>
      <c r="G5" s="2" t="s">
        <v>5</v>
      </c>
      <c r="H5" s="2" t="s">
        <v>154</v>
      </c>
      <c r="I5" s="2"/>
      <c r="J5" s="2" t="s">
        <v>155</v>
      </c>
      <c r="K5" s="2" t="str">
        <f>REPLACE(REPLACE(A5,1,5,"*"), 18, 4,"*")</f>
        <v>*DDP-SP11-BBA-013*</v>
      </c>
      <c r="L5" s="14">
        <v>42050</v>
      </c>
      <c r="M5" s="18">
        <v>16031</v>
      </c>
      <c r="N5" s="18">
        <v>1</v>
      </c>
    </row>
    <row r="6" spans="1:14" s="19" customFormat="1">
      <c r="A6" s="2" t="s">
        <v>156</v>
      </c>
      <c r="B6" s="5" t="s">
        <v>157</v>
      </c>
      <c r="C6" s="5" t="s">
        <v>91</v>
      </c>
      <c r="D6" s="5" t="s">
        <v>158</v>
      </c>
      <c r="E6" s="5" t="s">
        <v>13</v>
      </c>
      <c r="F6" s="5" t="s">
        <v>159</v>
      </c>
      <c r="G6" s="2" t="s">
        <v>5</v>
      </c>
      <c r="H6" s="2" t="s">
        <v>160</v>
      </c>
      <c r="I6" s="2" t="s">
        <v>65</v>
      </c>
      <c r="J6" s="2" t="s">
        <v>161</v>
      </c>
      <c r="K6" s="2" t="str">
        <f>REPLACE(REPLACE(A6,1,5,"*"), 18, 4,"*")</f>
        <v>*DDP-SP11-BBA-017*</v>
      </c>
      <c r="L6" s="14">
        <v>42050</v>
      </c>
      <c r="M6" s="18">
        <v>16031</v>
      </c>
      <c r="N6" s="18">
        <v>1</v>
      </c>
    </row>
    <row r="7" spans="1:14" s="19" customFormat="1">
      <c r="A7" s="2" t="s">
        <v>162</v>
      </c>
      <c r="B7" s="5" t="s">
        <v>163</v>
      </c>
      <c r="C7" s="5" t="s">
        <v>91</v>
      </c>
      <c r="D7" s="5" t="s">
        <v>164</v>
      </c>
      <c r="E7" s="5" t="s">
        <v>14</v>
      </c>
      <c r="F7" s="5" t="s">
        <v>165</v>
      </c>
      <c r="G7" s="2" t="s">
        <v>5</v>
      </c>
      <c r="H7" s="2" t="s">
        <v>166</v>
      </c>
      <c r="I7" s="2"/>
      <c r="J7" s="2" t="s">
        <v>167</v>
      </c>
      <c r="K7" s="2" t="str">
        <f>REPLACE(REPLACE(A7,1,5,"*"), 18, 4,"*")</f>
        <v>*DDP-SP11-BBA-018*</v>
      </c>
      <c r="L7" s="14">
        <v>42050</v>
      </c>
      <c r="M7" s="18">
        <v>16031</v>
      </c>
      <c r="N7" s="18">
        <v>1</v>
      </c>
    </row>
    <row r="8" spans="1:14" s="19" customFormat="1">
      <c r="A8" s="2" t="s">
        <v>168</v>
      </c>
      <c r="B8" s="5" t="s">
        <v>169</v>
      </c>
      <c r="C8" s="5" t="s">
        <v>91</v>
      </c>
      <c r="D8" s="5" t="s">
        <v>170</v>
      </c>
      <c r="E8" s="5" t="s">
        <v>13</v>
      </c>
      <c r="F8" s="5" t="s">
        <v>171</v>
      </c>
      <c r="G8" s="2" t="s">
        <v>5</v>
      </c>
      <c r="H8" s="2" t="s">
        <v>172</v>
      </c>
      <c r="I8" s="2"/>
      <c r="J8" s="2" t="s">
        <v>173</v>
      </c>
      <c r="K8" s="2" t="str">
        <f>REPLACE(REPLACE(A8,1,5,"*"), 18, 4,"*")</f>
        <v>*DDP-SP11-BBA-034*</v>
      </c>
      <c r="L8" s="14">
        <v>42050</v>
      </c>
      <c r="M8" s="18">
        <v>16031</v>
      </c>
      <c r="N8" s="18">
        <v>1</v>
      </c>
    </row>
    <row r="9" spans="1:14" s="19" customFormat="1">
      <c r="A9" s="2" t="s">
        <v>174</v>
      </c>
      <c r="B9" s="5" t="s">
        <v>175</v>
      </c>
      <c r="C9" s="5" t="s">
        <v>91</v>
      </c>
      <c r="D9" s="5" t="s">
        <v>176</v>
      </c>
      <c r="E9" s="5" t="s">
        <v>13</v>
      </c>
      <c r="F9" s="5" t="s">
        <v>177</v>
      </c>
      <c r="G9" s="2" t="s">
        <v>5</v>
      </c>
      <c r="H9" s="2" t="s">
        <v>178</v>
      </c>
      <c r="I9" s="2"/>
      <c r="J9" s="2" t="s">
        <v>179</v>
      </c>
      <c r="K9" s="2" t="str">
        <f>REPLACE(REPLACE(A9,1,5,"*"), 18, 4,"*")</f>
        <v>*DDP-SP11-BBA-035*</v>
      </c>
      <c r="L9" s="14">
        <v>42050</v>
      </c>
      <c r="M9" s="18">
        <v>16031</v>
      </c>
      <c r="N9" s="18">
        <v>1</v>
      </c>
    </row>
    <row r="10" spans="1:14" s="19" customFormat="1">
      <c r="A10" s="2" t="s">
        <v>180</v>
      </c>
      <c r="B10" s="2" t="s">
        <v>181</v>
      </c>
      <c r="C10" s="5" t="s">
        <v>91</v>
      </c>
      <c r="D10" s="2" t="s">
        <v>182</v>
      </c>
      <c r="E10" s="2" t="s">
        <v>6</v>
      </c>
      <c r="F10" s="5" t="s">
        <v>183</v>
      </c>
      <c r="G10" s="2" t="s">
        <v>5</v>
      </c>
      <c r="H10" s="2" t="s">
        <v>184</v>
      </c>
      <c r="I10" s="2"/>
      <c r="J10" s="2" t="s">
        <v>185</v>
      </c>
      <c r="K10" s="2" t="str">
        <f>REPLACE(REPLACE(A10,1,5,"*"), 18, 4,"*")</f>
        <v>*DDP-SP11-BBA-037*</v>
      </c>
      <c r="L10" s="14">
        <v>42050</v>
      </c>
      <c r="M10" s="18">
        <v>16031</v>
      </c>
      <c r="N10" s="18">
        <v>1</v>
      </c>
    </row>
    <row r="11" spans="1:14" s="19" customFormat="1">
      <c r="A11" s="2" t="s">
        <v>186</v>
      </c>
      <c r="B11" s="2" t="s">
        <v>187</v>
      </c>
      <c r="C11" s="5" t="s">
        <v>91</v>
      </c>
      <c r="D11" s="2" t="s">
        <v>188</v>
      </c>
      <c r="E11" s="2" t="s">
        <v>6</v>
      </c>
      <c r="F11" s="2" t="s">
        <v>189</v>
      </c>
      <c r="G11" s="2" t="s">
        <v>5</v>
      </c>
      <c r="H11" s="2" t="s">
        <v>190</v>
      </c>
      <c r="I11" s="2" t="s">
        <v>67</v>
      </c>
      <c r="J11" s="2" t="s">
        <v>191</v>
      </c>
      <c r="K11" s="2" t="str">
        <f>REPLACE(REPLACE(A11,1,5,"*"), 18, 4,"*")</f>
        <v>*DDP-SP11-BBA-039*</v>
      </c>
      <c r="L11" s="14">
        <v>42050</v>
      </c>
      <c r="M11" s="18">
        <v>16031</v>
      </c>
      <c r="N11" s="18">
        <v>1</v>
      </c>
    </row>
    <row r="12" spans="1:14" s="19" customFormat="1">
      <c r="A12" s="2" t="s">
        <v>192</v>
      </c>
      <c r="B12" s="2" t="s">
        <v>193</v>
      </c>
      <c r="C12" s="5" t="s">
        <v>91</v>
      </c>
      <c r="D12" s="2" t="s">
        <v>194</v>
      </c>
      <c r="E12" s="2" t="s">
        <v>195</v>
      </c>
      <c r="F12" s="2" t="s">
        <v>196</v>
      </c>
      <c r="G12" s="2" t="s">
        <v>197</v>
      </c>
      <c r="H12" s="2" t="s">
        <v>198</v>
      </c>
      <c r="I12" s="2" t="s">
        <v>75</v>
      </c>
      <c r="J12" s="2" t="s">
        <v>199</v>
      </c>
      <c r="K12" s="2" t="str">
        <f>REPLACE(REPLACE(A12,1,5,"*"), 18, 4,"*")</f>
        <v>*DDP-SP11-BBA-040*</v>
      </c>
      <c r="L12" s="14">
        <v>42050</v>
      </c>
      <c r="M12" s="18">
        <v>16031</v>
      </c>
      <c r="N12" s="18">
        <v>1</v>
      </c>
    </row>
    <row r="13" spans="1:14" s="19" customFormat="1">
      <c r="A13" s="2" t="s">
        <v>200</v>
      </c>
      <c r="B13" s="2" t="s">
        <v>201</v>
      </c>
      <c r="C13" s="5" t="s">
        <v>91</v>
      </c>
      <c r="D13" s="2" t="s">
        <v>202</v>
      </c>
      <c r="E13" s="2" t="s">
        <v>11</v>
      </c>
      <c r="F13" s="2" t="s">
        <v>63</v>
      </c>
      <c r="G13" s="2" t="s">
        <v>7</v>
      </c>
      <c r="H13" s="2" t="s">
        <v>203</v>
      </c>
      <c r="I13" s="2" t="s">
        <v>64</v>
      </c>
      <c r="J13" s="2" t="s">
        <v>12</v>
      </c>
      <c r="K13" s="2" t="str">
        <f>REPLACE(REPLACE(A13,1,5,"*"), 18, 4,"*")</f>
        <v>*DDP-SP11-BBA-041*</v>
      </c>
      <c r="L13" s="14">
        <v>42050</v>
      </c>
      <c r="M13" s="18">
        <v>16031</v>
      </c>
      <c r="N13" s="18">
        <v>1</v>
      </c>
    </row>
    <row r="14" spans="1:14" s="19" customFormat="1">
      <c r="A14" s="2" t="s">
        <v>204</v>
      </c>
      <c r="B14" s="2" t="s">
        <v>205</v>
      </c>
      <c r="C14" s="5" t="s">
        <v>91</v>
      </c>
      <c r="D14" s="2" t="s">
        <v>206</v>
      </c>
      <c r="E14" s="2" t="s">
        <v>6</v>
      </c>
      <c r="F14" s="2" t="s">
        <v>207</v>
      </c>
      <c r="G14" s="2" t="s">
        <v>5</v>
      </c>
      <c r="H14" s="2" t="s">
        <v>208</v>
      </c>
      <c r="I14" s="2" t="s">
        <v>64</v>
      </c>
      <c r="J14" s="2" t="s">
        <v>209</v>
      </c>
      <c r="K14" s="2" t="str">
        <f>REPLACE(REPLACE(A14,1,5,"*"), 18, 4,"*")</f>
        <v>*DDP-SP11-BBA-042*</v>
      </c>
      <c r="L14" s="14">
        <v>42050</v>
      </c>
      <c r="M14" s="18">
        <v>16031</v>
      </c>
      <c r="N14" s="18">
        <v>1</v>
      </c>
    </row>
    <row r="15" spans="1:14" s="19" customFormat="1">
      <c r="A15" s="2" t="s">
        <v>93</v>
      </c>
      <c r="B15" s="2" t="s">
        <v>94</v>
      </c>
      <c r="C15" s="2" t="s">
        <v>90</v>
      </c>
      <c r="D15" s="2" t="s">
        <v>95</v>
      </c>
      <c r="E15" s="2" t="s">
        <v>96</v>
      </c>
      <c r="F15" s="2" t="s">
        <v>97</v>
      </c>
      <c r="G15" s="2" t="s">
        <v>5</v>
      </c>
      <c r="H15" s="2" t="s">
        <v>98</v>
      </c>
      <c r="I15" s="2"/>
      <c r="J15" s="2" t="s">
        <v>99</v>
      </c>
      <c r="K15" s="2" t="str">
        <f>REPLACE(REPLACE(A15,1,5,"*"), 18, 4,"*")</f>
        <v>*DDP-SP11-BCS-007*</v>
      </c>
      <c r="L15" s="14">
        <v>42050</v>
      </c>
      <c r="M15" s="18">
        <v>16030</v>
      </c>
      <c r="N15" s="18">
        <v>1</v>
      </c>
    </row>
    <row r="16" spans="1:14" s="19" customFormat="1">
      <c r="A16" s="2" t="s">
        <v>100</v>
      </c>
      <c r="B16" s="5" t="s">
        <v>101</v>
      </c>
      <c r="C16" s="2" t="s">
        <v>90</v>
      </c>
      <c r="D16" s="5" t="s">
        <v>102</v>
      </c>
      <c r="E16" s="2" t="s">
        <v>10</v>
      </c>
      <c r="F16" s="5" t="s">
        <v>103</v>
      </c>
      <c r="G16" s="2" t="s">
        <v>5</v>
      </c>
      <c r="H16" s="2" t="s">
        <v>104</v>
      </c>
      <c r="I16" s="2" t="s">
        <v>65</v>
      </c>
      <c r="J16" s="2" t="s">
        <v>105</v>
      </c>
      <c r="K16" s="2" t="str">
        <f>REPLACE(REPLACE(A16,1,5,"*"), 18, 4,"*")</f>
        <v>*DDP-SP11-BCS-020*</v>
      </c>
      <c r="L16" s="14">
        <v>42050</v>
      </c>
      <c r="M16" s="18">
        <v>16030</v>
      </c>
      <c r="N16" s="18">
        <v>1</v>
      </c>
    </row>
    <row r="17" spans="1:14" s="19" customFormat="1">
      <c r="A17" s="2" t="s">
        <v>106</v>
      </c>
      <c r="B17" s="5" t="s">
        <v>107</v>
      </c>
      <c r="C17" s="2" t="s">
        <v>90</v>
      </c>
      <c r="D17" s="5" t="s">
        <v>108</v>
      </c>
      <c r="E17" s="2" t="s">
        <v>109</v>
      </c>
      <c r="F17" s="5" t="s">
        <v>110</v>
      </c>
      <c r="G17" s="2" t="s">
        <v>5</v>
      </c>
      <c r="H17" s="2" t="s">
        <v>111</v>
      </c>
      <c r="I17" s="2"/>
      <c r="J17" s="2" t="s">
        <v>112</v>
      </c>
      <c r="K17" s="2" t="str">
        <f>REPLACE(REPLACE(A17,1,5,"*"), 18, 4,"*")</f>
        <v>*DDP-SP11-BCS-022*</v>
      </c>
      <c r="L17" s="14">
        <v>42050</v>
      </c>
      <c r="M17" s="18">
        <v>16030</v>
      </c>
      <c r="N17" s="18">
        <v>1</v>
      </c>
    </row>
    <row r="18" spans="1:14" s="19" customFormat="1">
      <c r="A18" s="2" t="s">
        <v>15</v>
      </c>
      <c r="B18" s="5" t="s">
        <v>16</v>
      </c>
      <c r="C18" s="2" t="s">
        <v>90</v>
      </c>
      <c r="D18" s="5" t="s">
        <v>39</v>
      </c>
      <c r="E18" s="2" t="s">
        <v>6</v>
      </c>
      <c r="F18" s="5" t="s">
        <v>55</v>
      </c>
      <c r="G18" s="2" t="s">
        <v>5</v>
      </c>
      <c r="H18" s="2" t="s">
        <v>35</v>
      </c>
      <c r="I18" s="2"/>
      <c r="J18" s="2" t="s">
        <v>47</v>
      </c>
      <c r="K18" s="2" t="str">
        <f>REPLACE(REPLACE(A18,1,5,"*"), 18, 4,"*")</f>
        <v>*DDP-SP11-BCS-029*</v>
      </c>
      <c r="L18" s="14">
        <v>42050</v>
      </c>
      <c r="M18" s="18">
        <v>16030</v>
      </c>
      <c r="N18" s="18">
        <v>1</v>
      </c>
    </row>
    <row r="19" spans="1:14" s="19" customFormat="1">
      <c r="A19" s="2" t="s">
        <v>17</v>
      </c>
      <c r="B19" s="5" t="s">
        <v>18</v>
      </c>
      <c r="C19" s="2" t="s">
        <v>90</v>
      </c>
      <c r="D19" s="5" t="s">
        <v>40</v>
      </c>
      <c r="E19" s="2" t="s">
        <v>6</v>
      </c>
      <c r="F19" s="5" t="s">
        <v>56</v>
      </c>
      <c r="G19" s="2" t="s">
        <v>5</v>
      </c>
      <c r="H19" s="2" t="s">
        <v>222</v>
      </c>
      <c r="I19" s="2"/>
      <c r="J19" s="2" t="s">
        <v>48</v>
      </c>
      <c r="K19" s="2" t="str">
        <f>REPLACE(REPLACE(A19,1,5,"*"), 18, 4,"*")</f>
        <v>*DDP-SP11-BCS-030*</v>
      </c>
      <c r="L19" s="14">
        <v>42050</v>
      </c>
      <c r="M19" s="18">
        <v>16030</v>
      </c>
      <c r="N19" s="18">
        <v>1</v>
      </c>
    </row>
    <row r="20" spans="1:14" s="19" customFormat="1">
      <c r="A20" s="2" t="s">
        <v>19</v>
      </c>
      <c r="B20" s="5" t="s">
        <v>20</v>
      </c>
      <c r="C20" s="2" t="s">
        <v>90</v>
      </c>
      <c r="D20" s="5" t="s">
        <v>41</v>
      </c>
      <c r="E20" s="2" t="s">
        <v>6</v>
      </c>
      <c r="F20" s="5" t="s">
        <v>57</v>
      </c>
      <c r="G20" s="2" t="s">
        <v>5</v>
      </c>
      <c r="H20" s="2" t="s">
        <v>223</v>
      </c>
      <c r="I20" s="2" t="s">
        <v>64</v>
      </c>
      <c r="J20" s="2" t="s">
        <v>49</v>
      </c>
      <c r="K20" s="2" t="str">
        <f>REPLACE(REPLACE(A20,1,5,"*"), 18, 4,"*")</f>
        <v>*DDP-SP11-BCS-031*</v>
      </c>
      <c r="L20" s="14">
        <v>42050</v>
      </c>
      <c r="M20" s="18">
        <v>16030</v>
      </c>
      <c r="N20" s="18">
        <v>1</v>
      </c>
    </row>
    <row r="21" spans="1:14" s="19" customFormat="1">
      <c r="A21" s="2" t="s">
        <v>21</v>
      </c>
      <c r="B21" s="5" t="s">
        <v>22</v>
      </c>
      <c r="C21" s="2" t="s">
        <v>90</v>
      </c>
      <c r="D21" s="5" t="s">
        <v>68</v>
      </c>
      <c r="E21" s="2" t="s">
        <v>42</v>
      </c>
      <c r="F21" s="5" t="s">
        <v>69</v>
      </c>
      <c r="G21" s="2" t="s">
        <v>70</v>
      </c>
      <c r="H21" s="2" t="s">
        <v>71</v>
      </c>
      <c r="I21" s="2"/>
      <c r="J21" s="2" t="s">
        <v>50</v>
      </c>
      <c r="K21" s="2" t="str">
        <f>REPLACE(REPLACE(A21,1,5,"*"), 18, 4,"*")</f>
        <v>*DDP-SP11-BCS-032*</v>
      </c>
      <c r="L21" s="14">
        <v>42050</v>
      </c>
      <c r="M21" s="18">
        <v>16030</v>
      </c>
      <c r="N21" s="18">
        <v>1</v>
      </c>
    </row>
    <row r="22" spans="1:14" s="19" customFormat="1">
      <c r="A22" s="2" t="s">
        <v>23</v>
      </c>
      <c r="B22" s="5" t="s">
        <v>24</v>
      </c>
      <c r="C22" s="2" t="s">
        <v>90</v>
      </c>
      <c r="D22" s="5" t="s">
        <v>43</v>
      </c>
      <c r="E22" s="2" t="s">
        <v>6</v>
      </c>
      <c r="F22" s="5" t="s">
        <v>58</v>
      </c>
      <c r="G22" s="2" t="s">
        <v>5</v>
      </c>
      <c r="H22" s="2" t="s">
        <v>224</v>
      </c>
      <c r="I22" s="2"/>
      <c r="J22" s="2" t="s">
        <v>77</v>
      </c>
      <c r="K22" s="2" t="str">
        <f>REPLACE(REPLACE(A22,1,5,"*"), 18, 4,"*")</f>
        <v>*DDP-SP11-BCS-033*</v>
      </c>
      <c r="L22" s="14">
        <v>42050</v>
      </c>
      <c r="M22" s="18">
        <v>16030</v>
      </c>
      <c r="N22" s="18">
        <v>1</v>
      </c>
    </row>
    <row r="23" spans="1:14" s="19" customFormat="1">
      <c r="A23" s="2" t="s">
        <v>25</v>
      </c>
      <c r="B23" s="5" t="s">
        <v>26</v>
      </c>
      <c r="C23" s="2" t="s">
        <v>90</v>
      </c>
      <c r="D23" s="5" t="s">
        <v>225</v>
      </c>
      <c r="E23" s="2" t="s">
        <v>4</v>
      </c>
      <c r="F23" s="5" t="s">
        <v>59</v>
      </c>
      <c r="G23" s="2" t="s">
        <v>5</v>
      </c>
      <c r="H23" s="2" t="s">
        <v>226</v>
      </c>
      <c r="I23" s="2"/>
      <c r="J23" s="2" t="s">
        <v>51</v>
      </c>
      <c r="K23" s="2" t="str">
        <f>REPLACE(REPLACE(A23,1,5,"*"), 18, 4,"*")</f>
        <v>*DDP-SP11-BCS-034*</v>
      </c>
      <c r="L23" s="14">
        <v>42050</v>
      </c>
      <c r="M23" s="18">
        <v>16030</v>
      </c>
      <c r="N23" s="18">
        <v>1</v>
      </c>
    </row>
    <row r="24" spans="1:14" s="19" customFormat="1">
      <c r="A24" s="2" t="s">
        <v>27</v>
      </c>
      <c r="B24" s="5" t="s">
        <v>28</v>
      </c>
      <c r="C24" s="2" t="s">
        <v>90</v>
      </c>
      <c r="D24" s="5" t="s">
        <v>227</v>
      </c>
      <c r="E24" s="2" t="s">
        <v>4</v>
      </c>
      <c r="F24" s="5" t="s">
        <v>72</v>
      </c>
      <c r="G24" s="2" t="s">
        <v>9</v>
      </c>
      <c r="H24" s="2" t="s">
        <v>73</v>
      </c>
      <c r="I24" s="2" t="s">
        <v>64</v>
      </c>
      <c r="J24" s="2" t="s">
        <v>78</v>
      </c>
      <c r="K24" s="2" t="str">
        <f>REPLACE(REPLACE(A24,1,5,"*"), 18, 4,"*")</f>
        <v>*DDP-SP11-BCS-035*</v>
      </c>
      <c r="L24" s="14">
        <v>42050</v>
      </c>
      <c r="M24" s="18">
        <v>16030</v>
      </c>
      <c r="N24" s="18">
        <v>1</v>
      </c>
    </row>
    <row r="25" spans="1:14" s="19" customFormat="1">
      <c r="A25" s="2" t="s">
        <v>29</v>
      </c>
      <c r="B25" s="5" t="s">
        <v>30</v>
      </c>
      <c r="C25" s="2" t="s">
        <v>90</v>
      </c>
      <c r="D25" s="5" t="s">
        <v>44</v>
      </c>
      <c r="E25" s="2" t="s">
        <v>6</v>
      </c>
      <c r="F25" s="5" t="s">
        <v>60</v>
      </c>
      <c r="G25" s="2" t="s">
        <v>5</v>
      </c>
      <c r="H25" s="2" t="s">
        <v>36</v>
      </c>
      <c r="I25" s="2" t="s">
        <v>67</v>
      </c>
      <c r="J25" s="2" t="s">
        <v>52</v>
      </c>
      <c r="K25" s="2" t="str">
        <f>REPLACE(REPLACE(A25,1,5,"*"), 18, 4,"*")</f>
        <v>*DDP-SP11-BCS-036*</v>
      </c>
      <c r="L25" s="14">
        <v>42050</v>
      </c>
      <c r="M25" s="18">
        <v>16030</v>
      </c>
      <c r="N25" s="18">
        <v>1</v>
      </c>
    </row>
    <row r="26" spans="1:14" s="19" customFormat="1">
      <c r="A26" s="2" t="s">
        <v>31</v>
      </c>
      <c r="B26" s="5" t="s">
        <v>32</v>
      </c>
      <c r="C26" s="2" t="s">
        <v>90</v>
      </c>
      <c r="D26" s="5" t="s">
        <v>45</v>
      </c>
      <c r="E26" s="2" t="s">
        <v>6</v>
      </c>
      <c r="F26" s="5" t="s">
        <v>61</v>
      </c>
      <c r="G26" s="2" t="s">
        <v>5</v>
      </c>
      <c r="H26" s="2" t="s">
        <v>74</v>
      </c>
      <c r="I26" s="2" t="s">
        <v>65</v>
      </c>
      <c r="J26" s="2" t="s">
        <v>53</v>
      </c>
      <c r="K26" s="2" t="str">
        <f>REPLACE(REPLACE(A26,1,5,"*"), 18, 4,"*")</f>
        <v>*DDP-SP11-BCS-037*</v>
      </c>
      <c r="L26" s="14">
        <v>42050</v>
      </c>
      <c r="M26" s="18">
        <v>16030</v>
      </c>
      <c r="N26" s="18">
        <v>1</v>
      </c>
    </row>
    <row r="27" spans="1:14" s="19" customFormat="1">
      <c r="A27" s="2" t="s">
        <v>33</v>
      </c>
      <c r="B27" s="5" t="s">
        <v>34</v>
      </c>
      <c r="C27" s="2" t="s">
        <v>90</v>
      </c>
      <c r="D27" s="5" t="s">
        <v>46</v>
      </c>
      <c r="E27" s="2" t="s">
        <v>6</v>
      </c>
      <c r="F27" s="5" t="s">
        <v>62</v>
      </c>
      <c r="G27" s="2" t="s">
        <v>5</v>
      </c>
      <c r="H27" s="2" t="s">
        <v>37</v>
      </c>
      <c r="I27" s="2"/>
      <c r="J27" s="2" t="s">
        <v>54</v>
      </c>
      <c r="K27" s="2" t="str">
        <f>REPLACE(REPLACE(A27,1,5,"*"), 18, 4,"*")</f>
        <v>*DDP-SP11-BCS-038*</v>
      </c>
      <c r="L27" s="14">
        <v>42050</v>
      </c>
      <c r="M27" s="18">
        <v>16030</v>
      </c>
      <c r="N27" s="18">
        <v>1</v>
      </c>
    </row>
    <row r="28" spans="1:14" s="19" customFormat="1">
      <c r="A28" s="2" t="s">
        <v>113</v>
      </c>
      <c r="B28" s="5" t="s">
        <v>114</v>
      </c>
      <c r="C28" s="2" t="s">
        <v>90</v>
      </c>
      <c r="D28" s="5" t="s">
        <v>115</v>
      </c>
      <c r="E28" s="2" t="s">
        <v>6</v>
      </c>
      <c r="F28" s="5" t="s">
        <v>116</v>
      </c>
      <c r="G28" s="2" t="s">
        <v>117</v>
      </c>
      <c r="H28" s="2" t="s">
        <v>118</v>
      </c>
      <c r="I28" s="2" t="s">
        <v>119</v>
      </c>
      <c r="J28" s="2" t="s">
        <v>120</v>
      </c>
      <c r="K28" s="2" t="str">
        <f>REPLACE(REPLACE(A28,1,5,"*"), 18, 4,"*")</f>
        <v>*DDP-SP11-BCS-040*</v>
      </c>
      <c r="L28" s="14">
        <v>42050</v>
      </c>
      <c r="M28" s="18">
        <v>16030</v>
      </c>
      <c r="N28" s="18">
        <v>1</v>
      </c>
    </row>
    <row r="29" spans="1:14" s="19" customFormat="1">
      <c r="A29" s="2" t="s">
        <v>121</v>
      </c>
      <c r="B29" s="2" t="s">
        <v>122</v>
      </c>
      <c r="C29" s="2" t="s">
        <v>90</v>
      </c>
      <c r="D29" s="2" t="s">
        <v>123</v>
      </c>
      <c r="E29" s="2" t="s">
        <v>6</v>
      </c>
      <c r="F29" s="2" t="s">
        <v>124</v>
      </c>
      <c r="G29" s="2" t="s">
        <v>5</v>
      </c>
      <c r="H29" s="2" t="s">
        <v>125</v>
      </c>
      <c r="I29" s="2" t="s">
        <v>64</v>
      </c>
      <c r="J29" s="2" t="s">
        <v>126</v>
      </c>
      <c r="K29" s="2" t="str">
        <f>REPLACE(REPLACE(A29,1,5,"*"), 18, 4,"*")</f>
        <v>*DDP-SP11-BCS-049*</v>
      </c>
      <c r="L29" s="14">
        <v>42050</v>
      </c>
      <c r="M29" s="18">
        <v>16030</v>
      </c>
      <c r="N29" s="18">
        <v>1</v>
      </c>
    </row>
    <row r="30" spans="1:14" s="19" customFormat="1">
      <c r="A30" s="2" t="s">
        <v>127</v>
      </c>
      <c r="B30" s="2" t="s">
        <v>128</v>
      </c>
      <c r="C30" s="2" t="s">
        <v>90</v>
      </c>
      <c r="D30" s="2" t="s">
        <v>129</v>
      </c>
      <c r="E30" s="2" t="s">
        <v>38</v>
      </c>
      <c r="F30" s="2" t="s">
        <v>130</v>
      </c>
      <c r="G30" s="2" t="s">
        <v>9</v>
      </c>
      <c r="H30" s="2" t="s">
        <v>66</v>
      </c>
      <c r="I30" s="2"/>
      <c r="J30" s="2" t="s">
        <v>131</v>
      </c>
      <c r="K30" s="2" t="str">
        <f>REPLACE(REPLACE(A30,1,5,"*"), 18, 4,"*")</f>
        <v>*DDP-SP11-BCS-050*</v>
      </c>
      <c r="L30" s="14">
        <v>42050</v>
      </c>
      <c r="M30" s="18">
        <v>16030</v>
      </c>
      <c r="N30" s="18">
        <v>1</v>
      </c>
    </row>
    <row r="31" spans="1:14" s="19" customFormat="1">
      <c r="A31" s="2" t="s">
        <v>132</v>
      </c>
      <c r="B31" s="2" t="s">
        <v>133</v>
      </c>
      <c r="C31" s="2" t="s">
        <v>90</v>
      </c>
      <c r="D31" s="2" t="s">
        <v>134</v>
      </c>
      <c r="E31" s="2" t="s">
        <v>135</v>
      </c>
      <c r="F31" s="2" t="s">
        <v>136</v>
      </c>
      <c r="G31" s="2" t="s">
        <v>9</v>
      </c>
      <c r="H31" s="2" t="s">
        <v>137</v>
      </c>
      <c r="I31" s="2"/>
      <c r="J31" s="2" t="s">
        <v>138</v>
      </c>
      <c r="K31" s="2" t="str">
        <f>REPLACE(REPLACE(A31,1,5,"*"), 18, 4,"*")</f>
        <v>*DDP-SP11-BCS-051*</v>
      </c>
      <c r="L31" s="14">
        <v>42050</v>
      </c>
      <c r="M31" s="18">
        <v>16030</v>
      </c>
      <c r="N31" s="18">
        <v>1</v>
      </c>
    </row>
    <row r="32" spans="1:14" s="19" customFormat="1">
      <c r="A32" s="2" t="s">
        <v>139</v>
      </c>
      <c r="B32" s="2" t="s">
        <v>140</v>
      </c>
      <c r="C32" s="2" t="s">
        <v>90</v>
      </c>
      <c r="D32" s="2" t="s">
        <v>141</v>
      </c>
      <c r="E32" s="2" t="s">
        <v>6</v>
      </c>
      <c r="F32" s="2" t="s">
        <v>142</v>
      </c>
      <c r="G32" s="2" t="s">
        <v>7</v>
      </c>
      <c r="H32" s="2" t="s">
        <v>143</v>
      </c>
      <c r="I32" s="2" t="s">
        <v>64</v>
      </c>
      <c r="J32" s="2" t="s">
        <v>144</v>
      </c>
      <c r="K32" s="2" t="str">
        <f>REPLACE(REPLACE(A32,1,5,"*"), 18, 4,"*")</f>
        <v>*DDP-SP11-BCS-052*</v>
      </c>
      <c r="L32" s="14">
        <v>42050</v>
      </c>
      <c r="M32" s="18">
        <v>16030</v>
      </c>
      <c r="N32" s="18">
        <v>1</v>
      </c>
    </row>
    <row r="33" spans="1:14" s="19" customFormat="1">
      <c r="A33" s="2" t="s">
        <v>145</v>
      </c>
      <c r="B33" s="2" t="s">
        <v>146</v>
      </c>
      <c r="C33" s="2" t="s">
        <v>90</v>
      </c>
      <c r="D33" s="2" t="s">
        <v>147</v>
      </c>
      <c r="E33" s="2" t="s">
        <v>79</v>
      </c>
      <c r="F33" s="2" t="s">
        <v>80</v>
      </c>
      <c r="G33" s="2" t="s">
        <v>5</v>
      </c>
      <c r="H33" s="2" t="s">
        <v>148</v>
      </c>
      <c r="I33" s="2" t="s">
        <v>76</v>
      </c>
      <c r="J33" s="2" t="s">
        <v>149</v>
      </c>
      <c r="K33" s="2" t="str">
        <f>REPLACE(REPLACE(A33,1,5,"*"), 18, 4,"*")</f>
        <v>*DDP-SP11-BCS-053*</v>
      </c>
      <c r="L33" s="14">
        <v>42050</v>
      </c>
      <c r="M33" s="18">
        <v>16030</v>
      </c>
      <c r="N33" s="18">
        <v>1</v>
      </c>
    </row>
    <row r="34" spans="1:14" s="19" customFormat="1">
      <c r="A34" s="2" t="s">
        <v>210</v>
      </c>
      <c r="B34" s="2" t="s">
        <v>211</v>
      </c>
      <c r="C34" s="2" t="s">
        <v>248</v>
      </c>
      <c r="D34" s="2" t="s">
        <v>212</v>
      </c>
      <c r="E34" s="2" t="s">
        <v>6</v>
      </c>
      <c r="F34" s="2" t="s">
        <v>213</v>
      </c>
      <c r="G34" s="2" t="s">
        <v>9</v>
      </c>
      <c r="H34" s="2" t="s">
        <v>214</v>
      </c>
      <c r="I34" s="2"/>
      <c r="J34" s="2" t="s">
        <v>215</v>
      </c>
      <c r="K34" s="2" t="str">
        <f>REPLACE(REPLACE(A34,1,5,"*"), 18, 4,"*")</f>
        <v>*DDP-SP11-BTE-023*</v>
      </c>
      <c r="L34" s="14">
        <v>42050</v>
      </c>
      <c r="M34" s="18">
        <v>16025</v>
      </c>
      <c r="N34" s="18">
        <v>1</v>
      </c>
    </row>
    <row r="35" spans="1:14" s="19" customFormat="1">
      <c r="A35" s="2" t="s">
        <v>216</v>
      </c>
      <c r="B35" s="2" t="s">
        <v>217</v>
      </c>
      <c r="C35" s="2" t="s">
        <v>248</v>
      </c>
      <c r="D35" s="12" t="s">
        <v>218</v>
      </c>
      <c r="E35" s="12" t="s">
        <v>8</v>
      </c>
      <c r="F35" s="12" t="s">
        <v>219</v>
      </c>
      <c r="G35" s="12" t="s">
        <v>5</v>
      </c>
      <c r="H35" s="12" t="s">
        <v>220</v>
      </c>
      <c r="I35" s="12"/>
      <c r="J35" s="12" t="s">
        <v>221</v>
      </c>
      <c r="K35" s="2" t="str">
        <f>REPLACE(REPLACE(A35,1,5,"*"), 18, 4,"*")</f>
        <v>*DDP-SP11-BTE-042*</v>
      </c>
      <c r="L35" s="14">
        <v>42050</v>
      </c>
      <c r="M35" s="18">
        <v>16025</v>
      </c>
      <c r="N35" s="18">
        <v>1</v>
      </c>
    </row>
    <row r="36" spans="1:14" s="19" customFormat="1">
      <c r="A36" s="13"/>
      <c r="B36" s="20"/>
      <c r="C36" s="13"/>
      <c r="D36" s="20"/>
      <c r="E36" s="13"/>
      <c r="F36" s="20"/>
      <c r="G36" s="13"/>
      <c r="H36" s="13"/>
      <c r="I36" s="13"/>
      <c r="J36" s="13"/>
      <c r="K36" s="9"/>
      <c r="L36" s="10"/>
      <c r="M36" s="21"/>
      <c r="N36" s="21"/>
    </row>
    <row r="37" spans="1:14" s="19" customFormat="1">
      <c r="A37" s="2"/>
      <c r="B37" s="5"/>
      <c r="C37" s="2"/>
      <c r="D37" s="5"/>
      <c r="E37" s="2"/>
      <c r="F37" s="5"/>
      <c r="G37" s="2"/>
      <c r="H37" s="2"/>
      <c r="I37" s="2"/>
      <c r="J37" s="2"/>
      <c r="K37" s="9"/>
      <c r="L37" s="10"/>
      <c r="M37" s="21"/>
      <c r="N37" s="21"/>
    </row>
    <row r="38" spans="1:14" s="19" customFormat="1">
      <c r="A38" s="2"/>
      <c r="B38" s="5"/>
      <c r="C38" s="2"/>
      <c r="D38" s="5"/>
      <c r="E38" s="2"/>
      <c r="F38" s="5"/>
      <c r="G38" s="2"/>
      <c r="H38" s="2"/>
      <c r="I38" s="2"/>
      <c r="J38" s="2"/>
      <c r="K38" s="9"/>
      <c r="L38" s="10"/>
      <c r="M38" s="21"/>
      <c r="N38" s="21"/>
    </row>
    <row r="39" spans="1:14" s="19" customFormat="1">
      <c r="A39" s="2"/>
      <c r="B39" s="5"/>
      <c r="C39" s="2"/>
      <c r="D39" s="5"/>
      <c r="E39" s="2"/>
      <c r="F39" s="5"/>
      <c r="G39" s="2"/>
      <c r="H39" s="2"/>
      <c r="I39" s="2"/>
      <c r="J39" s="2"/>
      <c r="K39" s="9"/>
      <c r="L39" s="10"/>
      <c r="M39" s="21"/>
      <c r="N39" s="21"/>
    </row>
    <row r="40" spans="1:14" s="19" customFormat="1">
      <c r="A40" s="2"/>
      <c r="B40" s="5"/>
      <c r="C40" s="2"/>
      <c r="D40" s="5"/>
      <c r="E40" s="2"/>
      <c r="F40" s="5"/>
      <c r="G40" s="2"/>
      <c r="H40" s="2"/>
      <c r="I40" s="2"/>
      <c r="J40" s="2"/>
      <c r="K40" s="9"/>
      <c r="L40" s="10"/>
      <c r="M40" s="21"/>
      <c r="N40" s="21"/>
    </row>
    <row r="41" spans="1:14" s="19" customFormat="1">
      <c r="A41" s="2"/>
      <c r="B41" s="5"/>
      <c r="C41" s="2"/>
      <c r="D41" s="5"/>
      <c r="E41" s="2"/>
      <c r="F41" s="5"/>
      <c r="G41" s="2"/>
      <c r="H41" s="2"/>
      <c r="I41" s="2"/>
      <c r="J41" s="22"/>
      <c r="K41" s="9"/>
      <c r="L41" s="10"/>
      <c r="M41" s="21"/>
      <c r="N41" s="21"/>
    </row>
    <row r="42" spans="1:14" s="19" customFormat="1">
      <c r="A42" s="2"/>
      <c r="B42" s="5"/>
      <c r="C42" s="2"/>
      <c r="D42" s="5"/>
      <c r="E42" s="2"/>
      <c r="F42" s="5"/>
      <c r="G42" s="2"/>
      <c r="H42" s="2"/>
      <c r="I42" s="2"/>
      <c r="J42" s="2"/>
      <c r="K42" s="9"/>
      <c r="L42" s="10"/>
      <c r="M42" s="21"/>
      <c r="N42" s="21"/>
    </row>
    <row r="43" spans="1:14" s="19" customFormat="1">
      <c r="A43" s="2"/>
      <c r="B43" s="5"/>
      <c r="C43" s="2"/>
      <c r="D43" s="5"/>
      <c r="E43" s="2"/>
      <c r="F43" s="5"/>
      <c r="G43" s="2"/>
      <c r="H43" s="2"/>
      <c r="I43" s="2"/>
      <c r="J43" s="2"/>
      <c r="K43" s="9"/>
      <c r="L43" s="10"/>
      <c r="M43" s="21"/>
      <c r="N43" s="21"/>
    </row>
    <row r="44" spans="1:14" s="19" customFormat="1">
      <c r="A44" s="2"/>
      <c r="B44" s="5"/>
      <c r="C44" s="2"/>
      <c r="D44" s="5"/>
      <c r="E44" s="2"/>
      <c r="F44" s="5"/>
      <c r="G44" s="2"/>
      <c r="H44" s="2"/>
      <c r="I44" s="2"/>
      <c r="J44" s="2"/>
      <c r="K44" s="9"/>
      <c r="L44" s="10"/>
      <c r="M44" s="21"/>
      <c r="N44" s="21"/>
    </row>
    <row r="45" spans="1:14" s="19" customFormat="1">
      <c r="A45" s="23"/>
      <c r="B45" s="2"/>
      <c r="D45" s="2"/>
      <c r="E45" s="2"/>
      <c r="F45" s="2"/>
      <c r="G45" s="2"/>
      <c r="H45" s="2"/>
      <c r="I45" s="2"/>
      <c r="J45" s="2"/>
      <c r="K45" s="9"/>
      <c r="L45" s="10"/>
      <c r="M45" s="21"/>
      <c r="N45" s="21"/>
    </row>
    <row r="46" spans="1:14" s="19" customFormat="1">
      <c r="A46" s="23"/>
      <c r="B46" s="2"/>
      <c r="D46" s="2"/>
      <c r="E46" s="2"/>
      <c r="F46" s="2"/>
      <c r="G46" s="2"/>
      <c r="H46" s="3"/>
      <c r="I46" s="2"/>
      <c r="J46" s="2"/>
      <c r="K46" s="9"/>
      <c r="L46" s="10"/>
      <c r="M46" s="21"/>
      <c r="N46" s="21"/>
    </row>
    <row r="47" spans="1:14" s="19" customFormat="1">
      <c r="A47" s="23"/>
      <c r="B47" s="2"/>
      <c r="D47" s="2"/>
      <c r="E47" s="2"/>
      <c r="F47" s="2"/>
      <c r="G47" s="2"/>
      <c r="H47" s="3"/>
      <c r="I47" s="2"/>
      <c r="J47" s="2"/>
      <c r="K47" s="9"/>
      <c r="L47" s="10"/>
      <c r="M47" s="21"/>
      <c r="N47" s="21"/>
    </row>
    <row r="48" spans="1:14" s="19" customFormat="1">
      <c r="A48" s="23"/>
      <c r="B48" s="2"/>
      <c r="D48" s="2"/>
      <c r="E48" s="2"/>
      <c r="F48" s="2"/>
      <c r="G48" s="2"/>
      <c r="H48" s="2"/>
      <c r="I48" s="2"/>
      <c r="J48" s="2"/>
      <c r="K48" s="9"/>
      <c r="L48" s="10"/>
      <c r="M48" s="21"/>
      <c r="N48" s="21"/>
    </row>
    <row r="49" spans="1:14" s="19" customFormat="1">
      <c r="A49" s="23"/>
      <c r="B49" s="2"/>
      <c r="D49" s="2"/>
      <c r="E49" s="2"/>
      <c r="F49" s="2"/>
      <c r="G49" s="2"/>
      <c r="H49" s="2"/>
      <c r="I49" s="2"/>
      <c r="J49" s="2"/>
      <c r="K49" s="9"/>
      <c r="L49" s="10"/>
      <c r="M49" s="21"/>
      <c r="N49" s="21"/>
    </row>
    <row r="50" spans="1:14" s="19" customFormat="1">
      <c r="A50" s="23"/>
      <c r="B50" s="2"/>
      <c r="D50" s="2"/>
      <c r="E50" s="2"/>
      <c r="F50" s="2"/>
      <c r="G50" s="2"/>
      <c r="H50" s="2"/>
      <c r="I50" s="2"/>
      <c r="J50" s="2"/>
      <c r="K50" s="9"/>
      <c r="L50" s="10"/>
      <c r="M50" s="21"/>
      <c r="N50" s="21"/>
    </row>
    <row r="51" spans="1:14" s="19" customFormat="1">
      <c r="A51" s="23"/>
      <c r="B51" s="2"/>
      <c r="D51" s="2"/>
      <c r="E51" s="2"/>
      <c r="F51" s="2"/>
      <c r="G51" s="2"/>
      <c r="H51" s="2"/>
      <c r="I51" s="2"/>
      <c r="J51" s="2"/>
      <c r="K51" s="9"/>
      <c r="L51" s="10"/>
      <c r="M51" s="21"/>
      <c r="N51" s="21"/>
    </row>
    <row r="52" spans="1:14" s="19" customFormat="1">
      <c r="A52" s="23"/>
      <c r="B52" s="2"/>
      <c r="D52" s="2"/>
      <c r="E52" s="2"/>
      <c r="F52" s="2"/>
      <c r="G52" s="2"/>
      <c r="H52" s="2"/>
      <c r="I52" s="2"/>
      <c r="J52" s="2"/>
      <c r="K52" s="9"/>
      <c r="L52" s="10"/>
      <c r="M52" s="21"/>
      <c r="N52" s="21"/>
    </row>
    <row r="53" spans="1:14" s="19" customFormat="1" ht="15.75" thickBot="1">
      <c r="A53" s="23"/>
      <c r="B53" s="2"/>
      <c r="D53" s="2"/>
      <c r="E53" s="2"/>
      <c r="F53" s="2"/>
      <c r="G53" s="2"/>
      <c r="H53" s="3"/>
      <c r="I53" s="2"/>
      <c r="J53" s="2"/>
      <c r="K53" s="9"/>
      <c r="L53" s="10"/>
      <c r="M53" s="21"/>
      <c r="N53" s="21"/>
    </row>
    <row r="54" spans="1:14" s="19" customFormat="1" ht="15.75" thickBot="1">
      <c r="A54" s="2"/>
      <c r="B54" s="4"/>
      <c r="D54" s="8"/>
      <c r="E54" s="6"/>
      <c r="F54" s="2"/>
      <c r="G54" s="2"/>
      <c r="H54" s="7"/>
      <c r="I54" s="2"/>
      <c r="J54" s="2"/>
      <c r="K54" s="9"/>
      <c r="L54" s="10"/>
      <c r="M54" s="21"/>
      <c r="N54" s="21"/>
    </row>
    <row r="55" spans="1:14" s="19" customFormat="1">
      <c r="A55" s="2"/>
      <c r="B55" s="24"/>
      <c r="D55" s="24"/>
      <c r="E55" s="5"/>
      <c r="F55" s="24"/>
      <c r="G55" s="2"/>
      <c r="H55" s="2"/>
      <c r="I55" s="2"/>
      <c r="J55" s="2"/>
      <c r="K55" s="9"/>
      <c r="L55" s="10"/>
      <c r="M55" s="21"/>
      <c r="N55" s="21"/>
    </row>
    <row r="56" spans="1:14" s="19" customFormat="1">
      <c r="A56" s="2"/>
      <c r="B56" s="5"/>
      <c r="D56" s="5"/>
      <c r="E56" s="5"/>
      <c r="F56" s="5"/>
      <c r="G56" s="2"/>
      <c r="H56" s="2"/>
      <c r="I56" s="2"/>
      <c r="J56" s="2"/>
      <c r="K56" s="9"/>
      <c r="L56" s="10"/>
      <c r="M56" s="21"/>
      <c r="N56" s="21"/>
    </row>
    <row r="57" spans="1:14" s="19" customFormat="1">
      <c r="A57" s="2"/>
      <c r="B57" s="5"/>
      <c r="D57" s="5"/>
      <c r="E57" s="5"/>
      <c r="F57" s="5"/>
      <c r="G57" s="2"/>
      <c r="H57" s="2"/>
      <c r="I57" s="2"/>
      <c r="J57" s="2"/>
      <c r="K57" s="9"/>
      <c r="L57" s="10"/>
      <c r="M57" s="21"/>
      <c r="N57" s="21"/>
    </row>
    <row r="58" spans="1:14" s="19" customFormat="1">
      <c r="A58" s="2"/>
      <c r="B58" s="5"/>
      <c r="D58" s="5"/>
      <c r="E58" s="5"/>
      <c r="F58" s="5"/>
      <c r="G58" s="2"/>
      <c r="H58" s="2"/>
      <c r="I58" s="2"/>
      <c r="J58" s="2"/>
      <c r="K58" s="9"/>
      <c r="L58" s="10"/>
      <c r="M58" s="21"/>
      <c r="N58" s="21"/>
    </row>
    <row r="59" spans="1:14" s="19" customFormat="1">
      <c r="A59" s="2"/>
      <c r="B59" s="5"/>
      <c r="D59" s="5"/>
      <c r="E59" s="5"/>
      <c r="F59" s="5"/>
      <c r="G59" s="2"/>
      <c r="H59" s="2"/>
      <c r="I59" s="2"/>
      <c r="J59" s="2"/>
      <c r="K59" s="9"/>
      <c r="L59" s="10"/>
      <c r="M59" s="21"/>
      <c r="N59" s="21"/>
    </row>
    <row r="60" spans="1:14" s="19" customFormat="1">
      <c r="A60" s="2"/>
      <c r="B60" s="5"/>
      <c r="D60" s="5"/>
      <c r="E60" s="5"/>
      <c r="F60" s="5"/>
      <c r="G60" s="2"/>
      <c r="H60" s="2"/>
      <c r="I60" s="2"/>
      <c r="J60" s="2"/>
      <c r="K60" s="9"/>
      <c r="L60" s="10"/>
      <c r="M60" s="21"/>
      <c r="N60" s="21"/>
    </row>
    <row r="61" spans="1:14" s="19" customFormat="1">
      <c r="A61" s="2"/>
      <c r="B61" s="5"/>
      <c r="D61" s="5"/>
      <c r="E61" s="5"/>
      <c r="F61" s="5"/>
      <c r="G61" s="2"/>
      <c r="H61" s="2"/>
      <c r="I61" s="2"/>
      <c r="J61" s="2"/>
      <c r="K61" s="9"/>
      <c r="L61" s="10"/>
      <c r="M61" s="21"/>
      <c r="N61" s="21"/>
    </row>
    <row r="62" spans="1:14" s="19" customFormat="1">
      <c r="A62" s="2"/>
      <c r="B62" s="5"/>
      <c r="D62" s="5"/>
      <c r="E62" s="5"/>
      <c r="F62" s="5"/>
      <c r="G62" s="2"/>
      <c r="H62" s="2"/>
      <c r="I62" s="2"/>
      <c r="J62" s="2"/>
      <c r="K62" s="9"/>
      <c r="L62" s="10"/>
      <c r="M62" s="21"/>
      <c r="N62" s="21"/>
    </row>
    <row r="63" spans="1:14" s="19" customFormat="1">
      <c r="A63" s="2"/>
      <c r="B63" s="5"/>
      <c r="D63" s="5"/>
      <c r="E63" s="5"/>
      <c r="F63" s="5"/>
      <c r="G63" s="2"/>
      <c r="H63" s="2"/>
      <c r="I63" s="2"/>
      <c r="J63" s="2"/>
      <c r="K63" s="9"/>
      <c r="L63" s="10"/>
      <c r="M63" s="21"/>
      <c r="N63" s="21"/>
    </row>
    <row r="64" spans="1:14" s="19" customFormat="1" ht="15.75" thickBot="1">
      <c r="A64" s="2"/>
      <c r="B64" s="25"/>
      <c r="D64" s="25"/>
      <c r="E64" s="5"/>
      <c r="F64" s="25"/>
      <c r="G64" s="2"/>
      <c r="H64" s="2"/>
      <c r="I64" s="2"/>
      <c r="J64" s="2"/>
      <c r="K64" s="9"/>
      <c r="L64" s="10"/>
      <c r="M64" s="21"/>
      <c r="N64" s="21"/>
    </row>
    <row r="65" spans="1:14" s="19" customFormat="1">
      <c r="A65" s="2"/>
      <c r="B65" s="24"/>
      <c r="D65" s="24"/>
      <c r="E65" s="5"/>
      <c r="F65" s="24"/>
      <c r="G65" s="2"/>
      <c r="H65" s="2"/>
      <c r="I65" s="2"/>
      <c r="J65" s="2"/>
      <c r="K65" s="9"/>
      <c r="L65" s="10"/>
      <c r="M65" s="21"/>
      <c r="N65" s="21"/>
    </row>
    <row r="66" spans="1:14" s="19" customFormat="1">
      <c r="A66" s="2"/>
      <c r="B66" s="5"/>
      <c r="D66" s="5"/>
      <c r="E66" s="5"/>
      <c r="F66" s="5"/>
      <c r="G66" s="2"/>
      <c r="H66" s="2"/>
      <c r="I66" s="2"/>
      <c r="J66" s="2"/>
      <c r="K66" s="9"/>
      <c r="L66" s="10"/>
      <c r="M66" s="21"/>
      <c r="N66" s="21"/>
    </row>
    <row r="67" spans="1:14" s="19" customFormat="1">
      <c r="A67" s="2"/>
      <c r="B67" s="5"/>
      <c r="D67" s="5"/>
      <c r="E67" s="5"/>
      <c r="F67" s="5"/>
      <c r="G67" s="2"/>
      <c r="H67" s="2"/>
      <c r="I67" s="2"/>
      <c r="J67" s="2"/>
      <c r="K67" s="9"/>
      <c r="L67" s="10"/>
      <c r="M67" s="21"/>
      <c r="N67" s="21"/>
    </row>
    <row r="68" spans="1:14" s="19" customFormat="1" ht="15.75" thickBot="1">
      <c r="A68" s="2"/>
      <c r="B68" s="26"/>
      <c r="D68" s="26"/>
      <c r="E68" s="5"/>
      <c r="F68" s="26"/>
      <c r="G68" s="2"/>
      <c r="H68" s="2"/>
      <c r="I68" s="2"/>
      <c r="J68" s="2"/>
      <c r="K68" s="9"/>
      <c r="L68" s="10"/>
      <c r="M68" s="21"/>
      <c r="N68" s="21"/>
    </row>
    <row r="69" spans="1:14" s="19" customFormat="1" ht="15.75" thickBot="1">
      <c r="A69" s="2"/>
      <c r="B69" s="11"/>
      <c r="D69" s="11"/>
      <c r="E69" s="5"/>
      <c r="F69" s="11"/>
      <c r="G69" s="2"/>
      <c r="H69" s="2"/>
      <c r="I69" s="2"/>
      <c r="J69" s="2"/>
      <c r="K69" s="9"/>
      <c r="L69" s="10"/>
      <c r="M69" s="21"/>
      <c r="N69" s="21"/>
    </row>
    <row r="70" spans="1:14" s="19" customFormat="1" ht="15.75" thickBot="1">
      <c r="A70" s="2"/>
      <c r="B70" s="11"/>
      <c r="D70" s="11"/>
      <c r="E70" s="5"/>
      <c r="F70" s="11"/>
      <c r="G70" s="2"/>
      <c r="H70" s="2"/>
      <c r="I70" s="2"/>
      <c r="J70" s="2"/>
      <c r="K70" s="9"/>
      <c r="L70" s="10"/>
      <c r="M70" s="21"/>
      <c r="N70" s="21"/>
    </row>
    <row r="71" spans="1:14" s="19" customFormat="1" ht="15.75" thickBot="1">
      <c r="A71" s="2"/>
      <c r="B71" s="11"/>
      <c r="D71" s="11"/>
      <c r="E71" s="5"/>
      <c r="F71" s="11"/>
      <c r="G71" s="2"/>
      <c r="H71" s="2"/>
      <c r="I71" s="2"/>
      <c r="J71" s="2"/>
      <c r="K71" s="9"/>
      <c r="L71" s="10"/>
      <c r="M71" s="21"/>
      <c r="N71" s="21"/>
    </row>
    <row r="72" spans="1:14" s="19" customFormat="1" ht="15.75" thickBot="1">
      <c r="A72" s="2"/>
      <c r="B72" s="11"/>
      <c r="D72" s="11"/>
      <c r="E72" s="5"/>
      <c r="F72" s="11"/>
      <c r="G72" s="2"/>
      <c r="H72" s="2"/>
      <c r="I72" s="2"/>
      <c r="J72" s="2"/>
      <c r="K72" s="9"/>
      <c r="L72" s="10"/>
      <c r="M72" s="21"/>
      <c r="N72" s="21"/>
    </row>
    <row r="73" spans="1:14" s="19" customFormat="1" ht="15.75" thickBot="1">
      <c r="A73" s="2"/>
      <c r="B73" s="11"/>
      <c r="D73" s="11"/>
      <c r="E73" s="5"/>
      <c r="F73" s="11"/>
      <c r="G73" s="2"/>
      <c r="H73" s="2"/>
      <c r="I73" s="2"/>
      <c r="J73" s="2"/>
      <c r="K73" s="9"/>
      <c r="L73" s="10"/>
      <c r="M73" s="21"/>
      <c r="N73" s="21"/>
    </row>
    <row r="74" spans="1:14" s="19" customFormat="1">
      <c r="A74" s="27"/>
      <c r="B74" s="5"/>
      <c r="D74" s="5"/>
      <c r="E74" s="5"/>
      <c r="F74" s="2"/>
      <c r="G74" s="2"/>
      <c r="H74" s="2"/>
      <c r="I74" s="2"/>
      <c r="J74" s="2"/>
      <c r="K74" s="9"/>
      <c r="L74" s="10"/>
      <c r="M74" s="21"/>
      <c r="N74" s="21"/>
    </row>
    <row r="75" spans="1:14" s="19" customFormat="1">
      <c r="A75" s="27"/>
      <c r="B75" s="2"/>
      <c r="D75" s="2"/>
      <c r="E75" s="2"/>
      <c r="F75" s="2"/>
      <c r="G75" s="2"/>
      <c r="H75" s="2"/>
      <c r="I75" s="2"/>
      <c r="J75" s="2"/>
      <c r="K75" s="9"/>
      <c r="L75" s="10"/>
      <c r="M75" s="21"/>
      <c r="N75" s="21"/>
    </row>
    <row r="76" spans="1:14" s="19" customFormat="1">
      <c r="A76" s="2"/>
      <c r="B76" s="2"/>
      <c r="C76" s="2"/>
      <c r="D76" s="2"/>
      <c r="E76" s="2"/>
      <c r="F76" s="2"/>
      <c r="G76" s="2"/>
      <c r="H76" s="2"/>
      <c r="I76" s="2"/>
      <c r="J76" s="2"/>
      <c r="M76" s="21"/>
      <c r="N76" s="21"/>
    </row>
    <row r="77" spans="1:14" s="19" customFormat="1">
      <c r="A77" s="2"/>
      <c r="B77" s="2"/>
      <c r="C77" s="2"/>
      <c r="D77" s="2"/>
      <c r="E77" s="2"/>
      <c r="F77" s="2"/>
      <c r="G77" s="2"/>
      <c r="H77" s="2"/>
      <c r="I77" s="2"/>
      <c r="J77" s="2"/>
      <c r="M77" s="21"/>
      <c r="N77" s="21"/>
    </row>
    <row r="78" spans="1:14" s="19" customFormat="1">
      <c r="A78" s="2"/>
      <c r="B78" s="2"/>
      <c r="C78" s="2"/>
      <c r="D78" s="2"/>
      <c r="E78" s="2"/>
      <c r="F78" s="2"/>
      <c r="G78" s="2"/>
      <c r="H78" s="2"/>
      <c r="I78" s="2"/>
      <c r="J78" s="2"/>
      <c r="M78" s="21"/>
      <c r="N78" s="21"/>
    </row>
    <row r="79" spans="1:14" s="19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M79" s="21"/>
      <c r="N79" s="21"/>
    </row>
    <row r="80" spans="1:14" s="19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M80" s="21"/>
      <c r="N80" s="21"/>
    </row>
    <row r="81" spans="1:14" s="19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M81" s="21"/>
      <c r="N81" s="21"/>
    </row>
    <row r="82" spans="1:14" s="19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M82" s="21"/>
      <c r="N82" s="21"/>
    </row>
    <row r="83" spans="1:14" s="19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M83" s="21"/>
      <c r="N83" s="21"/>
    </row>
    <row r="84" spans="1:14" s="19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M84" s="21"/>
      <c r="N84" s="21"/>
    </row>
    <row r="85" spans="1:14" s="19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M85" s="21"/>
      <c r="N85" s="21"/>
    </row>
    <row r="86" spans="1:14" s="19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M86" s="21"/>
      <c r="N86" s="21"/>
    </row>
    <row r="87" spans="1:14" s="19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M87" s="21"/>
      <c r="N87" s="21"/>
    </row>
    <row r="88" spans="1:14" s="19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M88" s="21"/>
      <c r="N88" s="21"/>
    </row>
    <row r="89" spans="1:14" s="19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M89" s="21"/>
      <c r="N89" s="21"/>
    </row>
    <row r="90" spans="1:14" s="19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M90" s="21"/>
      <c r="N90" s="21"/>
    </row>
    <row r="91" spans="1:14" s="19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M91" s="21"/>
      <c r="N91" s="21"/>
    </row>
    <row r="92" spans="1:14" s="19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M92" s="21"/>
      <c r="N92" s="21"/>
    </row>
    <row r="93" spans="1:14" s="19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M93" s="21"/>
      <c r="N93" s="21"/>
    </row>
    <row r="94" spans="1:14" s="19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M94" s="21"/>
      <c r="N94" s="21"/>
    </row>
    <row r="95" spans="1:14" s="19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M95" s="21"/>
      <c r="N95" s="21"/>
    </row>
    <row r="96" spans="1:14" s="19" customFormat="1">
      <c r="A96" s="2"/>
      <c r="B96" s="2"/>
      <c r="C96" s="2"/>
      <c r="D96" s="2"/>
      <c r="E96" s="2"/>
      <c r="F96" s="2"/>
      <c r="G96" s="2"/>
      <c r="H96" s="2"/>
      <c r="I96" s="2"/>
      <c r="J96" s="2"/>
      <c r="M96" s="21"/>
      <c r="N96" s="21"/>
    </row>
    <row r="97" spans="1:14" s="19" customFormat="1">
      <c r="A97" s="2"/>
      <c r="B97" s="2"/>
      <c r="C97" s="2"/>
      <c r="D97" s="2"/>
      <c r="E97" s="2"/>
      <c r="F97" s="2"/>
      <c r="G97" s="2"/>
      <c r="H97" s="2"/>
      <c r="I97" s="2"/>
      <c r="J97" s="2"/>
      <c r="M97" s="21"/>
      <c r="N97" s="21"/>
    </row>
    <row r="98" spans="1:14" s="19" customFormat="1">
      <c r="A98" s="2"/>
      <c r="B98" s="2"/>
      <c r="C98" s="2"/>
      <c r="D98" s="2"/>
      <c r="E98" s="2"/>
      <c r="F98" s="2"/>
      <c r="G98" s="2"/>
      <c r="H98" s="2"/>
      <c r="I98" s="2"/>
      <c r="J98" s="2"/>
      <c r="M98" s="21"/>
      <c r="N98" s="21"/>
    </row>
    <row r="99" spans="1:14" s="19" customFormat="1">
      <c r="A99" s="2"/>
      <c r="B99" s="2"/>
      <c r="C99" s="2"/>
      <c r="D99" s="2"/>
      <c r="E99" s="2"/>
      <c r="F99" s="2"/>
      <c r="G99" s="2"/>
      <c r="H99" s="2"/>
      <c r="I99" s="2"/>
      <c r="J99" s="2"/>
      <c r="M99" s="21"/>
      <c r="N99" s="21"/>
    </row>
    <row r="100" spans="1:14" s="19" customFormat="1">
      <c r="A100" s="2"/>
      <c r="B100" s="2"/>
      <c r="C100" s="2"/>
      <c r="D100" s="2"/>
      <c r="E100" s="2"/>
      <c r="F100" s="2"/>
      <c r="G100" s="2"/>
      <c r="H100" s="2"/>
      <c r="I100" s="2"/>
      <c r="J100" s="2"/>
      <c r="M100" s="21"/>
      <c r="N100" s="21"/>
    </row>
    <row r="101" spans="1:14" s="19" customFormat="1">
      <c r="A101" s="2"/>
      <c r="B101" s="2"/>
      <c r="C101" s="2"/>
      <c r="D101" s="2"/>
      <c r="E101" s="2"/>
      <c r="F101" s="2"/>
      <c r="G101" s="2"/>
      <c r="H101" s="2"/>
      <c r="I101" s="2"/>
      <c r="J101" s="2"/>
      <c r="M101" s="21"/>
      <c r="N101" s="21"/>
    </row>
    <row r="102" spans="1:14" s="19" customFormat="1">
      <c r="A102" s="2"/>
      <c r="B102" s="2"/>
      <c r="C102" s="2"/>
      <c r="D102" s="2"/>
      <c r="E102" s="2"/>
      <c r="F102" s="2"/>
      <c r="G102" s="2"/>
      <c r="H102" s="2"/>
      <c r="I102" s="2"/>
      <c r="J102" s="2"/>
      <c r="M102" s="21"/>
      <c r="N102" s="21"/>
    </row>
    <row r="103" spans="1:14" s="19" customFormat="1">
      <c r="A103" s="2"/>
      <c r="B103" s="2"/>
      <c r="C103" s="2"/>
      <c r="D103" s="2"/>
      <c r="E103" s="2"/>
      <c r="F103" s="2"/>
      <c r="G103" s="2"/>
      <c r="H103" s="2"/>
      <c r="I103" s="2"/>
      <c r="J103" s="2"/>
      <c r="M103" s="21"/>
      <c r="N103" s="2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</sheetData>
  <autoFilter ref="A1:N35">
    <sortState ref="A2:N35">
      <sortCondition ref="A1:A3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gjilani</dc:creator>
  <cp:lastModifiedBy>Irfan</cp:lastModifiedBy>
  <dcterms:created xsi:type="dcterms:W3CDTF">2010-09-15T06:02:16Z</dcterms:created>
  <dcterms:modified xsi:type="dcterms:W3CDTF">2011-03-11T04:37:32Z</dcterms:modified>
</cp:coreProperties>
</file>