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activeX/activeX208.xml" ContentType="application/vnd.ms-office.activeX+xml"/>
  <Override PartName="/xl/activeX/activeX208.bin" ContentType="application/vnd.ms-office.activeX"/>
  <Override PartName="/xl/activeX/activeX209.xml" ContentType="application/vnd.ms-office.activeX+xml"/>
  <Override PartName="/xl/activeX/activeX209.bin" ContentType="application/vnd.ms-office.activeX"/>
  <Override PartName="/xl/activeX/activeX210.xml" ContentType="application/vnd.ms-office.activeX+xml"/>
  <Override PartName="/xl/activeX/activeX210.bin" ContentType="application/vnd.ms-office.activeX"/>
  <Override PartName="/xl/activeX/activeX211.xml" ContentType="application/vnd.ms-office.activeX+xml"/>
  <Override PartName="/xl/activeX/activeX211.bin" ContentType="application/vnd.ms-office.activeX"/>
  <Override PartName="/xl/activeX/activeX212.xml" ContentType="application/vnd.ms-office.activeX+xml"/>
  <Override PartName="/xl/activeX/activeX212.bin" ContentType="application/vnd.ms-office.activeX"/>
  <Override PartName="/xl/activeX/activeX213.xml" ContentType="application/vnd.ms-office.activeX+xml"/>
  <Override PartName="/xl/activeX/activeX213.bin" ContentType="application/vnd.ms-office.activeX"/>
  <Override PartName="/xl/activeX/activeX214.xml" ContentType="application/vnd.ms-office.activeX+xml"/>
  <Override PartName="/xl/activeX/activeX214.bin" ContentType="application/vnd.ms-office.activeX"/>
  <Override PartName="/xl/activeX/activeX215.xml" ContentType="application/vnd.ms-office.activeX+xml"/>
  <Override PartName="/xl/activeX/activeX215.bin" ContentType="application/vnd.ms-office.activeX"/>
  <Override PartName="/xl/activeX/activeX216.xml" ContentType="application/vnd.ms-office.activeX+xml"/>
  <Override PartName="/xl/activeX/activeX216.bin" ContentType="application/vnd.ms-office.activeX"/>
  <Override PartName="/xl/activeX/activeX217.xml" ContentType="application/vnd.ms-office.activeX+xml"/>
  <Override PartName="/xl/activeX/activeX217.bin" ContentType="application/vnd.ms-office.activeX"/>
  <Override PartName="/xl/activeX/activeX218.xml" ContentType="application/vnd.ms-office.activeX+xml"/>
  <Override PartName="/xl/activeX/activeX218.bin" ContentType="application/vnd.ms-office.activeX"/>
  <Override PartName="/xl/activeX/activeX219.xml" ContentType="application/vnd.ms-office.activeX+xml"/>
  <Override PartName="/xl/activeX/activeX219.bin" ContentType="application/vnd.ms-office.activeX"/>
  <Override PartName="/xl/activeX/activeX220.xml" ContentType="application/vnd.ms-office.activeX+xml"/>
  <Override PartName="/xl/activeX/activeX220.bin" ContentType="application/vnd.ms-office.activeX"/>
  <Override PartName="/xl/activeX/activeX221.xml" ContentType="application/vnd.ms-office.activeX+xml"/>
  <Override PartName="/xl/activeX/activeX221.bin" ContentType="application/vnd.ms-office.activeX"/>
  <Override PartName="/xl/activeX/activeX222.xml" ContentType="application/vnd.ms-office.activeX+xml"/>
  <Override PartName="/xl/activeX/activeX222.bin" ContentType="application/vnd.ms-office.activeX"/>
  <Override PartName="/xl/activeX/activeX223.xml" ContentType="application/vnd.ms-office.activeX+xml"/>
  <Override PartName="/xl/activeX/activeX223.bin" ContentType="application/vnd.ms-office.activeX"/>
  <Override PartName="/xl/activeX/activeX224.xml" ContentType="application/vnd.ms-office.activeX+xml"/>
  <Override PartName="/xl/activeX/activeX224.bin" ContentType="application/vnd.ms-office.activeX"/>
  <Override PartName="/xl/activeX/activeX225.xml" ContentType="application/vnd.ms-office.activeX+xml"/>
  <Override PartName="/xl/activeX/activeX225.bin" ContentType="application/vnd.ms-office.activeX"/>
  <Override PartName="/xl/activeX/activeX226.xml" ContentType="application/vnd.ms-office.activeX+xml"/>
  <Override PartName="/xl/activeX/activeX226.bin" ContentType="application/vnd.ms-office.activeX"/>
  <Override PartName="/xl/activeX/activeX227.xml" ContentType="application/vnd.ms-office.activeX+xml"/>
  <Override PartName="/xl/activeX/activeX227.bin" ContentType="application/vnd.ms-office.activeX"/>
  <Override PartName="/xl/activeX/activeX228.xml" ContentType="application/vnd.ms-office.activeX+xml"/>
  <Override PartName="/xl/activeX/activeX228.bin" ContentType="application/vnd.ms-office.activeX"/>
  <Override PartName="/xl/activeX/activeX229.xml" ContentType="application/vnd.ms-office.activeX+xml"/>
  <Override PartName="/xl/activeX/activeX229.bin" ContentType="application/vnd.ms-office.activeX"/>
  <Override PartName="/xl/activeX/activeX230.xml" ContentType="application/vnd.ms-office.activeX+xml"/>
  <Override PartName="/xl/activeX/activeX230.bin" ContentType="application/vnd.ms-office.activeX"/>
  <Override PartName="/xl/activeX/activeX231.xml" ContentType="application/vnd.ms-office.activeX+xml"/>
  <Override PartName="/xl/activeX/activeX231.bin" ContentType="application/vnd.ms-office.activeX"/>
  <Override PartName="/xl/activeX/activeX232.xml" ContentType="application/vnd.ms-office.activeX+xml"/>
  <Override PartName="/xl/activeX/activeX232.bin" ContentType="application/vnd.ms-office.activeX"/>
  <Override PartName="/xl/activeX/activeX233.xml" ContentType="application/vnd.ms-office.activeX+xml"/>
  <Override PartName="/xl/activeX/activeX233.bin" ContentType="application/vnd.ms-office.activeX"/>
  <Override PartName="/xl/activeX/activeX234.xml" ContentType="application/vnd.ms-office.activeX+xml"/>
  <Override PartName="/xl/activeX/activeX234.bin" ContentType="application/vnd.ms-office.activeX"/>
  <Override PartName="/xl/activeX/activeX235.xml" ContentType="application/vnd.ms-office.activeX+xml"/>
  <Override PartName="/xl/activeX/activeX235.bin" ContentType="application/vnd.ms-office.activeX"/>
  <Override PartName="/xl/activeX/activeX236.xml" ContentType="application/vnd.ms-office.activeX+xml"/>
  <Override PartName="/xl/activeX/activeX236.bin" ContentType="application/vnd.ms-office.activeX"/>
  <Override PartName="/xl/activeX/activeX237.xml" ContentType="application/vnd.ms-office.activeX+xml"/>
  <Override PartName="/xl/activeX/activeX237.bin" ContentType="application/vnd.ms-office.activeX"/>
  <Override PartName="/xl/activeX/activeX238.xml" ContentType="application/vnd.ms-office.activeX+xml"/>
  <Override PartName="/xl/activeX/activeX238.bin" ContentType="application/vnd.ms-office.activeX"/>
  <Override PartName="/xl/activeX/activeX239.xml" ContentType="application/vnd.ms-office.activeX+xml"/>
  <Override PartName="/xl/activeX/activeX239.bin" ContentType="application/vnd.ms-office.activeX"/>
  <Override PartName="/xl/activeX/activeX240.xml" ContentType="application/vnd.ms-office.activeX+xml"/>
  <Override PartName="/xl/activeX/activeX240.bin" ContentType="application/vnd.ms-office.activeX"/>
  <Override PartName="/xl/activeX/activeX241.xml" ContentType="application/vnd.ms-office.activeX+xml"/>
  <Override PartName="/xl/activeX/activeX241.bin" ContentType="application/vnd.ms-office.activeX"/>
  <Override PartName="/xl/activeX/activeX242.xml" ContentType="application/vnd.ms-office.activeX+xml"/>
  <Override PartName="/xl/activeX/activeX242.bin" ContentType="application/vnd.ms-office.activeX"/>
  <Override PartName="/xl/activeX/activeX243.xml" ContentType="application/vnd.ms-office.activeX+xml"/>
  <Override PartName="/xl/activeX/activeX243.bin" ContentType="application/vnd.ms-office.activeX"/>
  <Override PartName="/xl/activeX/activeX244.xml" ContentType="application/vnd.ms-office.activeX+xml"/>
  <Override PartName="/xl/activeX/activeX244.bin" ContentType="application/vnd.ms-office.activeX"/>
  <Override PartName="/xl/activeX/activeX245.xml" ContentType="application/vnd.ms-office.activeX+xml"/>
  <Override PartName="/xl/activeX/activeX245.bin" ContentType="application/vnd.ms-office.activeX"/>
  <Override PartName="/xl/activeX/activeX246.xml" ContentType="application/vnd.ms-office.activeX+xml"/>
  <Override PartName="/xl/activeX/activeX246.bin" ContentType="application/vnd.ms-office.activeX"/>
  <Override PartName="/xl/activeX/activeX247.xml" ContentType="application/vnd.ms-office.activeX+xml"/>
  <Override PartName="/xl/activeX/activeX247.bin" ContentType="application/vnd.ms-office.activeX"/>
  <Override PartName="/xl/activeX/activeX248.xml" ContentType="application/vnd.ms-office.activeX+xml"/>
  <Override PartName="/xl/activeX/activeX248.bin" ContentType="application/vnd.ms-office.activeX"/>
  <Override PartName="/xl/activeX/activeX249.xml" ContentType="application/vnd.ms-office.activeX+xml"/>
  <Override PartName="/xl/activeX/activeX249.bin" ContentType="application/vnd.ms-office.activeX"/>
  <Override PartName="/xl/activeX/activeX250.xml" ContentType="application/vnd.ms-office.activeX+xml"/>
  <Override PartName="/xl/activeX/activeX250.bin" ContentType="application/vnd.ms-office.activeX"/>
  <Override PartName="/xl/activeX/activeX251.xml" ContentType="application/vnd.ms-office.activeX+xml"/>
  <Override PartName="/xl/activeX/activeX251.bin" ContentType="application/vnd.ms-office.activeX"/>
  <Override PartName="/xl/activeX/activeX252.xml" ContentType="application/vnd.ms-office.activeX+xml"/>
  <Override PartName="/xl/activeX/activeX252.bin" ContentType="application/vnd.ms-office.activeX"/>
  <Override PartName="/xl/activeX/activeX253.xml" ContentType="application/vnd.ms-office.activeX+xml"/>
  <Override PartName="/xl/activeX/activeX253.bin" ContentType="application/vnd.ms-office.activeX"/>
  <Override PartName="/xl/activeX/activeX254.xml" ContentType="application/vnd.ms-office.activeX+xml"/>
  <Override PartName="/xl/activeX/activeX254.bin" ContentType="application/vnd.ms-office.activeX"/>
  <Override PartName="/xl/activeX/activeX255.xml" ContentType="application/vnd.ms-office.activeX+xml"/>
  <Override PartName="/xl/activeX/activeX255.bin" ContentType="application/vnd.ms-office.activeX"/>
  <Override PartName="/xl/activeX/activeX256.xml" ContentType="application/vnd.ms-office.activeX+xml"/>
  <Override PartName="/xl/activeX/activeX256.bin" ContentType="application/vnd.ms-office.activeX"/>
  <Override PartName="/xl/activeX/activeX257.xml" ContentType="application/vnd.ms-office.activeX+xml"/>
  <Override PartName="/xl/activeX/activeX257.bin" ContentType="application/vnd.ms-office.activeX"/>
  <Override PartName="/xl/activeX/activeX258.xml" ContentType="application/vnd.ms-office.activeX+xml"/>
  <Override PartName="/xl/activeX/activeX258.bin" ContentType="application/vnd.ms-office.activeX"/>
  <Override PartName="/xl/activeX/activeX259.xml" ContentType="application/vnd.ms-office.activeX+xml"/>
  <Override PartName="/xl/activeX/activeX259.bin" ContentType="application/vnd.ms-office.activeX"/>
  <Override PartName="/xl/activeX/activeX260.xml" ContentType="application/vnd.ms-office.activeX+xml"/>
  <Override PartName="/xl/activeX/activeX260.bin" ContentType="application/vnd.ms-office.activeX"/>
  <Override PartName="/xl/activeX/activeX261.xml" ContentType="application/vnd.ms-office.activeX+xml"/>
  <Override PartName="/xl/activeX/activeX261.bin" ContentType="application/vnd.ms-office.activeX"/>
  <Override PartName="/xl/activeX/activeX262.xml" ContentType="application/vnd.ms-office.activeX+xml"/>
  <Override PartName="/xl/activeX/activeX262.bin" ContentType="application/vnd.ms-office.activeX"/>
  <Override PartName="/xl/activeX/activeX263.xml" ContentType="application/vnd.ms-office.activeX+xml"/>
  <Override PartName="/xl/activeX/activeX263.bin" ContentType="application/vnd.ms-office.activeX"/>
  <Override PartName="/xl/activeX/activeX264.xml" ContentType="application/vnd.ms-office.activeX+xml"/>
  <Override PartName="/xl/activeX/activeX264.bin" ContentType="application/vnd.ms-office.activeX"/>
  <Override PartName="/xl/activeX/activeX265.xml" ContentType="application/vnd.ms-office.activeX+xml"/>
  <Override PartName="/xl/activeX/activeX265.bin" ContentType="application/vnd.ms-office.activeX"/>
  <Override PartName="/xl/activeX/activeX266.xml" ContentType="application/vnd.ms-office.activeX+xml"/>
  <Override PartName="/xl/activeX/activeX266.bin" ContentType="application/vnd.ms-office.activeX"/>
  <Override PartName="/xl/activeX/activeX267.xml" ContentType="application/vnd.ms-office.activeX+xml"/>
  <Override PartName="/xl/activeX/activeX267.bin" ContentType="application/vnd.ms-office.activeX"/>
  <Override PartName="/xl/activeX/activeX268.xml" ContentType="application/vnd.ms-office.activeX+xml"/>
  <Override PartName="/xl/activeX/activeX268.bin" ContentType="application/vnd.ms-office.activeX"/>
  <Override PartName="/xl/activeX/activeX269.xml" ContentType="application/vnd.ms-office.activeX+xml"/>
  <Override PartName="/xl/activeX/activeX269.bin" ContentType="application/vnd.ms-office.activeX"/>
  <Override PartName="/xl/activeX/activeX270.xml" ContentType="application/vnd.ms-office.activeX+xml"/>
  <Override PartName="/xl/activeX/activeX270.bin" ContentType="application/vnd.ms-office.activeX"/>
  <Override PartName="/xl/activeX/activeX271.xml" ContentType="application/vnd.ms-office.activeX+xml"/>
  <Override PartName="/xl/activeX/activeX271.bin" ContentType="application/vnd.ms-office.activeX"/>
  <Override PartName="/xl/activeX/activeX272.xml" ContentType="application/vnd.ms-office.activeX+xml"/>
  <Override PartName="/xl/activeX/activeX272.bin" ContentType="application/vnd.ms-office.activeX"/>
  <Override PartName="/xl/activeX/activeX273.xml" ContentType="application/vnd.ms-office.activeX+xml"/>
  <Override PartName="/xl/activeX/activeX273.bin" ContentType="application/vnd.ms-office.activeX"/>
  <Override PartName="/xl/activeX/activeX274.xml" ContentType="application/vnd.ms-office.activeX+xml"/>
  <Override PartName="/xl/activeX/activeX274.bin" ContentType="application/vnd.ms-office.activeX"/>
  <Override PartName="/xl/activeX/activeX275.xml" ContentType="application/vnd.ms-office.activeX+xml"/>
  <Override PartName="/xl/activeX/activeX275.bin" ContentType="application/vnd.ms-office.activeX"/>
  <Override PartName="/xl/activeX/activeX276.xml" ContentType="application/vnd.ms-office.activeX+xml"/>
  <Override PartName="/xl/activeX/activeX276.bin" ContentType="application/vnd.ms-office.activeX"/>
  <Override PartName="/xl/activeX/activeX277.xml" ContentType="application/vnd.ms-office.activeX+xml"/>
  <Override PartName="/xl/activeX/activeX277.bin" ContentType="application/vnd.ms-office.activeX"/>
  <Override PartName="/xl/activeX/activeX278.xml" ContentType="application/vnd.ms-office.activeX+xml"/>
  <Override PartName="/xl/activeX/activeX278.bin" ContentType="application/vnd.ms-office.activeX"/>
  <Override PartName="/xl/activeX/activeX279.xml" ContentType="application/vnd.ms-office.activeX+xml"/>
  <Override PartName="/xl/activeX/activeX279.bin" ContentType="application/vnd.ms-office.activeX"/>
  <Override PartName="/xl/activeX/activeX280.xml" ContentType="application/vnd.ms-office.activeX+xml"/>
  <Override PartName="/xl/activeX/activeX280.bin" ContentType="application/vnd.ms-office.activeX"/>
  <Override PartName="/xl/activeX/activeX281.xml" ContentType="application/vnd.ms-office.activeX+xml"/>
  <Override PartName="/xl/activeX/activeX281.bin" ContentType="application/vnd.ms-office.activeX"/>
  <Override PartName="/xl/activeX/activeX282.xml" ContentType="application/vnd.ms-office.activeX+xml"/>
  <Override PartName="/xl/activeX/activeX282.bin" ContentType="application/vnd.ms-office.activeX"/>
  <Override PartName="/xl/activeX/activeX283.xml" ContentType="application/vnd.ms-office.activeX+xml"/>
  <Override PartName="/xl/activeX/activeX283.bin" ContentType="application/vnd.ms-office.activeX"/>
  <Override PartName="/xl/activeX/activeX284.xml" ContentType="application/vnd.ms-office.activeX+xml"/>
  <Override PartName="/xl/activeX/activeX284.bin" ContentType="application/vnd.ms-office.activeX"/>
  <Override PartName="/xl/activeX/activeX285.xml" ContentType="application/vnd.ms-office.activeX+xml"/>
  <Override PartName="/xl/activeX/activeX285.bin" ContentType="application/vnd.ms-office.activeX"/>
  <Override PartName="/xl/activeX/activeX286.xml" ContentType="application/vnd.ms-office.activeX+xml"/>
  <Override PartName="/xl/activeX/activeX286.bin" ContentType="application/vnd.ms-office.activeX"/>
  <Override PartName="/xl/activeX/activeX287.xml" ContentType="application/vnd.ms-office.activeX+xml"/>
  <Override PartName="/xl/activeX/activeX287.bin" ContentType="application/vnd.ms-office.activeX"/>
  <Override PartName="/xl/activeX/activeX288.xml" ContentType="application/vnd.ms-office.activeX+xml"/>
  <Override PartName="/xl/activeX/activeX288.bin" ContentType="application/vnd.ms-office.activeX"/>
  <Override PartName="/xl/activeX/activeX289.xml" ContentType="application/vnd.ms-office.activeX+xml"/>
  <Override PartName="/xl/activeX/activeX289.bin" ContentType="application/vnd.ms-office.activeX"/>
  <Override PartName="/xl/activeX/activeX290.xml" ContentType="application/vnd.ms-office.activeX+xml"/>
  <Override PartName="/xl/activeX/activeX290.bin" ContentType="application/vnd.ms-office.activeX"/>
  <Override PartName="/xl/activeX/activeX291.xml" ContentType="application/vnd.ms-office.activeX+xml"/>
  <Override PartName="/xl/activeX/activeX291.bin" ContentType="application/vnd.ms-office.activeX"/>
  <Override PartName="/xl/activeX/activeX292.xml" ContentType="application/vnd.ms-office.activeX+xml"/>
  <Override PartName="/xl/activeX/activeX292.bin" ContentType="application/vnd.ms-office.activeX"/>
  <Override PartName="/xl/activeX/activeX293.xml" ContentType="application/vnd.ms-office.activeX+xml"/>
  <Override PartName="/xl/activeX/activeX293.bin" ContentType="application/vnd.ms-office.activeX"/>
  <Override PartName="/xl/activeX/activeX294.xml" ContentType="application/vnd.ms-office.activeX+xml"/>
  <Override PartName="/xl/activeX/activeX294.bin" ContentType="application/vnd.ms-office.activeX"/>
  <Override PartName="/xl/activeX/activeX295.xml" ContentType="application/vnd.ms-office.activeX+xml"/>
  <Override PartName="/xl/activeX/activeX295.bin" ContentType="application/vnd.ms-office.activeX"/>
  <Override PartName="/xl/activeX/activeX296.xml" ContentType="application/vnd.ms-office.activeX+xml"/>
  <Override PartName="/xl/activeX/activeX296.bin" ContentType="application/vnd.ms-office.activeX"/>
  <Override PartName="/xl/activeX/activeX297.xml" ContentType="application/vnd.ms-office.activeX+xml"/>
  <Override PartName="/xl/activeX/activeX297.bin" ContentType="application/vnd.ms-office.activeX"/>
  <Override PartName="/xl/activeX/activeX298.xml" ContentType="application/vnd.ms-office.activeX+xml"/>
  <Override PartName="/xl/activeX/activeX298.bin" ContentType="application/vnd.ms-office.activeX"/>
  <Override PartName="/xl/activeX/activeX299.xml" ContentType="application/vnd.ms-office.activeX+xml"/>
  <Override PartName="/xl/activeX/activeX299.bin" ContentType="application/vnd.ms-office.activeX"/>
  <Override PartName="/xl/activeX/activeX300.xml" ContentType="application/vnd.ms-office.activeX+xml"/>
  <Override PartName="/xl/activeX/activeX300.bin" ContentType="application/vnd.ms-office.activeX"/>
  <Override PartName="/xl/activeX/activeX301.xml" ContentType="application/vnd.ms-office.activeX+xml"/>
  <Override PartName="/xl/activeX/activeX301.bin" ContentType="application/vnd.ms-office.activeX"/>
  <Override PartName="/xl/activeX/activeX302.xml" ContentType="application/vnd.ms-office.activeX+xml"/>
  <Override PartName="/xl/activeX/activeX302.bin" ContentType="application/vnd.ms-office.activeX"/>
  <Override PartName="/xl/activeX/activeX303.xml" ContentType="application/vnd.ms-office.activeX+xml"/>
  <Override PartName="/xl/activeX/activeX303.bin" ContentType="application/vnd.ms-office.activeX"/>
  <Override PartName="/xl/activeX/activeX304.xml" ContentType="application/vnd.ms-office.activeX+xml"/>
  <Override PartName="/xl/activeX/activeX304.bin" ContentType="application/vnd.ms-office.activeX"/>
  <Override PartName="/xl/activeX/activeX305.xml" ContentType="application/vnd.ms-office.activeX+xml"/>
  <Override PartName="/xl/activeX/activeX305.bin" ContentType="application/vnd.ms-office.activeX"/>
  <Override PartName="/xl/activeX/activeX306.xml" ContentType="application/vnd.ms-office.activeX+xml"/>
  <Override PartName="/xl/activeX/activeX306.bin" ContentType="application/vnd.ms-office.activeX"/>
  <Override PartName="/xl/activeX/activeX307.xml" ContentType="application/vnd.ms-office.activeX+xml"/>
  <Override PartName="/xl/activeX/activeX307.bin" ContentType="application/vnd.ms-office.activeX"/>
  <Override PartName="/xl/activeX/activeX308.xml" ContentType="application/vnd.ms-office.activeX+xml"/>
  <Override PartName="/xl/activeX/activeX308.bin" ContentType="application/vnd.ms-office.activeX"/>
  <Override PartName="/xl/activeX/activeX309.xml" ContentType="application/vnd.ms-office.activeX+xml"/>
  <Override PartName="/xl/activeX/activeX309.bin" ContentType="application/vnd.ms-office.activeX"/>
  <Override PartName="/xl/activeX/activeX310.xml" ContentType="application/vnd.ms-office.activeX+xml"/>
  <Override PartName="/xl/activeX/activeX310.bin" ContentType="application/vnd.ms-office.activeX"/>
  <Override PartName="/xl/activeX/activeX311.xml" ContentType="application/vnd.ms-office.activeX+xml"/>
  <Override PartName="/xl/activeX/activeX311.bin" ContentType="application/vnd.ms-office.activeX"/>
  <Override PartName="/xl/activeX/activeX312.xml" ContentType="application/vnd.ms-office.activeX+xml"/>
  <Override PartName="/xl/activeX/activeX312.bin" ContentType="application/vnd.ms-office.activeX"/>
  <Override PartName="/xl/activeX/activeX313.xml" ContentType="application/vnd.ms-office.activeX+xml"/>
  <Override PartName="/xl/activeX/activeX313.bin" ContentType="application/vnd.ms-office.activeX"/>
  <Override PartName="/xl/activeX/activeX314.xml" ContentType="application/vnd.ms-office.activeX+xml"/>
  <Override PartName="/xl/activeX/activeX314.bin" ContentType="application/vnd.ms-office.activeX"/>
  <Override PartName="/xl/activeX/activeX315.xml" ContentType="application/vnd.ms-office.activeX+xml"/>
  <Override PartName="/xl/activeX/activeX315.bin" ContentType="application/vnd.ms-office.activeX"/>
  <Override PartName="/xl/activeX/activeX316.xml" ContentType="application/vnd.ms-office.activeX+xml"/>
  <Override PartName="/xl/activeX/activeX316.bin" ContentType="application/vnd.ms-office.activeX"/>
  <Override PartName="/xl/activeX/activeX317.xml" ContentType="application/vnd.ms-office.activeX+xml"/>
  <Override PartName="/xl/activeX/activeX317.bin" ContentType="application/vnd.ms-office.activeX"/>
  <Override PartName="/xl/activeX/activeX318.xml" ContentType="application/vnd.ms-office.activeX+xml"/>
  <Override PartName="/xl/activeX/activeX318.bin" ContentType="application/vnd.ms-office.activeX"/>
  <Override PartName="/xl/activeX/activeX319.xml" ContentType="application/vnd.ms-office.activeX+xml"/>
  <Override PartName="/xl/activeX/activeX319.bin" ContentType="application/vnd.ms-office.activeX"/>
  <Override PartName="/xl/activeX/activeX320.xml" ContentType="application/vnd.ms-office.activeX+xml"/>
  <Override PartName="/xl/activeX/activeX320.bin" ContentType="application/vnd.ms-office.activeX"/>
  <Override PartName="/xl/activeX/activeX321.xml" ContentType="application/vnd.ms-office.activeX+xml"/>
  <Override PartName="/xl/activeX/activeX321.bin" ContentType="application/vnd.ms-office.activeX"/>
  <Override PartName="/xl/activeX/activeX322.xml" ContentType="application/vnd.ms-office.activeX+xml"/>
  <Override PartName="/xl/activeX/activeX322.bin" ContentType="application/vnd.ms-office.activeX"/>
  <Override PartName="/xl/activeX/activeX323.xml" ContentType="application/vnd.ms-office.activeX+xml"/>
  <Override PartName="/xl/activeX/activeX323.bin" ContentType="application/vnd.ms-office.activeX"/>
  <Override PartName="/xl/activeX/activeX324.xml" ContentType="application/vnd.ms-office.activeX+xml"/>
  <Override PartName="/xl/activeX/activeX324.bin" ContentType="application/vnd.ms-office.activeX"/>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C:\Users\ANDRES.VALENCIA\Documents\"/>
    </mc:Choice>
  </mc:AlternateContent>
  <bookViews>
    <workbookView xWindow="0" yWindow="0" windowWidth="11520" windowHeight="7530" tabRatio="599"/>
  </bookViews>
  <sheets>
    <sheet name="REPARTO JURIDICOS" sheetId="7" r:id="rId1"/>
    <sheet name="RADICADOS" sheetId="9" r:id="rId2"/>
    <sheet name="VITACORA" sheetId="6" state="hidden" r:id="rId3"/>
    <sheet name="forest  " sheetId="10" state="hidden" r:id="rId4"/>
    <sheet name="documentacion V,2" sheetId="8" r:id="rId5"/>
    <sheet name="CAJAS  REV ANA " sheetId="2" state="hidden" r:id="rId6"/>
    <sheet name="DISTRIBUCION JURIDICOS" sheetId="1" state="hidden" r:id="rId7"/>
    <sheet name="BASES vallas de obra" sheetId="11" r:id="rId8"/>
    <sheet name="BASE MEDIDA PREVENTIVA" sheetId="12" r:id="rId9"/>
    <sheet name="FOREST RICARDO" sheetId="13" r:id="rId10"/>
  </sheets>
  <definedNames>
    <definedName name="_xlnm._FilterDatabase" localSheetId="5" hidden="1">'CAJAS  REV ANA '!$B$1:$H$172</definedName>
    <definedName name="_xlnm._FilterDatabase" localSheetId="4" hidden="1">'documentacion V,2'!$A$1:$G$554</definedName>
    <definedName name="_xlnm._FilterDatabase" localSheetId="3" hidden="1">'forest  '!$A$1:$O$377</definedName>
    <definedName name="_xlnm._FilterDatabase" localSheetId="0" hidden="1">'REPARTO JURIDICOS'!$A$1:$M$1042</definedName>
    <definedName name="_xlnm._FilterDatabase" localSheetId="2" hidden="1">VITACORA!$B$1:$D$92</definedName>
    <definedName name="_xlnm.Print_Area" localSheetId="5">'CAJAS  REV ANA '!$A$1:$G$172</definedName>
    <definedName name="_xlnm.Print_Area" localSheetId="0">'REPARTO JURIDICOS'!$A$1:$M$957</definedName>
    <definedName name="otorgaoniega" localSheetId="3">'forest  '!$M$365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01" i="7" l="1"/>
  <c r="F1102" i="7"/>
  <c r="F18" i="1" l="1"/>
  <c r="N19" i="1"/>
  <c r="V5" i="1"/>
  <c r="V6" i="1"/>
  <c r="V7" i="1"/>
  <c r="V8" i="1"/>
  <c r="V9" i="1"/>
  <c r="V10" i="1"/>
  <c r="V11" i="1"/>
  <c r="V12" i="1"/>
  <c r="V13" i="1"/>
  <c r="V14" i="1"/>
  <c r="V15" i="1"/>
  <c r="V16" i="1"/>
  <c r="V17" i="1"/>
  <c r="V4" i="1"/>
  <c r="N20" i="1" l="1"/>
  <c r="N843" i="7" l="1"/>
  <c r="N827" i="7" l="1"/>
  <c r="N825" i="7" l="1"/>
  <c r="N826" i="7"/>
  <c r="N824" i="7"/>
  <c r="N803" i="7" l="1"/>
  <c r="G6" i="1" l="1"/>
  <c r="G8" i="1"/>
  <c r="G10" i="1"/>
  <c r="G12" i="1"/>
  <c r="G14" i="1"/>
  <c r="G16" i="1"/>
  <c r="G4" i="1"/>
  <c r="D33" i="1" l="1"/>
  <c r="D35" i="1" s="1"/>
  <c r="E33" i="1"/>
  <c r="E35" i="1" s="1"/>
  <c r="F33" i="1"/>
  <c r="F35" i="1" s="1"/>
  <c r="G33" i="1"/>
  <c r="G35" i="1" s="1"/>
  <c r="C33" i="1"/>
  <c r="C35" i="1" s="1"/>
  <c r="G19" i="1"/>
  <c r="D18" i="1"/>
  <c r="D20" i="1" s="1"/>
  <c r="E18" i="1"/>
  <c r="E20" i="1" s="1"/>
  <c r="F20" i="1"/>
  <c r="C18" i="1"/>
  <c r="C20" i="1" s="1"/>
  <c r="G20" i="1" l="1"/>
  <c r="G18" i="1"/>
</calcChain>
</file>

<file path=xl/comments1.xml><?xml version="1.0" encoding="utf-8"?>
<comments xmlns="http://schemas.openxmlformats.org/spreadsheetml/2006/main">
  <authors>
    <author>ANDRES.VALENCIA</author>
    <author>OSCAR.SIERRA</author>
  </authors>
  <commentList>
    <comment ref="H1" authorId="0" shapeId="0">
      <text>
        <r>
          <rPr>
            <b/>
            <sz val="9"/>
            <color indexed="81"/>
            <rFont val="Tahoma"/>
            <family val="2"/>
          </rPr>
          <t xml:space="preserve">RICARDO: 30, VLADIMIR: 30, INGRID 40, DANIELA: 50 , MAYERLI: 10, 
NATALIA: 10, STEFANY: 10, </t>
        </r>
      </text>
    </comment>
    <comment ref="K1" authorId="0" shapeId="0">
      <text>
        <r>
          <rPr>
            <b/>
            <sz val="9"/>
            <color indexed="81"/>
            <rFont val="Tahoma"/>
            <family val="2"/>
          </rPr>
          <t xml:space="preserve">OSCAR: 50 , MAYERLI: 40, NATALIA: 40, STEFANY: 50, </t>
        </r>
        <r>
          <rPr>
            <sz val="9"/>
            <color indexed="81"/>
            <rFont val="Tahoma"/>
            <family val="2"/>
          </rPr>
          <t xml:space="preserve">
</t>
        </r>
      </text>
    </comment>
    <comment ref="I88" authorId="0" shapeId="0">
      <text>
        <r>
          <rPr>
            <b/>
            <sz val="9"/>
            <color indexed="81"/>
            <rFont val="Tahoma"/>
            <family val="2"/>
          </rPr>
          <t>ANDRES.VALENCIA:</t>
        </r>
        <r>
          <rPr>
            <sz val="9"/>
            <color indexed="81"/>
            <rFont val="Tahoma"/>
            <family val="2"/>
          </rPr>
          <t xml:space="preserve">
NO AVAN</t>
        </r>
      </text>
    </comment>
    <comment ref="F128" authorId="0" shapeId="0">
      <text>
        <r>
          <rPr>
            <b/>
            <sz val="9"/>
            <color indexed="81"/>
            <rFont val="Tahoma"/>
            <charset val="1"/>
          </rPr>
          <t>ANDRES.VALENCIA:</t>
        </r>
        <r>
          <rPr>
            <sz val="9"/>
            <color indexed="81"/>
            <rFont val="Tahoma"/>
            <charset val="1"/>
          </rPr>
          <t xml:space="preserve">
DEVOLVIO A REPARTO PEV</t>
        </r>
      </text>
    </comment>
    <comment ref="I149" authorId="1" shapeId="0">
      <text>
        <r>
          <rPr>
            <b/>
            <sz val="9"/>
            <color indexed="81"/>
            <rFont val="Tahoma"/>
            <family val="2"/>
          </rPr>
          <t>EL PROCESO 2675744 ESTA ASIGNADO A DANIELA NO ESTA AVANZADO</t>
        </r>
      </text>
    </comment>
    <comment ref="I161" authorId="0" shapeId="0">
      <text>
        <r>
          <rPr>
            <b/>
            <sz val="9"/>
            <color indexed="81"/>
            <rFont val="Tahoma"/>
            <family val="2"/>
          </rPr>
          <t>ANDRES.VALENCIA:</t>
        </r>
        <r>
          <rPr>
            <sz val="9"/>
            <color indexed="81"/>
            <rFont val="Tahoma"/>
            <family val="2"/>
          </rPr>
          <t xml:space="preserve">
NO AVANZADO</t>
        </r>
      </text>
    </comment>
    <comment ref="I231" authorId="1" shapeId="0">
      <text>
        <r>
          <rPr>
            <b/>
            <sz val="9"/>
            <color indexed="81"/>
            <rFont val="Tahoma"/>
            <family val="2"/>
          </rPr>
          <t xml:space="preserve">OSCAR.SIERRA 
Se cobró pero fue devuelto para ajustar. </t>
        </r>
      </text>
    </comment>
    <comment ref="I239" authorId="1" shapeId="0">
      <text>
        <r>
          <rPr>
            <b/>
            <sz val="9"/>
            <color indexed="81"/>
            <rFont val="Tahoma"/>
            <family val="2"/>
          </rPr>
          <t xml:space="preserve">CARGADO A : OSCAR.SIERRA PARA REVISION </t>
        </r>
        <r>
          <rPr>
            <sz val="9"/>
            <color indexed="81"/>
            <rFont val="Tahoma"/>
            <family val="2"/>
          </rPr>
          <t xml:space="preserve">
</t>
        </r>
      </text>
    </comment>
    <comment ref="I240" authorId="1" shapeId="0">
      <text>
        <r>
          <rPr>
            <b/>
            <sz val="9"/>
            <color indexed="81"/>
            <rFont val="Tahoma"/>
            <family val="2"/>
          </rPr>
          <t xml:space="preserve">CARGADO A : OSCAR.SIERRA PARA REVISION </t>
        </r>
        <r>
          <rPr>
            <sz val="9"/>
            <color indexed="81"/>
            <rFont val="Tahoma"/>
            <family val="2"/>
          </rPr>
          <t xml:space="preserve">
</t>
        </r>
      </text>
    </comment>
  </commentList>
</comments>
</file>

<file path=xl/comments2.xml><?xml version="1.0" encoding="utf-8"?>
<comments xmlns="http://schemas.openxmlformats.org/spreadsheetml/2006/main">
  <authors>
    <author>ANDRES.VALENCIA</author>
  </authors>
  <commentList>
    <comment ref="G1" authorId="0" shapeId="0">
      <text>
        <r>
          <rPr>
            <b/>
            <sz val="9"/>
            <color indexed="81"/>
            <rFont val="Tahoma"/>
            <family val="2"/>
          </rPr>
          <t>ANDRES.VALENCIA:</t>
        </r>
        <r>
          <rPr>
            <sz val="9"/>
            <color indexed="81"/>
            <rFont val="Tahoma"/>
            <family val="2"/>
          </rPr>
          <t xml:space="preserve">
DE 2016 EN ADELANTE INICIO SANCIONATORIO SE ENVIA AL DCA PEV 
-LO ANTERIOR SE ESIGNA A JURIDICOS </t>
        </r>
      </text>
    </comment>
  </commentList>
</comments>
</file>

<file path=xl/sharedStrings.xml><?xml version="1.0" encoding="utf-8"?>
<sst xmlns="http://schemas.openxmlformats.org/spreadsheetml/2006/main" count="12736" uniqueCount="3199">
  <si>
    <t>MAYERLI</t>
  </si>
  <si>
    <t>NATALIA</t>
  </si>
  <si>
    <t>STEFANY</t>
  </si>
  <si>
    <t>OSCAR</t>
  </si>
  <si>
    <t>DIFERENCIA</t>
  </si>
  <si>
    <t>META / MES</t>
  </si>
  <si>
    <t>COMUNICADOS</t>
  </si>
  <si>
    <t>TOTAL</t>
  </si>
  <si>
    <t>RICARDO (5)</t>
  </si>
  <si>
    <t>VLADIMIR (5)</t>
  </si>
  <si>
    <t>INGRID (5)</t>
  </si>
  <si>
    <t>DANIELA (5)</t>
  </si>
  <si>
    <t>MAYERLI (5)</t>
  </si>
  <si>
    <t>NATALIA (5)</t>
  </si>
  <si>
    <t>STEFANY (5)</t>
  </si>
  <si>
    <t>OSCAR (5)</t>
  </si>
  <si>
    <t>LUISA</t>
  </si>
  <si>
    <t>ACTOS ADMINISTRATIVOS</t>
  </si>
  <si>
    <t xml:space="preserve">PROCESO </t>
  </si>
  <si>
    <t>ACTIVIDAD</t>
  </si>
  <si>
    <t>USUARIO</t>
  </si>
  <si>
    <t>ASUNTO</t>
  </si>
  <si>
    <t>iniciar/asignar</t>
  </si>
  <si>
    <t>Revisar y Firmar el Documento Elaborado de Respuesta</t>
  </si>
  <si>
    <t>SOLICITUD PRORROGA</t>
  </si>
  <si>
    <t>sol. prorroga en tiempo para legalizar aviso segun acta de visita No. 492 de 12 de junio de 2012</t>
  </si>
  <si>
    <t>Firmar y Aprobar el Documento</t>
  </si>
  <si>
    <t>DESMONTE ELEMENTO DE PUBLICIDAD EXTERIOR VISUAL</t>
  </si>
  <si>
    <t>RTA RAD 2011EE15821</t>
  </si>
  <si>
    <t>SOLICITUD PLAZO PARA REQUERIMIENTO NO. 2011EE84629</t>
  </si>
  <si>
    <t>RAZON SOCIAL</t>
  </si>
  <si>
    <t>No</t>
  </si>
  <si>
    <t>RADICADO</t>
  </si>
  <si>
    <t>2012ER113495</t>
  </si>
  <si>
    <t>RESPUESTA REQUERIMIENTO 2012EE106302 PROCESO 2415775</t>
  </si>
  <si>
    <t>REPORTE RETIRO PUBLICIDAD EN ESPACIO PUBLICO POR LE CPNCESIONARIO CIUDAD LIMPIA</t>
  </si>
  <si>
    <t>2012ER097062</t>
  </si>
  <si>
    <t>2014ER188298</t>
  </si>
  <si>
    <t xml:space="preserve">Elaborar Borrador Electrónico </t>
  </si>
  <si>
    <t>CAMILO ALBERTO RAMIREZ ROJAS</t>
  </si>
  <si>
    <t>INTERPONER LA PRESETNA DEMANDA EN EJERCICIO DE LA ACCION DE NULIDAD Y RESTABLECIMIENTO DEL DERECHO, CONTRA REQUERIMIENTO 2014EE152674</t>
  </si>
  <si>
    <t>2012ER122693</t>
  </si>
  <si>
    <t>RESPUESTA A RADICADO</t>
  </si>
  <si>
    <t>2012ER080242</t>
  </si>
  <si>
    <t>RESPUESTA REQUERIMIENTO 2012EE004489</t>
  </si>
  <si>
    <t>2012ER087142</t>
  </si>
  <si>
    <t>SOLICITUD PRORROGA PARA REGISTRO DE AVISO</t>
  </si>
  <si>
    <t>2012ER115044</t>
  </si>
  <si>
    <t>INFORMACION SOBRE CAMBIO DE RAZON SOCIAL Y DIRECCION</t>
  </si>
  <si>
    <t>SOLICITUD CANCELACION REGISTRO PEV AVISO ADOSADO A FACHADA FRONTAL TIENDA ON THE RUN RAD. No.2010ER57340 DEL 20/10/2010 ESTACION DE SERVICIO AUTOMARKET PUENTE ARANDA</t>
  </si>
  <si>
    <t>2012ER059509</t>
  </si>
  <si>
    <t>2012ER059479</t>
  </si>
  <si>
    <t>REF: COMUNICACION No.00068DEL 2012</t>
  </si>
  <si>
    <t>2012EE075552</t>
  </si>
  <si>
    <t>RAD.2012ER015090 DE 30/01/2012</t>
  </si>
  <si>
    <t>2012ER080754</t>
  </si>
  <si>
    <t>Solicitud de prorroga</t>
  </si>
  <si>
    <t>2012ER080768</t>
  </si>
  <si>
    <t>RESPUESTA A RADICADO No. 2012EE064499</t>
  </si>
  <si>
    <t>2012ER084455</t>
  </si>
  <si>
    <t>RESP ACTA DE REQ AVISO 636</t>
  </si>
  <si>
    <t>2014ER029800</t>
  </si>
  <si>
    <t>Revisar Borrador</t>
  </si>
  <si>
    <t>SOLICITUD TERMINACIÓN ANTICIPADA PROCESO SANCIONATORIO</t>
  </si>
  <si>
    <t>2014ER201452</t>
  </si>
  <si>
    <t>RESPUESTA AL REQUERIMIENTO DE 2014-1120.</t>
  </si>
  <si>
    <t>2012ER087292</t>
  </si>
  <si>
    <t>REF. RESPUESTA ACTA REQUERIMIENTO 946</t>
  </si>
  <si>
    <t>COMERCIALIZADORA ARTURO CALLE SAS</t>
  </si>
  <si>
    <t>BYMOVISUAL LTDA</t>
  </si>
  <si>
    <t>2014ER181444</t>
  </si>
  <si>
    <t>RESPUESTA RADICADO 2014EE176858</t>
  </si>
  <si>
    <t>2014ER048073</t>
  </si>
  <si>
    <t xml:space="preserve"> Registro de Publicidad Exterior Visual para Vallas de Obra en el Distrito Capital</t>
  </si>
  <si>
    <t>Coninsa Ramon H S.A.</t>
  </si>
  <si>
    <t>Impresión de Documentos</t>
  </si>
  <si>
    <t>2012ER092637</t>
  </si>
  <si>
    <t>GRUPO MAGRA S.A</t>
  </si>
  <si>
    <t>SOLICITUD REGISTRO DE AVISO SEPARADO DE FACHADA CON DOS CARAS DE EXPOSICION CALLE 17 No. 110 54</t>
  </si>
  <si>
    <t>2014ER192066</t>
  </si>
  <si>
    <t>Registro de Publicidad Exterior Visual para Valla Comercial Tubular en el Distrito Capital</t>
  </si>
  <si>
    <t>TRASLADO VALLA TUBULAR</t>
  </si>
  <si>
    <t>2013ER170340</t>
  </si>
  <si>
    <t>2015ER150123</t>
  </si>
  <si>
    <t>SAHEKO CONSTRUCTORES SAS</t>
  </si>
  <si>
    <t xml:space="preserve"> RESPUESTA AUTO NO 02274 DE 2015 DOCUMENTOS SOLICITADOS</t>
  </si>
  <si>
    <t>Evaluación y Programación de la Visita Técnica</t>
  </si>
  <si>
    <t>ARQUITECTURA Y CONCRETO S.A.S</t>
  </si>
  <si>
    <t>2015ER141828</t>
  </si>
  <si>
    <t>ALCANCE AL RADICADO 2015ER138292</t>
  </si>
  <si>
    <t>Revisión y Reparto</t>
  </si>
  <si>
    <t>POLITECNICO GRANCOLOMBIANO</t>
  </si>
  <si>
    <t>INFORMACION DE LA APROBACION DE LA TOTALIDAD DE LA PUBLICIDAD</t>
  </si>
  <si>
    <t>ORALMEDIC CLINICAS ODONTOLOGICAS SEDE KENNEDY</t>
  </si>
  <si>
    <t>2012ER148006</t>
  </si>
  <si>
    <t>WILLIAM FERNANDO GONZALEZ FINO</t>
  </si>
  <si>
    <t>2012ER043587</t>
  </si>
  <si>
    <t>RECIBOS DE PAGO POR PUBLICIDAD EXTERIOR CON RADICADO 2012ER042802 ESTABA PENDIENTE DE ENTREGA</t>
  </si>
  <si>
    <t>Evaluación de la Solicitud</t>
  </si>
  <si>
    <t>ARPRO Arquitectos Ingenieros S.A.</t>
  </si>
  <si>
    <t>2015ER229198</t>
  </si>
  <si>
    <t xml:space="preserve"> respuesta radicado 2015ee215904</t>
  </si>
  <si>
    <t>EASY TRADING SAS</t>
  </si>
  <si>
    <t>2015ER237326</t>
  </si>
  <si>
    <t>REF ENTREGA DE POLIZA 21-02-101005796 VALLA CARRERA 29 B No 39-08</t>
  </si>
  <si>
    <t>Elaborar Documento Electrónico</t>
  </si>
  <si>
    <t>INMOBILIARIA FINCA RAIZ LA PRINCIPAL</t>
  </si>
  <si>
    <t>2015ER109505</t>
  </si>
  <si>
    <t>RESPUESTA AUTO 02860</t>
  </si>
  <si>
    <t>RESOUESTA RADICADO 2014EE175722</t>
  </si>
  <si>
    <t>2015ER89676</t>
  </si>
  <si>
    <t>ALCALDIA LOCAL DE CIUDAD BOLIVAR</t>
  </si>
  <si>
    <t>SUPER TIERRA SANTA</t>
  </si>
  <si>
    <t>2014ER148522</t>
  </si>
  <si>
    <t>NOTIFICACION DE NUEVOS DATOS DE CORRESPONDENCIA</t>
  </si>
  <si>
    <t>AR HOTELES SAS</t>
  </si>
  <si>
    <t>2014ER165305</t>
  </si>
  <si>
    <t xml:space="preserve"> CONSULTA SOBRE REGISTRO No 0488 DE 2013 Y 049 DE 2013</t>
  </si>
  <si>
    <t>2014ER214697</t>
  </si>
  <si>
    <t>ENTREGA RECIBO DE PAGO</t>
  </si>
  <si>
    <t>BRETON REYES Y CIA LTDA</t>
  </si>
  <si>
    <t>SOLICITUD PARA PERMISO DE PANCARTAS DE TRES METROS</t>
  </si>
  <si>
    <t>CORPORACION EMPRENDEDORES VISIONARIOS</t>
  </si>
  <si>
    <t>2015ER176269</t>
  </si>
  <si>
    <t>RTA AL AUTO 6420</t>
  </si>
  <si>
    <t>2012ER019906</t>
  </si>
  <si>
    <t>ALKOSTO S.A.</t>
  </si>
  <si>
    <t>FRAYCO S.A</t>
  </si>
  <si>
    <t>2014ER120236</t>
  </si>
  <si>
    <t>SOLICITU DE REGISTRO 2012ER062693</t>
  </si>
  <si>
    <t>CENCOSUD COLOMBIA S.A</t>
  </si>
  <si>
    <t>2015ER130619</t>
  </si>
  <si>
    <t>RECURSO DE REPOSICION</t>
  </si>
  <si>
    <t xml:space="preserve">Elaborar Documento </t>
  </si>
  <si>
    <t>2015ER130620</t>
  </si>
  <si>
    <t>Elaborar Documento</t>
  </si>
  <si>
    <t>2015ER130622</t>
  </si>
  <si>
    <t>RECURSO</t>
  </si>
  <si>
    <t>2015ER74804</t>
  </si>
  <si>
    <t>AUTOS BENCAR CARDOZO Y CIA S. EN C.</t>
  </si>
  <si>
    <t>respuesta radicado 2015ee34692</t>
  </si>
  <si>
    <t>ULTRADIFUSION LTDA</t>
  </si>
  <si>
    <t>EFECTIMEDIOS S.A</t>
  </si>
  <si>
    <t>URBANA S.A.S</t>
  </si>
  <si>
    <t>BESTRAVEL SERVICES LTDA</t>
  </si>
  <si>
    <t>CEPEDA PULIDO ANA MILENA</t>
  </si>
  <si>
    <t>DONUCOL S.A</t>
  </si>
  <si>
    <t>LABORATORIO ALMACOLOR LTDA</t>
  </si>
  <si>
    <t>PROMOTORA 7-158 SAS</t>
  </si>
  <si>
    <t>ANGELMIRO RODRIGUEZ ROA</t>
  </si>
  <si>
    <t>AUTOMARKET DE COLOMBIA LIMITED</t>
  </si>
  <si>
    <t>AGENCIA DE ADUANAS L&amp;C CUSTOMS SAS</t>
  </si>
  <si>
    <t>SILVANO ALDO SICILIA</t>
  </si>
  <si>
    <t>ACSI ACADEMIA CENTRAL DE SISTEMAS</t>
  </si>
  <si>
    <t>MARTHA MATILDE BARRANCO JARAMILLO</t>
  </si>
  <si>
    <t>UAESP UNIDAD ADMINISTRATIVA ESPECIAL DE SERVICIOS PUBLICOS</t>
  </si>
  <si>
    <t>TORRE AGUILA ROJA Y CIA S.A</t>
  </si>
  <si>
    <t>COOPERATIVA MULTIACTIVA PARA LOS PROFESIONALES DEL SECTOR SALUD</t>
  </si>
  <si>
    <t>2012ER070101</t>
  </si>
  <si>
    <t>CLINICAS ODONTOLOGICAS MUNDO DENTAL</t>
  </si>
  <si>
    <t>2012ER070426</t>
  </si>
  <si>
    <t xml:space="preserve"> MAZCO BOGOTA S.A.</t>
  </si>
  <si>
    <t>2012ER013383</t>
  </si>
  <si>
    <t>ENVIA COLVANES LTDA.</t>
  </si>
  <si>
    <t xml:space="preserve"> 2012ER075496</t>
  </si>
  <si>
    <t>EPYC A LTDA</t>
  </si>
  <si>
    <t xml:space="preserve"> 2015ER254272</t>
  </si>
  <si>
    <t>YURY MARLEN LEON</t>
  </si>
  <si>
    <t xml:space="preserve"> 2012ER074086</t>
  </si>
  <si>
    <t>P P C LTDA</t>
  </si>
  <si>
    <t>2012ER093120</t>
  </si>
  <si>
    <t>REQUERIMIENTO POR PUBLICIDAD EXTERIOR AV. SUBA CON 107</t>
  </si>
  <si>
    <t>2014EE176858</t>
  </si>
  <si>
    <t>CATHERINE SEGURA SUAREZ</t>
  </si>
  <si>
    <t>REQUERIMIENTO</t>
  </si>
  <si>
    <t>Imprimir Citaciones</t>
  </si>
  <si>
    <t>2013EE164237</t>
  </si>
  <si>
    <t>CONSTRUCTORA COLPATRIA S.A</t>
  </si>
  <si>
    <t>Requerimiento</t>
  </si>
  <si>
    <t>ENVIO DOCUMENTO</t>
  </si>
  <si>
    <t>ANA GLADYS GONZALEZ AGUILERA</t>
  </si>
  <si>
    <t>2015ER151778</t>
  </si>
  <si>
    <t xml:space="preserve">Revisión y Reparto </t>
  </si>
  <si>
    <t>2014ER103573</t>
  </si>
  <si>
    <t>ACLARACIÓN DE SOLICITUDES</t>
  </si>
  <si>
    <t>REG ENTRGA DE POLIZA 21-02-101005797 VALLA AVDA CARRERA 72 No 74 A 59</t>
  </si>
  <si>
    <t xml:space="preserve">Elaborar Documento Electrónico </t>
  </si>
  <si>
    <t>2015ER237330</t>
  </si>
  <si>
    <t>2014ER139532</t>
  </si>
  <si>
    <t>ALAMEDA DEL REFOUS CONSTRUCCIONES S.A.S</t>
  </si>
  <si>
    <t>RESPUESTA RADICADO 2014EE133161</t>
  </si>
  <si>
    <t>ALEJANDRO PRIETO RUIZ</t>
  </si>
  <si>
    <t>SOL REG DE AVISO</t>
  </si>
  <si>
    <t>SOLICITUD DE REGISTRO UNICO PARA ELEMENTOS DE PUBLICIDAD EXTERIOR VISUAL</t>
  </si>
  <si>
    <t>2016ER15141</t>
  </si>
  <si>
    <t>GRUPO COMERCIAL MARTINEZ CRUZ SAS</t>
  </si>
  <si>
    <t>Validación</t>
  </si>
  <si>
    <t>ORGANIZACION PUBLICIDAD EXTERIOR S.A. OPE</t>
  </si>
  <si>
    <t>2016ER88261</t>
  </si>
  <si>
    <t>2016ER89818</t>
  </si>
  <si>
    <t>VIVAL ARQUITECTOS LTDA ,</t>
  </si>
  <si>
    <t>SISTEMA</t>
  </si>
  <si>
    <t xml:space="preserve">ACTIVIDAD FINAL </t>
  </si>
  <si>
    <t>SOLICITUD DE REGISTRO</t>
  </si>
  <si>
    <t>2016ER88268</t>
  </si>
  <si>
    <t>ACTUALIZACIÓN</t>
  </si>
  <si>
    <t>2016ER48935</t>
  </si>
  <si>
    <t>PETROBRAS COLOMBIA</t>
  </si>
  <si>
    <t>2016ER85986</t>
  </si>
  <si>
    <t xml:space="preserve"> Validación</t>
  </si>
  <si>
    <t>RUEPEV - AVISO VALLA DE OBRA</t>
  </si>
  <si>
    <t>ALIANZA FIDUCIARIA S.A</t>
  </si>
  <si>
    <t>2012ER078826</t>
  </si>
  <si>
    <t>ASADERO LEÑOS Y PALOS</t>
  </si>
  <si>
    <t>RESP ACTA DE REQUERIMIENTO 503 AVISO</t>
  </si>
  <si>
    <t>2016ER92634</t>
  </si>
  <si>
    <t>LIDA AMPARO RIANO MEJIA</t>
  </si>
  <si>
    <t>VALLA DE OBRA BARRIOS UNIDOS</t>
  </si>
  <si>
    <t>LTS PROYECTOS S.A.S</t>
  </si>
  <si>
    <t>PANEL ROCK COLOMBIA S A</t>
  </si>
  <si>
    <t>2016ER93821</t>
  </si>
  <si>
    <t>REGISTRO UNICO DE ELEMENTO DE PUBLICIDAD EXTERIOR VISUAL - VALLA DE OBRA</t>
  </si>
  <si>
    <t>PROKSOL S.A.S.</t>
  </si>
  <si>
    <t>2016ER91704</t>
  </si>
  <si>
    <t>REGISTRO UNICO DE ELEMENTO DE PUBLICIDAD EXTERIOR VISUAL - VALLA DE OBRA CONVENCIONAL</t>
  </si>
  <si>
    <t>2015ER117735</t>
  </si>
  <si>
    <t>PEV- SEPARADO DE FACHADA. INFORMAN SON PROPIETARIOS DEL INMUEBLE CALLE 57 SUR 77A 18</t>
  </si>
  <si>
    <t>2016ER85098</t>
  </si>
  <si>
    <t>PRABYC INGENIEROS SAS</t>
  </si>
  <si>
    <t>SOLICITUD REGISTRO NUEVO PEV</t>
  </si>
  <si>
    <t>2016ER89751</t>
  </si>
  <si>
    <t>registro valla comercial</t>
  </si>
  <si>
    <t>2016ER88257</t>
  </si>
  <si>
    <t>SU RESOLUCION 0065 DE 31/01/2016</t>
  </si>
  <si>
    <t>2016ER67126</t>
  </si>
  <si>
    <t>SOCIEDAD HOTELERA CALLE 74 LTDA</t>
  </si>
  <si>
    <t>DISMERTECNICA</t>
  </si>
  <si>
    <t>2012ER043612</t>
  </si>
  <si>
    <t>REF: RESPUESTA A REQUERIMIENTO</t>
  </si>
  <si>
    <t>2015ER153296</t>
  </si>
  <si>
    <t xml:space="preserve"> RECURSO DE REPOSICIÓN CONTRA LA RESOLUCIÓN NO. 04004 DEL 26 DE DICIEMBRE DE 2014.</t>
  </si>
  <si>
    <t>VALLAS MODERNAS PUBLICIDAD EXTERIOR DE COLOMBIA LIMITADA</t>
  </si>
  <si>
    <t>PERDIDA DE FUERZA EJECUTORIA DEL AUTO 03196</t>
  </si>
  <si>
    <t>2016ER49757</t>
  </si>
  <si>
    <t>WINNER GRUOP S.A</t>
  </si>
  <si>
    <t>JOHN ALEXANDER AGUIRRE CASAS</t>
  </si>
  <si>
    <t>CESION REGISTRO</t>
  </si>
  <si>
    <t>INGRID LORENA ORTIZ MUÑOZ</t>
  </si>
  <si>
    <t>2016ER53139</t>
  </si>
  <si>
    <t>2016ER53143</t>
  </si>
  <si>
    <t>2015ER247592</t>
  </si>
  <si>
    <t>respuesta proceso sancionatorio</t>
  </si>
  <si>
    <t>ALCANCE A RADICADO 2012ER203676</t>
  </si>
  <si>
    <t>2015ER223890</t>
  </si>
  <si>
    <t>CONSTRUCTORA BOLIVAR S.A</t>
  </si>
  <si>
    <t>SOLICITUD ACLARACION AUTO 02468</t>
  </si>
  <si>
    <t>2015ER222591</t>
  </si>
  <si>
    <t>2016ER178026</t>
  </si>
  <si>
    <t>CENTRO DE EVENTOS ROYAL CENTER</t>
  </si>
  <si>
    <t>PRESENTACIÓN DESCARGOS AUTO 01620 DE 2016 EXPEDIENTE SDA -08-2016-158</t>
  </si>
  <si>
    <t>PROCEDIMIENTO SANCIONATORIO AMBIENTAL CONTRA LA SOCIEDAD TUGO S.A.S. SOLICITAN LEVANTAMIENTO DE MEDIDA PREVENTIVA IMPUESTA MEDIANTE RESOLUCION 01243 DE 2016</t>
  </si>
  <si>
    <t>2016ER178818</t>
  </si>
  <si>
    <t>TUGO S.A.S</t>
  </si>
  <si>
    <t>SOLICITUD DE VALLA</t>
  </si>
  <si>
    <t>Empresa de Renovacion Urbana ERU</t>
  </si>
  <si>
    <t>2016ER33934</t>
  </si>
  <si>
    <t>LUIS MIGUEL MARTIN ALBARRACIN</t>
  </si>
  <si>
    <t>REF RECURSO DE REPOCION</t>
  </si>
  <si>
    <t>2011ER142777</t>
  </si>
  <si>
    <t>CORLOS JULIO BUITRAGO GARZON</t>
  </si>
  <si>
    <t>OSWALDO BORBON MENDEZ</t>
  </si>
  <si>
    <t>REF: RECURSO DE REPOSICION</t>
  </si>
  <si>
    <t>2011ER90197</t>
  </si>
  <si>
    <t>ANGELA ROCIO URIBE MARTINEZ</t>
  </si>
  <si>
    <t>INTERPOSICION DE RECURSO DE REPOSICION ACTO ADMINISTRATIVO No M-1-00610 DE 26 DE MARZO DE 2012</t>
  </si>
  <si>
    <t>ARCOS DORADOS COLOMBIA S.A.</t>
  </si>
  <si>
    <t>Clasificar la Solicitud</t>
  </si>
  <si>
    <t>2012ER089197</t>
  </si>
  <si>
    <t>MOTORES Y MAQUINAS S.A.</t>
  </si>
  <si>
    <t>2011ER169117</t>
  </si>
  <si>
    <t>RECURSO DE REPOSICION CONTRA LA RESOLUCION N0 7885 DE 06 DE NOV DE 2009</t>
  </si>
  <si>
    <t>2010ER43862</t>
  </si>
  <si>
    <t>CLINICA DE OCCIDENTE</t>
  </si>
  <si>
    <t>CENTRO COMERCIAL UNICENTRO DE OCCIDENTE</t>
  </si>
  <si>
    <t>2011ER120340</t>
  </si>
  <si>
    <t>RECURSO DE REPOSICION ACTO ADMINISTRATIVO - PUBLICIDAD ITINERANTE</t>
  </si>
  <si>
    <t>CARA SUR NORTE</t>
  </si>
  <si>
    <t>2016ER88271</t>
  </si>
  <si>
    <t>Asistir reunion dpto tecnico tematica sobre funciones y repartir temas.</t>
  </si>
  <si>
    <t>relacionar el tipo de proceso: prorroga, traslado, nuevo, renovacion al listado de vallas  radicadas.</t>
  </si>
  <si>
    <t>revisar y separar 1 caja de archivo identificando si es para asignar, archivo o esta asignado a un abogado.</t>
  </si>
  <si>
    <t>DIA</t>
  </si>
  <si>
    <t xml:space="preserve">ACTIVIDADES </t>
  </si>
  <si>
    <t>Capacitacion de las 2 pm en el aula sobre forest, capacitacion sobre redaccion de documentos</t>
  </si>
  <si>
    <t>solicitar 5 expediente para ingrid lorena ortiz</t>
  </si>
  <si>
    <t>reumion a las 3 pm en el aula dada por ing. Ducuara, sobre generalidades, presentacion de grupos, entre otros.</t>
  </si>
  <si>
    <t>Presentacion del grupo juridico  caracteristicas y funciones generales</t>
  </si>
  <si>
    <t>entregar a notificaciones 3 expedientes: SDA-08-2013-2570/17-2009-2859/08-2015-8828</t>
  </si>
  <si>
    <t>REGISTRO AVISO SEPARADO DE FACHADA OCC - ORIENTE</t>
  </si>
  <si>
    <t>2016ER84981</t>
  </si>
  <si>
    <t>SEGURIDAD ATLAS LTDA</t>
  </si>
  <si>
    <t>AVIDO DE SEPARADO DE FACHADA OREINTE OCCIDENTE</t>
  </si>
  <si>
    <t>2016ER84990</t>
  </si>
  <si>
    <t xml:space="preserve"> SOLICITUD DE REGISTRO UNICO PARA ELEMENTOS DE PUBLICIDAD EXTERIOR VISUAL</t>
  </si>
  <si>
    <t>2015ER246514</t>
  </si>
  <si>
    <t>RESIDERE S.A.S</t>
  </si>
  <si>
    <t>2014ER221607</t>
  </si>
  <si>
    <t>RESPUESTA A REQUERIMIENTO 2013EE167155.</t>
  </si>
  <si>
    <t>RESPUESTA REQUERIMIENTO 2014EE215541.</t>
  </si>
  <si>
    <t>ORGANIZACION TERPEL SA</t>
  </si>
  <si>
    <t>2014ER221600</t>
  </si>
  <si>
    <t>RESPUESTA A REQUERIMIENTO 2014EE216341.</t>
  </si>
  <si>
    <t>2014ER221603</t>
  </si>
  <si>
    <t>LUIS MIGUEL URREGO HERNANDEZ</t>
  </si>
  <si>
    <t>2013ER100974</t>
  </si>
  <si>
    <t>Verificacion de Creacion de Expediente</t>
  </si>
  <si>
    <t>Apertura del Expediente</t>
  </si>
  <si>
    <t>Atender y asignar la solicitud de registro PEV</t>
  </si>
  <si>
    <t>CRISTIAN CAMILO CLAVIJO NIÑO</t>
  </si>
  <si>
    <t>SOLICITUD REGISTRO DE VALLA DE OBRA</t>
  </si>
  <si>
    <t>TRASLADO DE VALLA UBICADA EN AL AVENIDA 9 A No. 159 13 SENTIDO S-N</t>
  </si>
  <si>
    <t>2013ER081152</t>
  </si>
  <si>
    <t>ASIS ESCANDAR FUENTES</t>
  </si>
  <si>
    <t>2012ER021338</t>
  </si>
  <si>
    <t>RTA REF PUBLICIDAD EXTERIOR VISUAL</t>
  </si>
  <si>
    <t>Concepto Tecnico</t>
  </si>
  <si>
    <t>CHANCE PAGA TODO/ CHANCE ESTRELLA</t>
  </si>
  <si>
    <t>2013IE100151</t>
  </si>
  <si>
    <t>2015ER151960</t>
  </si>
  <si>
    <t>recurso de reposicion</t>
  </si>
  <si>
    <t>AVIANCA S.A.</t>
  </si>
  <si>
    <t>2015ER151957</t>
  </si>
  <si>
    <t>verificar el numero de 20 procesoS para dpto juridico, y asignar labor</t>
  </si>
  <si>
    <t>terminar revision de cajas que estaban a  cardo de Ana Karina, se separaron entre vallas menores para entregar a andres, y entra caja para abrir expediente y otra caja para reparto juridico.</t>
  </si>
  <si>
    <t xml:space="preserve">Reunion sobre los temas de vallas de doble cara, conformacion de grupos, entregas y plazos de cuentas de cobro, puestos de trabajo, dar a conocer la reparto sobre proyectores y revisores ademas de sus metas por mes. </t>
  </si>
  <si>
    <t xml:space="preserve">realizar acta de reunion y verificacion con lista de asistencia. </t>
  </si>
  <si>
    <t>2013ER116272</t>
  </si>
  <si>
    <t>ACTIVIDAD FINAL</t>
  </si>
  <si>
    <t>CESION DE DERECHOS REGISTRO No. 1669 Y 1672 SOLICITUD DE TRANSLADO</t>
  </si>
  <si>
    <t>2016ER89102</t>
  </si>
  <si>
    <t>REGISTRO UNICO DE ELEMENTO DE PUBLICIDAD EXTERIOR VISUAL - VALLA DE PUBLICIDAD TUBULAR</t>
  </si>
  <si>
    <t>TIPO</t>
  </si>
  <si>
    <t>JURIDICO</t>
  </si>
  <si>
    <t>EXPEDIENTE</t>
  </si>
  <si>
    <t>2015EE75224</t>
  </si>
  <si>
    <t>SERVI FAUNA</t>
  </si>
  <si>
    <t>2015ER68214</t>
  </si>
  <si>
    <t>RESPUESTA REQUERIMIENTO 2015EE64799</t>
  </si>
  <si>
    <t>2015ER73575</t>
  </si>
  <si>
    <t>2015ER151954</t>
  </si>
  <si>
    <t>AVIANCA S.A</t>
  </si>
  <si>
    <t>2015ER151950</t>
  </si>
  <si>
    <t xml:space="preserve"> DESCARGAS A PLIEGO DE CARGOS</t>
  </si>
  <si>
    <t>COLOMBIANA DE TIQUETES S.A.</t>
  </si>
  <si>
    <t>2016ER174104</t>
  </si>
  <si>
    <t>2014ER215605</t>
  </si>
  <si>
    <t>CONSTRUCCIONES PLANIFICADAS S.A.</t>
  </si>
  <si>
    <t>ENTREGA DE POLIZA</t>
  </si>
  <si>
    <t>PRESENTACIÓN DE DESCARGOS</t>
  </si>
  <si>
    <t>2014ER103599</t>
  </si>
  <si>
    <t>DESCARGOS EXPEDIENTE SDA -08-2016-461</t>
  </si>
  <si>
    <t>2016ER177144</t>
  </si>
  <si>
    <t>PROMOTORA CONVIVIENDA S.A.S</t>
  </si>
  <si>
    <t>PABLO EDUARDO LINARES MORERA</t>
  </si>
  <si>
    <t>SOLICITUD PRONTA RESPUESTA AL RECURSO DE REPOSICIÓN RADICADO EL 5 DE MAYO DE DOS MIL QUINCE CON N 2015ER75488</t>
  </si>
  <si>
    <t>2016ER160273</t>
  </si>
  <si>
    <t>VIRREY SOLIS I.P.S. S.A.</t>
  </si>
  <si>
    <t>2016ER160280</t>
  </si>
  <si>
    <t>3533466/ 3533466</t>
  </si>
  <si>
    <t>SOLICITUD DE PRONTA RESPUESTA RECURSO DE RESPOSICION N RADICADO 2015ER75488</t>
  </si>
  <si>
    <t>VIRREY SOLIS I.P.S. S.A</t>
  </si>
  <si>
    <t>2011IE104019</t>
  </si>
  <si>
    <t>PASTA PRONTA S A S</t>
  </si>
  <si>
    <t>2014ER112512</t>
  </si>
  <si>
    <t>RECURSO DE REPOSICIÓN</t>
  </si>
  <si>
    <t>2016ER168223</t>
  </si>
  <si>
    <t>INDUSTRIAS CONSTRUCCIONES I.C S.A</t>
  </si>
  <si>
    <t>RADICACION N 2012EE140652 ANEXO RECIBO DE PAGO N: 3534233 VALOR : 170.010</t>
  </si>
  <si>
    <t>2016ER168235</t>
  </si>
  <si>
    <t>RADICACION : 2012EE125498 NUMERO DE RECIBO DE PAGO: 3534244</t>
  </si>
  <si>
    <t>PAGO CUOTA ACORDAR DE LA SANCION</t>
  </si>
  <si>
    <t>Revisar Borradores</t>
  </si>
  <si>
    <t>2013ER025796</t>
  </si>
  <si>
    <t>LLEGA LTDA</t>
  </si>
  <si>
    <t>ADJUNTO DE RECIBO DE PAGO POR CONCEPTO DE DESMONTE</t>
  </si>
  <si>
    <t>GLADYS PE¿A</t>
  </si>
  <si>
    <t xml:space="preserve">2013ER074416
</t>
  </si>
  <si>
    <t xml:space="preserve">Revisar Borradores </t>
  </si>
  <si>
    <t>ANDRES FELIPE VILLAMIZAR ORTIZ</t>
  </si>
  <si>
    <t>2014ER111768</t>
  </si>
  <si>
    <t>ENTREGA DE RECIBO DE TESORERÍA N° 893630</t>
  </si>
  <si>
    <t>RESPUESTA RADICACION 2015EE30127</t>
  </si>
  <si>
    <t>2015ER73727</t>
  </si>
  <si>
    <t xml:space="preserve">OSCAR MAURICIO HUERTAS CUESTA </t>
  </si>
  <si>
    <t>RESPUESTA A OFICION</t>
  </si>
  <si>
    <t>2015ER21989</t>
  </si>
  <si>
    <t xml:space="preserve">VALLAS MODERNAS PUBLICIDAD LTDA. </t>
  </si>
  <si>
    <t>RECURSO DE REPOSICIÓN Y EN SUBSIDIO APELACIÓN CONTRA LA NEGACIÓN DE REGISTRO 2012ER077210 DE MAYO 16-2014</t>
  </si>
  <si>
    <t xml:space="preserve">Revisar Borrador </t>
  </si>
  <si>
    <t xml:space="preserve">3124328
</t>
  </si>
  <si>
    <t>2014ER115976</t>
  </si>
  <si>
    <t xml:space="preserve">UNIDAD MEDICA DE ESPECIALISTAS DIVINO NIÑO JESUS IPS </t>
  </si>
  <si>
    <t xml:space="preserve">RESPUESTA RADICADO 2014EE137088
</t>
  </si>
  <si>
    <t>2014ER144197</t>
  </si>
  <si>
    <t xml:space="preserve">GNE SOLUCIONES S.A.S. </t>
  </si>
  <si>
    <t xml:space="preserve">ANA GLADYS GONZALEZ AGUILERA </t>
  </si>
  <si>
    <t>RECURSO DE REPOSICIÓN CONTRA EL REGISTRO DE PUBLICIDAD EXTERIOR VISUAL NO. M-1-00178 - SOLICITUD DE REGISTRO 2012ER321070</t>
  </si>
  <si>
    <t>2015ER103506</t>
  </si>
  <si>
    <t xml:space="preserve">CORFERIAS </t>
  </si>
  <si>
    <t>2015ER103509</t>
  </si>
  <si>
    <t>RECURSO DE RECUPERACION CONTRA EL REGISTRO DE PUBLICIDAD EXTERIOR VISUAL NO. M-1-00329 - SOLICITUD DE REGISTRO 2012ER032176</t>
  </si>
  <si>
    <t>2015ER236116</t>
  </si>
  <si>
    <t>RESPUESTA A SOLICITUD</t>
  </si>
  <si>
    <t xml:space="preserve">INVERSIONES CASA BRAVA S.A.S. </t>
  </si>
  <si>
    <t xml:space="preserve">entregar 4 expendientes de alta prioridad. De los sigeuintes procesos: 3707165, 3707168, 3711604, 3711595. </t>
  </si>
  <si>
    <t>AUTORIZACION PARA NOTIFICACION AUTO 05073</t>
  </si>
  <si>
    <t>2015ER235826</t>
  </si>
  <si>
    <t xml:space="preserve"> COMPAÑIA INTEGRAL DE MEDIOS LTDA.</t>
  </si>
  <si>
    <t>RECURSO DE REPOSICION CONTRA ACTOADMINIDTRATIVO</t>
  </si>
  <si>
    <t>2015ER83327</t>
  </si>
  <si>
    <t xml:space="preserve">CENTRAL COOPERATIVA DE SERVICIOS FUNERARIOS </t>
  </si>
  <si>
    <t>ENTREGA DE PRUEBAS AUTO N. 07142 DE 2014 EXPEDIENTE SDA-08-2011-1173</t>
  </si>
  <si>
    <t>2015ER99753</t>
  </si>
  <si>
    <t xml:space="preserve">POSTOBON S.A. </t>
  </si>
  <si>
    <t>RESPUESTA RADICADO 2014EE163014</t>
  </si>
  <si>
    <t>2014ER186596</t>
  </si>
  <si>
    <t xml:space="preserve">EURO CAR RENTAL SAS </t>
  </si>
  <si>
    <t>RESPUESTA A AUTO</t>
  </si>
  <si>
    <t>2014ER126634</t>
  </si>
  <si>
    <t xml:space="preserve">WINNER GRUOP S.A </t>
  </si>
  <si>
    <t>2015ER201632</t>
  </si>
  <si>
    <t xml:space="preserve">SECRETARIA DISTRITAL DE PLANEACION </t>
  </si>
  <si>
    <t>COMUNICACIÓN EN RELACIÓN RADICADO 2015EE182753</t>
  </si>
  <si>
    <t xml:space="preserve">PUBLICIDAD VIVA SAS </t>
  </si>
  <si>
    <t>2016ER53513</t>
  </si>
  <si>
    <t>ADJUNTAR A RADICADOS 2014ER164329 Y 2014ER164330</t>
  </si>
  <si>
    <t xml:space="preserve">MARKETMEDIOS COMUNICACIONES S.A. </t>
  </si>
  <si>
    <t>2015ER234973</t>
  </si>
  <si>
    <t xml:space="preserve">ALCANCE AL AUTO 04945
</t>
  </si>
  <si>
    <t>2016ER161758</t>
  </si>
  <si>
    <t>RESPUESTA R 2016ER53513</t>
  </si>
  <si>
    <t xml:space="preserve">ANA GILMA HENAO GIRALDO </t>
  </si>
  <si>
    <t>2016ER137881</t>
  </si>
  <si>
    <t>SOLICITUD</t>
  </si>
  <si>
    <t xml:space="preserve">MILTON CESAR NUNCIRA MELO </t>
  </si>
  <si>
    <t>2016ER164761</t>
  </si>
  <si>
    <t>REF. A PROCEDIMIENTO SANCIONATORIO AMBIENTAL</t>
  </si>
  <si>
    <t xml:space="preserve">MACIAS GOMEZ Y ASOCIADOS ABOGADOS LTDA. </t>
  </si>
  <si>
    <t>2014ER023502</t>
  </si>
  <si>
    <t>REGISTRO DE PUBLICIDAD EXTERIOR 2013ER170228</t>
  </si>
  <si>
    <t>alcance a recurso de reposicion</t>
  </si>
  <si>
    <t>2015ER230226</t>
  </si>
  <si>
    <t xml:space="preserve">SOCIEDAD ADMINISTRADORA DE FONDOS DE PENSIONES Y CESANTIAS PORVENIR S.A </t>
  </si>
  <si>
    <t>MEMORIAL DENTRO DEL EXPEDIENTE SDA-08-2013-821</t>
  </si>
  <si>
    <t>2014ER139199</t>
  </si>
  <si>
    <t>DISTRIBUIDORA NISSAN S.A.</t>
  </si>
  <si>
    <t xml:space="preserve">BYMOVISUAL LTDA </t>
  </si>
  <si>
    <t xml:space="preserve">SOL. RECURSO DE REPOSICION
</t>
  </si>
  <si>
    <t>2011ER71423</t>
  </si>
  <si>
    <t xml:space="preserve">COLWAGEN S.A. </t>
  </si>
  <si>
    <t xml:space="preserve">RECURSO DE REPOSICION CONTRA RESOLUCION No 4226
</t>
  </si>
  <si>
    <t>2011ER170527</t>
  </si>
  <si>
    <t>2762038 , 2451665</t>
  </si>
  <si>
    <t xml:space="preserve">GABRIEL GARNICA BARRERO </t>
  </si>
  <si>
    <t>ACCION DE TUTELA 2014-0614</t>
  </si>
  <si>
    <t>2014ER165285</t>
  </si>
  <si>
    <t xml:space="preserve">JUZGADO SESENTA Y TRES CIVIL MUNICIPAL </t>
  </si>
  <si>
    <t>RECURSO DE REPOSICION CONTRA RESOLUCION 5848 DE 10/10/11</t>
  </si>
  <si>
    <t>2011ER139620</t>
  </si>
  <si>
    <t xml:space="preserve">ULTRADIFUSION LTDA </t>
  </si>
  <si>
    <t>RECURSO DE REPOSICIÓN CONTRA LA RESOLUCIÓN NO. 04003 DEL 26 DE DICIEMBRE DE 2014.</t>
  </si>
  <si>
    <t>2015ER153292</t>
  </si>
  <si>
    <t>2016ER106412</t>
  </si>
  <si>
    <t>RECURSO DE REPOSICION SOBRE 2016EE102014</t>
  </si>
  <si>
    <t xml:space="preserve">TRANSPORTACION POSTAL M </t>
  </si>
  <si>
    <t>DILIGENCIAS DE NUESTRA COMPETENCIA (CORREO CERTIFICADO)</t>
  </si>
  <si>
    <t>2015ER98455</t>
  </si>
  <si>
    <t xml:space="preserve">PROCURADURIA GENERAL DE LA NACION </t>
  </si>
  <si>
    <t xml:space="preserve">OSCAR ALEXANDER DUCUARA FALLA </t>
  </si>
  <si>
    <t xml:space="preserve">Firmar y Aprobar el Documento </t>
  </si>
  <si>
    <t xml:space="preserve">3539643
</t>
  </si>
  <si>
    <t>2015ER144215</t>
  </si>
  <si>
    <t xml:space="preserve">DIGITAL WARE S.A. </t>
  </si>
  <si>
    <t xml:space="preserve">QUEJA CONTAMINACIÓN AUDITIVA
</t>
  </si>
  <si>
    <t xml:space="preserve">MANUEL ANTONIO LEON CAMPOS </t>
  </si>
  <si>
    <t>2015ER86268</t>
  </si>
  <si>
    <t xml:space="preserve">CUMPLIMIENTO REQUERIMIENTO DE DESMONTE TOTAL DE PUBLICIDAD ESTERIOR
</t>
  </si>
  <si>
    <t>2747112 , 2724000</t>
  </si>
  <si>
    <t>2014ER039110</t>
  </si>
  <si>
    <t xml:space="preserve">OSPINAS Y CIA S.A </t>
  </si>
  <si>
    <t>2014ER002761</t>
  </si>
  <si>
    <t xml:space="preserve">RESPUESTA A REQUERIMIENTO 2013EE175597
</t>
  </si>
  <si>
    <t>RESPUESTA A RADICADO 2015ER195477</t>
  </si>
  <si>
    <t>2015ER235991</t>
  </si>
  <si>
    <t xml:space="preserve">PINTO SANCHEZ GERMAN OMAR </t>
  </si>
  <si>
    <t>2013ER176791</t>
  </si>
  <si>
    <t xml:space="preserve">CAMILO ALBERTO RAMIREZ ROJAS </t>
  </si>
  <si>
    <t xml:space="preserve">RENUENCIA A CUMPLIMIENTO DE UN DEBER LEGAL
</t>
  </si>
  <si>
    <t xml:space="preserve">URBANA S.A.S </t>
  </si>
  <si>
    <t>2013EE067535</t>
  </si>
  <si>
    <t xml:space="preserve">RADA AESTHETIC &amp; SPA LIMITADA BOGOTA </t>
  </si>
  <si>
    <t>RESPUESTA REQUERIMIENTO 2012EE075552</t>
  </si>
  <si>
    <t>2012ER077763</t>
  </si>
  <si>
    <t xml:space="preserve">FRANCISCO EDUARDO QUINTERO </t>
  </si>
  <si>
    <t>2012ER075378</t>
  </si>
  <si>
    <t xml:space="preserve">LUIS FERNANDO DIAZ TORRES </t>
  </si>
  <si>
    <t xml:space="preserve">Revisar y Firmar el Documento Elaborado de Respuesta </t>
  </si>
  <si>
    <t>2012ER065697</t>
  </si>
  <si>
    <t xml:space="preserve">SALSA LATINA </t>
  </si>
  <si>
    <t>RESPUESTA A RESOLUCION 6630 DE 2011</t>
  </si>
  <si>
    <t>ENTREGA PÓLIZA 21-02-101005794 - VALLA: AV CARRERA 72 No.95 - 31</t>
  </si>
  <si>
    <t xml:space="preserve">EASY TRADING SAS </t>
  </si>
  <si>
    <t>2015ER244992</t>
  </si>
  <si>
    <t xml:space="preserve">2015EE105721
</t>
  </si>
  <si>
    <t xml:space="preserve">CENCOSUD COLOMBIA S.A </t>
  </si>
  <si>
    <t>2015EE105716</t>
  </si>
  <si>
    <t>2015EE107496</t>
  </si>
  <si>
    <t xml:space="preserve">Terminar revision de documentos y organizarlos en archivo excel, con el fin de filtrar. </t>
  </si>
  <si>
    <t>TECNICO</t>
  </si>
  <si>
    <t>el rep legal esta fuera del pais solicitan ampliar plazo, no esta en reparto</t>
  </si>
  <si>
    <t>no esta  en reparto, solicitan prorroga para apoyo o asesoria</t>
  </si>
  <si>
    <t>no asegura la adecuada dispersión de gases, no esta en reparto+</t>
  </si>
  <si>
    <t>TEMAS SOBRE CUMPLIMIENTO DE MEDIDAS, DE FCHADA Y AVISOS</t>
  </si>
  <si>
    <t xml:space="preserve">INFOPRMAN QUE SE REALIZO EL DESMONTE DEL LETREO QUE DICE ´´ENVIA´´, NO REPARTO </t>
  </si>
  <si>
    <t xml:space="preserve">DEBE UBICAR EL AVISO EN LA FACHADA PROPIA Y ESTA SOLICITANDO AMPLIAR PLAZO DE 5 DIAS A 10 </t>
  </si>
  <si>
    <t>dan a conocer que se retira la publicidad por CIUDAD LIMPIA, en forest no hay mas documentacion relacionada, ni fotos.</t>
  </si>
  <si>
    <t>solicitan prorroga para ampliar a 15 dias para estar al dia con el registro de publicidad, no esta en reparto</t>
  </si>
  <si>
    <t>DEBEN RETIRAR LOS AFICHES EN 5 DIAS, ELLOS DICEN QUE FUE UN TERSERO QUE INCLUYO POR CORTESIA EL LOGO, PERO NO ES DE AGUILA ROJA LA PUBLICIDAD.  No esta en repartoreparto</t>
  </si>
  <si>
    <t>generacion de gases y malos olores, plazo de 45 dias para corregir según el concepto tecnico, despues el requerimiento lo afirma pero solo en el aspecto de emisiones atmosfericas, en el radicado de la SDA nombran el seguimiento a el aviso, pero en la inspeccion no es nombrado</t>
  </si>
  <si>
    <t>notifican cambio de razon social y ubicación de la empresa, no esta en reparto</t>
  </si>
  <si>
    <t>cuenta con 5 dias para corregir el aviso por un requerimiento, responden argumentando que si cumplen con la normativa pese a los dos avisos de la fachada, en forest hay un borrrador, no esta en reparto</t>
  </si>
  <si>
    <t>SE EVIDENCIA AVISOS EN EVENTANAS TIENEN 5 DIAS Y SOLICITAN AMPLIAR 15 HABILES, NO ESTA EN REPARTO</t>
  </si>
  <si>
    <t>Revisar los procesos e identificar si pueden ser asigandos a los juridicos y si estan en el reparto (para los cuales se envia tiket)</t>
  </si>
  <si>
    <t>solicita prorroga por 15 dias para cumplir con la norma pev</t>
  </si>
  <si>
    <t>presentaron solicitud para aviso, pero por requerimiento deben reubicar el aviso en fachada propia del establecimiento,  posterio envian envidencia de la correcion y pago por el aviso con foto, sin embargo es negado por que esta sobre plano de fachada y no perteneciente al local  orden adesmonte plazo de 3 dias, despuen envian evidencia que el aviso fue retirado de la fachada por medio de fotos</t>
  </si>
  <si>
    <t xml:space="preserve">reazalizacon visita SDA y dejaron acta en la cual afirma que incumplen la norma, sin embargo ellos envian fotos de la fachada argumentando que no tienen avisos ni vallas, para lo cual solicitan un perito para verificar y revocar la orden. </t>
  </si>
  <si>
    <t>revision y correcion del acta del 24/04/2017</t>
  </si>
  <si>
    <t>La SDA realiza un requerimiento para que retiren valla doble que fue instalada sin permiso, en octubre envian evidencia del desmonte de vallas</t>
  </si>
  <si>
    <t xml:space="preserve">Verificar de un listado de 82 procesos a nombre de Ana Gladyz, estan realmente a su cargo y en la fecha de noviembre de 2015 hacia atras. Para seguir con el proceso de liquidacion </t>
  </si>
  <si>
    <t>N°</t>
  </si>
  <si>
    <t>PRODUCTO</t>
  </si>
  <si>
    <t>No. EXPEDIENTE</t>
  </si>
  <si>
    <t xml:space="preserve">FECHA ASIGNACION </t>
  </si>
  <si>
    <t xml:space="preserve">OBSERVACIONES </t>
  </si>
  <si>
    <t>VERIFICAR listados de procesos separar los asignables</t>
  </si>
  <si>
    <t xml:space="preserve">ENTREGAR 6 EXPEDIENTE 17 A NOTIFICACIONES </t>
  </si>
  <si>
    <t>No. RADICADO</t>
  </si>
  <si>
    <t>2016ER22951</t>
  </si>
  <si>
    <t>verificar listado y asignar procesos a juridicos: 3328152, 3366946</t>
  </si>
  <si>
    <t xml:space="preserve">CENCOSUD </t>
  </si>
  <si>
    <t>2016ER57385</t>
  </si>
  <si>
    <t>2016ER422324</t>
  </si>
  <si>
    <t xml:space="preserve">CONSTRUCTORA BOLIVAR </t>
  </si>
  <si>
    <t>2014ER005408</t>
  </si>
  <si>
    <t xml:space="preserve">CAJA DE COMPENSACION FAMILIAR COMPENSAR </t>
  </si>
  <si>
    <t xml:space="preserve"> 2014ER116618</t>
  </si>
  <si>
    <t xml:space="preserve">SIERRA RODRIGUEZ E HIJOS Y CIA S EN C </t>
  </si>
  <si>
    <t>2014ER116579</t>
  </si>
  <si>
    <t xml:space="preserve">INVERSIONES CALZAMUNDO LTDA (GASOLINA EXTRA) </t>
  </si>
  <si>
    <t xml:space="preserve"> 2015ER71901</t>
  </si>
  <si>
    <t>FIJACIONES TORRES M Y CIA LTDA.</t>
  </si>
  <si>
    <t xml:space="preserve">Recurso de reposición </t>
  </si>
  <si>
    <t>concepto tecnico  2013IE128840</t>
  </si>
  <si>
    <t xml:space="preserve">CARLOS ROBERTO CUELLAR TORRES </t>
  </si>
  <si>
    <t>CONGRESO DE LA REPUBLICA</t>
  </si>
  <si>
    <t xml:space="preserve">RAÚL FERNANDO DIAVANERA PINZÓN </t>
  </si>
  <si>
    <t xml:space="preserve">P Y A PRODUCTIONS LTDA </t>
  </si>
  <si>
    <t>Concepto Técnico  2014IE002372</t>
  </si>
  <si>
    <t xml:space="preserve">MARMOLES Y GRANITOS DE LA 163 </t>
  </si>
  <si>
    <t>terminar de verificar el listado de procesos de Ana gladyz</t>
  </si>
  <si>
    <t>Concepto Técnico  2014IE027403</t>
  </si>
  <si>
    <t>Acto administrativo</t>
  </si>
  <si>
    <t xml:space="preserve">PROMOTORA CALEDONIA S.A. </t>
  </si>
  <si>
    <t xml:space="preserve">INDUSTRIAS DORMILUNA LTDA </t>
  </si>
  <si>
    <t>ACLARAR el Registro No. M-1-00573 en cuanto a la dirección de la publicidad</t>
  </si>
  <si>
    <t>Verificar el concepto tecnico: 2015IE39758</t>
  </si>
  <si>
    <t xml:space="preserve">SECRETARÍA DISTRITAL DE HACIENDA </t>
  </si>
  <si>
    <t xml:space="preserve">INVERSIONES ALCABAMA S.A. </t>
  </si>
  <si>
    <t>Archivar solicitud de registro</t>
  </si>
  <si>
    <t xml:space="preserve">Auto de archivo ambiental. </t>
  </si>
  <si>
    <t xml:space="preserve">AUTOMARKET LILITED </t>
  </si>
  <si>
    <t xml:space="preserve">GRUPO EMPRESARIAL EN LINEA S.A </t>
  </si>
  <si>
    <t xml:space="preserve">Ordenar al tercero evitar la instalacion. </t>
  </si>
  <si>
    <t xml:space="preserve">CLINICA LOS NOGALES SAS </t>
  </si>
  <si>
    <t xml:space="preserve">MOTOR UNO SAS </t>
  </si>
  <si>
    <t>Respuesta a descargos de resolucion: 5288 de 2011</t>
  </si>
  <si>
    <t xml:space="preserve">GRUPO EDS AUTOGAS S.A.S. </t>
  </si>
  <si>
    <t xml:space="preserve">Actualizacion datos solicitante. </t>
  </si>
  <si>
    <t>Respuesta a oficio recibido, para su tramite.</t>
  </si>
  <si>
    <t xml:space="preserve">GRUPO CANO S A </t>
  </si>
  <si>
    <t xml:space="preserve">BBVA FIDUCIARIA </t>
  </si>
  <si>
    <t xml:space="preserve">Solicitud correccion resolucion </t>
  </si>
  <si>
    <t>Ruben Cardozo Trujillo</t>
  </si>
  <si>
    <t xml:space="preserve">AMARILO S.A.S </t>
  </si>
  <si>
    <t>Verificar el concepto tecnico: 2015IE39758, para su tramite.</t>
  </si>
  <si>
    <t>CITIBANK</t>
  </si>
  <si>
    <t xml:space="preserve">Resolucion para negar traslado </t>
  </si>
  <si>
    <t>verificar y revisar listado para asignar procesos a juridicos.</t>
  </si>
  <si>
    <t>verificar y revisar listado para asignar procesos a juridicos. Vladimir y ricardo,</t>
  </si>
  <si>
    <t>Verificar tramite para suspender un auto</t>
  </si>
  <si>
    <t xml:space="preserve">COOPERATIVA FINANCIERA JOHN F. KENNEDY </t>
  </si>
  <si>
    <t xml:space="preserve">CAJA COLOMBIANA DE SUBSIDIO FAMILIAR COLSUBSIDIO </t>
  </si>
  <si>
    <t>Recurso de reposición</t>
  </si>
  <si>
    <t xml:space="preserve">Descargos de autos, para su tramite </t>
  </si>
  <si>
    <t xml:space="preserve">FUNDACION TEATRO NACIONAL </t>
  </si>
  <si>
    <t xml:space="preserve">SOLUCIONES INMOBILIARIAS M S S A </t>
  </si>
  <si>
    <t xml:space="preserve">GABRIEL DIAZ </t>
  </si>
  <si>
    <t xml:space="preserve">MARKETING PROCESOS Y GESTIÓN SA </t>
  </si>
  <si>
    <t>Solicitud de prorroga.</t>
  </si>
  <si>
    <t xml:space="preserve">VALLAS MODERNAS PUBLICIDAD EXTERIOR DE COLOMBIA S.A.S </t>
  </si>
  <si>
    <t xml:space="preserve">Auto de traslado </t>
  </si>
  <si>
    <t xml:space="preserve">Acualizacion registro </t>
  </si>
  <si>
    <t xml:space="preserve">VALLAS TECNICAS S.A. </t>
  </si>
  <si>
    <t>Memorando Devolución Resolución</t>
  </si>
  <si>
    <t xml:space="preserve">Aclaracion tipo de tramite </t>
  </si>
  <si>
    <t>Desistimiento</t>
  </si>
  <si>
    <t>TIPÓ: AA / OFF</t>
  </si>
  <si>
    <t xml:space="preserve">Recurso de reposicion </t>
  </si>
  <si>
    <t>Archivar actuaciones, desmonte elemento vehiculo</t>
  </si>
  <si>
    <t xml:space="preserve">Negar la solicitud de Prórroga </t>
  </si>
  <si>
    <t>Comestibles Ricos S.A.</t>
  </si>
  <si>
    <t>VALLAS TECNICAS S.A.</t>
  </si>
  <si>
    <t>Aclaratoria registro  No. M-1-00102</t>
  </si>
  <si>
    <t xml:space="preserve">CENTRO COMERCIAL ANDINO </t>
  </si>
  <si>
    <t xml:space="preserve">Traslado por desmonte </t>
  </si>
  <si>
    <t xml:space="preserve">ROBINSON PRADA TELLEZ </t>
  </si>
  <si>
    <t xml:space="preserve">PANAMERICANA LIBRERIA Y PAPELERIA S.A. </t>
  </si>
  <si>
    <t xml:space="preserve">Derecho de peticion </t>
  </si>
  <si>
    <t xml:space="preserve">HERNANDO GALINDO CUBIDES </t>
  </si>
  <si>
    <t xml:space="preserve">Revocatoria </t>
  </si>
  <si>
    <t xml:space="preserve">VALLAS Y AVISOS S A </t>
  </si>
  <si>
    <t>VALLAS Y AVISOS S.A</t>
  </si>
  <si>
    <t xml:space="preserve">Traslado </t>
  </si>
  <si>
    <t>Actualizacion aviso</t>
  </si>
  <si>
    <t>verificar y revisar listado ana karina para asignar procesos a juridicos.</t>
  </si>
  <si>
    <t xml:space="preserve">Desmonte y traslado </t>
  </si>
  <si>
    <t xml:space="preserve">ORGANIZACION PUBLICIDAD EXTERIOR S.A. OPE </t>
  </si>
  <si>
    <t xml:space="preserve">Prorroga de decisión </t>
  </si>
  <si>
    <t xml:space="preserve">SISTEMAS Y PROCESOS AVANZADOS DE ENSEÑANZA S.A </t>
  </si>
  <si>
    <t xml:space="preserve">Poliza </t>
  </si>
  <si>
    <t>ARTE PUBLICO EXTERIOR Y ASOCIADOS SAS</t>
  </si>
  <si>
    <t xml:space="preserve">Auto Resolucion </t>
  </si>
  <si>
    <t>Revocatoria  acto administrativo</t>
  </si>
  <si>
    <t>URBANA SAS</t>
  </si>
  <si>
    <t xml:space="preserve">LOPEZ PUBLICIDAD EXTERIOR S.A.S </t>
  </si>
  <si>
    <t>Prorroga valla comercial</t>
  </si>
  <si>
    <t xml:space="preserve">Auto registro, resolución </t>
  </si>
  <si>
    <t>DIANA GUTIERREZ</t>
  </si>
  <si>
    <t xml:space="preserve">Auto archivo </t>
  </si>
  <si>
    <t>REVISAR CUENTA DE Cobro de daniela DE abril</t>
  </si>
  <si>
    <t>REVISAR CUENTA DE Cobro de Natalia de abril</t>
  </si>
  <si>
    <t>recurso sanción</t>
  </si>
  <si>
    <t>revocatoria</t>
  </si>
  <si>
    <t>JFK</t>
  </si>
  <si>
    <t>TRASLADADO A DIRECCIÓN LEGAL 25/4/2017</t>
  </si>
  <si>
    <t xml:space="preserve">Reposición niega aviso </t>
  </si>
  <si>
    <t>RECURSO DE REPOSICION CONTRA EL REGISTRO M-1-00265 DE 2016 RADICADO 2016EE89775</t>
  </si>
  <si>
    <t>Reposición niega aviso BANCOLDEX</t>
  </si>
  <si>
    <t>inicio sancionatorio</t>
  </si>
  <si>
    <t>plantilla</t>
  </si>
  <si>
    <t>practica de pruebas</t>
  </si>
  <si>
    <t>revocatoria registro</t>
  </si>
  <si>
    <t>poliza</t>
  </si>
  <si>
    <t>DESISTIMIENTO</t>
  </si>
  <si>
    <t>DERECHO PETICION</t>
  </si>
  <si>
    <t>RECURSO REPOSICIÓN AVISO</t>
  </si>
  <si>
    <t>devolución recursos</t>
  </si>
  <si>
    <t>RECURSO REPOSICIÓN pruebas</t>
  </si>
  <si>
    <t>actulizacion aviso</t>
  </si>
  <si>
    <t>PRORROGA ULTRADIFUSION</t>
  </si>
  <si>
    <t>REPOSICION REGISTRO CONFLICTO DISTANCIA ULTRADIFUSION</t>
  </si>
  <si>
    <t>peticion sobre acuerdo 610 de 2015 TRASLADADO A DIRECCIÓN LEGAL 25/4/2017</t>
  </si>
  <si>
    <t>corrección registro</t>
  </si>
  <si>
    <t>desistimiento</t>
  </si>
  <si>
    <t>PENDIENTE TICKET GMO CESACION</t>
  </si>
  <si>
    <t>VETERINARIA LAS AMÉRICAS recurso reposición aviso</t>
  </si>
  <si>
    <t>RAFAEL ANTONIO GUERRERO recurso rep aviso 3604227</t>
  </si>
  <si>
    <t>PINTURAS Y ACABADOS 3P recurso de rep 3602458</t>
  </si>
  <si>
    <t>SANCHEZ ARIZA DANY ESPERANZA recurso de rep</t>
  </si>
  <si>
    <t>KEEWAY BENELLI COLOMBIA S.A.S. recurso rep aviso</t>
  </si>
  <si>
    <t>CAFAM recurso de reposicion aviso</t>
  </si>
  <si>
    <t>CORPORACION DE LA INDUSTRIA AERONAUTICA COLOMBIANA S.A.</t>
  </si>
  <si>
    <t xml:space="preserve">PONAL horario bodega </t>
  </si>
  <si>
    <t xml:space="preserve">CAS MOBILIARIO corrección poliza </t>
  </si>
  <si>
    <t>Sandra alejandra beltran - copia expediente</t>
  </si>
  <si>
    <t>DESISTIMIENTO promotora mi casa</t>
  </si>
  <si>
    <t>DESISTIMIENTO promotoRA ALCALA PARK</t>
  </si>
  <si>
    <t>TRASLADO DE COSTO DE DESMONTE</t>
  </si>
  <si>
    <t>CESIONES VALLA</t>
  </si>
  <si>
    <t xml:space="preserve">era de camilo </t>
  </si>
  <si>
    <t>PRORROGA ULTRADIFUSION (2675744)</t>
  </si>
  <si>
    <t>inicio sancionatorio IDARTES</t>
  </si>
  <si>
    <t>PRORROGA ULTRADIFUSION concepto tecnico atado a otro proceso</t>
  </si>
  <si>
    <t xml:space="preserve">niega registro valla </t>
  </si>
  <si>
    <t>ajustar recurso contra archivo SANCIONATORIO</t>
  </si>
  <si>
    <t xml:space="preserve">citacion FISCALIA caso fraude documental </t>
  </si>
  <si>
    <t>reposición sanción sancionatorio</t>
  </si>
  <si>
    <t>CT PRORROGA</t>
  </si>
  <si>
    <t>lineamientos acuerdo 610 de 2015</t>
  </si>
  <si>
    <t>actualización registro vehiculo</t>
  </si>
  <si>
    <t>expediente para pliego LAVATEX</t>
  </si>
  <si>
    <t>registro valla URBANA niega</t>
  </si>
  <si>
    <t>archivo diligencias (estaba pendiente entrega del expediente)</t>
  </si>
  <si>
    <t>esta finalizado pero no resolvieron. Debe abrir nuevo proceso</t>
  </si>
  <si>
    <t xml:space="preserve">cesion COMPAÑÍA INTEGRAL DE MEDIOS </t>
  </si>
  <si>
    <t>desistimiento valla de obra</t>
  </si>
  <si>
    <t>archivo</t>
  </si>
  <si>
    <t>caducidad</t>
  </si>
  <si>
    <t>prorroga</t>
  </si>
  <si>
    <t>traslado de costo</t>
  </si>
  <si>
    <t>niega registro</t>
  </si>
  <si>
    <t xml:space="preserve">prorroga </t>
  </si>
  <si>
    <t>reposición vehiculo</t>
  </si>
  <si>
    <t>cesion</t>
  </si>
  <si>
    <t>pruebas</t>
  </si>
  <si>
    <t>reposición aviso</t>
  </si>
  <si>
    <t>auto de inicio</t>
  </si>
  <si>
    <t>acumulacion expedientes</t>
  </si>
  <si>
    <t>perdida ejecutoria</t>
  </si>
  <si>
    <t>recurso reposición COMCEL</t>
  </si>
  <si>
    <t>reposición desmonte</t>
  </si>
  <si>
    <t>auto aclaratorio SODIMAC</t>
  </si>
  <si>
    <t>memorando antecedentes 931 de 2008</t>
  </si>
  <si>
    <t>Recurso de reposicion DECISIÓN</t>
  </si>
  <si>
    <t>Archivo sancionatorio</t>
  </si>
  <si>
    <t>prorroga ultradifusión</t>
  </si>
  <si>
    <t>traslado urbana</t>
  </si>
  <si>
    <t>PRORROGA OPE</t>
  </si>
  <si>
    <t>Inicio sancionatorio</t>
  </si>
  <si>
    <t>PRORROGA URBANA</t>
  </si>
  <si>
    <t>OFICIO</t>
  </si>
  <si>
    <t>ACTO ADM</t>
  </si>
  <si>
    <t>Respuesta a requerimiento proceso 3366946</t>
  </si>
  <si>
    <t>Respuesta al radicado NO. 2014ER116618</t>
  </si>
  <si>
    <t>REVISOR ASIGNADO</t>
  </si>
  <si>
    <t xml:space="preserve">INICIAR EL PROCESO SANCIONATORIO, ERROR ASIGNAR </t>
  </si>
  <si>
    <t>DANIELA URREA</t>
  </si>
  <si>
    <t>OSCAR SIERRA</t>
  </si>
  <si>
    <t>MAYERLY C. DUQUE</t>
  </si>
  <si>
    <t>LORENA ORTIZ</t>
  </si>
  <si>
    <t>NATALIA TABORDA</t>
  </si>
  <si>
    <t xml:space="preserve">MAYERLY C. DUQUE </t>
  </si>
  <si>
    <t>RICARDO CERVERA</t>
  </si>
  <si>
    <t>STEFANY VENCE</t>
  </si>
  <si>
    <t>VLADIMIR SILVA</t>
  </si>
  <si>
    <t>PROYECTOR ASIGNADO</t>
  </si>
  <si>
    <t>FECHA $ CUENTA REVISOR</t>
  </si>
  <si>
    <t>FECHA $ CUENTA PROYECTOR</t>
  </si>
  <si>
    <t xml:space="preserve">PASEO DEL COUNTRY </t>
  </si>
  <si>
    <t xml:space="preserve">COMUNICACION CELULAR S A COMCEL S A </t>
  </si>
  <si>
    <t xml:space="preserve">MARCAS MOVILES AUTDOORADVERSTING </t>
  </si>
  <si>
    <t>ANONIMO</t>
  </si>
  <si>
    <t xml:space="preserve">TODACO S.A.S. </t>
  </si>
  <si>
    <t xml:space="preserve">CP INVERSIONES Y CONSULTORIAS LTDA - SOLUCIONES DIAGNOSTICAS 3D CP1 </t>
  </si>
  <si>
    <t xml:space="preserve">JENARO JUNCO SMITH </t>
  </si>
  <si>
    <t xml:space="preserve">BANCOLDEX SA </t>
  </si>
  <si>
    <t xml:space="preserve">JUAN RAMON BENAVIDEZ CUELLAR MUEBLES Y DECORACION EMPRESA UNIPERSONAL E U </t>
  </si>
  <si>
    <t xml:space="preserve">MARIA AURORA BENAVIDES </t>
  </si>
  <si>
    <t xml:space="preserve">COMPAÑIA INTEGRAL DE MEDIOS LTDA. </t>
  </si>
  <si>
    <t xml:space="preserve">CONSTRUCTORA BOLIVAR S.A </t>
  </si>
  <si>
    <t xml:space="preserve">VIP CONSTRUCTIONS SAS </t>
  </si>
  <si>
    <t xml:space="preserve">VIVARCO S.A </t>
  </si>
  <si>
    <t xml:space="preserve">SECRETARIA DISTRITAL DE AMBIENTE </t>
  </si>
  <si>
    <t xml:space="preserve">ORGANIZACION GLOBALDENT S A S </t>
  </si>
  <si>
    <t xml:space="preserve">SEGUROS COMERCIALES BOLIVAR S.A. </t>
  </si>
  <si>
    <t xml:space="preserve">REPRESENTACIONES J G MORENO CIA LTDA </t>
  </si>
  <si>
    <t xml:space="preserve">LAVASECO LA NUEVA ERA </t>
  </si>
  <si>
    <t xml:space="preserve">PAULA GALLEGO </t>
  </si>
  <si>
    <t xml:space="preserve">DORA ELSY CALLEJAS PEREZ </t>
  </si>
  <si>
    <t xml:space="preserve">MARTHA YOLANDA BUITRAGO RODRIGUEZ </t>
  </si>
  <si>
    <t xml:space="preserve">ANA ISABEL YUNDA VILLARREAL </t>
  </si>
  <si>
    <t xml:space="preserve">E-PLANET CYBER GAMES </t>
  </si>
  <si>
    <t xml:space="preserve">VALLAS MODERNAS PUBLICIDAD LTDA </t>
  </si>
  <si>
    <t xml:space="preserve">PUBLIMEDIOS A.C. SAS </t>
  </si>
  <si>
    <t xml:space="preserve">DZ PUBLICIDAD S.A.S </t>
  </si>
  <si>
    <t xml:space="preserve">GRUPO EMPRESARIAL OIKOS S.A.S </t>
  </si>
  <si>
    <t xml:space="preserve">CONSORCIO LINEA KENNEDY SUR </t>
  </si>
  <si>
    <t xml:space="preserve">PROMOTORA INMOBILIARIA ALEJANDRÍA DE SOTAVENTO </t>
  </si>
  <si>
    <t xml:space="preserve">INMOBILIARIA NUEVA CAROLINA SAS </t>
  </si>
  <si>
    <t xml:space="preserve">CHRISTIAN ALEXIS PINZON SANCHEZ </t>
  </si>
  <si>
    <t xml:space="preserve">PERMODA LTDA </t>
  </si>
  <si>
    <t xml:space="preserve">CONSTRUCTORA AREA 97 SAS </t>
  </si>
  <si>
    <t xml:space="preserve">CIMELEC LTDA </t>
  </si>
  <si>
    <t xml:space="preserve">ATLANTIC FILMS LTDA </t>
  </si>
  <si>
    <t xml:space="preserve">BANCO MUNDO MUJER </t>
  </si>
  <si>
    <t xml:space="preserve">ASEO CAPITAL S.A - E.S.P. </t>
  </si>
  <si>
    <t xml:space="preserve">MARC MOLINAR </t>
  </si>
  <si>
    <t xml:space="preserve">FIDEICOMISO PARQUEO 6 LOTES CALLE 85 </t>
  </si>
  <si>
    <t xml:space="preserve">TECNOURBANA S.A </t>
  </si>
  <si>
    <t xml:space="preserve">OPTICAS GMO COLOMBIA SAS </t>
  </si>
  <si>
    <t xml:space="preserve">VETERINARIA LAS AMÉRICAS </t>
  </si>
  <si>
    <t xml:space="preserve">RAFAEL ANTONIO GUERRERO </t>
  </si>
  <si>
    <t xml:space="preserve">PINTURAS Y ACABADOS 3P </t>
  </si>
  <si>
    <t xml:space="preserve">SANCHEZ ARIZA DANY ESPERANZA </t>
  </si>
  <si>
    <t xml:space="preserve">KEEWAY BENELLI COLOMBIA S.A.S. </t>
  </si>
  <si>
    <t xml:space="preserve">CAJA DE COMPENSACIÓN FAMILIAR CAFAM </t>
  </si>
  <si>
    <t xml:space="preserve">CORPORACION DE LA INDUSTRIA AERONAUTICA COLOMBIANA S.A. </t>
  </si>
  <si>
    <t xml:space="preserve">MINISTERIO DE DEFENSA NACIONAL </t>
  </si>
  <si>
    <t xml:space="preserve">CAS MOBILIARIO SA </t>
  </si>
  <si>
    <t xml:space="preserve">LAVASECO MERCYTEX </t>
  </si>
  <si>
    <t xml:space="preserve">PROMOTORA MI CASA </t>
  </si>
  <si>
    <t xml:space="preserve">PROMOTORA ALCALA PARK S.A.S </t>
  </si>
  <si>
    <t xml:space="preserve">BYMOVISUAL S.A.S. </t>
  </si>
  <si>
    <t xml:space="preserve">JOHN ALEXANDER AGUIRRE CASAS </t>
  </si>
  <si>
    <t xml:space="preserve">GABRIEL QUIROGA DIMAS </t>
  </si>
  <si>
    <t xml:space="preserve">AUTOLAVADO PARQUEADERO POLE POSITION </t>
  </si>
  <si>
    <t xml:space="preserve">GRUPO 20 20 S.A.S </t>
  </si>
  <si>
    <t>SECRETARIA DISTRITAL DE AMBIENTE</t>
  </si>
  <si>
    <t xml:space="preserve">OSCAR GABRIEL PAYAN CASTELLANOS </t>
  </si>
  <si>
    <t xml:space="preserve">MARIA EUGENIA ESTILE </t>
  </si>
  <si>
    <t xml:space="preserve">YOLANDA ORTIZ CAMACHO </t>
  </si>
  <si>
    <t xml:space="preserve">OLGA JEANETH ARIZA PINZON </t>
  </si>
  <si>
    <t>cargo de pliegos</t>
  </si>
  <si>
    <t xml:space="preserve">PAPELERIA DIAGRAMA / ROSARIO CASTILLA DE ASTAIZA </t>
  </si>
  <si>
    <t xml:space="preserve">FONDO DE INVERSION DROMAS LTDA </t>
  </si>
  <si>
    <t>Comunicación</t>
  </si>
  <si>
    <t xml:space="preserve">ACCIÓN SOCIEDAD FIDUCIARIA S.A., VOCERA DEL PATRIMONIO AUTÓNOMO DENOMINADO FIDEICOMISO CALLE 72-24 </t>
  </si>
  <si>
    <t>solicitar y entregar 5 expediente para ingrid lorena ortiz</t>
  </si>
  <si>
    <t xml:space="preserve">solicitar 6 expediente para daniela </t>
  </si>
  <si>
    <t>Entregar 3 expedientes a stefany</t>
  </si>
  <si>
    <t xml:space="preserve">AR CONSTRUCCIONES SAS </t>
  </si>
  <si>
    <t xml:space="preserve">CRIYA S.A </t>
  </si>
  <si>
    <t xml:space="preserve">FOTO APRISA </t>
  </si>
  <si>
    <t xml:space="preserve">MISCELANEA Y FOTOCOPIAS EL PRIMIPARO </t>
  </si>
  <si>
    <t xml:space="preserve">ELCY LEON CRIOLLO </t>
  </si>
  <si>
    <t>VISUALITY</t>
  </si>
  <si>
    <t>solicitar y entregar 6 expediente para daniela Urrea</t>
  </si>
  <si>
    <t>asignar outos de inicio sancionatorio a Diana gutierrez</t>
  </si>
  <si>
    <t xml:space="preserve">COMUNICACIONES FORT LINE </t>
  </si>
  <si>
    <t>CARMEN MERILLANE CASTILLO RONCANSIO</t>
  </si>
  <si>
    <t>WILLIAM RICARDO BARBOSA MARTINEZ</t>
  </si>
  <si>
    <t xml:space="preserve">HENRY DELGADO ACOSTA </t>
  </si>
  <si>
    <t>ELITE AUTOLAVADO</t>
  </si>
  <si>
    <t xml:space="preserve">JUAN JOSÉ CÁRDENAS BALLESTEROS </t>
  </si>
  <si>
    <t xml:space="preserve">OSCAR MAURICIO MEDINA </t>
  </si>
  <si>
    <t xml:space="preserve">LABORATORIOS MEDICAL SYSTEM SAS </t>
  </si>
  <si>
    <t xml:space="preserve">AGENCIA DE VIAJES Y TURISMO AVIATUR S.A </t>
  </si>
  <si>
    <t xml:space="preserve">CINDY KATHERINE MENDOZA SARMIENTO </t>
  </si>
  <si>
    <t xml:space="preserve">TASCA MADRID RESTAURANTE </t>
  </si>
  <si>
    <t xml:space="preserve">EDGAR CABALLERO VALENCIA </t>
  </si>
  <si>
    <t xml:space="preserve">EDGAR GOMEZ CLAVIJO </t>
  </si>
  <si>
    <t xml:space="preserve">MOFLES TUNING </t>
  </si>
  <si>
    <t xml:space="preserve">DANIEL ALBERTO ZAMORA CORTES </t>
  </si>
  <si>
    <t xml:space="preserve">Pliego de cargos </t>
  </si>
  <si>
    <t xml:space="preserve">Auto de pruebas </t>
  </si>
  <si>
    <t xml:space="preserve">CITY PARKING S.A.S </t>
  </si>
  <si>
    <t xml:space="preserve">HOSPITAL CHAPINERO E.S.E. </t>
  </si>
  <si>
    <t>Prorroga de registro</t>
  </si>
  <si>
    <t>Prorroga y traslado de registro</t>
  </si>
  <si>
    <t xml:space="preserve">LICEO GRAN GRANADA </t>
  </si>
  <si>
    <t>Caducidad</t>
  </si>
  <si>
    <t>Pruebas</t>
  </si>
  <si>
    <t xml:space="preserve">FUNDACION SAN ANTONIO </t>
  </si>
  <si>
    <t xml:space="preserve">BERENICE ROJAS ESPITIA </t>
  </si>
  <si>
    <t xml:space="preserve">FLOR RODRIGUEZ </t>
  </si>
  <si>
    <t xml:space="preserve">AUTO CLASS </t>
  </si>
  <si>
    <t xml:space="preserve">FLOR ALBA ALVAREZ RODRIGUEZ </t>
  </si>
  <si>
    <t>NATURAL LIGHT</t>
  </si>
  <si>
    <t xml:space="preserve">LILIANA ESLENDY RICO TELLEZ </t>
  </si>
  <si>
    <t>MEDIOS DINAMICOS SAS</t>
  </si>
  <si>
    <t xml:space="preserve">ESTRATEGIAS COMERCIALES Y DE MERCADEO S.A </t>
  </si>
  <si>
    <t xml:space="preserve">INVERSORA DE ALIMENTOS LIMITADA </t>
  </si>
  <si>
    <t xml:space="preserve">CELTEL S.A </t>
  </si>
  <si>
    <t xml:space="preserve">GUILLERMO RODRIGUEZ (A MATEO´S EXHOSTOS) </t>
  </si>
  <si>
    <t xml:space="preserve">Oficios contraloria </t>
  </si>
  <si>
    <t xml:space="preserve">JAVIER MAURICIO HERNANDEZ GOMEZ </t>
  </si>
  <si>
    <t xml:space="preserve">Reconstruccion expediente </t>
  </si>
  <si>
    <t>Traslado de costos contraloria oficios</t>
  </si>
  <si>
    <t xml:space="preserve">MARIA OLIVA BERMUDEZ </t>
  </si>
  <si>
    <t xml:space="preserve">Recurso de reposicion contra sancion </t>
  </si>
  <si>
    <t xml:space="preserve">PROMOTORA CONVIVIENDA S.A.S </t>
  </si>
  <si>
    <t>Asistir a reunion sobre: lineamientos del manejo docuemntal de la DCA</t>
  </si>
  <si>
    <t xml:space="preserve">JOSE HONORIO QUIROGA </t>
  </si>
  <si>
    <t xml:space="preserve">CANABIS JEANS A 29.900 </t>
  </si>
  <si>
    <t xml:space="preserve">LA BODEGA DEL FIAT </t>
  </si>
  <si>
    <t>PRODUCTOS DE BELLEZA/MOVILLA MANOTAS PATRICIA ISABEL</t>
  </si>
  <si>
    <t xml:space="preserve">PB &amp; CIA LTDA </t>
  </si>
  <si>
    <t xml:space="preserve">RESTAURANTE CHICAGO PARRILLA BAR </t>
  </si>
  <si>
    <t>NELSON CHAPARRO</t>
  </si>
  <si>
    <t xml:space="preserve">ALMACENES EXITO S.A. EXITO COLINA </t>
  </si>
  <si>
    <t xml:space="preserve">CUSTODIO CAMACHO LOAIZA </t>
  </si>
  <si>
    <t xml:space="preserve">ALFONSO JIMENEZ RIOS </t>
  </si>
  <si>
    <t>Reposición sanción</t>
  </si>
  <si>
    <t xml:space="preserve">OPTICA NUEVO MUNDO </t>
  </si>
  <si>
    <t>Reposición niega prorroga</t>
  </si>
  <si>
    <t xml:space="preserve">ORGANIZACIÓN PUBLICIDAD EXTERIOR S.A. </t>
  </si>
  <si>
    <t xml:space="preserve">FUNDACION KULTURVISION </t>
  </si>
  <si>
    <t xml:space="preserve">GE CONTRUCTORES S A </t>
  </si>
  <si>
    <t xml:space="preserve">Recurso contra auto de pruebas </t>
  </si>
  <si>
    <t xml:space="preserve">Recurso desición </t>
  </si>
  <si>
    <t xml:space="preserve">AUTOMERCOL CJD SA </t>
  </si>
  <si>
    <t>MADAMIA</t>
  </si>
  <si>
    <t xml:space="preserve">CONJUNTO HACIENDA SANTA BARBARA </t>
  </si>
  <si>
    <t xml:space="preserve">COMUNICACIONES GLOBALES DE COLOMBIA S.A </t>
  </si>
  <si>
    <t xml:space="preserve">PARDO ROJAS LUIS JAVIER </t>
  </si>
  <si>
    <t xml:space="preserve">HUGO ARMANDO CARVAJAL FERRO </t>
  </si>
  <si>
    <t xml:space="preserve">LEGUY YINETH TORRES MARTIN </t>
  </si>
  <si>
    <t xml:space="preserve">GLORIA ESPERANZA CASTAÑEDA RUSSY </t>
  </si>
  <si>
    <t xml:space="preserve">CASTIBLANCO BARRERO MAURICIO </t>
  </si>
  <si>
    <t xml:space="preserve">SERVI FAUNA </t>
  </si>
  <si>
    <t xml:space="preserve">JAIRO GANDUR ABUABARA </t>
  </si>
  <si>
    <t xml:space="preserve">ORFEBRERIA CARLOS ALBERTO RODRIGUEZ Y HIJOS LTDA </t>
  </si>
  <si>
    <t xml:space="preserve">LUZ MARY MENDEZ ALBORADO </t>
  </si>
  <si>
    <t xml:space="preserve">PARQUEADERO PUBLICO RONALD BAN </t>
  </si>
  <si>
    <t xml:space="preserve">CENTRO COLOMBIANO DE EXCELENCIA E INNOVACIÓN EN EL DISEÑO Y LAS ARTES S.A.S. </t>
  </si>
  <si>
    <t xml:space="preserve">VISUALITY </t>
  </si>
  <si>
    <t xml:space="preserve">LA RED ELECTRONICA SA </t>
  </si>
  <si>
    <t xml:space="preserve">FISCALIA GENERAL DE LA NACION </t>
  </si>
  <si>
    <t xml:space="preserve">GUSTAVO GAMBA RODRIGUEZ </t>
  </si>
  <si>
    <t xml:space="preserve">COMPRAVENTA EL INTERCAMBIO </t>
  </si>
  <si>
    <t xml:space="preserve">LABORATORIO ALMACOLOR LTDA </t>
  </si>
  <si>
    <t xml:space="preserve">GRUPO TUTICKET.COM COLOMBIA S A S </t>
  </si>
  <si>
    <t xml:space="preserve">JHON ALEXANDER AGUIRE CASAS </t>
  </si>
  <si>
    <t xml:space="preserve">SEX SHOP ADULT STORE WOX .COM.CO </t>
  </si>
  <si>
    <t xml:space="preserve">ALMACENES MAXIMO S.A.S </t>
  </si>
  <si>
    <t xml:space="preserve">SOCIEDAD HOTELERA TEQUENDAMA </t>
  </si>
  <si>
    <t xml:space="preserve">CONSTRUCTORA DIANA CAROLINA S.A. </t>
  </si>
  <si>
    <t xml:space="preserve">CIGARRERIA CHIQUITIENDA </t>
  </si>
  <si>
    <t xml:space="preserve">MARIA HERCILIA CALDERON PEÑA </t>
  </si>
  <si>
    <t xml:space="preserve">T KALZAMOS - GLORIA MARCELA VARGAS </t>
  </si>
  <si>
    <t xml:space="preserve">PRODUCTOS ROCHE S.A. </t>
  </si>
  <si>
    <t xml:space="preserve">MUNDO EMBAJADA </t>
  </si>
  <si>
    <t xml:space="preserve">INMUNIZADORA DE MADERAS SERRANO GOMEZ </t>
  </si>
  <si>
    <t xml:space="preserve">FRANCISCO PAREJA JOSE EDUARDO GECHEM </t>
  </si>
  <si>
    <t xml:space="preserve">LOGE LTDA </t>
  </si>
  <si>
    <t xml:space="preserve">EFECTIMEDIOS S.A </t>
  </si>
  <si>
    <t xml:space="preserve">ALCALDIA LOCAL DE BOSA </t>
  </si>
  <si>
    <t xml:space="preserve">HILDA RUBIELA QUINTANA VASQUEZ </t>
  </si>
  <si>
    <t>Recurso de reposicion contra registro</t>
  </si>
  <si>
    <t xml:space="preserve">MOTORES Y MAQUINAS S.A. - MOTORYSA </t>
  </si>
  <si>
    <t xml:space="preserve">GEOMATRIX S.A. </t>
  </si>
  <si>
    <t xml:space="preserve">recoger 6 expedientes para daniela </t>
  </si>
  <si>
    <t>?</t>
  </si>
  <si>
    <t>2014ER211812</t>
  </si>
  <si>
    <t xml:space="preserve">VALLAS MODERNAS PUBLICIDAD EXTERIOR DE COLOMBIA LIMITADA </t>
  </si>
  <si>
    <t xml:space="preserve">DIANA ALEJANDRA CAROLINA GUTIERREZ RODRIGUEZ </t>
  </si>
  <si>
    <t xml:space="preserve">SE FINALIZA CON EL PROCESO DE REGISTRO PEV 3043000
</t>
  </si>
  <si>
    <t>2016ER20272</t>
  </si>
  <si>
    <t>2013ER142649</t>
  </si>
  <si>
    <t xml:space="preserve">PRORROGA VALLA TUBULAR
</t>
  </si>
  <si>
    <t>REGISTRO VALLA DE OBRA UBICADA EN LA AK 68 No. 2 C 24 S-N</t>
  </si>
  <si>
    <t>2015ER240333</t>
  </si>
  <si>
    <t>ALCANCE A RADICADO 2015ER88694-REGISTRO DE PUBLICIDAD</t>
  </si>
  <si>
    <t>2015ER240331</t>
  </si>
  <si>
    <t xml:space="preserve">ALCANCE A RADICADO 2015ER88717-REGISTRO DE PUBLICIDAD
</t>
  </si>
  <si>
    <t xml:space="preserve">SISTEMA </t>
  </si>
  <si>
    <t>INFORME AVISO DE RETIRO VALLA DE ESTABLECIMIENTO COMERCIAL</t>
  </si>
  <si>
    <t>2014ER120519</t>
  </si>
  <si>
    <t xml:space="preserve">DANIEL ANDRES PARAMO RIVIERA </t>
  </si>
  <si>
    <t>2015ER146074</t>
  </si>
  <si>
    <t>resolucion 02460 de agosto 4 de 2014 VALLA AK 72 N 64J-24. N-S</t>
  </si>
  <si>
    <t>2015ER137986</t>
  </si>
  <si>
    <t>CONTESTACIÓN AL AUTO NO. 01947- EXPEDIENTE SDA 17-2015-3351</t>
  </si>
  <si>
    <t xml:space="preserve">O.M COMUNICACIONES MONTAJES Y ESTRUCTURAS SAS </t>
  </si>
  <si>
    <t>2015ER122175</t>
  </si>
  <si>
    <t>SOLICITUID INFORMACION REGISTRO DE PUBLICIDAD VALLA COMERCIAL TUBULAR</t>
  </si>
  <si>
    <t>FINALIZADO</t>
  </si>
  <si>
    <t>2016ER20274</t>
  </si>
  <si>
    <t>2016ER24946</t>
  </si>
  <si>
    <t>2016ER10371</t>
  </si>
  <si>
    <t>2016ER10378</t>
  </si>
  <si>
    <t>2016ER08460</t>
  </si>
  <si>
    <t>2016ER11038</t>
  </si>
  <si>
    <t>2016ER07100</t>
  </si>
  <si>
    <t>2016ER07089</t>
  </si>
  <si>
    <t>2015ER195182</t>
  </si>
  <si>
    <t>2015ER117398</t>
  </si>
  <si>
    <t>2015ER148990</t>
  </si>
  <si>
    <t>2015ER121873</t>
  </si>
  <si>
    <t>2015ER148857</t>
  </si>
  <si>
    <t>2015ER145474</t>
  </si>
  <si>
    <t>2015ER147806</t>
  </si>
  <si>
    <t>EXBV SDA-08-2014-350</t>
  </si>
  <si>
    <t>solicitar 5 expedienteS para ingrid lorena ortiz</t>
  </si>
  <si>
    <t xml:space="preserve">ALCALDIA LOCAL DE PUENTE ARANDA </t>
  </si>
  <si>
    <t xml:space="preserve">comunicación </t>
  </si>
  <si>
    <t>contra auto de inicio</t>
  </si>
  <si>
    <t>avisos carros basura</t>
  </si>
  <si>
    <t xml:space="preserve">Prorroga </t>
  </si>
  <si>
    <t xml:space="preserve">Paz y salvo, recurso reposicion </t>
  </si>
  <si>
    <t>realizar dEVolucion de carpetas a expedientes</t>
  </si>
  <si>
    <t>Es procedente que se expida prórroga</t>
  </si>
  <si>
    <t>Es viable la solicitud de prórroga No.2, con radicado No. 2012ER102335</t>
  </si>
  <si>
    <t>TIPO AVISO</t>
  </si>
  <si>
    <t xml:space="preserve">AVISO FACHADA </t>
  </si>
  <si>
    <t>VALLA</t>
  </si>
  <si>
    <t>cumplió con lo solicitado.</t>
  </si>
  <si>
    <t>FECHAS</t>
  </si>
  <si>
    <t xml:space="preserve">PARA REPARTO JURIDICO </t>
  </si>
  <si>
    <t>realizó el correspondiente Registro ante la Secretaría</t>
  </si>
  <si>
    <t xml:space="preserve"> Por ser registro de 2017, se remite para su tramite. CT incumple: aviso en fachada. </t>
  </si>
  <si>
    <t xml:space="preserve">ILMA OLMOS DE RINCÓN </t>
  </si>
  <si>
    <t xml:space="preserve">ANDREA CAROLINA SALAZAR MANRIQUE </t>
  </si>
  <si>
    <t xml:space="preserve">BLANCA HELENA DIAZ DIAZ </t>
  </si>
  <si>
    <t xml:space="preserve">NEIRA AMAYA RICARDO MAURICIO </t>
  </si>
  <si>
    <t xml:space="preserve">SERVIENTREGA S. A. </t>
  </si>
  <si>
    <t xml:space="preserve">DOWN TOWN MAJESTIC </t>
  </si>
  <si>
    <t xml:space="preserve">DELGADO DELGADO EDILBERTO </t>
  </si>
  <si>
    <t xml:space="preserve">LOS POSTRES DE AURITA </t>
  </si>
  <si>
    <t xml:space="preserve">WILLIAM ORLANDO BELTRAN ALFONSO </t>
  </si>
  <si>
    <t xml:space="preserve">ARCHITECTURE &amp; LEGAL COMPANY E U </t>
  </si>
  <si>
    <t xml:space="preserve">UP LIVING S.A. </t>
  </si>
  <si>
    <t>VIDELMEDICA</t>
  </si>
  <si>
    <t xml:space="preserve">H.N. &amp; COMPAÑIA S.A.S </t>
  </si>
  <si>
    <t xml:space="preserve">CLINICA ODONTOLOGICA ODONTOESTETICA BBG LTDA </t>
  </si>
  <si>
    <t xml:space="preserve">COMPUTER EVOLUTION COMPU EVO </t>
  </si>
  <si>
    <t xml:space="preserve">PROKSOL S.A.S. </t>
  </si>
  <si>
    <t xml:space="preserve">EDGAR SUAREZ / PC EXPRESS SERVICE LTDA </t>
  </si>
  <si>
    <t xml:space="preserve">ATHLETIC DE COLOMBIA S.A. </t>
  </si>
  <si>
    <t xml:space="preserve">LUISA RODRIGUEZ CHAVEZ </t>
  </si>
  <si>
    <t xml:space="preserve">ORGANIZACION TERPEL SA </t>
  </si>
  <si>
    <t xml:space="preserve">PULIDO GOMEZ MARIA DEL PILAR </t>
  </si>
  <si>
    <t xml:space="preserve">ALLMARK COMERCIAL DE COLOMBIA </t>
  </si>
  <si>
    <t xml:space="preserve">INGENIO Y DISEÑO </t>
  </si>
  <si>
    <t xml:space="preserve">DEISY KATHERIN SILVA VASQUEZ </t>
  </si>
  <si>
    <t xml:space="preserve">SALA DE BELLEZA JUVENTUD </t>
  </si>
  <si>
    <t xml:space="preserve">EDGAR SILVIO SANCHEZ VILLEGAS </t>
  </si>
  <si>
    <t xml:space="preserve">FIDUCIARIA DE OCCIDENTE S.A </t>
  </si>
  <si>
    <t xml:space="preserve">SODIMAC COLOMBIA S.A </t>
  </si>
  <si>
    <t xml:space="preserve">FOTO MAGIC </t>
  </si>
  <si>
    <t xml:space="preserve">MANGIARE PIZZA </t>
  </si>
  <si>
    <t>solicitar Y ENTREGAR 6 expediente para vladimir</t>
  </si>
  <si>
    <t>revisar 25 processos de la carpeta de FOREST: nmumeracion de  documentos V,2, INICIOS SANCIONATORIOS</t>
  </si>
  <si>
    <t xml:space="preserve">PASACALES </t>
  </si>
  <si>
    <t>Modificar el Texto de la Publicidad del Registro No. M-1-00381 de fecha 25
de abril del año 2013</t>
  </si>
  <si>
    <t>TEXTO DE LA PUBLICIDAD</t>
  </si>
  <si>
    <t>ELEMENTO
INFLABLE</t>
  </si>
  <si>
    <t>Establecer el incumplimiento normativo PEV</t>
  </si>
  <si>
    <t>realizo las modificaciones correspondientes respecto a sus
elementos de  pev</t>
  </si>
  <si>
    <t>traslado costo por desmonte</t>
  </si>
  <si>
    <t>AMBIENTTI CONSTRUCTORA INMOBILIARIA S.A.</t>
  </si>
  <si>
    <t>Recurso de reposicion prorroga, proceso 3649543</t>
  </si>
  <si>
    <t>ALMACENES MAXIMO S.A.S</t>
  </si>
  <si>
    <t>reparto jur</t>
  </si>
  <si>
    <t>REPRESENTACIONES Y DISTRIBUCIONES FB SAS</t>
  </si>
  <si>
    <t>CENTRO DE ABASTOS AGROPECUARIOS S.A.S</t>
  </si>
  <si>
    <t xml:space="preserve">3273047
</t>
  </si>
  <si>
    <t>si es procedente el archivo de la solicitud de Registro con Radicado
No. 2012ER081242</t>
  </si>
  <si>
    <t>Desistimiento de la solicitud</t>
  </si>
  <si>
    <t>GOPAD LTDA</t>
  </si>
  <si>
    <t>Determinar si es procedente el archivo el Auto No. 06071 del 27-10-2014</t>
  </si>
  <si>
    <t>OSCAR MAURICIO MEDINA</t>
  </si>
  <si>
    <t>Archivar el Auto No. 06071</t>
  </si>
  <si>
    <t xml:space="preserve">AVISO FACHADA, Elemento no regulado </t>
  </si>
  <si>
    <t xml:space="preserve">Elemento no regulado </t>
  </si>
  <si>
    <t>Establecer el cumplimiento de las normas</t>
  </si>
  <si>
    <t>2017ER25876</t>
  </si>
  <si>
    <t xml:space="preserve">RAFAEL ENRIQUE MONTERO ARCIA </t>
  </si>
  <si>
    <t xml:space="preserve">CT ANDRES </t>
  </si>
  <si>
    <t>2014ER145774</t>
  </si>
  <si>
    <t xml:space="preserve">CONSORCIO OBRAS DE MITIGACION </t>
  </si>
  <si>
    <t xml:space="preserve">Proyección Acto Administrativo </t>
  </si>
  <si>
    <t>2014ER149416</t>
  </si>
  <si>
    <t xml:space="preserve">iniciar/asignar </t>
  </si>
  <si>
    <t>Asignación Concepto Técnico</t>
  </si>
  <si>
    <t xml:space="preserve">SOKO EMPRESARIAL S.A.S. </t>
  </si>
  <si>
    <t>REGISTRO DURACION DE OBRA VALLA OBRA</t>
  </si>
  <si>
    <t>2014ER149425</t>
  </si>
  <si>
    <t xml:space="preserve">TIEMPO ÁRA DAR EVIDENCIA DE 5 DIAS, SI NO NEGAR REGISTRO ,Y  ORDENAR DESMONTE </t>
  </si>
  <si>
    <t>2014ER164575</t>
  </si>
  <si>
    <t xml:space="preserve">UNION TEMPORAL TUNJUELITO </t>
  </si>
  <si>
    <t>2016ER164741</t>
  </si>
  <si>
    <t>PODER PARA REALIZAR TRAMITE DE ORA</t>
  </si>
  <si>
    <t>PORVENIR</t>
  </si>
  <si>
    <t>2015ER220217</t>
  </si>
  <si>
    <t>RENUENCIA A CUMPLIMIENTO DE UN DEBER LEGAL</t>
  </si>
  <si>
    <t>2015ER120892</t>
  </si>
  <si>
    <t xml:space="preserve"> RESPUESTA A OFICIO </t>
  </si>
  <si>
    <t>Traslado de costo</t>
  </si>
  <si>
    <t xml:space="preserve">CIBO GOURMET LTDA/ JENO`S PIZZA </t>
  </si>
  <si>
    <t xml:space="preserve">EME ARQUITECTURA S.A. </t>
  </si>
  <si>
    <t>2014ER175260</t>
  </si>
  <si>
    <t xml:space="preserve">INVERSIONES MONTERESERVA SAS </t>
  </si>
  <si>
    <t>JURIDCO</t>
  </si>
  <si>
    <t xml:space="preserve">MARIA CAMILA BUITRAGO JIMENEZ </t>
  </si>
  <si>
    <t xml:space="preserve">Asignación Concepto Técnico </t>
  </si>
  <si>
    <t>SE DA RESPUESTA A OFFICIO DEL 3RO</t>
  </si>
  <si>
    <t xml:space="preserve">FUNDACION SUPERIOR TECNOLOGICA Y VIRTUAL COMPUESCO </t>
  </si>
  <si>
    <t>2016ER10369</t>
  </si>
  <si>
    <t>PAGO DE FOLIOS A LOS RADICADOS 2015IE198247 Y 2015IE198243</t>
  </si>
  <si>
    <t>REQUERIMIENTO SDA., SE TRAMITO CON PROCESO 2978206</t>
  </si>
  <si>
    <t>SOLICITUD DE AMPLIACION DE PLAZO PARA INSTALACION DE VALLA PUBLICITARIA</t>
  </si>
  <si>
    <t xml:space="preserve">AMPLIACION PLAZO INSTALACION VALLA TUBULAR </t>
  </si>
  <si>
    <t>EVIO POLIZA RC- RESOLUCION NO. 03093</t>
  </si>
  <si>
    <t>Notificar 3ero</t>
  </si>
  <si>
    <t>ENVIO POLIZA RC - RESOLUCION NO. 03094</t>
  </si>
  <si>
    <t>DIANA ALEJANDRA CAROLINA GUTIERREZ RODRIGUEZ</t>
  </si>
  <si>
    <t>Poliza  RESOLUCION 03054 DE 2015</t>
  </si>
  <si>
    <t>SOLICITUD DE AMPLIACION DE PLAZO PARA INSTALACION DE VALLA PUBLICITARIA.</t>
  </si>
  <si>
    <t>cesacion auto 2610  de 18 agos de 2016</t>
  </si>
  <si>
    <t>3349182 / 3607978</t>
  </si>
  <si>
    <t>juridico no respondio a 3ero</t>
  </si>
  <si>
    <t>cesacion auto 2660  de 11 agos de 2016</t>
  </si>
  <si>
    <t>RECURO DE REPOSICIÓN 2720 DE 07/12/2015</t>
  </si>
  <si>
    <t>RECURSO DE REPOSICION CONTRA RESOLUCION 2675 DEL 17/12/2015</t>
  </si>
  <si>
    <t xml:space="preserve">URBANA SAS </t>
  </si>
  <si>
    <t xml:space="preserve">RP CONSTRUCCIONES S.A.S </t>
  </si>
  <si>
    <t xml:space="preserve">validacion </t>
  </si>
  <si>
    <t>pendiente x asignar</t>
  </si>
  <si>
    <t>actualizacon PEV</t>
  </si>
  <si>
    <t>tecnico</t>
  </si>
  <si>
    <t xml:space="preserve">actualizacion de pev </t>
  </si>
  <si>
    <t xml:space="preserve">derecho de petición </t>
  </si>
  <si>
    <t>Recurso de reposicion pruebas</t>
  </si>
  <si>
    <t>Recurso de reposicion traslado de  costo</t>
  </si>
  <si>
    <t xml:space="preserve">Soporte desmonte para sancionatorio </t>
  </si>
  <si>
    <t xml:space="preserve">LICEO MODERNO WALT WHITMAN </t>
  </si>
  <si>
    <t>revisar 47 processos de la carpeta de FOREST: nmumeracion de  documentos V,2, INICIOS SANCIONATORIOS</t>
  </si>
  <si>
    <t>revisar 6 processos de la carpeta de FOREST: nmumeracion de  documentos V,2, INICIOS SANCIONATORIOS</t>
  </si>
  <si>
    <t>solicitar y entregar  expedientes  a juridicos</t>
  </si>
  <si>
    <t xml:space="preserve">entregar expediente para archivar </t>
  </si>
  <si>
    <t>Revisar docuemtacion de en cajas de DIANA ALEJANDRA</t>
  </si>
  <si>
    <t>CONSOLIDAR PLANILLAS PARA AVANZAR EN EL DCA Y FIRMAS EN EL SCAAV</t>
  </si>
  <si>
    <t xml:space="preserve">REVISAR BASE DE ANA KARINA de identificar procesos para asignar, por firma, o asignados a juridicos. </t>
  </si>
  <si>
    <t xml:space="preserve">EDS SAN SEBASTIÁN CALLE 116 </t>
  </si>
  <si>
    <t xml:space="preserve">Descargos  autos </t>
  </si>
  <si>
    <t>LUISA PINEDA</t>
  </si>
  <si>
    <t>Realizar tres radicados hacia terceros de los procesos 3734582 (2017EE93060),  3735286 (2017EE93078), 3735516 (2017EE93395)</t>
  </si>
  <si>
    <t>REVISAR CAJA</t>
  </si>
  <si>
    <t>REUNION</t>
  </si>
  <si>
    <t>EXPEDIENTES</t>
  </si>
  <si>
    <t>REVISAR BASE</t>
  </si>
  <si>
    <t>ACTA</t>
  </si>
  <si>
    <t>CAPACITACION</t>
  </si>
  <si>
    <t>REPARTO JURI</t>
  </si>
  <si>
    <t>REVISAR FOREST</t>
  </si>
  <si>
    <t>PLANILLAS CONSOLIDAR</t>
  </si>
  <si>
    <t>RADICAR</t>
  </si>
  <si>
    <t>ACTA HACER</t>
  </si>
  <si>
    <t>REUNION ASISTIR</t>
  </si>
  <si>
    <t>REVISAR CUENTAS</t>
  </si>
  <si>
    <t>Traslado costo por desmonte</t>
  </si>
  <si>
    <t>AVISO FACHADA  Y AVISOS</t>
  </si>
  <si>
    <t>asistir a sencibilizacion de cambios en el manejo de la documentacion taller modernizate</t>
  </si>
  <si>
    <t>Cambio de texto publicitario en vehiculo</t>
  </si>
  <si>
    <t>Solicitud de prórroga No 2</t>
  </si>
  <si>
    <t xml:space="preserve">Actualizacion valla secretaría de educacion </t>
  </si>
  <si>
    <t xml:space="preserve">Solicitud prorroga </t>
  </si>
  <si>
    <t xml:space="preserve">SECRETARIA DE EDUCACION DEL DISTRITO </t>
  </si>
  <si>
    <t xml:space="preserve">MARKETMEDIOS COMUNICACIONES SA </t>
  </si>
  <si>
    <t>Otorga registro valla tubular</t>
  </si>
  <si>
    <t>Actualización de registro</t>
  </si>
  <si>
    <t>Solicitud Prorroga registro resolucion 02734</t>
  </si>
  <si>
    <t>Solicitud Prorroga registro resolucion 02796</t>
  </si>
  <si>
    <t xml:space="preserve">Solicitud Prorroga </t>
  </si>
  <si>
    <t>Solicitud Prorroga valla tubular</t>
  </si>
  <si>
    <t>FECHA</t>
  </si>
  <si>
    <t>2017EE93060</t>
  </si>
  <si>
    <t>2017EE93078</t>
  </si>
  <si>
    <t>2017EE93395</t>
  </si>
  <si>
    <t>SEX SHOP ADULT STORE WOX .COM.CO</t>
  </si>
  <si>
    <t>Auto</t>
  </si>
  <si>
    <t>MARTHA YOLANDA BUITRAGO RODRIGUEZ</t>
  </si>
  <si>
    <t>Pliego de cargos por  3325165</t>
  </si>
  <si>
    <t>inicio sancionatorio pro  2885713</t>
  </si>
  <si>
    <t>Pliego de cargos  proc 3324570</t>
  </si>
  <si>
    <t xml:space="preserve">ACEITAR LTDA </t>
  </si>
  <si>
    <t xml:space="preserve">BOADA CUELLAR INDIRA </t>
  </si>
  <si>
    <t>MODIFICA EL AUTO  No. 2485</t>
  </si>
  <si>
    <t xml:space="preserve"> x proce 3325339</t>
  </si>
  <si>
    <t xml:space="preserve">ROSA FIGUEROZ HERNANDEZ </t>
  </si>
  <si>
    <t>Caducidad de sancionatorio</t>
  </si>
  <si>
    <t xml:space="preserve">REDIMED LTDA </t>
  </si>
  <si>
    <t xml:space="preserve">TERCERO SDQS </t>
  </si>
  <si>
    <t xml:space="preserve">Respuesta a derecho de peticion </t>
  </si>
  <si>
    <t xml:space="preserve">BANCO OCCIDENTE S.A </t>
  </si>
  <si>
    <t>Respuesta a solicitud sancionatorio</t>
  </si>
  <si>
    <t>Concepto Técnico  2014IE031152 sancionatorio</t>
  </si>
  <si>
    <t xml:space="preserve">ACLARA LA RESOLUCIÓN NO. 01318 </t>
  </si>
  <si>
    <t xml:space="preserve">SERVICIOS DE ARQUITECTURA E INGENIERIA S.A.I. LTDA </t>
  </si>
  <si>
    <t>PLIEGO DE CARGOS</t>
  </si>
  <si>
    <t>asignar procesos a juridico</t>
  </si>
  <si>
    <t>entregar expediente a notificaciones</t>
  </si>
  <si>
    <t xml:space="preserve">recurso de reposicion </t>
  </si>
  <si>
    <t xml:space="preserve">VETERINARIA LAS AMERICAS </t>
  </si>
  <si>
    <t xml:space="preserve"> SANCHEZ ARIZA DANY ESPERANZA</t>
  </si>
  <si>
    <t>Respuesta radicado SDA 2017ER40670</t>
  </si>
  <si>
    <t xml:space="preserve">RECURSO DE REPOCCION </t>
  </si>
  <si>
    <t>ATLANTIC FILMS LTDA</t>
  </si>
  <si>
    <t xml:space="preserve">PASH S.A.S </t>
  </si>
  <si>
    <t>entregar expedietnes a daniela</t>
  </si>
  <si>
    <t>GRUPO EMPRESARIAL OIKOS S.A.S</t>
  </si>
  <si>
    <t>Auto de inicio ??</t>
  </si>
  <si>
    <t xml:space="preserve">NELSON CHAPARRO </t>
  </si>
  <si>
    <t>Archivo de actos</t>
  </si>
  <si>
    <t xml:space="preserve">NELSON ULISES BUITRAGO </t>
  </si>
  <si>
    <t xml:space="preserve">Archivo de diligencias </t>
  </si>
  <si>
    <t>DEISSY</t>
  </si>
  <si>
    <t xml:space="preserve">DENTAL CLINICA ODONTOLOGICA </t>
  </si>
  <si>
    <t xml:space="preserve">COLOMBIANA DE TIQUETES S A COLTICKETS S A </t>
  </si>
  <si>
    <t xml:space="preserve">resolución niega cesación </t>
  </si>
  <si>
    <t>OTORGA UN REGISTRO</t>
  </si>
  <si>
    <t>niega cesacion de sancionatorio</t>
  </si>
  <si>
    <t>revisar cuentas de cobro ABRIL</t>
  </si>
  <si>
    <t>revisar cuentas de cobro MAYO</t>
  </si>
  <si>
    <t>ANA SOLANO</t>
  </si>
  <si>
    <t xml:space="preserve">MIXTER BURGUERS </t>
  </si>
  <si>
    <t xml:space="preserve">CONSTELACION 2000 LTDA </t>
  </si>
  <si>
    <t xml:space="preserve">PATRIMONIO AUTONOMO FIDEICOMISO 72 GRAN HOTEL </t>
  </si>
  <si>
    <t>LUIS MARTIN</t>
  </si>
  <si>
    <t xml:space="preserve">ARTE K DE COLOMBIA SAS </t>
  </si>
  <si>
    <t xml:space="preserve">HERIBERTO CHACON BECERRA </t>
  </si>
  <si>
    <t xml:space="preserve">REMATES Y PROMOCIONES LA BOMBA </t>
  </si>
  <si>
    <t xml:space="preserve">DANIELA GARZÓN CAVIEDES </t>
  </si>
  <si>
    <t xml:space="preserve">ASOCIACIÃ²N CONSTRUIMOS FUTURO </t>
  </si>
  <si>
    <t xml:space="preserve">ARCHIVO DE LAS DILIGENCIAS </t>
  </si>
  <si>
    <t xml:space="preserve">JULIO ARMANDO ORDOÑEZ SUSA </t>
  </si>
  <si>
    <t>AUTO FORMULA CARGOS</t>
  </si>
  <si>
    <t xml:space="preserve">RECURSO DE REPOSICION </t>
  </si>
  <si>
    <t xml:space="preserve">ACEPTA UN DESISTIMIENTO </t>
  </si>
  <si>
    <t>ORGANIZACIÓN PUBLICIDAD EXTERIOR S.A. – OPE S.A</t>
  </si>
  <si>
    <t>reposición registro niega 3154616</t>
  </si>
  <si>
    <t>Pliego de cargos 3279765</t>
  </si>
  <si>
    <t>DESISTIMIENTO 2911970</t>
  </si>
  <si>
    <t>Pliego de cargos 3217529</t>
  </si>
  <si>
    <t>Pliego de cargos p 3224778</t>
  </si>
  <si>
    <t>mAYERLY C. DUQUE</t>
  </si>
  <si>
    <t>Remisión de actos administrativos para adelantar gestión de cobro</t>
  </si>
  <si>
    <t>ELSA MARINA RAMIREZ RUBIO</t>
  </si>
  <si>
    <t>LICEO GRAN GRANADA</t>
  </si>
  <si>
    <t>CIERRA PROC 3040063</t>
  </si>
  <si>
    <t xml:space="preserve"> ARTE PUBLICO EXTERIOR SA</t>
  </si>
  <si>
    <t xml:space="preserve">MAZDA DE COLOMBIA S.A.S </t>
  </si>
  <si>
    <t xml:space="preserve">RESOLUCION </t>
  </si>
  <si>
    <t>exproceso 3726961</t>
  </si>
  <si>
    <t>Modificacion texto PEV</t>
  </si>
  <si>
    <t xml:space="preserve">AVISO FACHADA  </t>
  </si>
  <si>
    <t>caducidad, finaliza por solicitud del ticket 102352</t>
  </si>
  <si>
    <t>Prorroga</t>
  </si>
  <si>
    <t xml:space="preserve">SOCIEDAD HOTELERA CALLE 74 LTDA </t>
  </si>
  <si>
    <t xml:space="preserve">ORLANDO ALBERTO CASTELLANOS BECERRA </t>
  </si>
  <si>
    <t xml:space="preserve">COMERCIALIZADORA SILVER S.A.S. </t>
  </si>
  <si>
    <t>Respuesta pliegos de cargos</t>
  </si>
  <si>
    <t>solicitar y entregar expedientes para vladimir</t>
  </si>
  <si>
    <t>revisar procesos y enviarlos al sancionatorio de la DCA</t>
  </si>
  <si>
    <t>transferir expedientes por FOREST vladimir</t>
  </si>
  <si>
    <t>Prorroga, Ct: en proceso 3322795</t>
  </si>
  <si>
    <t>2013ER136275</t>
  </si>
  <si>
    <t>Prorroga, Borrador juridico en el proceso 2510269</t>
  </si>
  <si>
    <t>2013ER008377</t>
  </si>
  <si>
    <t>Prorroga, Borrador juridico en el proceso 3162997</t>
  </si>
  <si>
    <t>2013ER111269</t>
  </si>
  <si>
    <t>2013ER111266</t>
  </si>
  <si>
    <t>Prorroga.</t>
  </si>
  <si>
    <t>2013ER111260</t>
  </si>
  <si>
    <t xml:space="preserve">Prorroga niega </t>
  </si>
  <si>
    <t>2013ER063878</t>
  </si>
  <si>
    <t xml:space="preserve">BURGOS PALACIOS SAS </t>
  </si>
  <si>
    <t>Recurso de reposicion, traslado de costo</t>
  </si>
  <si>
    <t>Recurso de reposicion, inicio</t>
  </si>
  <si>
    <t xml:space="preserve">Oficio Personeria </t>
  </si>
  <si>
    <t xml:space="preserve">PERSONERIA DE BOGOTA </t>
  </si>
  <si>
    <t xml:space="preserve">RADICADOS </t>
  </si>
  <si>
    <t xml:space="preserve">SOL. PRORROGA </t>
  </si>
  <si>
    <t>soliciar y transferir expedientes por FOREST a daniela</t>
  </si>
  <si>
    <t>establecer el tipi de acto a generar en los 82 procesos a cargo de la abogada Ana Gladys</t>
  </si>
  <si>
    <t>REVISAR PROCESOS</t>
  </si>
  <si>
    <t>SOLICIAR Y</t>
  </si>
  <si>
    <t xml:space="preserve">Prorroga valla tubular </t>
  </si>
  <si>
    <t xml:space="preserve">Niega prorroga valla tubular </t>
  </si>
  <si>
    <t>2013ER062252</t>
  </si>
  <si>
    <t>2013ER068782</t>
  </si>
  <si>
    <t>2013ER070312</t>
  </si>
  <si>
    <t>2013ER067028</t>
  </si>
  <si>
    <t xml:space="preserve">VALLAS TECNICAS S.A. VALTEC </t>
  </si>
  <si>
    <t>2011ER23443</t>
  </si>
  <si>
    <t xml:space="preserve">CAMILO RAMIREZ </t>
  </si>
  <si>
    <t>PROCESOS JURIDI</t>
  </si>
  <si>
    <t>2013ER132993</t>
  </si>
  <si>
    <t>2011ER33649</t>
  </si>
  <si>
    <t>2013ER076356</t>
  </si>
  <si>
    <t xml:space="preserve"> 2013ER129524</t>
  </si>
  <si>
    <t>Prorroga valla tubular</t>
  </si>
  <si>
    <t>2013ER115336</t>
  </si>
  <si>
    <t>2015ER215967</t>
  </si>
  <si>
    <t>Solicitud Prórroga</t>
  </si>
  <si>
    <t>Nueva solicitud A VALLA COMERCILA TUBULAR UBICADA EN CALLE 8 avenidad americas) 54 - 80</t>
  </si>
  <si>
    <t>Registro Publicidad Exterior Visual V3</t>
  </si>
  <si>
    <t>Proyección del Concepto Técnico</t>
  </si>
  <si>
    <t>Para reasignar en nueva contratación.</t>
  </si>
  <si>
    <t>PDC VINOS Y LICORES LTDA</t>
  </si>
  <si>
    <t>DAVID MOYANO FONSECA</t>
  </si>
  <si>
    <t> Ver -  Descargar</t>
  </si>
  <si>
    <t>2015ER83362</t>
  </si>
  <si>
    <t>Solicitud Registro</t>
  </si>
  <si>
    <t>SOLICITUD DE RUEPEV - VALLA TUBULAR</t>
  </si>
  <si>
    <t>LOPEZ PUBLICIDAD EXTERIOR S.A.S</t>
  </si>
  <si>
    <t>2015ER215962</t>
  </si>
  <si>
    <t>nuevos registros</t>
  </si>
  <si>
    <t>2016ER174908</t>
  </si>
  <si>
    <t>solicitud prorroga PEV TUBULAR</t>
  </si>
  <si>
    <t>Verificación de la Documentación Técnica</t>
  </si>
  <si>
    <t>BYMOVISUAL S.A.S.</t>
  </si>
  <si>
    <t>2015ER257078</t>
  </si>
  <si>
    <t>SOLICITUD NUEVA DE VALLA COMERCIAL TUBULAR UBICADA EN CL 39 BIS A NO. 29 A- 21 SUR- NORTE.</t>
  </si>
  <si>
    <t>2016ER159089</t>
  </si>
  <si>
    <t>Remisión de Documentos</t>
  </si>
  <si>
    <t>Traslado de de PEV</t>
  </si>
  <si>
    <t>2016ER46281</t>
  </si>
  <si>
    <t>REGISTRO PEV EN VALLA TUBULAR</t>
  </si>
  <si>
    <t>2015ER257067</t>
  </si>
  <si>
    <t>SOLICITUD NUEVA DE VALLA COMERCIAL TUBULAR UBICADA EN LA CLL 39 BIS A NO. 29 A - 21 SENTIDO NORTE - SUR.</t>
  </si>
  <si>
    <t>2016ER34229</t>
  </si>
  <si>
    <t>solicitud de registro valla comercial tubular</t>
  </si>
  <si>
    <t>2015ER263670</t>
  </si>
  <si>
    <t>SOL. REGISTRO VALLA TUBULAR</t>
  </si>
  <si>
    <t>2015ER198948</t>
  </si>
  <si>
    <t>SOLICITUD REGISTRO DE AVISO EN FACHADA</t>
  </si>
  <si>
    <t>Revisión Coordinador Técnico</t>
  </si>
  <si>
    <t>ANIMALCENTER S.A.S</t>
  </si>
  <si>
    <t>2015ER198820</t>
  </si>
  <si>
    <t>SOLICITUD RUEPEV- AVISO DE FACHADA.</t>
  </si>
  <si>
    <t>Revisión del Requerimiento</t>
  </si>
  <si>
    <t>CRB CAPITAL SAS</t>
  </si>
  <si>
    <t>2015ER191238</t>
  </si>
  <si>
    <t>REGISTRO DE PUBLICIDAD EXTERIOR VISUAL PARA AVISO EN FACHADA EN EL DISTRITO CAPITAL</t>
  </si>
  <si>
    <t>JOSE GUSTAVO ALVAREZ</t>
  </si>
  <si>
    <t>2015ER191052</t>
  </si>
  <si>
    <t>REGISTRO DE PUBLICIDAD EXTERIOR VISUAL PARA AVISO EN FACHADA</t>
  </si>
  <si>
    <t>GUSTAVO MORENO ROJAS</t>
  </si>
  <si>
    <t>2015ER191310</t>
  </si>
  <si>
    <t>DROGUERIA PASTEUR GM</t>
  </si>
  <si>
    <t>2015ER213639</t>
  </si>
  <si>
    <t>RUEPEV</t>
  </si>
  <si>
    <t>MANUEL DARIO BUITRAGO MARTINEZ</t>
  </si>
  <si>
    <t>2015ER197725</t>
  </si>
  <si>
    <t>solicitud de registro de publicidad exterior visual para avisos divibles de fachada la Documentacion en el radicado anterior 2015ER197646.</t>
  </si>
  <si>
    <t>CENTRO COMERCIAL UNILAGO</t>
  </si>
  <si>
    <t>2015ER202950</t>
  </si>
  <si>
    <t>SOLICITUD DE REGISTRO UNICO PARA ELEMENTOS DE PUBLICIDAD EXTERIOR VISUAL, DIAGONAL 72 A</t>
  </si>
  <si>
    <t>COLOMBIANA DE COMERCIO S.A, CORBETA S.A. Y/O ALKOSTO S.A.</t>
  </si>
  <si>
    <t>2015ER202938</t>
  </si>
  <si>
    <t>2015ER212047</t>
  </si>
  <si>
    <t>Registro de Publicidad Exterior Visual para Avisos en Fachada en el Distrito Capital ACTA REQ 151091</t>
  </si>
  <si>
    <t>HELBERT ADOLFO RUBIANO GUTIERREZ</t>
  </si>
  <si>
    <t>2015ER212723</t>
  </si>
  <si>
    <t>SOLICITUD REGISTRO AVISO DE FACHADA CARRERA 91 NO 99A-90 PEV</t>
  </si>
  <si>
    <t>ESTACION DE SERVICIO JUAN AMARILLO S. A. S</t>
  </si>
  <si>
    <t>2015ER189970</t>
  </si>
  <si>
    <t>SAP COLOMBIA S A S</t>
  </si>
  <si>
    <t>2015ER190260</t>
  </si>
  <si>
    <t>SOLICITUD REGISTRO PEV AVISO DE FACHADA AV CARACAS NO 54 A -05 LOCAL 2</t>
  </si>
  <si>
    <t>OCEAN GALLERY LEER</t>
  </si>
  <si>
    <t>2015ER190289</t>
  </si>
  <si>
    <t>INTERVENIR SALUD OCUPACIONAL SAS</t>
  </si>
  <si>
    <t>2015ER190937</t>
  </si>
  <si>
    <t>OMAR HENRY CORTEZ VELASQUEZ</t>
  </si>
  <si>
    <t>2015ER190941</t>
  </si>
  <si>
    <t>2015ER190945</t>
  </si>
  <si>
    <t>2015ER190977</t>
  </si>
  <si>
    <t>DAVID GALVEZ ANDRES PACHON</t>
  </si>
  <si>
    <t>2015ER214727</t>
  </si>
  <si>
    <t>REGISTRO PEV</t>
  </si>
  <si>
    <t>2015ER191333</t>
  </si>
  <si>
    <t>2015ER190914</t>
  </si>
  <si>
    <t>SOLICITUD RUEPEV- AVISO DE FACHADA</t>
  </si>
  <si>
    <t>SAAD SAAD Y CIA S C A</t>
  </si>
  <si>
    <t>2015ER199457</t>
  </si>
  <si>
    <t>REGISTRO DE PUBLICIDAD</t>
  </si>
  <si>
    <t>CARLINA ALCIRA RODRIGUEZ</t>
  </si>
  <si>
    <t>2015ER191354</t>
  </si>
  <si>
    <t>2015ER188493</t>
  </si>
  <si>
    <t>registro de publicidad</t>
  </si>
  <si>
    <t>Para reasignar en nueva contratación y dar tramite con nuevo procedimiento</t>
  </si>
  <si>
    <t>INSETRANSA S.A.</t>
  </si>
  <si>
    <t>2016ER51836</t>
  </si>
  <si>
    <t>RUEPEV VALLA</t>
  </si>
  <si>
    <t>No se puede tramitar hasta no conocer la respuesta oficial por parte del Centro Comercial Plaza Central</t>
  </si>
  <si>
    <t>OSPINAS Y CIA S.A</t>
  </si>
  <si>
    <t>2016ER51801</t>
  </si>
  <si>
    <t>SOLICITUD DE REGISTRO DE PUBLICIDAD EXTERIOR VISUAL</t>
  </si>
  <si>
    <t>No se puede tramitar hasta no conocer la respuesta oficial por parte del Centro Comercial Plaza Central. reasignar en nueva contratación</t>
  </si>
  <si>
    <t>2016ER208525</t>
  </si>
  <si>
    <t>Envío de Documentos</t>
  </si>
  <si>
    <t>ACTUALIZACION DE AJUSTES</t>
  </si>
  <si>
    <t>Verificación de la Documentación VUC</t>
  </si>
  <si>
    <t>Para reasignación por liquidación del contrato</t>
  </si>
  <si>
    <t>SECRETARIA DE EDUCACION DEL DISTRITO</t>
  </si>
  <si>
    <t>2015ER190381</t>
  </si>
  <si>
    <t>2015ER31393</t>
  </si>
  <si>
    <t>Solicitud</t>
  </si>
  <si>
    <t>RADICADO SDA 2014ER060007, RADICACION 2015EE24669</t>
  </si>
  <si>
    <t>Para reasignar en nueva contratación</t>
  </si>
  <si>
    <t>BANCO COLPATRIA MULTIBANCA COLPATRIA S.A.</t>
  </si>
  <si>
    <t>2015ER35932</t>
  </si>
  <si>
    <t>respuesta requerimiento 2015EE31000 Y 2014EE033593</t>
  </si>
  <si>
    <t>PANADERIA Y REPOSTERIA REY DAVID S A S</t>
  </si>
  <si>
    <t>Numeración de Documentos V.2</t>
  </si>
  <si>
    <t>se remite proceso reasignación en la nueva contratación</t>
  </si>
  <si>
    <t>Para asignar en nueva contratación.</t>
  </si>
  <si>
    <t>CENTRO EMPRESARIAL DEL SALITRE SAS</t>
  </si>
  <si>
    <t>Con motivo de la fiscalización de los contratos, por autorización del Coordinador David Moyano se envía el proceso para que sean asignado en el próximo contrato.</t>
  </si>
  <si>
    <t>ANA CECILIA GONZALEZ ARGUELLO</t>
  </si>
  <si>
    <t>CORRESPONDENCIA V_2.1</t>
  </si>
  <si>
    <t>Para remitir a reparto, reasignar en nueva contratación.</t>
  </si>
  <si>
    <t>2016ER163344</t>
  </si>
  <si>
    <t>CIRCULAR 010 / SEP 20 DE 2016</t>
  </si>
  <si>
    <t>Pasar a reparto y finalizar con ticket</t>
  </si>
  <si>
    <t>ALCALDIA MAYOR DE BOGOTA</t>
  </si>
  <si>
    <t>MULTIPARQUE CREATIVO S.A.</t>
  </si>
  <si>
    <t>2016IE210720</t>
  </si>
  <si>
    <t>Administrativo</t>
  </si>
  <si>
    <t>visita SCAPS SITIO DECOMISO PEV</t>
  </si>
  <si>
    <t>2016ER191199</t>
  </si>
  <si>
    <t>SOLICITUD VERIFICACION</t>
  </si>
  <si>
    <t>ALCALDIA LOCAL DE BARRIOS UNIDOS</t>
  </si>
  <si>
    <t>2017IE40040</t>
  </si>
  <si>
    <t>RESPUESTA 2017IE36285 PEV</t>
  </si>
  <si>
    <t>DEPARTAMENTO ADMINISTRATIVO DE LA DEFENSORIA DE ESPACIO PUBLICO</t>
  </si>
  <si>
    <t>2016ER213094</t>
  </si>
  <si>
    <t>REMITE DOCUMENTOS</t>
  </si>
  <si>
    <t>envió de certificados de tradición y libertad</t>
  </si>
  <si>
    <t>Para reasignar en nueva contratación y tramitar con nuevo procedimiento.</t>
  </si>
  <si>
    <t>CONSTRUCTORA CORCEGA LTDA</t>
  </si>
  <si>
    <t>2016ER74385</t>
  </si>
  <si>
    <t>SOLICITUD APOYO LIMPIEZA GRAFITIS</t>
  </si>
  <si>
    <t>SE TRASLADA CORRESPONDENCIA YA QUE NO HAY PERSONAL PARA QUE REVISE LOS DOCUMENTOS. Reasignar en nueva contratación.</t>
  </si>
  <si>
    <t>ALCALDIA LOCAL DE FONTIBON</t>
  </si>
  <si>
    <t>2016ER72639</t>
  </si>
  <si>
    <t>SOLICITUD PRORROGA RUEPEV PLAZAS DISTRITALES DE MERCADO</t>
  </si>
  <si>
    <t>INSTITUTO PARA LA ECONOMIA SOCIAL</t>
  </si>
  <si>
    <t>2016ER45925</t>
  </si>
  <si>
    <t>Remisión requerimiento ciudadano 1618598</t>
  </si>
  <si>
    <t>ALCALDIA LOCAL DE ENGATIVA</t>
  </si>
  <si>
    <t>2015ER35186</t>
  </si>
  <si>
    <t>RADICACION 2015EE32745</t>
  </si>
  <si>
    <t>COMBUSTIBLES DE COLOMBIA S.A.</t>
  </si>
  <si>
    <t>2016ER99661</t>
  </si>
  <si>
    <t>NOTIFICACION DE REGISTRO No 00168 Y 00185 DEL 6 DE JUNIO DE 2016</t>
  </si>
  <si>
    <t>HOSPITAL PABLO VI BOSA</t>
  </si>
  <si>
    <t>2016ER96859</t>
  </si>
  <si>
    <t>Traslado del DPC</t>
  </si>
  <si>
    <t>TRASLADO DOCUMENTO UAESP SOLICITUD APOYO EN DISMINUCION CONTAMINACION VISUAL PUBLICIDAD EXTERIOR Y LLANTAS ARROJADAS</t>
  </si>
  <si>
    <t>2015ER35852</t>
  </si>
  <si>
    <t>RESPUESTA RADICADO 2015EE23480</t>
  </si>
  <si>
    <t>ABORDOFAST S.A</t>
  </si>
  <si>
    <t>2015ER35849</t>
  </si>
  <si>
    <t>RESPUESTA RADICADO 2015EE24665</t>
  </si>
  <si>
    <t>2015ER35455</t>
  </si>
  <si>
    <t>RESPUESTA RADICADO 2013ER147282</t>
  </si>
  <si>
    <t>CAJA DE COMPENSACION FAMILIAR CAFAM</t>
  </si>
  <si>
    <t>PROCESO DE MARIO CADENA QUE YA NO APLICA, SE DEBE MANDAR FINALIZAR CON PROCESO 3547099 QUE YA TIENE UN CT SANCIONATORIO POSTERIOR.</t>
  </si>
  <si>
    <t>Finalizar proceso, REQ DE MARIO CADENA QUE NO APLICA YA SE ACTUALIZO LA VISITA CON INFORME TÉCNICO CON PROCESO 3646313 que se encuentra en firma.</t>
  </si>
  <si>
    <t>2016ER160491</t>
  </si>
  <si>
    <t>APORTE DE DOCUMENTOS</t>
  </si>
  <si>
    <t>devolver a reparto, proceso para aprobación de pólizas. reasignar en nueva contratación</t>
  </si>
  <si>
    <t>MARKETMEDIOS COMUNICACIONES SA</t>
  </si>
  <si>
    <t>2015ER264519</t>
  </si>
  <si>
    <t>Respuesta</t>
  </si>
  <si>
    <t>RESPUESTA A COMUNICADO - EXPEDIENTE SDA-17-2015-7190</t>
  </si>
  <si>
    <t>con motivo de la fiscalización de los contratos, por autorización del Coordinador David Moyano se envía el proceso para que sean asignado en el próximo contrato.</t>
  </si>
  <si>
    <t>2015ER225719</t>
  </si>
  <si>
    <t>SOLICITUD POLIZA 2015ER101303</t>
  </si>
  <si>
    <t>CONSTRUCTORA GIRONA</t>
  </si>
  <si>
    <t>2014ER215221</t>
  </si>
  <si>
    <t>RESPUESTA AUTO</t>
  </si>
  <si>
    <t>SE DEVUELVE AL REPARTO YA QUE ES UN TEMA JURIDICO PUESTO QUE YA TUBO UN AUTO DE DESMONTE. Para reasignar</t>
  </si>
  <si>
    <t>TELEFONICA</t>
  </si>
  <si>
    <t>2017IE23192</t>
  </si>
  <si>
    <t>Respuesta 2017ER13328</t>
  </si>
  <si>
    <t>NELLY RUEDA GAMARRA</t>
  </si>
  <si>
    <t>Parea reasignar en nueva contratación</t>
  </si>
  <si>
    <t>Para reasignar revisión de borradores en nueva contratación</t>
  </si>
  <si>
    <t>JANETH ANDREA GUARNIZO GARCIA</t>
  </si>
  <si>
    <t>SE DEVUELVE A REPARTO PARA QUE SEA REASIGNADO EN NUEVA CONTRATACIÓN</t>
  </si>
  <si>
    <t>CAMILO ANDRES PINZON MARIN</t>
  </si>
  <si>
    <t>ARAQUE CRISTANCHO GONZALO</t>
  </si>
  <si>
    <t>Se remite a reparto para reasignar en nueva contratación</t>
  </si>
  <si>
    <t>MARKETING PROCESOS Y GESTIÓN SA</t>
  </si>
  <si>
    <t>VALLAS MODERNAS PUBLICIDAD EXTERIOR DE COLOMBIA S.A.S</t>
  </si>
  <si>
    <t>NAVITRANS S.A.</t>
  </si>
  <si>
    <t>CIUDADELA COMERCIAL METROPOLIS</t>
  </si>
  <si>
    <t>SE DEVUELVE PARA ASIGNAR CORRECIÓN. VERIFICAR LOS DOS EXPEDIENTES SDA-17-2008-3777/SDA-17-2016-1876. VALLA INSTALADA CORREGIR Y UNIFICAR DIRECCIONES. PARA REASIGNA EN NUEVA CONTRATACION</t>
  </si>
  <si>
    <t>SE REMITE A REPARTO PARA REASIGNAR EN NUEVA CONTRATACIÓN</t>
  </si>
  <si>
    <t>RICARDO RIAÑO SANCHEZ</t>
  </si>
  <si>
    <t>Se envía proceso a reparto al no haber disponibilidad de Revisor, reasignar en nueva contratación</t>
  </si>
  <si>
    <t>AR CONSTRUCCIONES SAS</t>
  </si>
  <si>
    <t>REGRESAR A REPARTO DEBIDO A QUE NO HAY REVISOR Y REASIGNAR NUEVA CONTRATACIÓN.</t>
  </si>
  <si>
    <t>MARKETING PROCESOS Y GESTION</t>
  </si>
  <si>
    <t>2014ER123325</t>
  </si>
  <si>
    <t>SOLICITUD DE REGISTRO DE PUBLICIDAD EN VALLA.</t>
  </si>
  <si>
    <t>Registro Publicidad Exterior Visual V2</t>
  </si>
  <si>
    <t>Revisión Resolución</t>
  </si>
  <si>
    <t>REMITO EN VIRTUD DE LO ORDENADO EN LA RESOLUCIÓN 2560 DE 2016. PARA REASIGNAR EN NUEVA CONTRATACIÓN</t>
  </si>
  <si>
    <t>CUMBRERA S.A</t>
  </si>
  <si>
    <t>2014ER195710</t>
  </si>
  <si>
    <t>RESPUESTA A REQUERIMIENTO 2014EE189761</t>
  </si>
  <si>
    <t>Se devuelve proceso para ser resuelto por el grupo jurídico ya que se debe tomar el caso como un registro nuevo, fue comentado en su momento con el coordinador jurídico Oscar Sierra. Para reasignar.</t>
  </si>
  <si>
    <t>2013ER103266</t>
  </si>
  <si>
    <t>SOLICITUD PRORROGA REGISTRO DE VALLA RESOLUCION No. 4464</t>
  </si>
  <si>
    <t>2012ER049092</t>
  </si>
  <si>
    <t>REF: SOLICITUD REGISTRO UNICO PARA ELEMENTOS DE PUBLICIDAD EXTERIOR Y VISUAL</t>
  </si>
  <si>
    <t>Proyección Acto Administrativo</t>
  </si>
  <si>
    <t>PARA ASIGNAR EN NUEVA CONTRATACIÓN, SE REMITE EN VIRTUD DEL NUEVO PROCEDIMIENTO RES 2560 DE 2016, MODIFICACIÓN DE PROCEDIMIENTOS. SE ADELANTARÁ UNA VEZ SE CUENTE CON PROCEDIMIENTO EN FOREST.</t>
  </si>
  <si>
    <t>CONSTRUCTORA KOVOK</t>
  </si>
  <si>
    <t>2014ER149463</t>
  </si>
  <si>
    <t>DANDO ALCANCE A EL RADICADO 2014ER055340</t>
  </si>
  <si>
    <t>FIDEICOMISOS FIDUCIARIA CENTRAL</t>
  </si>
  <si>
    <t>2014ER105421</t>
  </si>
  <si>
    <t>SOLICITUD DE REGISTRO UNICO DE ELEMENTOS DE PUBLICIDAD EXTERIORO VISUAL.</t>
  </si>
  <si>
    <t>2014ER149200</t>
  </si>
  <si>
    <t>RESPUESTA AL REQUERIMEINTO TECNICO 2014EE145492 PROC# 2782023</t>
  </si>
  <si>
    <t>ESCALAR GERENCIA INMOBILIARIA S A S</t>
  </si>
  <si>
    <t>2011ER155415</t>
  </si>
  <si>
    <t>sol registro de valla</t>
  </si>
  <si>
    <t>2013ER161536</t>
  </si>
  <si>
    <t>SOL REG DE VALLA DE OBRA</t>
  </si>
  <si>
    <t>CAMINOS INMOBILIARIOS S.A.S</t>
  </si>
  <si>
    <t>Acciones de Cumplimiento</t>
  </si>
  <si>
    <t>INFORMACION SOBRE RADICADO 2014EE138611</t>
  </si>
  <si>
    <t>SOKO EMPRESARIAL S.A.S.</t>
  </si>
  <si>
    <t>2014ER151019</t>
  </si>
  <si>
    <t>RESPUESTA REQUERIMIENTO 2014EE138691 PORC. 2825607</t>
  </si>
  <si>
    <t>DESARROLLO DE PROYECTOS DE INGENIERIA S.A.S</t>
  </si>
  <si>
    <t>respuesta requerimiento 2014ee97300</t>
  </si>
  <si>
    <t>CONSORCIO OBRAS DE MITIGACION</t>
  </si>
  <si>
    <t>RESPUESTA RADICADO 2014EE146653</t>
  </si>
  <si>
    <t>UNION TEMPORAL TUNJUELITO</t>
  </si>
  <si>
    <t>2014ER051952</t>
  </si>
  <si>
    <t>respuesta requerimiento 2014ee033136</t>
  </si>
  <si>
    <t>VIVERE ARQUITECTURA</t>
  </si>
  <si>
    <t>2013ER28716</t>
  </si>
  <si>
    <t>SE DEVUELVE DADO QUE LOS DOCUMENTOS ADJUNTOS NO ABREN, SE ENCUENTRAN DAÑADOS, SE REALIZÓ LA SOLICITUD VARIAS VECES CON SISTEMAS Y NO SE PUDO SOLUCIONAR EL INCONVENIENTE. se reasignara en nueva contrat</t>
  </si>
  <si>
    <t>JEMARZ S.A.S</t>
  </si>
  <si>
    <t>2015ER249775</t>
  </si>
  <si>
    <t>SOLICITUD NUEVA - DE VALLA COMERCIAL TUBULAR UBICADA EN AV CR 45 NO. 191 - 51 SENTIDO NORTE-SUR</t>
  </si>
  <si>
    <t>Para reparto en razón a que a la fecha no ha sido notificado el Auto No. 01665 del 27/09/2016, (2016EE168214) el cual cuenta además con requerimiento. Se reasignara en nueva contratación</t>
  </si>
  <si>
    <t>2016ER166131</t>
  </si>
  <si>
    <t>SOLICITUD DE REGISTRO DE VALLA DE OBRA</t>
  </si>
  <si>
    <t>SE DEVUELVE PARA REPARTO YA QUE NO HAY PLANTILLA PARA REGISTRO DE AVISOS SEPARADOS DE FACHADA</t>
  </si>
  <si>
    <t>MAFER REAL ESTATE DE COLOMBIA S A S</t>
  </si>
  <si>
    <t>2014ER048937</t>
  </si>
  <si>
    <t>RESPUESTA A RADICADO 2014EE033566</t>
  </si>
  <si>
    <t>Aprobación y Firma Concepto Técnico</t>
  </si>
  <si>
    <t>2014ER124205</t>
  </si>
  <si>
    <t>RESPUESTA RADICADO 2014EE106856</t>
  </si>
  <si>
    <t>Remito proceso por terminación del contrato. Se reasignará en nueva contratación.</t>
  </si>
  <si>
    <t>2015ER163507</t>
  </si>
  <si>
    <t>SOLICITUD DE REGISTRO UNICO PARA ELEMENTOS DE PUBLICIDAD</t>
  </si>
  <si>
    <t>2015ER217517</t>
  </si>
  <si>
    <t>SOLICITUD RUEPEV- VALLA COMERCIAL TUBULAR UBICADA EN CLL 5C NO. 72 B- 75.</t>
  </si>
  <si>
    <t>2015ER151458</t>
  </si>
  <si>
    <t>SOLICITUD RUEPEV- VALLA TUBULAR COMERCIAL</t>
  </si>
  <si>
    <t>2015ER217520</t>
  </si>
  <si>
    <t>SOLICITUD RUEPEV( REGISTRO NUEVO)- VALLA COMERCIAL TUBULAR UBICADA EN LA CLL 5C NO. 72 B- 75.</t>
  </si>
  <si>
    <t>2015ER226783</t>
  </si>
  <si>
    <t>SOLICITUD RUEPEV- NUEVO VALLA COMERCIAL TUBULAR.</t>
  </si>
  <si>
    <t>2015ER226774</t>
  </si>
  <si>
    <t>SOLICITUD RUEPEV NUEVO VALLA COMERCIAL TUBULAR.</t>
  </si>
  <si>
    <t>2015ER127030</t>
  </si>
  <si>
    <t>SOLICITUD RUEPEV- VALLA TUBULAR COMERCIAL.</t>
  </si>
  <si>
    <t>2016ER89108</t>
  </si>
  <si>
    <t>Traslados</t>
  </si>
  <si>
    <t>SOLICITUD DE TRASLADO DE REGISTRO UNICO DE ELEMENTO DE PUBLICIDAD EXTERIOR VISUAL - VALLA DE PUBLICIDAD TUBULAR</t>
  </si>
  <si>
    <t>2015ER209672</t>
  </si>
  <si>
    <t>solicitud registro pev valla tubular av cr 72no 12b -60</t>
  </si>
  <si>
    <t>DEBIDO A QUE EL AUTO DE INICIO NO HA SIDO NOTIFICADO Y TAMPOCO EJECUTORIADO. POR TAL MOTIVO LO REGRESO PARA PASARLO A REPARTO. POR QUE NO SE PUEDE DAR TRAMITE. Se reasigna en nueva contratación.</t>
  </si>
  <si>
    <t>CONSTRUCCIONES PLANIFICADAS S.A</t>
  </si>
  <si>
    <t>2015ER209671</t>
  </si>
  <si>
    <t>SOLICITUD REGISTRO PEV VALLA TUBULAR AC CR 72 NO 12B -60</t>
  </si>
  <si>
    <t>2016ER144194</t>
  </si>
  <si>
    <t>REGISTRO PEV- SE INFORMA QUE TIENE LOS FORMULARIOS DESACTUALIZADOS.</t>
  </si>
  <si>
    <t>Se envía proceso por falta de notificación de Auto de inicio.</t>
  </si>
  <si>
    <t>2016ER65304</t>
  </si>
  <si>
    <t>SOLICITUD REGISTRO NUEVO SENTIDO ORIENTE - OCCIDENTE</t>
  </si>
  <si>
    <t>2015ER236067</t>
  </si>
  <si>
    <t>SOLICITUD RUEPEV NUEVO DE VALLA COMERCIAL TUBULAR UBICADA CR 30 NO. 6-87 SENTIDO NORTE- SUR.</t>
  </si>
  <si>
    <t>2016ER69096</t>
  </si>
  <si>
    <t>2016ER46731</t>
  </si>
  <si>
    <t>solicitud de publicidad exterior visual</t>
  </si>
  <si>
    <t>2015ER44903</t>
  </si>
  <si>
    <t>RESPUESTA AL RADICADO 2015EE39151</t>
  </si>
  <si>
    <t>Se de vuelve a reparto par reasignar en nueva contratación, tener en cuenta que archivo web file se encuentra dañado.</t>
  </si>
  <si>
    <t>DAVID ALEJANDRO NARVAEZ</t>
  </si>
  <si>
    <t>ACTUALIZACION PERMISO DE PUBLICIDAD RADICADO 2015ER181621</t>
  </si>
  <si>
    <t>ARA ASIGNAR EN NUEVA CONTRATACIÓN, SE REMITE EN VIRTUD DEL NUEVO PROCEDIMIENTO RES 2560 DE 2016, MODIFICACIÓN DE PROCEDIMIENTOS. SE ADELANTARÁ UNA VEZ SE CUENTE CON PROCEDIMIENTO EN FOREST.</t>
  </si>
  <si>
    <t>RP CONSTRUCCIONES S.A.S</t>
  </si>
  <si>
    <t>2015ER214163</t>
  </si>
  <si>
    <t>SOLICITUD REGISTRO DE PUBLICIDAD(CORREO CERTIFICADO)</t>
  </si>
  <si>
    <t>Proyección Auto de Inicio</t>
  </si>
  <si>
    <t>2016ER74327</t>
  </si>
  <si>
    <t>REGISTRO PEV EN AVISOS SEPARADOS DE FACHADA</t>
  </si>
  <si>
    <t>Aprobacion y Firma del Auto de Inicio</t>
  </si>
  <si>
    <t>INVERSIONES CIUDADELA REAL S.A.</t>
  </si>
  <si>
    <t>2016ER66690</t>
  </si>
  <si>
    <t>SOLICITUD REGISTRO ELEMENTOS PUBLICIDAD</t>
  </si>
  <si>
    <t>EDIMAZ SAS</t>
  </si>
  <si>
    <t>2016ER64464</t>
  </si>
  <si>
    <t>CVL ARQUITECTURA Y CONSTRUCCION SAS</t>
  </si>
  <si>
    <t>2016ER06076</t>
  </si>
  <si>
    <t>TATIANA AREVALO URIBE</t>
  </si>
  <si>
    <t>2015ER149834</t>
  </si>
  <si>
    <t>REGISTRO PEV VALLA DE OBRA CARRERA 49 124-64 SUBA</t>
  </si>
  <si>
    <t>CONVINOR SAS</t>
  </si>
  <si>
    <t>2015ER246559</t>
  </si>
  <si>
    <t>SOLICITUD NUEVO DE VALLA COMERCIAL TUBULAR UBICADA EN AVENIDA 13 NO. 84-94.</t>
  </si>
  <si>
    <t>Asignación al Profesional Técnico de Apoyo</t>
  </si>
  <si>
    <t>2015ER263604</t>
  </si>
  <si>
    <t>SOLICITUD NUEVA DE VALLA COMERCIAL TUBULAR UBICADA EN (AK 9)CL 142 NO. 9 - 07.</t>
  </si>
  <si>
    <t>2015ER246566</t>
  </si>
  <si>
    <t>SOLICITUD NUEVA DE VALLA COMERCIAL TUBULAR UBICADA EN AVENIDAD 13 NO. 84 - 94.</t>
  </si>
  <si>
    <t>2016ER89099</t>
  </si>
  <si>
    <t>2015ER260007</t>
  </si>
  <si>
    <t>SOLICITUD DE REGISTRO DE PEV VALLA INSTITUCIONAL</t>
  </si>
  <si>
    <t>CONSORCIO PROLONGACIONES ZONA 4</t>
  </si>
  <si>
    <t>2015ER115636</t>
  </si>
  <si>
    <t>REGISTRO PEV - VALLA INSTITUCIONAL. NO ANEXAN CD REQUERIDO CON EL PLANO Y EL ARTE DE VALLA. INFORMAN LA EMPRESA ES PROPIETARIA DEL PREDIO</t>
  </si>
  <si>
    <t>APIROS SAS</t>
  </si>
  <si>
    <t>2015ER227008</t>
  </si>
  <si>
    <t>2014ER213288</t>
  </si>
  <si>
    <t>SOLICITUD DE REGISTRO UNICO DE ELEMENTOS DE PUBLICIDAD EXTERIOR VISUAL</t>
  </si>
  <si>
    <t>CAJA DE COMPENSACIÓN FAMILIAR CAFAM</t>
  </si>
  <si>
    <t>2015ER249796</t>
  </si>
  <si>
    <t>SOLICITUD NUEVA DE VALLA COMERCIAL TUBULAR UBICADA EN LA AV KR 45 NO. 166 - 53</t>
  </si>
  <si>
    <t>2016ER02980</t>
  </si>
  <si>
    <t>2015ER142374</t>
  </si>
  <si>
    <t>SOLICITUD DE REGISATRO PARA ELEMENTOS DE PUBLICIDA EXTERIOR</t>
  </si>
  <si>
    <t>2015ER258423</t>
  </si>
  <si>
    <t>SOLICITUD DE PEV EN VALLA DE OBRA</t>
  </si>
  <si>
    <t>2015ER241723</t>
  </si>
  <si>
    <t>REGISTRO DE PUBLICIDAD EXTERIOR VISUAL PARA VALLA DE OBRA EN EL DISTRITO CAPITAL</t>
  </si>
  <si>
    <t>CUSEZAR S.A.</t>
  </si>
  <si>
    <t>2015ER93451</t>
  </si>
  <si>
    <t>SLICITUD DE REGISTRO UNICO PARA ELEMENTOS DE PUBLICIDAD</t>
  </si>
  <si>
    <t>2015ER241699</t>
  </si>
  <si>
    <t>REGISTRO DE PUBLICIDAD EXTERIOR VISUAL PARA VALLA DE OBRA TUBULAR EN EL DISTRITO CAPITAL</t>
  </si>
  <si>
    <t>2015ER82378</t>
  </si>
  <si>
    <t>REGISTRO DE PUBLKICIDAD</t>
  </si>
  <si>
    <t>INVERSIONES INMOBILIARIAS MILANO SAS</t>
  </si>
  <si>
    <t>2015ER155349</t>
  </si>
  <si>
    <t>Registro de Publicidad Exterior Visual para Vallas de Obra en el Distrito Capital</t>
  </si>
  <si>
    <t>CONSTRUCTORA MARQUIS S.A</t>
  </si>
  <si>
    <t>2016ER65240</t>
  </si>
  <si>
    <t>RUEPEV VALLA DE OBRA TUBULAR</t>
  </si>
  <si>
    <t>2016ER73090</t>
  </si>
  <si>
    <t>solicitud de registro</t>
  </si>
  <si>
    <t>COMERCIALIZADORA DE BIENES Y SERVICIOS CB&amp;S S A CB&amp;S S.A</t>
  </si>
  <si>
    <t>2015ER190902</t>
  </si>
  <si>
    <t>SOLICTUD RUEPEV- AVISO SEPARADO DE FACHADA</t>
  </si>
  <si>
    <t>2014ER81495</t>
  </si>
  <si>
    <t>registro pev en fachada</t>
  </si>
  <si>
    <t>PERSIANAS Y ENROLLABLES SAFRA S A S</t>
  </si>
  <si>
    <t>2016ER39428</t>
  </si>
  <si>
    <t>REGISTRO PEV - VALLA DE OBRA</t>
  </si>
  <si>
    <t>BODYTECH S.A</t>
  </si>
  <si>
    <t>ARBOSERVICE EDUARDO ARBOLEDA Y</t>
  </si>
  <si>
    <t>2014ER197257</t>
  </si>
  <si>
    <t>RESUESTA A PROCESO 2746170</t>
  </si>
  <si>
    <t>PETROCOMERCIALIZADORA S.A</t>
  </si>
  <si>
    <t>CORPORACION COLOMBIANA DE LOGISTICA S.A</t>
  </si>
  <si>
    <t>BANCOLOMBIA S.A</t>
  </si>
  <si>
    <t>SE DEVUELVE PARA REASIGNAR EN NUEVA CONTRATACIÓN.</t>
  </si>
  <si>
    <t>GILBERTO GARAVITO AYALA</t>
  </si>
  <si>
    <t>SE AVANZA PARA POSTERIOR ASIGNACION</t>
  </si>
  <si>
    <t>PUNTUAL 1.PROYECTO INMOBILIARIO EU.</t>
  </si>
  <si>
    <t>PARA REASIGNAR EN NUEVA CONTRATACIÓN Y DAR TRÁMITE</t>
  </si>
  <si>
    <t>VACA LOCA</t>
  </si>
  <si>
    <t>Corresponde a la respuesta de un requerimiento realizado a una valla tubular y se encuentra en etapa de apertura de expediente. Se remite para ser reasignado en nueva contratación.</t>
  </si>
  <si>
    <t>se regresa el proceso porque no hay acto administrativo o se resuelva la revocatoria directa con radicado 2014ER052470 del 28/03/2014. por tal motivo no se le puede dar trámite. se reasignará.</t>
  </si>
  <si>
    <t>2011ER16639</t>
  </si>
  <si>
    <t>SOLICITUD DE NUEVA VISITA TECNICA</t>
  </si>
  <si>
    <t>ORTIZO S.A</t>
  </si>
  <si>
    <t>2011EE72233</t>
  </si>
  <si>
    <t>REQUERIMIENTO PIQUETEADERO FAMILIAR / MIRYAM SUSANA NIÑO, CONTROL Y SEGUIMIENTO A LA PUBLICIDAD EXTERIOR</t>
  </si>
  <si>
    <t>NURY ALEXANDRA JIMENEZ</t>
  </si>
  <si>
    <t>2015ER04171</t>
  </si>
  <si>
    <t>CONTENIDO CD INFORMACION PEV. COMPROMISOS REUNIONES.</t>
  </si>
  <si>
    <t>SECRETARÍA DISTRITAL DE HACIENDA</t>
  </si>
  <si>
    <t>2012ER099945</t>
  </si>
  <si>
    <t>RSPUESTA SOBRE AUTO No. 5480 DEL 03/09/2010</t>
  </si>
  <si>
    <t>TODO ARTE</t>
  </si>
  <si>
    <t>2011ER114153</t>
  </si>
  <si>
    <t>SOLICITUD DE INFORMACION</t>
  </si>
  <si>
    <t>REF POR RESULUCION7333 RADICADO 2011ER8010</t>
  </si>
  <si>
    <t>INVERSIONES MENDEBAL S.A.</t>
  </si>
  <si>
    <t>2016ER70876</t>
  </si>
  <si>
    <t>RESPUESTA A REQUERIMIENTO 2016EE4031</t>
  </si>
  <si>
    <t>PROMOTORA ALCALA PARK S.A.S</t>
  </si>
  <si>
    <t>2016ER15750</t>
  </si>
  <si>
    <t>DESISTIMIENTO VALLA INSTITUCIONAL</t>
  </si>
  <si>
    <t>CONSORCIO LINEA VILLAVICENCIO II</t>
  </si>
  <si>
    <t>Se remite para reasignar en la siguiente contratación.</t>
  </si>
  <si>
    <t>2011IE03335</t>
  </si>
  <si>
    <t>PROPUESTA</t>
  </si>
  <si>
    <t>NUEVA PROPUESTA AVISO COMPENSAR</t>
  </si>
  <si>
    <t>Procedimiento de Correspondencia v_2</t>
  </si>
  <si>
    <t>PARA ASIGNAR TRÁMITE EN NUEVA CONTRATACIÓN, SE REMITE EN VIRTUD DEL NUEVO PROCEDIMIENTO RES 2560 DE 2016, MODIFICACIÓN DE PROCEDIMIENTOS.</t>
  </si>
  <si>
    <t>ANGELA YOLIMA RIVERA GORDILLO</t>
  </si>
  <si>
    <t>Numeración de Documentos V.1 (Obsoleto)</t>
  </si>
  <si>
    <t>PARA ASIGNAR EN NUEVA CONTRATACIÓN, SE REMITE EN VIRTUD DEL NUEVO PROCEDIMIENTO RES 2560 DE 2016, MODIFICACIÓN DE PROCEDIMIENTOS.</t>
  </si>
  <si>
    <t>HUGO GALVIS PINZON</t>
  </si>
  <si>
    <t>2017EE14286</t>
  </si>
  <si>
    <t>2015ER83933</t>
  </si>
  <si>
    <t>Impresion y salida de documentos</t>
  </si>
  <si>
    <t>Recibir documentos</t>
  </si>
  <si>
    <t>PARA ASIGNAR, SE REMITE EN VIRTUD DEL NUEVO PROCEDIMIENTO RES 2560 DE 2016, MODIFICACIÓN DE PROCEDIMIENTOS. Se dará trámite una vez se cuente con procedimiento en forest.</t>
  </si>
  <si>
    <t>Se devuelve a reparto para nueva asignación jurídica</t>
  </si>
  <si>
    <t>FRANK ALEXANDER ROJAS AMADO</t>
  </si>
  <si>
    <t>EDGAR ARMANDO LOPEZ RODRIGUEZ</t>
  </si>
  <si>
    <t>WILSON ADONAY PINZON RONCANCIO</t>
  </si>
  <si>
    <t>COMERCIALIZADORA KAYSSER C K SAS</t>
  </si>
  <si>
    <t>SUPERTIENDAS Y DROGUERIAS OLIMPICA S.A.</t>
  </si>
  <si>
    <t>LAO KAO S A</t>
  </si>
  <si>
    <t>MARIA NELLY TOVAR HERRERA</t>
  </si>
  <si>
    <t>GUILLERMO MARLIN MORENO</t>
  </si>
  <si>
    <t>CENTRO EDUCATIVO ICEF</t>
  </si>
  <si>
    <t>BANCO GNB SUDAMERIS S.A</t>
  </si>
  <si>
    <t>INVERSIONES ALCABAMA S.A.</t>
  </si>
  <si>
    <t>AMARILO S.A.S</t>
  </si>
  <si>
    <t>TOBAR OROZCO MARIA NELLY</t>
  </si>
  <si>
    <t>QUIMAR PAPELERIA</t>
  </si>
  <si>
    <t>ARTURO CARRASQUILLA</t>
  </si>
  <si>
    <t>BLANCA HERCILIA MARTINEZ</t>
  </si>
  <si>
    <t>BELLEZA Y ESTETICA B Y E</t>
  </si>
  <si>
    <t>CARLOS ROPERO AUTOMOVILES LTDA</t>
  </si>
  <si>
    <t>VIRREY SOLIS IPS</t>
  </si>
  <si>
    <t>FABRICA DE COLCHONES DORMILON</t>
  </si>
  <si>
    <t>BAVARIA S.A</t>
  </si>
  <si>
    <t>VERDE 2A - 2B S A /KUBIK</t>
  </si>
  <si>
    <t>INVERSIONES PARALELO S A S</t>
  </si>
  <si>
    <t>FABRICA Y DISTRIBUIDORA DE PINTURAS COLOR EXPRESS</t>
  </si>
  <si>
    <t>TORRES DE SEVILLA S.A.</t>
  </si>
  <si>
    <t>BAZAR PERSA</t>
  </si>
  <si>
    <t>INDUSTRIAS H Y C LTDA</t>
  </si>
  <si>
    <t>BELLOMONTE SAS</t>
  </si>
  <si>
    <t>DENTIX COLOMBIA S.A.S - DENTIX CALLE 90</t>
  </si>
  <si>
    <t>GRUPO EDS AUTOGAS S.A.S.</t>
  </si>
  <si>
    <t>RUTH FLORAIDA SARMIENTO MENDOZA</t>
  </si>
  <si>
    <t>Se devuelve a reparto para PARA ASIGNACIÓN JURIDICA</t>
  </si>
  <si>
    <t>NEOS 76 SAS</t>
  </si>
  <si>
    <t>2015ER258786</t>
  </si>
  <si>
    <t>RESPUESTA A COMUNICADO 2015EE244892 DEL PROCESO 3312518 - VALLA DE IBRA</t>
  </si>
  <si>
    <t>PARA SU NUEVA ASIGNACIÓN SE REMITE EN VIRTUD DEL NUEVO PROCEDIMIENTO RES 2560 DE 2016, MODIFICACIÓN DE PROCEDIMIENTOS.</t>
  </si>
  <si>
    <t>SILK HABITAT S.A.S</t>
  </si>
  <si>
    <t>2015ER125190</t>
  </si>
  <si>
    <t>solicitud de informacion</t>
  </si>
  <si>
    <t>Para ser reasignado en nueva contratación</t>
  </si>
  <si>
    <t>POLICIA NACIONAL DE COLOMBIA</t>
  </si>
  <si>
    <t>2015ER193734</t>
  </si>
  <si>
    <t>Remisión de Información</t>
  </si>
  <si>
    <t>ENVIO DE POLIZA RC RESOLUCIÓN NO. 02604.</t>
  </si>
  <si>
    <t>2015ER193737</t>
  </si>
  <si>
    <t>ENVIO POLIZA RC RESOLUCIÓN NO. 01796.</t>
  </si>
  <si>
    <t>2015ER219731</t>
  </si>
  <si>
    <t>En relación auto No 03508 de 2015 COMPLEMENTACIÓN DE DOCUMEBNTOS</t>
  </si>
  <si>
    <t>2015ER258396</t>
  </si>
  <si>
    <t>SOLICITUD DESISTIMIENTO SOLICITUD DE TRANSLADO 2015ER52908</t>
  </si>
  <si>
    <t>2016ER101991</t>
  </si>
  <si>
    <t>DESCARGOS EXPEIDENTE SDA 08-2011/165</t>
  </si>
  <si>
    <t>VARGAS CARRILLO MARIA EUGENIA</t>
  </si>
  <si>
    <t>2016ER104633</t>
  </si>
  <si>
    <t>SOLICITUD DE RECURSO A NEGACION DE REGISTRO PRV 2016EE86488</t>
  </si>
  <si>
    <t>RUBEN DARIO GUTIERREZ QUINTERO</t>
  </si>
  <si>
    <t>2016ER22725</t>
  </si>
  <si>
    <t>SOLICITUD CESE DE PROCESO SANCIONATORIO</t>
  </si>
  <si>
    <t>MARIA HERCILIA CALDERON PEÑA</t>
  </si>
  <si>
    <t>2016ER69110</t>
  </si>
  <si>
    <t>REPORTE DE INSTALACIÓN VALLA REGISTRO RESOLUCIÓN 03068 DE 26/12/2015</t>
  </si>
  <si>
    <t>2016ER96017</t>
  </si>
  <si>
    <t>PODER PROCESO SANCIONATORIO AMBIENTAL</t>
  </si>
  <si>
    <t>ARTES Y ESPECTACULOS PRODUCCIONES S.A.S.</t>
  </si>
  <si>
    <t>2015ER98579</t>
  </si>
  <si>
    <t>RESPUESTA AUTO 07358</t>
  </si>
  <si>
    <t>EDGAR PIÑEROS RUBIO</t>
  </si>
  <si>
    <t>2014ER204969</t>
  </si>
  <si>
    <t>AUTO 06130</t>
  </si>
  <si>
    <t>JANETH NARANJO CUBILLOS</t>
  </si>
  <si>
    <t>2012ER061389</t>
  </si>
  <si>
    <t>REF: VERIFICACION DEL DOCUMENTO DE IDENTIDAD YA QUE AL NOTIFICAR LA RESOLUCION APARECE 779286626 Y ACLARO ES 19286626</t>
  </si>
  <si>
    <t>ELGAR DARIO RODRIGUEZ LEAL</t>
  </si>
  <si>
    <t>2014ER178323</t>
  </si>
  <si>
    <t>IFORMACION DESMONTE DE AVISO DE PUBLICIDAD</t>
  </si>
  <si>
    <t>RICARDO RODRIGUEZ MERCHAN</t>
  </si>
  <si>
    <t>2014ER204045</t>
  </si>
  <si>
    <t>RESPUESTA A COMUNICACION 06064 DEL 2014.</t>
  </si>
  <si>
    <t>EDISON DARIO DUARTE VALERO</t>
  </si>
  <si>
    <t>TECCIVIL SAS</t>
  </si>
  <si>
    <t>IGUAZU 124S.A.S.</t>
  </si>
  <si>
    <t>PROMOTORA ARQUICRETO S.A</t>
  </si>
  <si>
    <t>SE REMITE EN VIRTUD DEL NUEVO PROCEDIMIENTO RES 2560 DE 2016, MODIFICACION DE PROCEDIMIENTO</t>
  </si>
  <si>
    <t>EMPRESA DE ACUEDUCTO, ALCANTARILLADO Y ASEO DE BOGOTA</t>
  </si>
  <si>
    <t>PROMOTORA ZARZAMORA S.A.S</t>
  </si>
  <si>
    <t>URBANIZADORA SANTA FE DE BOGOTA URBANSA S.A.</t>
  </si>
  <si>
    <t>IC CONSTRUCTORA S.A.S</t>
  </si>
  <si>
    <t>EXXONMOBIL DE COLOMBIA S.A</t>
  </si>
  <si>
    <t>TERRANUM CORPORATIVO S.A.S.</t>
  </si>
  <si>
    <t>2014ER95999</t>
  </si>
  <si>
    <t>FER: OFICIO 2014EE88584 DEL 29 DE MAYO DE 2014</t>
  </si>
  <si>
    <t>BAYER S.A</t>
  </si>
  <si>
    <t>CONSULTORIO ODONTOLOGICO LERB</t>
  </si>
  <si>
    <t>LICEO INFANTIL LUNA LUNERA</t>
  </si>
  <si>
    <t>PROMOTORA 7 - 158 S.A.S</t>
  </si>
  <si>
    <t>Se remite a reparto porque requiere poryección de acto administrativo, será asignado en la nueva contratación</t>
  </si>
  <si>
    <t>PARA ASIGNAR, SE REMITE EN VIRTUD DEL NUEVO PROCEDIMIENTO RES 2560 DE 2016, MODIFICACIÓN DE PROCEDIMIENTOS.</t>
  </si>
  <si>
    <t>Se remite a reparto porque requiere proyección de acto administrativo, será asignado en la nueva contratación.</t>
  </si>
  <si>
    <t>Se requiere adelantar nueva visita para verificar los hechos, la cual se adelantará una vez se tenga lista la nueva contratación.</t>
  </si>
  <si>
    <t>BIMBO EXPENDIO</t>
  </si>
  <si>
    <t>2015ER128220</t>
  </si>
  <si>
    <t>SOL. REGISTRO VALLA DE OBRA</t>
  </si>
  <si>
    <t>Se remite proceso para adelantar con nuevo procedimiento una vez se encuentren plantillas listas en forest.</t>
  </si>
  <si>
    <t>CONSORCIO CRS AVENIDA ESPERANZA</t>
  </si>
  <si>
    <t>Notificaciones V2.0</t>
  </si>
  <si>
    <t>Firma Citación</t>
  </si>
  <si>
    <t>Se remite a reparto para adelantar con nuevo procedimiento una vez este activa plantilla en forest.</t>
  </si>
  <si>
    <t>2015ER232808</t>
  </si>
  <si>
    <t>SE DEVUELVE PARA REPARTO YA QUE NO SE ENCUENTRA LISTA LA PLANTILLA PARA REGISTRO DE VALLA DE OBRA. EL CONTRATISTA A CARGO YA FINALIZÓ CONTRATO, SE DARÁ TRAMITE AL INICIAR NUEVO CONTRATO.</t>
  </si>
  <si>
    <t>ALIANZA FIDUCIARIA S.A. FIDEICOMISOS - FIDECOMISO TORRE ALIANZA</t>
  </si>
  <si>
    <t>2015ER89666</t>
  </si>
  <si>
    <t>Se envía a reparto toda vez que proceso será adelantado con el nuevo procedimiento, el cual aún se encuentra en etapa de desarrollo, una vez se tengan contratos vigentes y proceso en forest se retoma.</t>
  </si>
  <si>
    <t>CONSORCIO CERROS ORIENTALES</t>
  </si>
  <si>
    <t>No entiendo porque me esta cargando este proceso en ésta actividad. Si es necesario solicito trasladarlo al reparto de PEV o a Marcela Hernandéz, quien verificará el proceder.</t>
  </si>
  <si>
    <t>COMERCIALIZADORA DE VEHICULOS IMPORTADOS S A</t>
  </si>
  <si>
    <t>2014ER004355</t>
  </si>
  <si>
    <t>Registro de Publicidad Exterior Visual vehículos que transporten productos en el Distrito Capital</t>
  </si>
  <si>
    <t>Revisión Asesor Jurídico</t>
  </si>
  <si>
    <t>SE debe asignar a grupo técnico para la evaluación del registro.</t>
  </si>
  <si>
    <t>AFILOS S A S</t>
  </si>
  <si>
    <t>2010ER66093</t>
  </si>
  <si>
    <t>MIGRACION</t>
  </si>
  <si>
    <t>RESPUESTA A REUQERIMIENTO 2010EE46720</t>
  </si>
  <si>
    <t>No cuento con los físicos, se deben hacer solicitudes a archivo</t>
  </si>
  <si>
    <t>BIMBO DE COLOMBIA S.A.</t>
  </si>
  <si>
    <t>2010ER66106</t>
  </si>
  <si>
    <t>RESPUESTA A REUQERIMIENTO 2010EE46784</t>
  </si>
  <si>
    <t>2010ER51403</t>
  </si>
  <si>
    <t>RESPUESTA A REQUERIMIENTO 2010EE33421</t>
  </si>
  <si>
    <t>2010ER66101</t>
  </si>
  <si>
    <t>RESPUESTA A REUQERIMIENTO 2010EE46741</t>
  </si>
  <si>
    <t>2010ER66099</t>
  </si>
  <si>
    <t>RESPUESTA A REUQERIMIENTO 2010EE46735</t>
  </si>
  <si>
    <t>2010ER56870</t>
  </si>
  <si>
    <t>REGISTRO DE AVISOS EN VEHICULO PLACA Nº VEM-808 SE LES AVISO QUE LA LIQUIDACION QUEDO MAL PERO INSISTIO PARA QUE SE RADICARA</t>
  </si>
  <si>
    <t>ALCALDIA LOCAL DE BOSA</t>
  </si>
  <si>
    <t>2016EE70722</t>
  </si>
  <si>
    <t>Consultas</t>
  </si>
  <si>
    <t>Referencia: Respuesta al Radicado SDA No. 2016ER59912 de fecha 2016-04-17</t>
  </si>
  <si>
    <t>Recibir documentos devueltos</t>
  </si>
  <si>
    <t>TERCERO SDQS</t>
  </si>
  <si>
    <t>2016EE70724</t>
  </si>
  <si>
    <t>Respuesta al Radicado SDA No. 2016ER59993 de fecha 2016-04-18 y Número de Petición 435102016.</t>
  </si>
  <si>
    <t xml:space="preserve">radicado inicial </t>
  </si>
  <si>
    <t>proceso</t>
  </si>
  <si>
    <t>asunto inicial</t>
  </si>
  <si>
    <t>tramite</t>
  </si>
  <si>
    <t>actividad</t>
  </si>
  <si>
    <t>comentario</t>
  </si>
  <si>
    <t xml:space="preserve">TERCERO </t>
  </si>
  <si>
    <t>asignado x</t>
  </si>
  <si>
    <t>realizar reparto a juridicos</t>
  </si>
  <si>
    <t>2011ER52962</t>
  </si>
  <si>
    <t>2013ER076357</t>
  </si>
  <si>
    <t>2013ER132990</t>
  </si>
  <si>
    <t>2013ER111258</t>
  </si>
  <si>
    <t>DCA</t>
  </si>
  <si>
    <t>proyectar auto de archivo</t>
  </si>
  <si>
    <t>VLADIMIR</t>
  </si>
  <si>
    <t>BORRADOR TECNICO</t>
  </si>
  <si>
    <t xml:space="preserve">INICIO SANCIONATORIO </t>
  </si>
  <si>
    <t>BORRADOR JURIDICO, AVISO FACHADA</t>
  </si>
  <si>
    <t xml:space="preserve">TECNICO </t>
  </si>
  <si>
    <t>VALLA TUBULAR</t>
  </si>
  <si>
    <t>DANIELA</t>
  </si>
  <si>
    <t xml:space="preserve">BORRADOR JURIDICO, VALLA DE OBRA </t>
  </si>
  <si>
    <t xml:space="preserve">BORRADOR JURIDICO, AVISO FACHADA </t>
  </si>
  <si>
    <t xml:space="preserve">BORRADOR JURIDICO, AVISO SEPARADO FACHADA </t>
  </si>
  <si>
    <t>AVISO SEPARADO FACHADA</t>
  </si>
  <si>
    <t xml:space="preserve">X CONCEPTO TECNICO </t>
  </si>
  <si>
    <t>AVISO</t>
  </si>
  <si>
    <t>BORRADOR JURIDICO, AVISO SEPARADO FACHADA</t>
  </si>
  <si>
    <t xml:space="preserve">AUTO DE PRUEBAS </t>
  </si>
  <si>
    <t>BORRADOR JURIDICO</t>
  </si>
  <si>
    <t>G - PEV</t>
  </si>
  <si>
    <t>Por instrucciones del coordinador se debe dar prioridad a los trámites de prórrogas, se enviar para posterior asignación en nuevo contrato</t>
  </si>
  <si>
    <t>GRUPO EMPRESARIAL EN LINEA S.A.</t>
  </si>
  <si>
    <t>DANIELA URREA RUIZ</t>
  </si>
  <si>
    <t>Toda vez que se esta en trámite de vallas de devuelve a reparto para ser asignado en posterior contrato</t>
  </si>
  <si>
    <t>2015ER126732</t>
  </si>
  <si>
    <t>respuesta</t>
  </si>
  <si>
    <t>por indicaciones de la subdirección no se sacan registros de vallas otorgando, se envía a reparto hasta nueva orden.</t>
  </si>
  <si>
    <t>MARCAS MOVILES AUTDOORADVERSTING</t>
  </si>
  <si>
    <t>Por instrucción de la DCA, no se tramitarán las prórrogas hasta tanto no se defina la directriz a seguir, por consiguiente por autorización del Coordinador David Moyano se envía el proceso a reparto.</t>
  </si>
  <si>
    <t>2013ER177026</t>
  </si>
  <si>
    <t>REGISTRO DE PUBLICIDAD EXTERIOR VISUAL PARA VALLA COMERCIAL TUBULAR EN EL DISTRITO CAPITAL</t>
  </si>
  <si>
    <t>Por instrucción de la DCA, no se tramitarán las prórrogas hasta tanto no se defina la directriz a seguir, por consiguiente por autorización del Coordinador David Moyano se envía el proceso a reparto</t>
  </si>
  <si>
    <t>2013ER040475</t>
  </si>
  <si>
    <t>REPOSICION DE RECURSO</t>
  </si>
  <si>
    <t>eniendo en cuenta que se le dio prioridad a otros trámites que fueron asignados, y con motivo de la finalización de los contratos, por autorización del Coordinador David Moyano se envía a reparto</t>
  </si>
  <si>
    <t>GAMA COMUNICACIONES LTDA.</t>
  </si>
  <si>
    <t>2015ER229056</t>
  </si>
  <si>
    <t>RESPUESTA AUTO 2558 DE 2015 SOLICITUD DE CESACIÓN PROCESO SANCIONATORIO</t>
  </si>
  <si>
    <t>ARTE PUBLICO EXTERIOR SA</t>
  </si>
  <si>
    <t>Control y Seguimiento a Elementos de Publicidad Exterior Visual</t>
  </si>
  <si>
    <t>Revisar Acto(s) Administrativo(s)</t>
  </si>
  <si>
    <t>2015ER66452</t>
  </si>
  <si>
    <t>SOLICITUD DE REGISTRO UNICO</t>
  </si>
  <si>
    <t>Teniendo en cuenta que se le dio prioridad a otros trámites que fueron asignados, y con motivo de la finalización de los contratos, por autorización del Coordinador David Moyano se envía a reparto</t>
  </si>
  <si>
    <t>COMPAÑIA COLOMBIANA DE HIDROCARBUROS S.A.S</t>
  </si>
  <si>
    <t>2016ER231052</t>
  </si>
  <si>
    <t>VETERINARIA LAS AMÉRICAS</t>
  </si>
  <si>
    <t>MAYERLY CANAS DUQUE</t>
  </si>
  <si>
    <t>PROYECTOS SUPERGOL LTDA.</t>
  </si>
  <si>
    <t>JAIRO VLADIMIR SILVA CHAVES</t>
  </si>
  <si>
    <t>SURTIFRUVER DE LA SABANA PARMENIO PARDO</t>
  </si>
  <si>
    <t>2012ER068756</t>
  </si>
  <si>
    <t>SOLICITUD REGISTRO DE VALLA DE OBRA CARA 2</t>
  </si>
  <si>
    <t>Teniendo en cuenta que se le dio prioridad a otros trámites que fueron asignados, y con motivo de la finalización de los contratos por autorización del Coordinador David Moyano se envía el proceso.</t>
  </si>
  <si>
    <t>MARVAL S.A</t>
  </si>
  <si>
    <t>SERGIO ARANGO SALDARRIAGA</t>
  </si>
  <si>
    <t>JAIME HERNANDO RAMIREZ C.</t>
  </si>
  <si>
    <t>Teniendo en cuenta que se le dio prioridad a otros trámites que fueron asignados, y con motivo de la finalización de los contratos por autorización del Coordinador David Moyano se envía el proceso</t>
  </si>
  <si>
    <t>Teniendo en cuenta que se le dio prioridad a otros trámites que fueron asignados, y con motivo de la finalización de los contratos por autorización del Coordinador David Moyano se envía el proceso a r</t>
  </si>
  <si>
    <t>INVERSIONES Y CONSTRUCCIONES LA CALLEJA</t>
  </si>
  <si>
    <t>SORANGGY ROCIO GOMEZ RUEDA</t>
  </si>
  <si>
    <t>ESTILOS O K B Z A</t>
  </si>
  <si>
    <t>A KORN ARQUITECTOS S A S</t>
  </si>
  <si>
    <t>INSTITUTO PROYECTISTA ATYS LTDA</t>
  </si>
  <si>
    <t>FUNDACION VUELVE A SOÑAR CENTRO DE REHABILITACION Y RESTAURACION</t>
  </si>
  <si>
    <t>ELIANA FERNANDA REYES RUBIANO</t>
  </si>
  <si>
    <t>SMILE CENTER</t>
  </si>
  <si>
    <t>CORPHOTELES LTDA</t>
  </si>
  <si>
    <t>SANDRA MILENA VERA ENCISO</t>
  </si>
  <si>
    <t>PIZZA PIZZA</t>
  </si>
  <si>
    <t>INVERSIONES CONECCIONES Y CIA. S. EN C.</t>
  </si>
  <si>
    <t>EDITORIAL LA OVEJA NEGRA LTDA</t>
  </si>
  <si>
    <t>BEATRIZ LOAIZA ALZATE</t>
  </si>
  <si>
    <t>LINA MARIA GOMEZ HERMIDA</t>
  </si>
  <si>
    <t>MAGALY ABELLA ROJAS</t>
  </si>
  <si>
    <t>BANCO CORPBANCA COLOMBIA SA SIGLA BANCO CORPBANCA</t>
  </si>
  <si>
    <t>MARIA ISABEL COY CASTRO</t>
  </si>
  <si>
    <t>E.P.S. SURA</t>
  </si>
  <si>
    <t>Elaborar Borrador Electrónico</t>
  </si>
  <si>
    <t>2016ER65244</t>
  </si>
  <si>
    <t>2016ER67061</t>
  </si>
  <si>
    <t>SOLICITUD DE REGISTRO DE ELEMENTO DE PUBLICIDAD EXTERIOR VISUAL - AVISO DE OBRA</t>
  </si>
  <si>
    <t>CONSTRUCTORA AREA 98 S.A.S</t>
  </si>
  <si>
    <t>2014ER057069</t>
  </si>
  <si>
    <t>RADICADO 2013ER109992 - VALLA DE OBRA</t>
  </si>
  <si>
    <t>AR CONSTRUCCIONES</t>
  </si>
  <si>
    <t>2014ER148969</t>
  </si>
  <si>
    <t>respuesta radicado 2014ee140684</t>
  </si>
  <si>
    <t>2014ER148965</t>
  </si>
  <si>
    <t>respuesta requerimiento 2014ee145525</t>
  </si>
  <si>
    <t>CONSTRUCTORA WEST S.A.S.</t>
  </si>
  <si>
    <t>2014ER148963</t>
  </si>
  <si>
    <t>respuesta requerimiento tecnico 2014ee145526</t>
  </si>
  <si>
    <t>2014ER140571</t>
  </si>
  <si>
    <t>RESPUESTA A REQUERIMIENTO 2014EE137059</t>
  </si>
  <si>
    <t>URDECO S.A.</t>
  </si>
  <si>
    <t>2014ER141160</t>
  </si>
  <si>
    <t>SOLICITAN REVISAR Y RADICAR LOS DOCUMENTOS ADJUNTOS COMO RESPUESTA AL REQUERIMEINTO RECIBIDO DEL DIA 15 DE AGOSTO 2014.</t>
  </si>
  <si>
    <t>NUEVE 59 S A S</t>
  </si>
  <si>
    <t>2014ER148814</t>
  </si>
  <si>
    <t>respuesta radicado 2014ee140690</t>
  </si>
  <si>
    <t>2013ER176993</t>
  </si>
  <si>
    <t>2013ER176656</t>
  </si>
  <si>
    <t>SOLICITUD PRORROGA REGISTRO DE VALLAS PGA</t>
  </si>
  <si>
    <t>2013ER176933</t>
  </si>
  <si>
    <t>2013ER176985</t>
  </si>
  <si>
    <t>2014ER112353</t>
  </si>
  <si>
    <t>2014ER154925</t>
  </si>
  <si>
    <t>COLSERPETROL LTDA</t>
  </si>
  <si>
    <t>2015ER40311</t>
  </si>
  <si>
    <t>RECURSO DE REPOSICIONAL REGISTRO DE ELEMENTOS D EPÚBLICIDAD EXTERIOR M-1-03760</t>
  </si>
  <si>
    <t>MOTORES Y MAQUINAS S.A. - MOTORYSA</t>
  </si>
  <si>
    <t>JORGE LUIS POSADA QUINTERO</t>
  </si>
  <si>
    <t>SOCIEDAD IMPERMEABILIZADORA ATA SAS</t>
  </si>
  <si>
    <t>COMERCIALIZADORA ARTURO CALLE S.A.S</t>
  </si>
  <si>
    <t>2015ER02247</t>
  </si>
  <si>
    <t>COMUNICACION ACLARACION RADICADO.</t>
  </si>
  <si>
    <t>Teniendo en cuenta que se le dio prioridad a otros trámites que fueron asignados, y con motivo de la finalización de los contratos por autorización del Coordinador David Moyano se envía el proceso a</t>
  </si>
  <si>
    <t>ANA VICTORIA AGUILERA DE HERRERA</t>
  </si>
  <si>
    <t>2016ER63203</t>
  </si>
  <si>
    <t>ACTUALIZACIÓN REGISTRO PEV</t>
  </si>
  <si>
    <t>Proyectar Informe Técnico y/o COE</t>
  </si>
  <si>
    <t>se envió para la eliminación del proceso con TICKET 049105-</t>
  </si>
  <si>
    <t>EQUIPAMIENTOS URBANOS DE COLOMBIA S.A.S - EUCOL S.A.S</t>
  </si>
  <si>
    <t>2015ER253391</t>
  </si>
  <si>
    <t>nuevo registro de valla otorga</t>
  </si>
  <si>
    <t>OSCAR JAVIER SIERRA MORENO</t>
  </si>
  <si>
    <t>2016ER62942</t>
  </si>
  <si>
    <t>SOLICITUD REGISTRO PUBLICIDAD</t>
  </si>
  <si>
    <t>registro valla otorga</t>
  </si>
  <si>
    <t>2016ER62953</t>
  </si>
  <si>
    <t>valla registro otorga</t>
  </si>
  <si>
    <t>2013ER094848</t>
  </si>
  <si>
    <t>RESPUESTA SOLICITUD</t>
  </si>
  <si>
    <t>en virtud del nuevo procedimiento de registro se remite a reparto solicitud de aviso separado de fachada</t>
  </si>
  <si>
    <t>ESTACION DE SERVIO SEXTA ANTIGUA</t>
  </si>
  <si>
    <t>EL PROVEEDOR DE COMBUSTIBLES LTDA</t>
  </si>
  <si>
    <t>2016ER29502</t>
  </si>
  <si>
    <t>SOLICITUD DE REGISTRO NUEVO</t>
  </si>
  <si>
    <t>NUEVO REGISTRO VALLA</t>
  </si>
  <si>
    <t>pendiente expediente para revisión</t>
  </si>
  <si>
    <t>MARIA EUGENIA ROJAS ACEVEDO</t>
  </si>
  <si>
    <t>pendiente expediente para revision</t>
  </si>
  <si>
    <t>ARNULFO MERCHAN MAHECHA</t>
  </si>
  <si>
    <t>2013ER100065</t>
  </si>
  <si>
    <t>ALCANCE A RADICADO 2013ER026941</t>
  </si>
  <si>
    <t>resolucion otorga</t>
  </si>
  <si>
    <t>2014ER89170</t>
  </si>
  <si>
    <t>SOLICITUD DE REGISTRO DE PUBLICIDAS VALLA COMERCIAL</t>
  </si>
  <si>
    <t>2014ER85376</t>
  </si>
  <si>
    <t>SOLIICTUD DE REGISTRO DE PUBLICIADD VALLA TUBULAR</t>
  </si>
  <si>
    <t>2014ER153332</t>
  </si>
  <si>
    <t>REGISTRO DE PUBLICIDAD EXTERIRO VISUAL PARA VALLA TUBULAR COMERCIAL EN EL DISTRITO CAPITAL</t>
  </si>
  <si>
    <t>2014ER122673</t>
  </si>
  <si>
    <t>SOLCITUD DE REGISTRO PARA ELEMENTOS DE PUBLICIDAD EXTERIOR VISUAL</t>
  </si>
  <si>
    <t>resolución otorga</t>
  </si>
  <si>
    <t>2015ER88715</t>
  </si>
  <si>
    <t>desistimiento de solicitud</t>
  </si>
  <si>
    <t>Se devuelve a reparto porque no se alcanzó asignar a un abogado en la actual contratación.</t>
  </si>
  <si>
    <t>2015ER99090</t>
  </si>
  <si>
    <t>EN RELACIÓN RADICADO 2014ER15151 DESISTIMIENTO SOLICITUD REGISTRO VALLA COMERCIAL</t>
  </si>
  <si>
    <t>SE REMITE DADO QUE A LA FECHA SE ESTA HACIENDO EL ESTUDIO DE CARGA AMBIENTAL PARA DETERMINAR LOS REGISTROS A OTORGAR</t>
  </si>
  <si>
    <t>2015ER163393</t>
  </si>
  <si>
    <t>CANCELACION REGISTRO DESMONT DE VALL DE OBRA</t>
  </si>
  <si>
    <t>TECNOURBANA S.A</t>
  </si>
  <si>
    <t>RICARDO AUGUSTO CERVERA CORTES</t>
  </si>
  <si>
    <t>BORRADOR JURIDICO, VALLA TUBULAR</t>
  </si>
  <si>
    <t>NO CT</t>
  </si>
  <si>
    <t xml:space="preserve">MODIFICA RESOLUCION </t>
  </si>
  <si>
    <t>BORRADOR JURIDICO, AVISO CANOPY</t>
  </si>
  <si>
    <t xml:space="preserve">BORRADOR JURIDICO, AVISO </t>
  </si>
  <si>
    <t>PRACTICA DE PRUEBAS</t>
  </si>
  <si>
    <t xml:space="preserve">SE MODIFICA LA RESOLUCIÓN  </t>
  </si>
  <si>
    <t>BORRADOR JURIDICO, AVISO</t>
  </si>
  <si>
    <t xml:space="preserve">CADUCIDAD DE LA FACULTAD SANCIONATORIA </t>
  </si>
  <si>
    <t>BORRADOR JURIDICO, AVISO NO DIVISIBLE</t>
  </si>
  <si>
    <t>TRASLADA EL COSTO DE DESMONTE</t>
  </si>
  <si>
    <t>DESCARGOS AUTO</t>
  </si>
  <si>
    <t>CONCEPTO TECNICO</t>
  </si>
  <si>
    <t>REQUIERE NUEVA VISITA</t>
  </si>
  <si>
    <t>BORRADOR JURIDICO, PENDON</t>
  </si>
  <si>
    <t xml:space="preserve">TRASLADA EL COSTO DE DESMONTE </t>
  </si>
  <si>
    <t>BORRADOR JURIDICO, AVISO FACAHDA</t>
  </si>
  <si>
    <t>aviso y pendon</t>
  </si>
  <si>
    <t>BORRADOR JURIDICO, AVISO SEPARADO</t>
  </si>
  <si>
    <t>MODIFICA LA RESOLUCION N° 1258</t>
  </si>
  <si>
    <t>BORRADOR JURIDICO, AVISO AFICHE</t>
  </si>
  <si>
    <t>AIRE F F</t>
  </si>
  <si>
    <t>BORRADOR JURIDICO, ELEMENTO NO REG</t>
  </si>
  <si>
    <t>CONCEPTO VIEJO</t>
  </si>
  <si>
    <t>AUTO DE INICIO NO SE ENCUENTRA PUBLICAD</t>
  </si>
  <si>
    <t>Proyectar auto de archivo</t>
  </si>
  <si>
    <t xml:space="preserve">INICIA UN TRÁMITE </t>
  </si>
  <si>
    <t xml:space="preserve">BORRADOR JURIDICO,. VALLA DE OBRA </t>
  </si>
  <si>
    <t xml:space="preserve">BORRADOR JURIDICO, AVISO FACHADA.  </t>
  </si>
  <si>
    <t xml:space="preserve">AUTO DE ARCHIVO </t>
  </si>
  <si>
    <t xml:space="preserve">BORRADOR JURIDICO,  </t>
  </si>
  <si>
    <t>BORRADOR JURIDICO,  AVISO NO REGULADO</t>
  </si>
  <si>
    <t>BORRADOR JURIDICO, VALLA OBRA TUBULAR</t>
  </si>
  <si>
    <t>OTORGA REGISTRO PEV</t>
  </si>
  <si>
    <t>BORRADOR JURIDICO, AVISO SEP FACHADA</t>
  </si>
  <si>
    <t xml:space="preserve">MEDIDA PREVENTIVA </t>
  </si>
  <si>
    <t xml:space="preserve">BODYTECH S.A </t>
  </si>
  <si>
    <t xml:space="preserve">PUNTUAL 1.PROYECTO INMOBILIARIO EU. </t>
  </si>
  <si>
    <t xml:space="preserve">VACA LOCA </t>
  </si>
  <si>
    <t xml:space="preserve">AUTOMARKET DE COLOMBIA LIMITED </t>
  </si>
  <si>
    <t xml:space="preserve">WILSON ADONAY PINZON RONCANCIO </t>
  </si>
  <si>
    <t xml:space="preserve">EVENTO REINDUCCION Y CUMPLEAÑOS SDA </t>
  </si>
  <si>
    <t>REALIZAR Y REVISAR BASE DE DATOS PARA HACER REPARTO JURU</t>
  </si>
  <si>
    <t xml:space="preserve">ANA CECILIA GONZALEZ ARGUELLO </t>
  </si>
  <si>
    <t>RECURSO NIEGA REGISTRO</t>
  </si>
  <si>
    <t xml:space="preserve">OTORGA PRORROGA Y CESION </t>
  </si>
  <si>
    <t>RECURSO OTORGA PRORROGA</t>
  </si>
  <si>
    <t>RECURSO NIEGA RESOLUCION</t>
  </si>
  <si>
    <t>RECURSO SANCION</t>
  </si>
  <si>
    <t>CESACION SANCIONATORIO</t>
  </si>
  <si>
    <t xml:space="preserve">RECURSO SANCION </t>
  </si>
  <si>
    <t xml:space="preserve">MAKRO SUPERMAYORISTA S.A.S </t>
  </si>
  <si>
    <t xml:space="preserve">LABORATORIOS BLACK VELVET </t>
  </si>
  <si>
    <t xml:space="preserve">RT &amp; SB ABOGADOS ASOCIADOS SAS </t>
  </si>
  <si>
    <t xml:space="preserve">COMERCIALIZADORA KAYSSER C K SAS </t>
  </si>
  <si>
    <t xml:space="preserve">NIEGA REGISTRO </t>
  </si>
  <si>
    <t>BORRADOR JURIDICO, VALLA DE OBRA COM</t>
  </si>
  <si>
    <t>BORRADOR JURIDICO, VALLA INSTITUCIONAL</t>
  </si>
  <si>
    <t>CONCEPTO TECNICO PENDIENTE POR SCANER</t>
  </si>
  <si>
    <t>ARCHIVAR PRCESO</t>
  </si>
  <si>
    <t xml:space="preserve">CONCEPTO TECNICO </t>
  </si>
  <si>
    <t>REGISTRO VIGENCIA DE OBRA</t>
  </si>
  <si>
    <t>BORRADOR JURIDICO, VALLA OBRA</t>
  </si>
  <si>
    <t xml:space="preserve">NIEGA REGISTRO PEV </t>
  </si>
  <si>
    <t>BORRADOR JURIDICO, VALLA COMER CIAL TUBULAR</t>
  </si>
  <si>
    <t xml:space="preserve">SOLICITUD DE TRASLADO DE UN ELEMENTO </t>
  </si>
  <si>
    <t>PARA FABIAN</t>
  </si>
  <si>
    <t xml:space="preserve">FABIAN </t>
  </si>
  <si>
    <t xml:space="preserve">DCA </t>
  </si>
  <si>
    <t xml:space="preserve">OTORGA VALLA TUBULAR </t>
  </si>
  <si>
    <t>INFORME  TECNICO</t>
  </si>
  <si>
    <t>ACLARACION AUTO 02468</t>
  </si>
  <si>
    <t>INICIO NUEVO REGISTRO</t>
  </si>
  <si>
    <t xml:space="preserve">ANDALUCÍA DISEÑO Y CONSTRUCCIONES S.A.S </t>
  </si>
  <si>
    <t xml:space="preserve">RECURSO DE REPOSCION </t>
  </si>
  <si>
    <t>POLIZA</t>
  </si>
  <si>
    <t xml:space="preserve">CARLOS ALFONSO CHAVES QUEVEDO </t>
  </si>
  <si>
    <t>COMESTIBLES ITALO S A</t>
  </si>
  <si>
    <t xml:space="preserve">DESISTIMIENTO SOLICITUD </t>
  </si>
  <si>
    <t>Modificacion texto PEV en vehiculo</t>
  </si>
  <si>
    <t>LE MEILLER STYLO</t>
  </si>
  <si>
    <t xml:space="preserve">AVISO SEPARADO FACHADA  </t>
  </si>
  <si>
    <t>Archivar el Auto No. 01876</t>
  </si>
  <si>
    <t>OSCAR EDUARDO RAMIREZ RAMIREZ</t>
  </si>
  <si>
    <t>VISUM Y CIA LTDA</t>
  </si>
  <si>
    <t>Actualización del Registro No. M-1-01133</t>
  </si>
  <si>
    <t xml:space="preserve">Para inicio sancionatorio </t>
  </si>
  <si>
    <t>JOSUE MISAEL BAEZ LEON</t>
  </si>
  <si>
    <t xml:space="preserve">PLIEGO DE CARGOS </t>
  </si>
  <si>
    <t xml:space="preserve">BRAVANTE S.A. </t>
  </si>
  <si>
    <t xml:space="preserve">EXOSTOS RM </t>
  </si>
  <si>
    <t xml:space="preserve">BANCO CAJA SOCIAL BCSC </t>
  </si>
  <si>
    <t xml:space="preserve">VELEZ CRUZ GUSTAVO ADOLFO </t>
  </si>
  <si>
    <t>PARA SU TRAMITE JURÍDICO PLIEGO /PRORROGA</t>
  </si>
  <si>
    <t xml:space="preserve">CONINSA RAMON H S.A. </t>
  </si>
  <si>
    <t>DESCARGOS</t>
  </si>
  <si>
    <t>RECURSO TRASLADO COSTO</t>
  </si>
  <si>
    <t>REC NIEGA PRORROGA</t>
  </si>
  <si>
    <t xml:space="preserve">LYDA INES PAEZ MORA </t>
  </si>
  <si>
    <t>TECNOLOGIA Y COMUNICACION VALTRONIK S.A</t>
  </si>
  <si>
    <t>DIMALCCO LTDA</t>
  </si>
  <si>
    <t xml:space="preserve">BORIS DAMIAN ANGULO </t>
  </si>
  <si>
    <t xml:space="preserve">REVOCA EL AUTO No. 3999 </t>
  </si>
  <si>
    <t>RAUL ENRIQUE AREVALO GORDILLO</t>
  </si>
  <si>
    <t>AUTO DE INICIO</t>
  </si>
  <si>
    <t>DZ PUBLICIDAD S.A.S</t>
  </si>
  <si>
    <t>HELADFRUT</t>
  </si>
  <si>
    <t xml:space="preserve">RECURSO DE REPOSICIÓN </t>
  </si>
  <si>
    <t>EMTIRIA LTDA</t>
  </si>
  <si>
    <t>2017EE104112</t>
  </si>
  <si>
    <t>PROCESO ANT</t>
  </si>
  <si>
    <t>RADICAR documentos proceso 3742041</t>
  </si>
  <si>
    <t>revisar documentos V2, y enviar a la DCA</t>
  </si>
  <si>
    <t xml:space="preserve">solicitar expedientes para ingrid </t>
  </si>
  <si>
    <t>BORRADOR JURIDICO,</t>
  </si>
  <si>
    <t>CRSITIAN</t>
  </si>
  <si>
    <t>BORRADOR JURIDICO, VALLA OBRA CONVENCIONAL</t>
  </si>
  <si>
    <t>BORRADOR JURIDICO, AVISO SEPA FACAHDA</t>
  </si>
  <si>
    <t xml:space="preserve">BORRADOR, </t>
  </si>
  <si>
    <t>CESACIÓN DE PROCEDIMIENTO SANCIONATORIO Y ARCHIVO</t>
  </si>
  <si>
    <t xml:space="preserve">REVOCATORIA </t>
  </si>
  <si>
    <t xml:space="preserve">AUTORIZA UN REGISTRO </t>
  </si>
  <si>
    <t xml:space="preserve">BORRADOR, VALLA COMER TUBULAR </t>
  </si>
  <si>
    <t xml:space="preserve">OTORGA PRÓRROGA </t>
  </si>
  <si>
    <t xml:space="preserve">RESUELVE
PRÓRROGA
</t>
  </si>
  <si>
    <t xml:space="preserve">RESUELVE
PRÓRROGA Y TRASLADO
</t>
  </si>
  <si>
    <t>CESACIÓN DE PROCEDIMIENTO SANCIONATORIO</t>
  </si>
  <si>
    <t xml:space="preserve">INICIO TRAMITE </t>
  </si>
  <si>
    <t>AVISO  SEPA FACAHDA</t>
  </si>
  <si>
    <t>CRISTIAN CLAVIJO</t>
  </si>
  <si>
    <t>OTORGA PRÓRROGA</t>
  </si>
  <si>
    <t xml:space="preserve">BORRADOR </t>
  </si>
  <si>
    <t xml:space="preserve">ACTUALIZA UN REGISTRO </t>
  </si>
  <si>
    <t xml:space="preserve">NIEGA PRÓRROGA </t>
  </si>
  <si>
    <t xml:space="preserve">NIEGA UNA PRORROGA </t>
  </si>
  <si>
    <t xml:space="preserve">OTORGA UN REGISTRO  
</t>
  </si>
  <si>
    <t xml:space="preserve">BORADOR, VALLA DE OBRA 
</t>
  </si>
  <si>
    <t>BORRADOR</t>
  </si>
  <si>
    <t xml:space="preserve">SECRETARÍA DE EDUCACIÓN DEL DISTRITO </t>
  </si>
  <si>
    <t xml:space="preserve">BRETON REYES &amp; CIA LTDA. </t>
  </si>
  <si>
    <t>ACLARACION DE RESOLUCION</t>
  </si>
  <si>
    <t xml:space="preserve">PRÓRROGA </t>
  </si>
  <si>
    <t>OTORGA PRÓRROGA , BORRADOR 2576230</t>
  </si>
  <si>
    <t>REPARTO</t>
  </si>
  <si>
    <t>FINALIZA</t>
  </si>
  <si>
    <t>OTORGA PRÓRROGA, BORRADOR JUR. 2391408</t>
  </si>
  <si>
    <t>PRÓRROGA, CT</t>
  </si>
  <si>
    <t>PRÓRROGA, IT</t>
  </si>
  <si>
    <t>SOLICITUD DE PRÓRROGA , BORRADOR JUR 3171121</t>
  </si>
  <si>
    <t xml:space="preserve">SOLICITUD DE PRÓRROGA </t>
  </si>
  <si>
    <t>revisar y asignar, prorrogas para reparto juridico</t>
  </si>
  <si>
    <t>revisar base digital de procesos enviados a reparto  por juridicos y asignarlos nueva mente</t>
  </si>
  <si>
    <t>AFICHES, CT</t>
  </si>
  <si>
    <t xml:space="preserve">AVISO FACHADA, CT </t>
  </si>
  <si>
    <t xml:space="preserve">VALLA COMER TUBULAR,  CT </t>
  </si>
  <si>
    <t xml:space="preserve">PRACTICA DE PRUEBAS </t>
  </si>
  <si>
    <t xml:space="preserve">LINA MARIA GOMEZ HERMIDA </t>
  </si>
  <si>
    <t>BORRADOR JUR</t>
  </si>
  <si>
    <t xml:space="preserve">MAGALY ABELLA ROJAS </t>
  </si>
  <si>
    <t xml:space="preserve">BANCO CORPBANCA COLOMBIA SA SIGLA BANCO CORPBANCA </t>
  </si>
  <si>
    <t xml:space="preserve">MARIA ISABEL COY CASTRO </t>
  </si>
  <si>
    <t xml:space="preserve">E.P.S. SURA </t>
  </si>
  <si>
    <t>Requerimiento documentación OFICIO</t>
  </si>
  <si>
    <t>AMAIDA TALERO DE3 RIVEROS</t>
  </si>
  <si>
    <t xml:space="preserve">Respuesta al Radicado </t>
  </si>
  <si>
    <t>borrador, VALLA DE OBRA</t>
  </si>
  <si>
    <t>VALLA DE OBRA</t>
  </si>
  <si>
    <t>CP TEC EXPIDE PARA REGITRO</t>
  </si>
  <si>
    <t>Respuesta radicado</t>
  </si>
  <si>
    <t>CP TEC EXPIDE , para PRORROGAR</t>
  </si>
  <si>
    <t>CAMILO</t>
  </si>
  <si>
    <t>VALLA DE OBRA, BORRADOR JURIDICO</t>
  </si>
  <si>
    <t>PRORROGAR SEGÚN CT</t>
  </si>
  <si>
    <t>SI CUMPLE, ARCHIVAR ACTA</t>
  </si>
  <si>
    <t>RESPUESTA Radicado SDA No. 2015ER2247</t>
  </si>
  <si>
    <t xml:space="preserve">VER RADICADO RECIBIDO </t>
  </si>
  <si>
    <t>TICKET 049105</t>
  </si>
  <si>
    <t>ELIMINAR PROCESO</t>
  </si>
  <si>
    <t>RECURSO DE REPOSICION, REGISTRO NEGADO</t>
  </si>
  <si>
    <t>CT</t>
  </si>
  <si>
    <t>EXPEDIR REGISTRO</t>
  </si>
  <si>
    <t>VIGENCIA 2 AÑOS</t>
  </si>
  <si>
    <t xml:space="preserve">NIEGA UN REGISTRO </t>
  </si>
  <si>
    <t>VALLA TUBULAR DE OBRA</t>
  </si>
  <si>
    <t>AUTORIAZA REGISTRO DE PEV</t>
  </si>
  <si>
    <t>FABIAN</t>
  </si>
  <si>
    <t>AVISO FACAHDA</t>
  </si>
  <si>
    <t>VALLA COMERCIAL TUBULAR</t>
  </si>
  <si>
    <t>DESISTIMIENTO A SOLICITUD</t>
  </si>
  <si>
    <t xml:space="preserve">RESPUESTA A SOLICITUD </t>
  </si>
  <si>
    <t>AUTORIZA REGISTRO DE PEV</t>
  </si>
  <si>
    <t xml:space="preserve">REC REPOSICION </t>
  </si>
  <si>
    <t>DEEB ASOCIADOS LTDA</t>
  </si>
  <si>
    <t>V</t>
  </si>
  <si>
    <t xml:space="preserve">TRAMITAR INICIO SANCIONATORIO </t>
  </si>
  <si>
    <t>AVISO SOBRE ESPACIO PUBLICO</t>
  </si>
  <si>
    <t>AVISO – PENDON  FACHADA</t>
  </si>
  <si>
    <t>DESMONTE DE VALLA</t>
  </si>
  <si>
    <t>CRISTIAN }</t>
  </si>
  <si>
    <t>ASIGNAR PROCESOS DE INICIOS SANCIONATORIOS A LA DCA</t>
  </si>
  <si>
    <t xml:space="preserve">ARCHIVO DE UN PROCESO SANCIONATORIO </t>
  </si>
  <si>
    <t>COLOMBIA MOVIL S.A. E S P</t>
  </si>
  <si>
    <t>CT DE</t>
  </si>
  <si>
    <t xml:space="preserve">PARA SU TRAMITE, TRASLADO </t>
  </si>
  <si>
    <t>OTORGA REGISTRO</t>
  </si>
  <si>
    <t xml:space="preserve">VALLA DE OBRA </t>
  </si>
  <si>
    <t>LA BODEGA DEL PAÑAL</t>
  </si>
  <si>
    <t>CLINICAS DENTALES UNIDENT LTDA</t>
  </si>
  <si>
    <t>DOCUMENTO</t>
  </si>
  <si>
    <t>DISTRIBUIDORA LEON´S</t>
  </si>
  <si>
    <t xml:space="preserve">ARCHIVO DE  LAS DILIGENCIAS </t>
  </si>
  <si>
    <t>SODIMAC COLOMBIA S.A</t>
  </si>
  <si>
    <t>2017EE107121</t>
  </si>
  <si>
    <t xml:space="preserve">DANIELA URREA </t>
  </si>
  <si>
    <t>REC. REPOSICION NIEGA REGISTRO</t>
  </si>
  <si>
    <t xml:space="preserve">BENIGNO CARDOZO GONZALEZ </t>
  </si>
  <si>
    <t>INCIO SANCIONATORIO PERSO</t>
  </si>
  <si>
    <t xml:space="preserve">NUBIA ENITH MARTIN AVILA </t>
  </si>
  <si>
    <t xml:space="preserve">LEGIS INFORMACION PROFESIONAL S.A. </t>
  </si>
  <si>
    <t xml:space="preserve">FERNEY GUZMAN LUNA </t>
  </si>
  <si>
    <t xml:space="preserve">COLEGIO BILINGUE RICHMOND  </t>
  </si>
  <si>
    <t xml:space="preserve">ASISTIR A CAPACITACION DE ARL SOBRE RIEGSO LABORALES DE 8 A 10 AM </t>
  </si>
  <si>
    <t>HACER TRASAVILIDAD DE EL PLAN DE MEJORA SOBRE LOS HALLAGO DE LA CONTRALORIA</t>
  </si>
  <si>
    <t xml:space="preserve">OTORGA ACTUALIZACION </t>
  </si>
  <si>
    <t>AVISO EN VENTANA</t>
  </si>
  <si>
    <t xml:space="preserve">SOLICITUD DE PRORROGA </t>
  </si>
  <si>
    <t>ODERNA DESMONTE</t>
  </si>
  <si>
    <t>CESION DE UN REGISTRO</t>
  </si>
  <si>
    <t>DPTO</t>
  </si>
  <si>
    <t xml:space="preserve">valla tubular </t>
  </si>
  <si>
    <t xml:space="preserve">VALLA TUBULAR </t>
  </si>
  <si>
    <t xml:space="preserve"> AVISO FACHADA</t>
  </si>
  <si>
    <t xml:space="preserve"> VALLA DE OBRA </t>
  </si>
  <si>
    <t xml:space="preserve">AVISO SEPARADO FACHADA </t>
  </si>
  <si>
    <t xml:space="preserve"> AVISO </t>
  </si>
  <si>
    <t xml:space="preserve"> AVISO Y PENDON</t>
  </si>
  <si>
    <t>AVISO AFICHE</t>
  </si>
  <si>
    <t>ELEMENTO NO REG</t>
  </si>
  <si>
    <t xml:space="preserve">AVISO FACHADA.  </t>
  </si>
  <si>
    <t>AVISO NO REGULADO</t>
  </si>
  <si>
    <t>VALLA OBRA TUBULAR</t>
  </si>
  <si>
    <t>VALLA TUBULAR COMERCIAL</t>
  </si>
  <si>
    <t xml:space="preserve">OTORGA PRORROGA </t>
  </si>
  <si>
    <t>REALIZAR REPARTO  A JURIDICOS Y ENVIAR PROCESOS SANCIONATORIOS A LA DCA</t>
  </si>
  <si>
    <t>REVISAR LOS PROCESOS, EN LA CORESPONDENCIA ENVIA POR EL SUPERVISOR, Y REALIZAR REPARTO</t>
  </si>
  <si>
    <t>DESCARGOS, PARA TRAMITAR</t>
  </si>
  <si>
    <t xml:space="preserve">PROMOTORA INMOBILIARIA CEDRITOS SAS </t>
  </si>
  <si>
    <t xml:space="preserve">seguimientos plan de mejora contraloria, mandar a sacar fotocopias de los sellos, para darselas al area juridica. </t>
  </si>
  <si>
    <t>PENDONES Y PASACALLES</t>
  </si>
  <si>
    <t>AVISO CULATA</t>
  </si>
  <si>
    <t>AFICHE/CARTEL</t>
  </si>
  <si>
    <t>AFICHES</t>
  </si>
  <si>
    <t>DESISTIMIENTO AVISO FACHADA</t>
  </si>
  <si>
    <t>PINTURAS PREMIER LTDA</t>
  </si>
  <si>
    <t>AVISO FACHADA</t>
  </si>
  <si>
    <t>ARCHIVO DE RESOLUCION 07296 de 2015 MEDI PREVENTIVA</t>
  </si>
  <si>
    <t>CHIROS KIDS</t>
  </si>
  <si>
    <t xml:space="preserve">PASACALLES </t>
  </si>
  <si>
    <t>TRAMITE</t>
  </si>
  <si>
    <t>ARCOS DORADOS COLOMBIA S.A.S.</t>
  </si>
  <si>
    <t>Archivar la solicitud de
Registro</t>
  </si>
  <si>
    <t>INVERSIONES QUINTOR</t>
  </si>
  <si>
    <t>OSCAR FERNANDO MARTINEZ BUSTAMANTE</t>
  </si>
  <si>
    <t>OBRA MAESTRA</t>
  </si>
  <si>
    <t>INVERSIONES DAMA SALUD S.A.S.</t>
  </si>
  <si>
    <t>RECURSO DE REPOSICIÓN CONTRA LA RESOLUCION No. 1004 DE 2013</t>
  </si>
  <si>
    <t xml:space="preserve">ARCHIVO DE UNAS DILIGENCIAS </t>
  </si>
  <si>
    <t>RESTAURANTE MIRA MAR MONICA BRAVO</t>
  </si>
  <si>
    <t>AVISO /DUMIS/ AFICHES</t>
  </si>
  <si>
    <t xml:space="preserve">REPOSICIÓN EN CONTRA DEL REGISTRO NEGADO </t>
  </si>
  <si>
    <t>2013ER148103</t>
  </si>
  <si>
    <t>RADA AESTHETIC &amp; SPA SAS BOGOTÁ</t>
  </si>
  <si>
    <t xml:space="preserve">RESUELVE  UNA SOLICITUD DE REVOCATORIA </t>
  </si>
  <si>
    <t>2014ER187558</t>
  </si>
  <si>
    <t>2014ER87743</t>
  </si>
  <si>
    <t>DEYAMON TELECOMUNICACIONES</t>
  </si>
  <si>
    <t xml:space="preserve">REVOCATORIA DE RESOLUCIÓN QUE NIEGA PRORROGA </t>
  </si>
  <si>
    <t xml:space="preserve">MODIFICA EL REGISTRO No. M-1-01610 </t>
  </si>
  <si>
    <t xml:space="preserve">MODIFICA EL REGISTRO No. M-1-01220 </t>
  </si>
  <si>
    <t>MODIFICA EL REGISTRO No. M-1-01222</t>
  </si>
  <si>
    <t>RECURSO DE REPOSICIÓN CONTRA LA RESOLUCION No. 03093</t>
  </si>
  <si>
    <t>MODIFICA  EL REGISTRO UNICO  No. M-1-01328</t>
  </si>
  <si>
    <t>REVISAR LOS PROCESOS, EN LA CORESPONDENCIA ENVIA POR EL SUPERVISOR, Y SEAPRA  PROCESOS PARA REALIZAR REPARTO, ENVIAR PROCESOS SANCIONATORIOS A LA DCA</t>
  </si>
  <si>
    <t>ENTREGAR EXPEDIENTE A JURIDICO PARA TRAMITAR PROCESOS</t>
  </si>
  <si>
    <t>MODIFICA  EL REGISTRO UNICO  No. M-1-01235</t>
  </si>
  <si>
    <t xml:space="preserve">SOLICITUD AVISO </t>
  </si>
  <si>
    <t xml:space="preserve">POR CONCEPTO TECNICO </t>
  </si>
  <si>
    <t xml:space="preserve">VALLA DE OBRA CONVENCIONAL </t>
  </si>
  <si>
    <t>Modificación
del Texto de la Publicidad</t>
  </si>
  <si>
    <t xml:space="preserve">ARCHIVO DE DILIGENCIAS </t>
  </si>
  <si>
    <t>LUZ DECOR</t>
  </si>
  <si>
    <t>MENCHELLI TAPICERIA</t>
  </si>
  <si>
    <t>CLAUDIA YURIBIA SANCHEZ SALVADOR</t>
  </si>
  <si>
    <t xml:space="preserve">AVISO TIPO TELON </t>
  </si>
  <si>
    <t>REVOCATORIA DE RESOLUCION No. 00026</t>
  </si>
  <si>
    <t>AUTORIZA UN REGISTRO</t>
  </si>
  <si>
    <t xml:space="preserve">VALLA COMERCIAL TUBULAR </t>
  </si>
  <si>
    <t xml:space="preserve">AREA </t>
  </si>
  <si>
    <t>AUTORIZA UN REGISTRO RESOLUCION, VALLA COMER TUBULAR</t>
  </si>
  <si>
    <t>NIEGA TRASLADO DE PUBLICIDAD</t>
  </si>
  <si>
    <t xml:space="preserve">AFICHES </t>
  </si>
  <si>
    <t>AVISO NO DIVISIBLE
Y PENDÓN</t>
  </si>
  <si>
    <t>BCI EMPRESAS SAS</t>
  </si>
  <si>
    <t>PANADERIA Y PASTELERIA PROHISPAN</t>
  </si>
  <si>
    <t xml:space="preserve">ARCHIVO DE ACTUACIONES </t>
  </si>
  <si>
    <t>JHON FREDY GARZON BARON</t>
  </si>
  <si>
    <t>AVICHE / CARTEL</t>
  </si>
  <si>
    <t>RESPUESTA OFICICIO CORECCION DE AUTO</t>
  </si>
  <si>
    <t xml:space="preserve">REP. SANCION </t>
  </si>
  <si>
    <t>LAVASECO VIDA TEX NO 1</t>
  </si>
  <si>
    <t>CARTEL</t>
  </si>
  <si>
    <t xml:space="preserve">AMAIDA TALERO DE RIVEROS </t>
  </si>
  <si>
    <t>Responder queja</t>
  </si>
  <si>
    <t xml:space="preserve">Personeria para proyecion </t>
  </si>
  <si>
    <t>Prorroga valla tub Finaliza  / 3459707</t>
  </si>
  <si>
    <t>RUBEN JARAMILLO</t>
  </si>
  <si>
    <t>CI CONFECCIONES BALALAIKA</t>
  </si>
  <si>
    <t xml:space="preserve">Archivar el Registro Negado </t>
  </si>
  <si>
    <t>COMPAÑIA GENERAL DE ACEROS</t>
  </si>
  <si>
    <t>ÌNVERSIONES UNIVERSO PARALELO</t>
  </si>
  <si>
    <t>GRAN ESTACION CENTRO COMERCIAL</t>
  </si>
  <si>
    <t xml:space="preserve">ACLARA EL REGISTRO No. M-1-01014 </t>
  </si>
  <si>
    <t>GERMAN MORA FINO</t>
  </si>
  <si>
    <t>TECNISISTEMAS LTDA</t>
  </si>
  <si>
    <t>DIANA MALELY RUIZ- PRODEN CLINICA ODONTOLOGICAS</t>
  </si>
  <si>
    <t xml:space="preserve">NDUSTRIA NACIONAL DE GASEOSAS S.A COCA COLA"INDEGA PANAMCO PLANTA NORTE"
</t>
  </si>
  <si>
    <t>CRISANTO LEON VARGAS</t>
  </si>
  <si>
    <t>ACTULIZACION REISTRO</t>
  </si>
  <si>
    <t>Solicitar y entregar expedientes para daniela y lorena</t>
  </si>
  <si>
    <t>PROCESO NUEVO</t>
  </si>
  <si>
    <t>RECURSO DE REPOSICIÓN REGISTRO NEGADO</t>
  </si>
  <si>
    <t>DANILO ALARCON MENDEZ</t>
  </si>
  <si>
    <t>BURGOS RODRIGUEZ OSWALDO</t>
  </si>
  <si>
    <t>CITY PARKING S.A.S</t>
  </si>
  <si>
    <t>YOLANDA MARTINEZ</t>
  </si>
  <si>
    <t>RECURSO DE REPOSICIÓN RECHAZO</t>
  </si>
  <si>
    <t>GRUPO EMPRESARIAL P Y P LTDA CITY DENT.</t>
  </si>
  <si>
    <t>AVISO Y PENDON</t>
  </si>
  <si>
    <t>REVOCATORIA DE AUTO</t>
  </si>
  <si>
    <t>CIGARRERÍA PUNTO.COM 140</t>
  </si>
  <si>
    <t>CONSTRUCTORA CAPITAL BOGOTA SAS</t>
  </si>
  <si>
    <t>REQUERIMIENTO DE</t>
  </si>
  <si>
    <t>FERRETERIA EL SURTIDOR</t>
  </si>
  <si>
    <t xml:space="preserve">REVISAR LOS PROCESOS, EN LA CORESPONDENCIA ENVIADA POR EL SUPERVISOR, Y SEPARAR PROCESOS PARA REALIZAR REPARTO DE JULIO, ENVIAR PROCESOS SANCIONATORIOS A LA DCA Y AREA TECNICA DE PEV </t>
  </si>
  <si>
    <t>ANA ISABEL YUNDA VILLARREAL</t>
  </si>
  <si>
    <t xml:space="preserve">AFICHE </t>
  </si>
  <si>
    <t xml:space="preserve">CT DE </t>
  </si>
  <si>
    <t>MARIA DEL PILAR CAMPOS</t>
  </si>
  <si>
    <t xml:space="preserve">PENDONDES </t>
  </si>
  <si>
    <t>AVIDESA MAC POLLO S.A</t>
  </si>
  <si>
    <t>LUZ MARINA GORDILLO SALINA</t>
  </si>
  <si>
    <t>MARIA CECILIA MURCIA VARGAS</t>
  </si>
  <si>
    <t xml:space="preserve">AVISO SEPARADO DE FACHADA </t>
  </si>
  <si>
    <t>ACCION SOCIEDAD FIDUCIARIA S.A</t>
  </si>
  <si>
    <t>NIEGA UN REGISTRO</t>
  </si>
  <si>
    <t xml:space="preserve">Prorroga y traslado valla tubular </t>
  </si>
  <si>
    <t>abrir nuevo proceso, debido a que por error lo finalic, este proceso era para Andres Estupiñan , desistimiento aviso fachada</t>
  </si>
  <si>
    <t>TRASLADA EL COSTO DE DESMONTE NO TIENE CP 2655214</t>
  </si>
  <si>
    <t>NIEGA REGISTRO SOLICITUD</t>
  </si>
  <si>
    <t>FIDUCOLOMBIA P A</t>
  </si>
  <si>
    <t>PERSONERIA</t>
  </si>
  <si>
    <t xml:space="preserve">SERVIVEGAS LTDA </t>
  </si>
  <si>
    <t>Recurso de rep.</t>
  </si>
  <si>
    <t xml:space="preserve">VIABILIDAD SOLICITUD DE DESISTIMIENTO </t>
  </si>
  <si>
    <t>ASISTIR A CAPACITACION SOBRE EL MANEJO DEL IAAP EN PLATAFORMA DE FOREST</t>
  </si>
  <si>
    <t>revisar cuenta de cobro RICARDO de abril</t>
  </si>
  <si>
    <t>PUBLICIDAD EN VENTANA</t>
  </si>
  <si>
    <t>AVISO FACHADA / VENTANA</t>
  </si>
  <si>
    <t>N CT</t>
  </si>
  <si>
    <t>RESOL / BORRADOR</t>
  </si>
  <si>
    <t>TIPO ELEMENTO</t>
  </si>
  <si>
    <t xml:space="preserve">V D EL MUNDO A SUS PIES S.A </t>
  </si>
  <si>
    <t xml:space="preserve">BORRADOR MEDIDA PREVENTIVA </t>
  </si>
  <si>
    <t>2015IE40661</t>
  </si>
  <si>
    <t>ZAPATA BORRERO PARMENIO</t>
  </si>
  <si>
    <t xml:space="preserve">2015IE38934    </t>
  </si>
  <si>
    <t>ARCHIVO ELEMENTO DESMONTADO</t>
  </si>
  <si>
    <t>oficio</t>
  </si>
  <si>
    <t xml:space="preserve">SIN CONCEPTO TÉCNICO </t>
  </si>
  <si>
    <t>BANCO PROCREDIT COLOMBIA S.A</t>
  </si>
  <si>
    <t>duda proceso hidrico pdf respuesta requerimiento y pev borrador de inicio</t>
  </si>
  <si>
    <t xml:space="preserve">DISTRIBUIDORA NISSAN S.A. </t>
  </si>
  <si>
    <t>JUNIO</t>
  </si>
  <si>
    <t>MAYO</t>
  </si>
  <si>
    <t>ABRIL</t>
  </si>
  <si>
    <t>CUENTA DE</t>
  </si>
  <si>
    <t>capacitacion sobre mesa de servicios, qeujas y reclamos , forest</t>
  </si>
  <si>
    <t xml:space="preserve">TRAMITAR OFICIO </t>
  </si>
  <si>
    <t xml:space="preserve">CAMBIO DE PODER </t>
  </si>
  <si>
    <t>MYRIAM ROJAS DIAZ</t>
  </si>
  <si>
    <t xml:space="preserve">IT DE </t>
  </si>
  <si>
    <t xml:space="preserve">GESTION DOCUMENTAL </t>
  </si>
  <si>
    <t>NO INFRINGE, ARCHIVAR ACTA</t>
  </si>
  <si>
    <t>Pliego de cargos 3220429</t>
  </si>
  <si>
    <t>Prorroga valla tubular 2850712</t>
  </si>
  <si>
    <t>Prorroga valla tubular 3073477</t>
  </si>
  <si>
    <t>DESISTIMIENTO 3747676</t>
  </si>
  <si>
    <t>Niega prorroga valla tubular 2595007</t>
  </si>
  <si>
    <t>Prorroga valla tubular 3036492</t>
  </si>
  <si>
    <t>Pliego de cargos 3753708</t>
  </si>
  <si>
    <t>Pliego de cargos  3753773</t>
  </si>
  <si>
    <t xml:space="preserve">GUILLERMO ENRIQUE RODRIGUEZ ROMERO </t>
  </si>
  <si>
    <t xml:space="preserve">RODRIGUEZ AYA DAVID RICARDO </t>
  </si>
  <si>
    <t xml:space="preserve">CARMAX H. ARIZA Y CIA S EN C.S </t>
  </si>
  <si>
    <t xml:space="preserve"> actualización aviso separado de fachada</t>
  </si>
  <si>
    <t xml:space="preserve"> inicio sancionatorio por seguimiento personeria</t>
  </si>
  <si>
    <t>SANDRA PATRICIA GIRALDO GIRALDO</t>
  </si>
  <si>
    <t xml:space="preserve">pliego de cargos </t>
  </si>
  <si>
    <t>BERTHA CECILIA BAYON</t>
  </si>
  <si>
    <t xml:space="preserve">CESAR AUGUSTO ARDILA DIAZ </t>
  </si>
  <si>
    <t xml:space="preserve">BLANCA MARGARITA BERNAL OLAYA </t>
  </si>
  <si>
    <t>MODIFICA RESOLUCION  2441975</t>
  </si>
  <si>
    <t>MODIFICA RESOLUCION 2431523</t>
  </si>
  <si>
    <t>CENTRO COMERCIAL Y DE NEGOCIOS ANDINO</t>
  </si>
  <si>
    <t>Aclaratorio</t>
  </si>
  <si>
    <t>corrección inicio sancionatorio 3736565</t>
  </si>
  <si>
    <t xml:space="preserve">RESPUESTA AUTO </t>
  </si>
  <si>
    <t>Solicitud Prorroga , 3548803</t>
  </si>
  <si>
    <t>Solicitud Prorroga 3548789</t>
  </si>
  <si>
    <t>AUTO DE ARCHIVO POR PAGO</t>
  </si>
  <si>
    <t xml:space="preserve">CONGRESO DE LA REPUBLICA </t>
  </si>
  <si>
    <t>pruebas 3023599</t>
  </si>
  <si>
    <t xml:space="preserve">LAVATEX S.A. </t>
  </si>
  <si>
    <t xml:space="preserve">Decargos </t>
  </si>
  <si>
    <t xml:space="preserve">SUAREZ ARCINIEGAS DULCELINA </t>
  </si>
  <si>
    <t>reposición registro aviso negado</t>
  </si>
  <si>
    <t xml:space="preserve">TRAMITAR PLIEGO DE CARGOS </t>
  </si>
  <si>
    <t>COOPERATIVA FINANCIERA JOHN F. KENNEDY</t>
  </si>
  <si>
    <t xml:space="preserve">CONSULTORIO ODONTOLOGICO CATALINA MENDOZA </t>
  </si>
  <si>
    <t>ROMERO HERNANDEZ CARLOS RAFAEL</t>
  </si>
  <si>
    <t>CAFETERÍA AIRES DE MI TIERRA FIRME</t>
  </si>
  <si>
    <t>3594818 (3737803)</t>
  </si>
  <si>
    <t>TODACO S.A.S.</t>
  </si>
  <si>
    <t>REVISAR CUENTAS DE COBRO STEFANY , MAYERLY</t>
  </si>
  <si>
    <t>REVISAR CUENTAS DE COBRO DANIELA, NATALIA, VLADIMIR</t>
  </si>
  <si>
    <t xml:space="preserve">resolucioN </t>
  </si>
  <si>
    <t>3374196 (3767971)</t>
  </si>
  <si>
    <t>RESPUESTA A SOLICITUD ACLARATORIO</t>
  </si>
  <si>
    <t>RESPUESTA Radicado SDA No. 2015ER2247 PAGO DESMO</t>
  </si>
  <si>
    <t>PRORROGA VALLA TUBULAR COMERCIAL</t>
  </si>
  <si>
    <t xml:space="preserve">DESISTIMIENTO AVISO </t>
  </si>
  <si>
    <t>NO POSEE</t>
  </si>
  <si>
    <t xml:space="preserve">CP DE </t>
  </si>
  <si>
    <t>REVOCATORIA DIRECTA A LA RESOLUCIÓN No.00582</t>
  </si>
  <si>
    <t>3440524     / 3438515</t>
  </si>
  <si>
    <t xml:space="preserve">REALIZAR REPARTO JURIDICO, </t>
  </si>
  <si>
    <t>SOLICITAR Y ENTREGAR EXPEDIENTES A VLADIMIR Y DANIELA</t>
  </si>
  <si>
    <t>REALIZAR BASE DE MEDIDAS PREVENTIVAS, EN BASE A LA REVISION DE LOS PROCESOS DEL ABOGADO LUIS</t>
  </si>
  <si>
    <t>ARLOS RICARDO CACERES OLARTE</t>
  </si>
  <si>
    <t>2015IE28683</t>
  </si>
  <si>
    <t>BORRADOR AUTO INICIO SAN 3155234</t>
  </si>
  <si>
    <t>BORRADOR AUTO INICIO SAN 2891261</t>
  </si>
  <si>
    <t>2015IE38955</t>
  </si>
  <si>
    <t>BORRADOR AUTO INICIO SAN 2890157</t>
  </si>
  <si>
    <t>BORRADOR AUTO INICIO SAN 2888469, FIRMA SUBDI</t>
  </si>
  <si>
    <t>ALEXANDRA GIERISCH</t>
  </si>
  <si>
    <t xml:space="preserve">BORRADOR AUTO INICIO SAN 2833890  </t>
  </si>
  <si>
    <t>2015IE24361</t>
  </si>
  <si>
    <t>JHONANTHAN ANDRÃ©S AYALA CÁRDENAS</t>
  </si>
  <si>
    <t>2015IE24849</t>
  </si>
  <si>
    <t xml:space="preserve">BORRADOR AUTO INICIO SAN 2834009  </t>
  </si>
  <si>
    <t>LEYDI NATALIA PERDOMO JURADO</t>
  </si>
  <si>
    <t>2015IE24853</t>
  </si>
  <si>
    <t>BORRADOR AUTO INICIO SAN 2834024 , REV NATA</t>
  </si>
  <si>
    <t>ARCHIVO AUTO POR DESMONTE DE PEV</t>
  </si>
  <si>
    <t>preguntar si para la dca, o para reparto juridico borrador inicio sancio, asignación tramite de corrección de acuerdo a comentarios de la DCA.</t>
  </si>
  <si>
    <t>borrador juri inicio san</t>
  </si>
  <si>
    <t>REVOCATORIA DIRECTA</t>
  </si>
  <si>
    <t>RECURSO DE REPOSICIÓN CONTRA  RECURSO NEGADO</t>
  </si>
  <si>
    <t xml:space="preserve">Modificacion registro </t>
  </si>
  <si>
    <t>DUDA, HAY BORRADOR JURIDICO DE TRAMITE DE INICIO VALLA TUBULAR de constructora , PERO EL RADICADO VINCULADO CORRESPONDE A UN RESPUESTA DE UN REQUERIMIETO DE LA SUB HIDRICA de una estacion , QUE HACER ????</t>
  </si>
  <si>
    <t xml:space="preserve">SOLICITUD DE PRORROGA valla tubular </t>
  </si>
  <si>
    <t xml:space="preserve">PIJAO GRUPO DE EMPRESAS CONSTRUCTORAS S. A </t>
  </si>
  <si>
    <t>SE INICIA UN TRÁMITE VALLA TUBULAR</t>
  </si>
  <si>
    <t>RECURSO DE REPOSICIÓN EN CONTRA DE LA NEGACIÓN</t>
  </si>
  <si>
    <t>CLINICA ODONTOLOGICA EL DORADO</t>
  </si>
  <si>
    <t>MYRIAM CORREA TAMAYO</t>
  </si>
  <si>
    <t>borrador juri autoriza registro</t>
  </si>
  <si>
    <t>MODIFICACION DE REGISTRO</t>
  </si>
  <si>
    <t xml:space="preserve">MEDIAPRINT SAS </t>
  </si>
  <si>
    <t>CENTRO AUTOMOTOR DIESEL S A CENTRODIESEL</t>
  </si>
  <si>
    <t>CP OTORGA PERMISO VALLA TUBULAR , BORRADOR AUTORIZA REGISTRO</t>
  </si>
  <si>
    <t>ANA GLADYZ</t>
  </si>
  <si>
    <t>CENTRAL PARKING SYSTEM</t>
  </si>
  <si>
    <t>H.N. &amp; COMPAÑIA S.A.S</t>
  </si>
  <si>
    <t>RESUELVE UNA  REVOCATORIA DIRECTA</t>
  </si>
  <si>
    <t>VALLA DE OBRA INSTITUCIONAL</t>
  </si>
  <si>
    <t xml:space="preserve">ARCHIVO DE  LAS DILIGENCIAS VALLA TUBULAR </t>
  </si>
  <si>
    <t xml:space="preserve">MARVAL S.A
</t>
  </si>
  <si>
    <t>AVISOS ESPACIO PUBLICO</t>
  </si>
  <si>
    <t>oficios</t>
  </si>
  <si>
    <t>JULIO</t>
  </si>
  <si>
    <t>AGOSTO</t>
  </si>
  <si>
    <t>SEPTIEMBRE</t>
  </si>
  <si>
    <t>OCTUBRE</t>
  </si>
  <si>
    <t>NOVIEMBRE</t>
  </si>
  <si>
    <t>DICIEMBRE</t>
  </si>
  <si>
    <t xml:space="preserve">DANIELA </t>
  </si>
  <si>
    <t>LORENA</t>
  </si>
  <si>
    <t>MAYERLY</t>
  </si>
  <si>
    <t>2017EE120592</t>
  </si>
  <si>
    <t xml:space="preserve">RESPUESTA A OFICIO, REGISTRO VALLA TUBULAR </t>
  </si>
  <si>
    <t xml:space="preserve">COMERCIALIZADORA DE BIENES Y SERVICIOS CB&amp;S S A </t>
  </si>
  <si>
    <t>AA</t>
  </si>
  <si>
    <t>RICARDO</t>
  </si>
  <si>
    <t xml:space="preserve">AVISO EN FACHADA </t>
  </si>
  <si>
    <t xml:space="preserve">ARCHIVO DE  LAS DILIGENCIAS , VALLA TUBULAR </t>
  </si>
  <si>
    <t>SOLICITUD NEGADA</t>
  </si>
  <si>
    <t>EDIPHONE</t>
  </si>
  <si>
    <t>CHAVES DORADO AURA STELLA</t>
  </si>
  <si>
    <t>INTERNT CABINAS TELEFONICAS ENRIQUE BARRERA</t>
  </si>
  <si>
    <t>LA MANCION DECORACIONES / YOLANDA POVEDA</t>
  </si>
  <si>
    <t xml:space="preserve">CONSTRUCCIONES ARRECIFE S.A.S </t>
  </si>
  <si>
    <t xml:space="preserve">MURAL EN ESPACIO PUBLICO </t>
  </si>
  <si>
    <t>GRADECO CONSTRUCCIONES &amp; CIAS SAS</t>
  </si>
  <si>
    <t>ASOCIACION CORRECAMINOS DE COLOMBIA</t>
  </si>
  <si>
    <t xml:space="preserve">GABI CUEROS SONIA MORALES </t>
  </si>
  <si>
    <t xml:space="preserve">MENDIVELSO ANA ISABEL </t>
  </si>
  <si>
    <t xml:space="preserve">FRIGORIFICOS GANADEROS DE COLOMBIA S.A </t>
  </si>
  <si>
    <t xml:space="preserve">OTORGA UN REGISTRO, AVANZAR LA ACTIVIDAD PARA IMPRESIÓN DE DOCUMENTO, Y PROYECTAR LA RESOLUCION </t>
  </si>
  <si>
    <t xml:space="preserve">ARCHIVO, CESE DE CONDUCTA </t>
  </si>
  <si>
    <t>NATALIA AFRICANO PLAZAS</t>
  </si>
  <si>
    <t>FLORIAN PALACIOS</t>
  </si>
  <si>
    <t>METRO VIA SAS</t>
  </si>
  <si>
    <t>SERRANO ALVAREZ LUIS ALBERTO</t>
  </si>
  <si>
    <t>SOL. PRORROGA VALLA TUBULAR</t>
  </si>
  <si>
    <t>PRORROGA</t>
  </si>
  <si>
    <t>RADICAR documentos proceso 3757040</t>
  </si>
  <si>
    <t xml:space="preserve">DERECHO DE PETICION </t>
  </si>
  <si>
    <t>ARTESANIAS VINCI</t>
  </si>
  <si>
    <t>FLOR ELVA CARDENAS VELANDIA</t>
  </si>
  <si>
    <t>EPSALUD LTDA</t>
  </si>
  <si>
    <t>LAMINAS ACRILICAS DE FUSAGASUGA</t>
  </si>
  <si>
    <t xml:space="preserve">CADUCIDAD SANCIONATORIA </t>
  </si>
  <si>
    <t>VETERINARIA REINO CANINO</t>
  </si>
  <si>
    <t>J.E CARPINTERO E HIJOS CONFECCIONES Y CIA S EN C</t>
  </si>
  <si>
    <t>GLORIA JUDITH LEON TORRES</t>
  </si>
  <si>
    <t>BALTAZAR RODRIGUEZ ROMERO</t>
  </si>
  <si>
    <t xml:space="preserve">ARCHIVO, DE DILIGENCIAS </t>
  </si>
  <si>
    <t>COMPAÑIA DE SEGUROS BOLIVAR</t>
  </si>
  <si>
    <t>URIBE MARTINEZ OTERO SAS</t>
  </si>
  <si>
    <t xml:space="preserve">RECURSO DE REPOSICIÓN AVISO </t>
  </si>
  <si>
    <t>VALLA CONVENCIONAL</t>
  </si>
  <si>
    <t xml:space="preserve">SOLICITUD DE REGISTRO </t>
  </si>
  <si>
    <t>ACTUALIZACION AVISO FACHADA</t>
  </si>
  <si>
    <t>TAKEDA S A S</t>
  </si>
  <si>
    <t>DESISTIMIENTO VALLA TUBULAR</t>
  </si>
  <si>
    <t>INVERSIONES PARALELO 26 S.A.S.</t>
  </si>
  <si>
    <t xml:space="preserve">AVISO EN FACHADA Y PENDON  </t>
  </si>
  <si>
    <t xml:space="preserve">PASA CALLES </t>
  </si>
  <si>
    <t>BROAST PIZZA POLLO</t>
  </si>
  <si>
    <t xml:space="preserve">AVISO EN FACHADA VENTANAS  </t>
  </si>
  <si>
    <t xml:space="preserve">RECURSO DE REPOSICIÓN, ACTUALIZAR </t>
  </si>
  <si>
    <t>DEVUELTO POR TERCERA VEZ POR LO MISMO, NO SE REALIZO LA CORRECCION, EN EL ENCABEZADO SE TRABAJA CON LA MISMA LETRA Y TAMAÑO</t>
  </si>
  <si>
    <t>PEV</t>
  </si>
  <si>
    <t xml:space="preserve">IMPRESIÓN DE DOCUMENTOS, FINALIZADO </t>
  </si>
  <si>
    <t>VERIFICAR YA QUE SE CITA MAL EL CT NO ES 01991 del 22 de febrero de 2012, SI NO CT 1990</t>
  </si>
  <si>
    <t>SURTIFRUVER DE LA SABANA LTDA</t>
  </si>
  <si>
    <t>PARTIDO DE LA U</t>
  </si>
  <si>
    <t>AVISO NO DIVISIBLE Y AFICHES</t>
  </si>
  <si>
    <t>SANDRA LIDY ARENALES VERGARA</t>
  </si>
  <si>
    <t>"""EN EL INICIO DEL ENCABEZADO SE DEBE INDICAR RESUELVE UN RECURSO DE REPOSICIÓN CONTRA EL REGISTRO NEGADO NO. XXXXX Y SE TOMAN OTRAS DETERMINACIONES. 
SE HABLA DE LA SUBDIRECCION. 
INDICAR EL TIEMPO POR EL CUAL SE LE OTORGA EL REGISTRO EN LA RESOLUCION 4293 
VERIFICAR LA INFORMACION DE LA NOTIFICACION</t>
  </si>
  <si>
    <t>CLINICA VASCULAR NAVARRA LTDA</t>
  </si>
  <si>
    <t>NO SE PUEDE AVANZAR SIN TENER PRESICION DE DONDE SALE LA INFORMACION DE LA NOTIFICACION PERSONAL,</t>
  </si>
  <si>
    <t xml:space="preserve">NO SE PUEDE AVANZAR SIN TENER PRESICION DE DONDE SALE LA INFORMACION DE LA NOTIFICACION PERSONAL, </t>
  </si>
  <si>
    <t>CORREGIR EL ART. 3 DEL DISPONE LA LETRA EN ARIAL 11</t>
  </si>
  <si>
    <t>GLAYS PINEDA VALDES</t>
  </si>
  <si>
    <t>EN EL INICIO DEL ENCABEZADO SE DEBE INDICAR RESUELVE UN RECURSO DE REPOSICIÓN CONTRA EL REGISTRO NEGADO NO. XXXXX Y SE TOMAN OTRAS DETERMINACIONES. 
SE HABLA DE LA SUBDIRECCION. 
INDICAR A QUIEN SE LE NOTIFICA EL REGISTRO NEGADO. 
AL CITAR EL RECURSO Y EL CT ES ¿ EN CURSIVA ARIAL 10"" 
AL CITAR EL CT QUITAR LA PARTE DE LOS ANTECEDENTES YA QUE EN EL CT QUEDO MAL ESA PARTE</t>
  </si>
  <si>
    <t>DEVUELTO POR SEGUNDA VEZ NO SE CORRIGIO EL 
EL ARTI. TERCERO DEL RESUELVE ES EL ART. 71</t>
  </si>
  <si>
    <t>INDICAR EN EL ENCABEZADO QUE EL RECURSO ES EN CONTRA DE REGISTRO NEGADO XXXX, SE HABLA DE LA SUBDIRECCION 
REDACTAR DE MEJOR FORMA EL PARRAFO 2 DE LA PAG. 2 
INDICAR A QUIEN SE LE NOTIFICO EL REGISTRO NEGADO 
CUANDO SE TRANSCRIBE EL RECURSO Y EL CT ES EN ARIAL 10 Y EN CURSIVA.</t>
  </si>
  <si>
    <t xml:space="preserve">INDICAR EN EL ENCABEZADO QUE EL RECURSO ES EN CONTRA DE REGISTRO NEGADO XXXX, SE HABLA DE LA SUBDIRECCION 
REDACTAR DE MEJOR FORMA EL PARRAFO 2 DE LA PAG. 2 
INDICAR A QUIEN SE LE NOTIFICO EL REGISTRO NEGADO 
NO ES EL CONCEPTO TECNICO NO. 02062 del 24 de febrero de 2012, ES EL 2054 DEL 24 DE FEBRERO DE 2012. 
CUANDO SE TRANSCRIBE EL RECURSO Y EL CT ES EN ARIAL 10 Y EN CURSIVA. 
EL registro negado NO ES EL No. 96126 ES EL 96111 </t>
  </si>
  <si>
    <t>EN EL INICIO DEL ENCABEZADO SE DEBE INDICAR RESUELVE UN RECURSO DE REPOSICIÓN CONTRA EL REGISTRO NEGADO NO. XXXXXX Y SE TOMAN OTRAS DETERMINACIONES. 
SE HABLA DE LA SUBDIRECCION.</t>
  </si>
  <si>
    <t>CONSULTORIO ODONTOLOGICO SOTELO COBO</t>
  </si>
  <si>
    <t>EN EL INICIO DEL ENCABEZADO SE DEBE INDICAR RESUELVE UN RECURSO DE REPOSICIÓN CONTRA EL REGISTRO NEGADO NO. 71498 DEL 16 DE JUNIO DE 2016 Y SE TOMAN OTRAS DETERMINACIONES. 
SE HABLA DE LA SUBDIRECCION. 
VERIFICAR EL NOMBRE DEL ESTABLECIMIENTO SEGUN LA SOLICITUD DE REGISTRO NO ES CLINILENT 
INDICAR A QUIEN SE LE NOTIFICO EL REGSITRO NEGADO. 
VERIFICAR QUE LO QUE SE CITA DEL RECURSO ESTA RESALTADO EN NEGRILLA Y EL DOCUMENTO NO. 
VERIFICAR QUE LA DIRECCION EN TODO EL ACTO ADMVO. APARAECE Calle 37 B Sur No. 68 A ¿ 42de, SEPARAR LA PALABRA DE</t>
  </si>
  <si>
    <t xml:space="preserve">PRACTICA DE PRUEBAS, ACTUALIZAR </t>
  </si>
  <si>
    <t>CMS + GMP ASOCIADOS S.A.S</t>
  </si>
  <si>
    <t xml:space="preserve">PLIEGO DE CARGOS , ACTUALIZAR </t>
  </si>
  <si>
    <t>TAPIA BAR CAFÉ</t>
  </si>
  <si>
    <t>Mural Artístico</t>
  </si>
  <si>
    <t>MIGUEL AGREDO</t>
  </si>
  <si>
    <t>AVISO NO DIVISIBLE</t>
  </si>
  <si>
    <t>QUEJA RECLAMO</t>
  </si>
  <si>
    <t xml:space="preserve">ANDINOTEX S.A.S. </t>
  </si>
  <si>
    <t>OSCAR AYALA</t>
  </si>
  <si>
    <t>CECILIA BACCA GONZALEZ</t>
  </si>
  <si>
    <t>UNIDAD ADMINISTRATIVA ESPECIAL DE SERVICIOS PUBLICOS</t>
  </si>
  <si>
    <t>RODRIGO SANCHEZ IBARRA</t>
  </si>
  <si>
    <t>PRÁCTICA DE PRUEBAS</t>
  </si>
  <si>
    <t>LEDENT LTDA</t>
  </si>
  <si>
    <t>VITRI ALAMBRE</t>
  </si>
  <si>
    <t>CELTEL S.A</t>
  </si>
  <si>
    <t>TIBET INVERCION S A MARTIN MEJIA</t>
  </si>
  <si>
    <t>COLOMBIANA DE TIQUETES S A COLTICKETS S A</t>
  </si>
  <si>
    <t>TOLDINI SAS EN LIQUIDACION</t>
  </si>
  <si>
    <t>INDUSTRIA DE VIDRIO Y ALUMINO B&amp;E</t>
  </si>
  <si>
    <t>DULCERIA 5 ESTRELLA</t>
  </si>
  <si>
    <t>EDIFICIO CENTRO COMERCIAL Y PROFESIONAL ORBICENTRO 2</t>
  </si>
  <si>
    <t>POSTRES LA ENRAMADA</t>
  </si>
  <si>
    <t xml:space="preserve">INICIO TRAMITE VALLA TUBULAR </t>
  </si>
  <si>
    <t>solicitar expedientes para ingrid y vladimir</t>
  </si>
  <si>
    <t xml:space="preserve">ACTUALIZA UN REGISTRO, VALAL TUBULAR </t>
  </si>
  <si>
    <t>ACTUALIZA UN REGISTRO</t>
  </si>
  <si>
    <t>AVAMED DIAGNOSTICO MEDICO S.A.S. - AVAMED S.A.S.</t>
  </si>
  <si>
    <t xml:space="preserve">CESIÓN DE UN REGISTRO </t>
  </si>
  <si>
    <t xml:space="preserve">URBANA S.A.S
</t>
  </si>
  <si>
    <t xml:space="preserve">ACTUALIZA  UN REGISTRO VALLA TUBULAR </t>
  </si>
  <si>
    <t xml:space="preserve">NIEGA TRALADO DE VALLA TUBULAR </t>
  </si>
  <si>
    <t xml:space="preserve">ARCHIVO DIIGENCIA, CUMPLE </t>
  </si>
  <si>
    <t xml:space="preserve">VALLA INSTITUCIONAL </t>
  </si>
  <si>
    <t>GR DIGITAL LTDA</t>
  </si>
  <si>
    <t xml:space="preserve">OTORGA PRÓRROGA VALLA TUBULAR </t>
  </si>
  <si>
    <t>NIEGA EL REGISTRO</t>
  </si>
  <si>
    <t>AVISOS  NO DIVISIBLES</t>
  </si>
  <si>
    <t>UNEB</t>
  </si>
  <si>
    <t>AVISO Y PENDÓN NO DIVISIBLE</t>
  </si>
  <si>
    <t>PEDRO GÓMEZ &amp; CIA S.A</t>
  </si>
  <si>
    <t xml:space="preserve">AVISOS  FACHADA </t>
  </si>
  <si>
    <t>BLANCA DILIA PACHON AREVALO</t>
  </si>
  <si>
    <t xml:space="preserve">hay cp de 2015, borra jur medida prenventiva </t>
  </si>
  <si>
    <t>AVISO Y
PASACALLE</t>
  </si>
  <si>
    <t>QUEJA / RECLAMO</t>
  </si>
  <si>
    <t xml:space="preserve">JOSE MIGUEL SAMACA FUQUEN </t>
  </si>
  <si>
    <t>RECURSO DE REP, AVISO</t>
  </si>
  <si>
    <t xml:space="preserve">HERMES OYOLA DIAZ </t>
  </si>
  <si>
    <t xml:space="preserve">DESCARGOS </t>
  </si>
  <si>
    <t>AVISO  NO DIVISIBLE</t>
  </si>
  <si>
    <t>ddddd</t>
  </si>
  <si>
    <t>AVISO, PENDON</t>
  </si>
  <si>
    <t>AVISO DE UNA CARA</t>
  </si>
  <si>
    <t xml:space="preserve"> SEBASTIAN COY BAQUERO</t>
  </si>
  <si>
    <t xml:space="preserve">NIEGA REGISTRO VALLA TUBULAR </t>
  </si>
  <si>
    <t>FRUTAS Y VERDURAS M C</t>
  </si>
  <si>
    <t>DISPROALQUIMICOS S.A.</t>
  </si>
  <si>
    <t>ALMARIO VIEDA LEONEL</t>
  </si>
  <si>
    <t xml:space="preserve">AUTORIZA UNA CESION </t>
  </si>
  <si>
    <t xml:space="preserve">SE INCORPORAN PRUEBAS </t>
  </si>
  <si>
    <t>SE DECLARA LA CESACIÓN</t>
  </si>
  <si>
    <t xml:space="preserve">IC CONSTRUCTORA S.A.S
</t>
  </si>
  <si>
    <t xml:space="preserve">DESISTIMIENTO VALLA TUBULAR </t>
  </si>
  <si>
    <t>JORGE MARIO VARGAS PARRA</t>
  </si>
  <si>
    <t>PENDON</t>
  </si>
  <si>
    <t xml:space="preserve">AVISO SEPRADO DE FACHADA </t>
  </si>
  <si>
    <t>SOLICITAR Y ENTREGAR EXPEDIENTES A lorena Y DANIELA</t>
  </si>
  <si>
    <t xml:space="preserve">TRAMITAR DESISTIMIENTO </t>
  </si>
  <si>
    <t xml:space="preserve">CONSTRUCCIONES TARENTO S.A.S. </t>
  </si>
  <si>
    <t>RECURSO DE REP.-</t>
  </si>
  <si>
    <t xml:space="preserve">HEEL COLOMBIA LTDA </t>
  </si>
  <si>
    <t xml:space="preserve">TRAMITAR DESCARGOS </t>
  </si>
  <si>
    <t xml:space="preserve">JOSE DEL CARMEN BERNAL CALVO </t>
  </si>
  <si>
    <t>TRAMITAR OF.</t>
  </si>
  <si>
    <t xml:space="preserve">ROSA MARIA CAÑAVERAL GOMEZ </t>
  </si>
  <si>
    <t xml:space="preserve">PDC VINOS Y LICORES LTDA </t>
  </si>
  <si>
    <t>TRAMITAR VALLA TUBULAR 2 C OTORGA REGISTRO</t>
  </si>
  <si>
    <t>ACTUALIZACION EXCEL DE VALLAR TUBULARES INIDICANDO PROCESO ACTUAL</t>
  </si>
  <si>
    <t>Oficio Personeria, VITRINAS</t>
  </si>
  <si>
    <t>REALIZAR BASE DE ACTOS ADMINISTRATIVOS PERMISIVOS Y SANCIONATORIOS DEL 1 ER SEMESTRE 2017</t>
  </si>
  <si>
    <t>REALIZAR BASE DE ACTOS ADMINISTRATIVOS PERMISIVOS Y SANCIONATORIOS DEL 1 ER SEMESTRE 2018</t>
  </si>
  <si>
    <t>REALIZAR BASE DE ACTOS ADMINISTRATIVOS PERMISIVOS Y SANCIONATORIOS DEL 1 ER SEMESTRE 2019</t>
  </si>
  <si>
    <t>SOLICITAR EXPEDIENTES A DANIELA</t>
  </si>
  <si>
    <t>SOLICITAR EXPEDIENTES A INGRID</t>
  </si>
  <si>
    <t xml:space="preserve">TRASABILIDAD HALLA CONTRALORIA </t>
  </si>
  <si>
    <t>ACTUALIZACION EXCEL DE VALLAR TUBULARES INIDICANDO PROCESO ACTUAL de natalia</t>
  </si>
  <si>
    <t>RECURSO DE REPO. VER RED 2014EE81112</t>
  </si>
  <si>
    <t>UNIDAD MEDICA DE ESPECIALISTAS DIVINO NIÑO JESUS IPS</t>
  </si>
  <si>
    <t>SOLICITAR EXPEDIENTE PARA DANIELA Y VLADIMIR.</t>
  </si>
  <si>
    <t>2015IE28680</t>
  </si>
  <si>
    <t>MARTHA GLORIA ACOSTA GUASCO</t>
  </si>
  <si>
    <t>MASSIMILIANO MAMBERT</t>
  </si>
  <si>
    <t>2015IE28677</t>
  </si>
  <si>
    <t>AMPARO CEDIEL GOMEZ</t>
  </si>
  <si>
    <t>2015IE28679</t>
  </si>
  <si>
    <t>BORRADOR AUTO INICIO SAN 2835311</t>
  </si>
  <si>
    <t xml:space="preserve">BORRADOR AUTO INICIO SAN 2835310  </t>
  </si>
  <si>
    <t>EXPLORA HOSTELS S.A.S.</t>
  </si>
  <si>
    <t>2015IE28676</t>
  </si>
  <si>
    <t>BORRADOR AUTO INICIO SAN 2835305</t>
  </si>
  <si>
    <t>ANA BEATRIZ VELANDIA HERNANDEZ</t>
  </si>
  <si>
    <t>2015IE28675</t>
  </si>
  <si>
    <t>BORRADOR AUTO INICIO SAN 2835304   , TIQ</t>
  </si>
  <si>
    <t>BORRADOR AUTO INICIO SAN 2835314 , TIQ</t>
  </si>
  <si>
    <t xml:space="preserve"> JUAN CARLOS MORALES PEÑUELA</t>
  </si>
  <si>
    <t>2015IE28455</t>
  </si>
  <si>
    <t>LEDA RICO PIANETA</t>
  </si>
  <si>
    <t>BORRADOR AUTO INICIO SAN 2835303</t>
  </si>
  <si>
    <t>2015IE28407</t>
  </si>
  <si>
    <t xml:space="preserve">BORRADOR AUTO INICIO SAN 2834739  </t>
  </si>
  <si>
    <t>PAULA VICTORIA GOMEZ GONZALEZ</t>
  </si>
  <si>
    <t>2015IE28471</t>
  </si>
  <si>
    <t xml:space="preserve">BORRADOR AUTO INICIO SAN 2834633  </t>
  </si>
  <si>
    <t>2015IE28477</t>
  </si>
  <si>
    <t>TOBIAS SIMON FRITSCHI</t>
  </si>
  <si>
    <t xml:space="preserve">BORRADOR INICIO SANCIONATO </t>
  </si>
  <si>
    <t>BORRADOR MEDIDA PREVENTIVA 2834596</t>
  </si>
  <si>
    <t>FAMIMASCOTAS</t>
  </si>
  <si>
    <t>2015IE28666</t>
  </si>
  <si>
    <t>AVISO FACHADA/CULATA</t>
  </si>
  <si>
    <t xml:space="preserve">BORRADOR AUTO INICIO SAN 2834546 </t>
  </si>
  <si>
    <t>ESNEDA MOSQUERA OBREGON</t>
  </si>
  <si>
    <t>2015IE24736</t>
  </si>
  <si>
    <t>BORRADOR MEDIDA PREVENTIVA 2834185</t>
  </si>
  <si>
    <t>ALVARO FRANCISCO DIAZ STEFENN</t>
  </si>
  <si>
    <t xml:space="preserve">2015IE24776    </t>
  </si>
  <si>
    <t>BORRADOR AUTO INICIO SAN 2834060</t>
  </si>
  <si>
    <t>RESPONDER VER RAD: 2017EE121012</t>
  </si>
  <si>
    <t>QUEJA</t>
  </si>
  <si>
    <t>PERSONERIA DE BOGOTA</t>
  </si>
  <si>
    <t xml:space="preserve">VICTOR ALFONSO MARTINEZ MARTINEZ </t>
  </si>
  <si>
    <t xml:space="preserve">COLOMBIA TELECOMUNICACIONES S.A. </t>
  </si>
  <si>
    <t xml:space="preserve">PRUEBAS </t>
  </si>
  <si>
    <t xml:space="preserve">AVISOS  FACHADA Y EN MOVIMIENTO </t>
  </si>
  <si>
    <t>AVISOS  FACHADA Y VENTANAS</t>
  </si>
  <si>
    <t>OFICIO Y PLIEGOS</t>
  </si>
  <si>
    <t xml:space="preserve">ARTESANIAS VINCI </t>
  </si>
  <si>
    <t xml:space="preserve">PENDONES </t>
  </si>
  <si>
    <t xml:space="preserve">AVISOS  FACHADA Y PENDONES </t>
  </si>
  <si>
    <t>AVISO ENESPACIO
PUBLICO</t>
  </si>
  <si>
    <t>MODIFICACION EN PEV</t>
  </si>
  <si>
    <t>RECURSO DE REPOSICIÓN, CONTRA REGISTRO NEGADO</t>
  </si>
  <si>
    <t>GERMAN ALBERTO ROJAS CONTENTO</t>
  </si>
  <si>
    <t>PASACALLES</t>
  </si>
  <si>
    <t xml:space="preserve">MODIFICACION EN PEV, VEHICULO </t>
  </si>
  <si>
    <t>AVISOS  VENTANA</t>
  </si>
  <si>
    <t xml:space="preserve">JOSMAR DEPORTES ANA CLEMENDCIA CARDENAS </t>
  </si>
  <si>
    <t>MARIA ELVIRA MORALES</t>
  </si>
  <si>
    <t>AUTOMOTORES LA FLORESTA S.A</t>
  </si>
  <si>
    <t>MEDISONRISA S.A.S</t>
  </si>
  <si>
    <t xml:space="preserve">CONSTRUCCIONES PLANIFICADAS S.A </t>
  </si>
  <si>
    <t>ACTUALIZACION  REGISTRO, CREAR PROCESO NUEVO</t>
  </si>
  <si>
    <t>DESISTIMIENTO, VER PROCE ,3573855</t>
  </si>
  <si>
    <t>OFICIO, VER PROCESO 3573860</t>
  </si>
  <si>
    <t>DESISTIMIENTO.</t>
  </si>
  <si>
    <t xml:space="preserve">GRAN ESTACION CENTRO COMERCIAL </t>
  </si>
  <si>
    <t>TRASLAD, CREAR PROCESO NUEVO</t>
  </si>
  <si>
    <t>GRUPO ÉXITO</t>
  </si>
  <si>
    <t xml:space="preserve">AVISOS  FACHADA Y SEPARADO </t>
  </si>
  <si>
    <t>TECNICO - DCA</t>
  </si>
  <si>
    <t xml:space="preserve">INFRINGE NORMATIVA </t>
  </si>
  <si>
    <t>AVISO EN ESPACIO PUBLICO</t>
  </si>
  <si>
    <t>AVISOS  FACHADA Y CULATA</t>
  </si>
  <si>
    <t>AVISO – PENDÓN - DUMI</t>
  </si>
  <si>
    <t>PENDÓN – PASACALLE</t>
  </si>
  <si>
    <t>PENDÓNES</t>
  </si>
  <si>
    <t>PENDONES</t>
  </si>
  <si>
    <t xml:space="preserve">ARCHIVO DE DILIGENCIAS, ELEMENTO DESMONTADO </t>
  </si>
  <si>
    <t>PASACALLES Y PENDONES</t>
  </si>
  <si>
    <t>SOLICITAR EXP PARA VLADIMIR</t>
  </si>
  <si>
    <t xml:space="preserve">JOSE FRANCISCO GUTIERREZ BELTRAN </t>
  </si>
  <si>
    <t xml:space="preserve"> SECRETARIA DISTRITAL DE AMBIENTE</t>
  </si>
  <si>
    <t>ALDEA PROYECTOS S.A.</t>
  </si>
  <si>
    <t>3594827 (3764673)</t>
  </si>
  <si>
    <t>2642961 (3768201)</t>
  </si>
  <si>
    <t>2663967 (3768099)</t>
  </si>
  <si>
    <t>2594995 (3768172)</t>
  </si>
  <si>
    <t>2537349 (3784774)</t>
  </si>
  <si>
    <t>2524246(3784827)</t>
  </si>
  <si>
    <t>2554354 (3784936)</t>
  </si>
  <si>
    <t>2451564 (3784215)</t>
  </si>
  <si>
    <t>3188262 (3781234)</t>
  </si>
  <si>
    <t>3122877 (3783761)</t>
  </si>
  <si>
    <t>2913448(3779383)</t>
  </si>
  <si>
    <t xml:space="preserve">REGISTRO VALLA TUBULAR </t>
  </si>
  <si>
    <t>2451934 (3784294)</t>
  </si>
  <si>
    <t>2472188 (3788382)</t>
  </si>
  <si>
    <t>2587779 (3788682)</t>
  </si>
  <si>
    <t>2572016 (3788852)</t>
  </si>
  <si>
    <t>2772773 (3789124)</t>
  </si>
  <si>
    <t>2451647 (3791982)</t>
  </si>
  <si>
    <t>2491982 (3792736)</t>
  </si>
  <si>
    <t>2472208 (3792802)</t>
  </si>
  <si>
    <t>3037626 (3792900)</t>
  </si>
  <si>
    <t>3041348 (3793354)</t>
  </si>
  <si>
    <t>2536698 (3793412)</t>
  </si>
  <si>
    <t>2491948 (3794801)</t>
  </si>
  <si>
    <t>2607917 (3795034)</t>
  </si>
  <si>
    <t>2591844 (3795504)</t>
  </si>
  <si>
    <t>2451571 (3795875)</t>
  </si>
  <si>
    <t>3785686 (3797051)</t>
  </si>
  <si>
    <t>3437566 (3794159)</t>
  </si>
  <si>
    <t>2379455 (3791164)</t>
  </si>
  <si>
    <t>3578649 (3791596)</t>
  </si>
  <si>
    <t>3191659 (3794705)</t>
  </si>
  <si>
    <t>2472200 (3795690)</t>
  </si>
  <si>
    <t>RECURSO DE REPO</t>
  </si>
  <si>
    <t xml:space="preserve">COMERCIALIZADORA DE PESCADOS Y MARISCOS BEDOYA SAS </t>
  </si>
  <si>
    <t>2936464 (3161692)</t>
  </si>
  <si>
    <t>2387921 (3771527)</t>
  </si>
  <si>
    <t>3649548 (3794262)</t>
  </si>
  <si>
    <t>3561249 (3773777)</t>
  </si>
  <si>
    <t>REVIOSAR CUENTAS DE COBRO</t>
  </si>
  <si>
    <t>SOLICITAR EXPEDIENTE PARA VLADIMIR</t>
  </si>
  <si>
    <t xml:space="preserve">GUILLERMO MARLIN MORENO </t>
  </si>
  <si>
    <t>2012ER068537</t>
  </si>
  <si>
    <t>2015ER154396</t>
  </si>
  <si>
    <t>3097694 (3785760)</t>
  </si>
  <si>
    <t>DOCUMENTOS RECIBIDOS Y GESTIONADOS EN FISICO</t>
  </si>
  <si>
    <t>PROCESO</t>
  </si>
  <si>
    <t>TERCERO</t>
  </si>
  <si>
    <t>MODIFICACION REGISTRO</t>
  </si>
  <si>
    <t>YANBAL DE COLOMBIA S A</t>
  </si>
  <si>
    <t xml:space="preserve">PARA </t>
  </si>
  <si>
    <t>ARCHIVO</t>
  </si>
  <si>
    <t>MEDIAPRINT SAS</t>
  </si>
  <si>
    <t xml:space="preserve">RECURSO DE  REPO. </t>
  </si>
  <si>
    <t>2016ER16566</t>
  </si>
  <si>
    <t>TRASLADO COSTO</t>
  </si>
  <si>
    <t>FUNDACION SANTA FE DE BOGOTA</t>
  </si>
  <si>
    <t xml:space="preserve">ENRIQUE ROJAS MORALES </t>
  </si>
  <si>
    <t xml:space="preserve"> 2011ER121443</t>
  </si>
  <si>
    <t>GRUPO MALL S.A.</t>
  </si>
  <si>
    <t>2014ER042530</t>
  </si>
  <si>
    <t>LIDA</t>
  </si>
  <si>
    <t>2015ER154708</t>
  </si>
  <si>
    <t>LILIANA OTERO ALVAREZ</t>
  </si>
  <si>
    <t>2015ER154711</t>
  </si>
  <si>
    <t>2016ER84621</t>
  </si>
  <si>
    <t>GREGORIO ALBERTO GIRALDO ARCILA</t>
  </si>
  <si>
    <t>RESTA A REQUERIEMINTO</t>
  </si>
  <si>
    <t>2013ER077084</t>
  </si>
  <si>
    <t>RTA A REQUERIMIENTO</t>
  </si>
  <si>
    <t>RES OFICIO</t>
  </si>
  <si>
    <t xml:space="preserve">EDGAR GARZON FRESNO </t>
  </si>
  <si>
    <t>COMPAÑIA INTEGRAL DE MEDIOS LTDA.</t>
  </si>
  <si>
    <t>CESIONE VALLA</t>
  </si>
  <si>
    <t>PROCESOS ENVIADOS A REPARTO DE PEV</t>
  </si>
  <si>
    <t>REPARTO PEV</t>
  </si>
  <si>
    <t>TIPÓ</t>
  </si>
  <si>
    <t>-</t>
  </si>
  <si>
    <t xml:space="preserve">DEVUELTO PARA CORRECION </t>
  </si>
  <si>
    <t xml:space="preserve">PROCESOS DE FOREST EN EL USUARIO DE RICARGO CERVERA </t>
  </si>
  <si>
    <t xml:space="preserve">CENTRO COMERCIAL BULEVAR NIZA </t>
  </si>
  <si>
    <t>3760430 (3548789)</t>
  </si>
  <si>
    <t>3760440 (3548789)</t>
  </si>
  <si>
    <t>3760452 ( 3466383)</t>
  </si>
  <si>
    <t>3772525 (3282216)</t>
  </si>
  <si>
    <t>3779728(3746070)</t>
  </si>
  <si>
    <t>3784525 (3310296)</t>
  </si>
  <si>
    <t>2702849 (3359678)</t>
  </si>
  <si>
    <t xml:space="preserve">ANGELA MARIA ROBLEDO GOMEZ </t>
  </si>
  <si>
    <t xml:space="preserve"> LEVANTA UN SELLO DE EJECUTORIA</t>
  </si>
  <si>
    <t xml:space="preserve">ANGEL CUSTODIO CABRERA BAEZ </t>
  </si>
  <si>
    <t xml:space="preserve">EFRAIN ANTONIO TORRES MONSALVO - ARMANDO ALBERTO BENEDETTI VILLANEDA </t>
  </si>
  <si>
    <t xml:space="preserve">OMAR RODRIGUEZ PRECIADO </t>
  </si>
  <si>
    <t>ARMANDO ALBERTO BENEDETTI VILLANEDA</t>
  </si>
  <si>
    <t>MUSA BESAILE FAYAD</t>
  </si>
  <si>
    <t>RECURSO DE REPOSICIÓN TRASLADO DE COSTO X DES</t>
  </si>
  <si>
    <t>RECHAZA UN RECURSO DE REPOSICIÓN</t>
  </si>
  <si>
    <t>SE LEVANTA UN SELLO DE EJECUTORIA EN UN ACTO ADM</t>
  </si>
  <si>
    <t xml:space="preserve">MUNDO AUTOMOTRIZ </t>
  </si>
  <si>
    <t xml:space="preserve">JOSE GONZALO GUTIERREZ TRIVIÑO </t>
  </si>
  <si>
    <t>CAROLINA GOMEZ CHAPARRO</t>
  </si>
  <si>
    <t>DISTRIBUIDORA LOS COCHES LA SABANA</t>
  </si>
  <si>
    <t>MEMO COBRO PERSUA FINANCIERA</t>
  </si>
  <si>
    <t>POLIZA SEG</t>
  </si>
  <si>
    <t>TRAMITAR PÓLIZA DE RESPONSABILIDAD</t>
  </si>
  <si>
    <t>2014ER180871</t>
  </si>
  <si>
    <t>VALLAS AMERICA LTDA</t>
  </si>
  <si>
    <t>2014ER180872</t>
  </si>
  <si>
    <t>2014ER180873</t>
  </si>
  <si>
    <t>2014ER180874</t>
  </si>
  <si>
    <t>2014ER180870</t>
  </si>
  <si>
    <t>AREA</t>
  </si>
  <si>
    <t xml:space="preserve"> 2016ER110807</t>
  </si>
  <si>
    <t>OFICIO COPIA CONCEPTO</t>
  </si>
  <si>
    <t>OFICIO COPIAS CONCEPTOS</t>
  </si>
  <si>
    <t>OFICIO COPIA DE RECIBO DE PAGO</t>
  </si>
  <si>
    <t xml:space="preserve">IMPORTACIONES POMAR E HIJOS LTDA </t>
  </si>
  <si>
    <t xml:space="preserve">INVERJENOS S.A.S </t>
  </si>
  <si>
    <t xml:space="preserve">INSTRUMENTOS MUSICALES SERRANO LIMITADA </t>
  </si>
  <si>
    <t>Auto pliego de cargos proyectado por Ingrid Lorena Ortiz Muñoz, se envía para correcciones pertinentes, establecidas en Borrador jurídico descargable.</t>
  </si>
  <si>
    <t>HRC DE COLOMBIA S.A.</t>
  </si>
  <si>
    <t>SANTIAGO NICOLAS CRUZ ARENAS</t>
  </si>
  <si>
    <t>Auto de archivo proyectado por Ingrid Lorena Ortíz Muñoz, para correcciones establecidas en borrador jurídico.</t>
  </si>
  <si>
    <t>STUDIO INTIMO S.A.</t>
  </si>
  <si>
    <t>Auto para correcciones, proyectado por Natalia Vanessa Taborda Carrillo, descargar borrador jurídico, para revisar.</t>
  </si>
  <si>
    <t>EMANUEL SHOES D.C.</t>
  </si>
  <si>
    <t>PRORROGA PEV VALLA COMERCIAL RESOLUCION 02736</t>
  </si>
  <si>
    <t>ct para asignacion tramite juridico</t>
  </si>
  <si>
    <t>OSCAR ALEXANDER DUCUARA FALLA</t>
  </si>
  <si>
    <t>Se envia al reparto por directriz del coordinador de Pev David Mollano, es un a.a. que ordena desmonte, requiere nueva visita para poder darle impulso juridico.Me encuentro liquidando.</t>
  </si>
  <si>
    <t>ROJIZZO</t>
  </si>
  <si>
    <t>CATALINA RODRIGUEZ RIFALDO</t>
  </si>
  <si>
    <t>RESPUESTA AL REQUERIMIENTO 2012EE104786</t>
  </si>
  <si>
    <t>SE TRASLADA DEL REPARTO JURIDICO PEV PARA SU POSTERIOR REASIGNACIÓN</t>
  </si>
  <si>
    <t>WILLIAM ANDRES ESTUPIÑAN PAJARITO</t>
  </si>
  <si>
    <t>ANEXO COPIA RECIBO DE PAGO</t>
  </si>
  <si>
    <t>LLEGA S.A.S</t>
  </si>
  <si>
    <t>ALVARO JOSE MEDINA LOZANO</t>
  </si>
  <si>
    <t>CENTRAL COOPERATIVA DE SERVICIOS FUNERARIOS</t>
  </si>
  <si>
    <t>SOLICITUD DE PRORROGA</t>
  </si>
  <si>
    <t>RESPUESTA RADICADO SDA No. 2012ER153022.</t>
  </si>
  <si>
    <t>SE DEVUELVE AL REPARTO PARA ASIGNAR A UN JURIDICO. TICKET 22363-WILLIAM MOLANO</t>
  </si>
  <si>
    <t>UNIDAD QUIRURGICA LOS ALPES LTDA</t>
  </si>
  <si>
    <t>FANNY ALEXANDRA BORDA TRIANA</t>
  </si>
  <si>
    <t>Para reparto jurídico.</t>
  </si>
  <si>
    <t>VAVILCO S.A.S</t>
  </si>
  <si>
    <t>LILIANA SABOGAL AREVALO</t>
  </si>
  <si>
    <t>IMAGEN EXTERIOR</t>
  </si>
  <si>
    <t>EXPRESSION PELUQUERIA</t>
  </si>
  <si>
    <t>JHO POOL MUÑOZ MARTINEZ</t>
  </si>
  <si>
    <t>CAMINOS DE COMPOSTELA SAS</t>
  </si>
  <si>
    <t>INVERSIONES MIRADOR DE LOS HAYUELOS SAS</t>
  </si>
  <si>
    <t>PROMOTORA DE VIVIENDA SEVILLA SAS</t>
  </si>
  <si>
    <t>COMPAÑIA NACIONAL DE INGENIERIA LTDA</t>
  </si>
  <si>
    <t>SOL ACLARACION SENTIDO VALLA AK 30 No 63 - 60</t>
  </si>
  <si>
    <t>Corresponde a una aclaración de la resolución que otorgó el registro, es competencia del Grupo Jurídico de PEV</t>
  </si>
  <si>
    <t>LUIS ANTONIO ASCENCIO</t>
  </si>
  <si>
    <t>ACLARACION PROCESO DE RENOVACION Y TRASLADO REGISTROS</t>
  </si>
  <si>
    <t>se rechaza la actividad por cuanto es competencia de Grupo Jurídico PEV. por cuanto Los Radicados 2011ER123606 y 2011ER123604 estan en proceso de la evaluación de las Resoluciones respectivas.</t>
  </si>
  <si>
    <t>VALLAS Y AVISOS S A</t>
  </si>
  <si>
    <t xml:space="preserve">ARCHIVO POR DESMONTE </t>
  </si>
  <si>
    <t>REVISAR- APROBAR Y ENVIAR AL GRUPO SANCIONATORIO PEV.</t>
  </si>
  <si>
    <t>TECNICO - PEV</t>
  </si>
  <si>
    <t>AVISOS</t>
  </si>
  <si>
    <t xml:space="preserve">AVISO  FACHADA </t>
  </si>
  <si>
    <t>REVIASR PROCESOS ASIGNADOS POR FOREST A RICARDO</t>
  </si>
  <si>
    <t>REPARTO JURIDICO</t>
  </si>
  <si>
    <t>INICIO DE TRAMITE VALAL TUBULAR</t>
  </si>
  <si>
    <t>PRODESA Y CIA S.A.S</t>
  </si>
  <si>
    <t>Modificar el Texto de la Publicidad</t>
  </si>
  <si>
    <t xml:space="preserve">HRC DE COLOMBIA S.A. </t>
  </si>
  <si>
    <t xml:space="preserve">PLIEGO DE CARGOS, HACER CORRECIONES </t>
  </si>
  <si>
    <t xml:space="preserve">STUDIO INTIMO S.A. </t>
  </si>
  <si>
    <t>SEGUNDA PRORROGA VALLA TUBULAR</t>
  </si>
  <si>
    <t>RESPUESTA AUTO DE DESMONTE</t>
  </si>
  <si>
    <t>JUR</t>
  </si>
  <si>
    <t>TEC</t>
  </si>
  <si>
    <t>AUTO DE DESMONTE</t>
  </si>
  <si>
    <t xml:space="preserve">ARTE PUBLICO EXTERIOR SA </t>
  </si>
  <si>
    <t>RESPUESTA A OFICIO</t>
  </si>
  <si>
    <t>RECIBO DE PAGO PEV</t>
  </si>
  <si>
    <t xml:space="preserve">VARGAS CARRILLO MARIA EUGENIA </t>
  </si>
  <si>
    <t xml:space="preserve">LUZ NELLY VANEGAS GARZON </t>
  </si>
  <si>
    <t xml:space="preserve">ALBERTO JIMENEZ GUERRERO </t>
  </si>
  <si>
    <t xml:space="preserve">CENTRO DE EVENTOS ROYAL CENTER </t>
  </si>
  <si>
    <t>ARQUISEÑAL LTDA</t>
  </si>
  <si>
    <t>CAVARO ABOGADOS LTDA</t>
  </si>
  <si>
    <t>RICARDO LEON GOMEZ PADILLA</t>
  </si>
  <si>
    <t>MARIA JANETH GONZALEZ SANCHEZ</t>
  </si>
  <si>
    <t>QBO CONSTRUCTORES S.A.S.</t>
  </si>
  <si>
    <t>JOSE ALVARO PONGUITA GARZON</t>
  </si>
  <si>
    <t>AMAIDA TALERO DE RIVEROS</t>
  </si>
  <si>
    <t>EDIFICIO CENTRO COMERCIAL Y DE ENTRETENIMIENTO ATLANTIS PLAZA</t>
  </si>
  <si>
    <t>OXXO</t>
  </si>
  <si>
    <t>PINTURAS Y ACABADOS 3P</t>
  </si>
  <si>
    <t>KARINA LADINO GIL</t>
  </si>
  <si>
    <t xml:space="preserve">LUIS FERNANDO LOPEZ RESTREPO </t>
  </si>
  <si>
    <t>DESISTIMEINTO DE UN RECURSO</t>
  </si>
  <si>
    <t>AVISO VEHICULO</t>
  </si>
  <si>
    <t xml:space="preserve">OFICIO </t>
  </si>
  <si>
    <t>NADA ADJUNTO</t>
  </si>
  <si>
    <t xml:space="preserve">RESUELVE UN RECURSO DE REPOSICIÓN </t>
  </si>
  <si>
    <t>AUTORIZA CESION DE UN REGISTRO</t>
  </si>
  <si>
    <t>NIEGA TRASLADO VALLA COMERCIAL</t>
  </si>
  <si>
    <t>ACLARACION SENTIDO VALLA</t>
  </si>
  <si>
    <t>3042276 (3795821)</t>
  </si>
  <si>
    <t>3434819 (3799382)</t>
  </si>
  <si>
    <t>3753414 (3804016)</t>
  </si>
  <si>
    <t>3072284 (3785305)</t>
  </si>
  <si>
    <t>2902745 (3783704)</t>
  </si>
  <si>
    <t>3221118 (3784884)</t>
  </si>
  <si>
    <t>3022607 (3784759)</t>
  </si>
  <si>
    <t>3204722 (3785069)</t>
  </si>
  <si>
    <t>2937075 (3796075)</t>
  </si>
  <si>
    <t>3105917 (3797042)</t>
  </si>
  <si>
    <t>3500790 (3799780)</t>
  </si>
  <si>
    <t>3294099 (3800892)</t>
  </si>
  <si>
    <t>3391836 (3791704)</t>
  </si>
  <si>
    <t>3285516 (3799421)</t>
  </si>
  <si>
    <t>2879065 (3793636)</t>
  </si>
  <si>
    <t>2727410 (3791753)</t>
  </si>
  <si>
    <t>3792285 (3426292)</t>
  </si>
  <si>
    <t>02/17/2017</t>
  </si>
  <si>
    <t xml:space="preserve">DIMARPLAST S A S </t>
  </si>
  <si>
    <t>ocicio</t>
  </si>
  <si>
    <t xml:space="preserve">RESTCAFE S.A.S. </t>
  </si>
  <si>
    <t>SOLICITAR EXPEDIETES LORENA</t>
  </si>
  <si>
    <t>REVISAR CUENTA DE COBRO VLADI JUN</t>
  </si>
  <si>
    <t>REALIZAR REPARTO</t>
  </si>
  <si>
    <t>SOLICITAR EXP LORENA</t>
  </si>
  <si>
    <t>SUBSANACION SOBRE SOLICITUD</t>
  </si>
  <si>
    <t xml:space="preserve">PRORROGA VALLA TUBULAR </t>
  </si>
  <si>
    <t>2014ER197393</t>
  </si>
  <si>
    <t>2014ER97074</t>
  </si>
  <si>
    <t>AVISO DE TRASLADO</t>
  </si>
  <si>
    <t>DIEGO</t>
  </si>
  <si>
    <t>2015ER176506</t>
  </si>
  <si>
    <t>GRUPO GRAFICO INK LTDA</t>
  </si>
  <si>
    <t>PRORROGA X CT</t>
  </si>
  <si>
    <t>TRALADO X CT</t>
  </si>
  <si>
    <t>PRORROGAR</t>
  </si>
  <si>
    <t>2014ER162852</t>
  </si>
  <si>
    <t xml:space="preserve">GRUPO GRAFICO INK LTDA </t>
  </si>
  <si>
    <t>2014ER163952</t>
  </si>
  <si>
    <t>2015ER187261</t>
  </si>
  <si>
    <t xml:space="preserve">SEGUNDA PRORROGA VALLA TUBULAR </t>
  </si>
  <si>
    <t>MARYA ASTRID GIRALDO ZULUAGA</t>
  </si>
  <si>
    <t>DIANA PAOLA FLOREZ MORALES</t>
  </si>
  <si>
    <t>MAP MEDIOS S.A.</t>
  </si>
  <si>
    <t>REVOCATORIA DIRECTA DE RESO.</t>
  </si>
  <si>
    <t>STEFA</t>
  </si>
  <si>
    <t>ACTUALIZA UN REGISTRO DE PEV</t>
  </si>
  <si>
    <t>PRÁCTICA DE PRUEBAS, PREVIO A RESOLVER UN RECURSO DE REPOSICIÓN</t>
  </si>
  <si>
    <t>NIEGA EL TRASLADO DE UN ELEMENTO DE PEV</t>
  </si>
  <si>
    <t>OTORGA PRÓRROGA DE UN REGISTRO DE PEV</t>
  </si>
  <si>
    <t xml:space="preserve">NAVITRANS S.A. </t>
  </si>
  <si>
    <t>SOLICITUD DE PRÓRROGA DE  PEV</t>
  </si>
  <si>
    <t xml:space="preserve">MARKETING PROCESOS Y GESTION </t>
  </si>
  <si>
    <t>NATA</t>
  </si>
  <si>
    <t>NIEGA PRÓRROGA DE UN REGISTRO DE PEV</t>
  </si>
  <si>
    <t>OTORGA PRÓRROGA DE UN REGISTRO DE  PEV</t>
  </si>
  <si>
    <t xml:space="preserve">MAP MEDIOS S.A. </t>
  </si>
  <si>
    <t>ALCANCE DESCARGOS, VER PROCESO 3786969 RAD: 2017ER131675</t>
  </si>
  <si>
    <t>ALCANCE DESCARGOS, VER PROCESO 3786949 RAD: 2017ER131664</t>
  </si>
  <si>
    <t xml:space="preserve">INICIA UN TRÁMITE ADMINISTRATIVO </t>
  </si>
  <si>
    <t xml:space="preserve">PROMOTORA 7 - 158 S.A.S </t>
  </si>
  <si>
    <t>TRASLADO DE COSTO POR DESMONTE</t>
  </si>
  <si>
    <t>UNIVERSIDAD SERGIO ARBOLEDA</t>
  </si>
  <si>
    <t>AVISO - PENDÓN</t>
  </si>
  <si>
    <t xml:space="preserve">AVISO / PENDON / ROMPETRAFICO
</t>
  </si>
  <si>
    <t>AVISO / PENDON</t>
  </si>
  <si>
    <t xml:space="preserve">MODIFICACION EN TEXTO Y DIESÑO </t>
  </si>
  <si>
    <t xml:space="preserve">ARCHIVO, ELEMENTO DESMONTADO </t>
  </si>
  <si>
    <t>BANCO DAVIVIENDA S.A.</t>
  </si>
  <si>
    <t xml:space="preserve">PASACALLES Y PENDONES
</t>
  </si>
  <si>
    <t xml:space="preserve">AVISO EN FACHADA / PENDONES
</t>
  </si>
  <si>
    <t xml:space="preserve">AVISO 
</t>
  </si>
  <si>
    <t>jul 14 y jul 17</t>
  </si>
  <si>
    <t>Aviso / Afiches / Rompe trafico</t>
  </si>
  <si>
    <t>jul 15 y jul 17</t>
  </si>
  <si>
    <t>seguimientos plan de mejora contraloria.</t>
  </si>
  <si>
    <t>actualizar cuadro plan de mejora contraloria</t>
  </si>
  <si>
    <t>archivar la Solicitud de Registro</t>
  </si>
  <si>
    <t>auto archivo valla de obra</t>
  </si>
  <si>
    <t>AREA URBANA DISEÑO Y CONSTRUCCION S.A.S</t>
  </si>
  <si>
    <t>Otorga prorroga valal tubular ver proceso  3763347</t>
  </si>
  <si>
    <t>Otorga prorroga valal tubular ver proceso 3763337</t>
  </si>
  <si>
    <t xml:space="preserve">ASOCIACION COLOMBIANA DE DROGISTAS DETALLISTA </t>
  </si>
  <si>
    <t>traslado</t>
  </si>
  <si>
    <t>Modificaciónes Registro No. M-1-02252</t>
  </si>
  <si>
    <t>DECATHLON COLOMBIA SAS</t>
  </si>
  <si>
    <t xml:space="preserve">CUSEZAR S.A. </t>
  </si>
  <si>
    <t xml:space="preserve">INMOBILIARIA LA COLINA ARAUCO S.A.S </t>
  </si>
  <si>
    <t>SEGUNDA PRORROGA SEGÚN CT</t>
  </si>
  <si>
    <t>ORGANIZACIÓN PUBLICIDAD EXTERIOR S.A</t>
  </si>
  <si>
    <t>NIEGA PRORROGA</t>
  </si>
  <si>
    <t>JURIDICO - PEV</t>
  </si>
  <si>
    <t xml:space="preserve">VALLAR TUBULAR </t>
  </si>
  <si>
    <t>FINALIZAR E IMPRIMIR SDA-17-2009-504</t>
  </si>
  <si>
    <t>FINALIZAR E IMPRIMIR SDA-17-2009-505</t>
  </si>
  <si>
    <t>FINALIZAR E IMPRIMIR SDA-17-2011-481</t>
  </si>
  <si>
    <t>FINALIZAR E IMPRIMIR SDA-17-2010-2222</t>
  </si>
  <si>
    <t>FINALIZAR E IMPRIMIR SDA-17-2010-2223</t>
  </si>
  <si>
    <t>FINALIZAR E IMPRIMIR SDA-17-2011-480</t>
  </si>
  <si>
    <t>2017ER60041</t>
  </si>
  <si>
    <t>AUTO</t>
  </si>
  <si>
    <t>2015ER26227</t>
  </si>
  <si>
    <t xml:space="preserve">RESO. ACTULIZACION </t>
  </si>
  <si>
    <t>URBANA S.A.S.</t>
  </si>
  <si>
    <t xml:space="preserve">RESO. ACTUALIZACIÓN </t>
  </si>
  <si>
    <t>2015ER26221</t>
  </si>
  <si>
    <t>SOLICITUD ACLARACION</t>
  </si>
  <si>
    <t>revocatoria directa contra sanción</t>
  </si>
  <si>
    <t>VINCULAR A.A. Y FINALIZAR</t>
  </si>
  <si>
    <t>TOTAL OF</t>
  </si>
  <si>
    <t>TOTAL A.A.</t>
  </si>
  <si>
    <t xml:space="preserve">S </t>
  </si>
  <si>
    <t xml:space="preserve">RICARDO </t>
  </si>
  <si>
    <t xml:space="preserve">VLADIMIR P </t>
  </si>
  <si>
    <t xml:space="preserve"> S </t>
  </si>
  <si>
    <t xml:space="preserve">INGRID P </t>
  </si>
  <si>
    <t xml:space="preserve">DANIELA P </t>
  </si>
  <si>
    <t xml:space="preserve">MAYERLI P </t>
  </si>
  <si>
    <t xml:space="preserve">NATALIA </t>
  </si>
  <si>
    <t xml:space="preserve">STEFANY P </t>
  </si>
  <si>
    <t>INICIO DE TRAMITE VALLA TUBULAR</t>
  </si>
  <si>
    <t>TRASLADO</t>
  </si>
  <si>
    <t xml:space="preserve">CAFAM FLORESTA </t>
  </si>
  <si>
    <t>STEFANY (40)</t>
  </si>
  <si>
    <t>OSCAR (45)</t>
  </si>
  <si>
    <t>NATALIA (31)</t>
  </si>
  <si>
    <t>MAYERLI (31)</t>
  </si>
  <si>
    <t>AVISO Y PENDONES</t>
  </si>
  <si>
    <t>MODIFICACION PEV</t>
  </si>
  <si>
    <t>CONSTRUFULL E.U</t>
  </si>
  <si>
    <t>LUIS F CORREA Y ASOCIADOS S.A.</t>
  </si>
  <si>
    <t>ct ordena desmonte</t>
  </si>
  <si>
    <t>AUTO DE ARCHIVO</t>
  </si>
  <si>
    <t>TORNILLOS LY L</t>
  </si>
  <si>
    <t>CT AFIRMA QUE CUMPLE, NO INFRINGEN, ARCHIVAR ?</t>
  </si>
  <si>
    <t xml:space="preserve">ARCOS DORADOS COLOMBIA S.A </t>
  </si>
  <si>
    <t>SARALUZ LIMITADA</t>
  </si>
  <si>
    <t>CAMISAS EL DUQUE LTDA</t>
  </si>
  <si>
    <t>VALLA DE OBRA CT, ELEMENTO DESMONTADO PARA ARCHIVO ?</t>
  </si>
  <si>
    <t>CONSORCIO LA CARBONERA 2013</t>
  </si>
  <si>
    <t>URBE CAPITAL S.A.</t>
  </si>
  <si>
    <t xml:space="preserve">INVERSIONES POWERFUEL S.A. </t>
  </si>
  <si>
    <t>aviso en fachada, ct viable desistimiento, elemento desmontado</t>
  </si>
  <si>
    <t>DESISTIMIENTO VER PROC 3401809</t>
  </si>
  <si>
    <t>CONSTRUCTORA DIANA CAROLINA S.A.</t>
  </si>
  <si>
    <t>RESTCAFE S.A.S</t>
  </si>
  <si>
    <t>CONSORCIO SAN PEDRO</t>
  </si>
  <si>
    <t>aviso en fachada, ct viable desistimiento, elemento desmontado sin exp</t>
  </si>
  <si>
    <t xml:space="preserve">AVISO VEHICULO </t>
  </si>
  <si>
    <t>aviso en VEHICULO, ct ARCHIVO DE SOLICITUD, elemento desmontado sin exp</t>
  </si>
  <si>
    <t>PRACO DIDACOL S.A</t>
  </si>
  <si>
    <t>VALLA DE OBRA CT, ELEMENTO DESMONTADO, DEISTIMIENTO</t>
  </si>
  <si>
    <t>MAXIPAPELES S.A.S</t>
  </si>
  <si>
    <t>AVISO FACHADA, DUMIS</t>
  </si>
  <si>
    <t>recurso de repo</t>
  </si>
  <si>
    <t>INICIO DE TRAMITE, VALLA TUBULAR</t>
  </si>
  <si>
    <t xml:space="preserve">IC CONSTRUCTORA S.A.S </t>
  </si>
  <si>
    <t xml:space="preserve">MARIA VITALINA CORDOBA DE LLANOS </t>
  </si>
  <si>
    <t>Descargos 3561376</t>
  </si>
  <si>
    <t xml:space="preserve">PROYECTOS SEMANA SA </t>
  </si>
  <si>
    <t xml:space="preserve"> reposición soho</t>
  </si>
  <si>
    <t xml:space="preserve">SURTIFRUVER DE LA SABANA LTDA </t>
  </si>
  <si>
    <t>2017ER155232</t>
  </si>
  <si>
    <t>2017ER155221</t>
  </si>
  <si>
    <t>DESISTIMEINTO 2017ER62719</t>
  </si>
  <si>
    <t>DESISTIMEINTO 2017ER62722</t>
  </si>
  <si>
    <t xml:space="preserve"> Acusar recibo y aceptar o negar ius postulandi según corresponda.</t>
  </si>
  <si>
    <t xml:space="preserve">CESAR AUGUSTO MORENO MARTIN </t>
  </si>
  <si>
    <t xml:space="preserve"> Descargos proceso 2015. Seguir con auto de pruebas</t>
  </si>
  <si>
    <t>VIVAL ARQUITECTOS LTDA</t>
  </si>
  <si>
    <t>2015ER41998</t>
  </si>
  <si>
    <t>OFICIO TECNICO</t>
  </si>
  <si>
    <t xml:space="preserve">ACTA DE VISITA </t>
  </si>
  <si>
    <t>FF SOLUCIONES S.A.</t>
  </si>
  <si>
    <t>VCGN_0263</t>
  </si>
  <si>
    <t>VCGN_0262</t>
  </si>
  <si>
    <t>VCGN_0123 N-S</t>
  </si>
  <si>
    <t>2015ER241644</t>
  </si>
  <si>
    <t>RED DE VEEDURIAS DE COLOMBIA</t>
  </si>
  <si>
    <t>RESTA TRSLADO OFICIO</t>
  </si>
  <si>
    <t>2015ER155819</t>
  </si>
  <si>
    <t xml:space="preserve"> </t>
  </si>
  <si>
    <t>2015ER42525</t>
  </si>
  <si>
    <t>OFIFIO DE RESTA</t>
  </si>
  <si>
    <t xml:space="preserve">WILSON DANIEL DELGADO BARAHONA </t>
  </si>
  <si>
    <t>2015ER171333</t>
  </si>
  <si>
    <t>SOLICITUD PEV</t>
  </si>
  <si>
    <t xml:space="preserve">RESTAURANTE CAFE - BAR " LA FRONTERA " </t>
  </si>
  <si>
    <t>PRORROGA 2</t>
  </si>
  <si>
    <t>REVISAR DOC EN FISICO</t>
  </si>
  <si>
    <t>CVI S.A.</t>
  </si>
  <si>
    <t>TRASLADO VALLA TUB</t>
  </si>
  <si>
    <t>Solicitan aclarar respuesta enviada. Vincular todos los antecedentes</t>
  </si>
  <si>
    <t>RECUERSO DE REP</t>
  </si>
  <si>
    <t xml:space="preserve">ACLARA LA RESOLUCIÓN 00896 </t>
  </si>
  <si>
    <t>revisar cuenta de cobro</t>
  </si>
  <si>
    <t>hacer acta de reunion agosto</t>
  </si>
  <si>
    <t xml:space="preserve">PORSALUD LTDA </t>
  </si>
  <si>
    <t xml:space="preserve">RECURSO DE REP. </t>
  </si>
  <si>
    <t>PRORROGA, SOLICITAN AMS TIEMPO</t>
  </si>
  <si>
    <t>MINEL S A</t>
  </si>
  <si>
    <t xml:space="preserve">DESISTIMIENTO </t>
  </si>
  <si>
    <t>DIANA ALE CARO</t>
  </si>
  <si>
    <t xml:space="preserve">CP OTORGA PERMISO VALLA TUBULAR </t>
  </si>
  <si>
    <t>CP OTORGA PERMISO VALLA TUBULAR , BORRADOR AUTORIZA REGISTRO, VINCULAR RAD: 2015ER240333</t>
  </si>
  <si>
    <t>JOSE LUIS RODRIGUEZ MANRIQUE</t>
  </si>
  <si>
    <t>CP NIEGA PERMISO VALLA TUBULAR. RED 2013ER013175</t>
  </si>
  <si>
    <t xml:space="preserve">REVISAR DOCUMENTOS FISICOS </t>
  </si>
  <si>
    <t>ACTO</t>
  </si>
  <si>
    <t>VALLAS MODERNAS</t>
  </si>
  <si>
    <t xml:space="preserve">RESPUESTA REQUERIMIENTO </t>
  </si>
  <si>
    <t>NIEGA TRASLADO VALLA TUB</t>
  </si>
  <si>
    <t>recurso de reposición</t>
  </si>
  <si>
    <t>MODIFICACION DE REGISTRO PEV</t>
  </si>
  <si>
    <t>PIJAO GRUPO DE EMPRESAS CONSTRUCTORAS S. A</t>
  </si>
  <si>
    <t xml:space="preserve">CLAUDIA JARAMILLO Y CIA </t>
  </si>
  <si>
    <t xml:space="preserve">BARANOA VIAJES Y TURISMO SAS </t>
  </si>
  <si>
    <t>DESCARGOS DE PLIEGO 3756129</t>
  </si>
  <si>
    <t>descargos proceso 2015</t>
  </si>
  <si>
    <t xml:space="preserve">ALMUNDO.COM S.A.S </t>
  </si>
  <si>
    <t xml:space="preserve"> revocación registro</t>
  </si>
  <si>
    <t xml:space="preserve">RUBEN DIMITRI YEPES DELGADO </t>
  </si>
  <si>
    <t xml:space="preserve">JUAN V PARRADO G </t>
  </si>
  <si>
    <t>descargos expediente 2010</t>
  </si>
  <si>
    <t xml:space="preserve"> acuso recibo</t>
  </si>
  <si>
    <t>2da PRORROGA VALLA TUBULAR</t>
  </si>
  <si>
    <t xml:space="preserve">CIUDADELA COMERCIAL METROPOLIS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</si>
</sst>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1"/>
      <color theme="1"/>
      <name val="Calibri"/>
      <family val="2"/>
      <scheme val="minor"/>
    </font>
    <font>
      <b/>
      <sz val="11"/>
      <color theme="1"/>
      <name val="Calibri"/>
      <family val="2"/>
      <scheme val="minor"/>
    </font>
    <font>
      <sz val="8"/>
      <color rgb="FF000000"/>
      <name val="Arial"/>
      <family val="2"/>
    </font>
    <font>
      <b/>
      <sz val="9"/>
      <color indexed="81"/>
      <name val="Tahoma"/>
      <family val="2"/>
    </font>
    <font>
      <u/>
      <sz val="11"/>
      <color theme="10"/>
      <name val="Calibri"/>
      <family val="2"/>
      <scheme val="minor"/>
    </font>
    <font>
      <sz val="9"/>
      <color theme="1"/>
      <name val="Calibri"/>
      <family val="2"/>
      <scheme val="minor"/>
    </font>
    <font>
      <u/>
      <sz val="9"/>
      <color theme="10"/>
      <name val="Calibri"/>
      <family val="2"/>
      <scheme val="minor"/>
    </font>
    <font>
      <sz val="9"/>
      <color indexed="81"/>
      <name val="Tahoma"/>
      <family val="2"/>
    </font>
    <font>
      <sz val="8"/>
      <color theme="1"/>
      <name val="Calibri"/>
      <family val="2"/>
      <scheme val="minor"/>
    </font>
    <font>
      <u/>
      <sz val="10"/>
      <color theme="10"/>
      <name val="Calibri"/>
      <family val="2"/>
      <scheme val="minor"/>
    </font>
    <font>
      <sz val="8"/>
      <color rgb="FF222222"/>
      <name val="Arial"/>
      <family val="2"/>
    </font>
    <font>
      <b/>
      <sz val="8"/>
      <color rgb="FFFF0000"/>
      <name val="Arial"/>
      <family val="2"/>
    </font>
    <font>
      <sz val="8"/>
      <color rgb="FF363636"/>
      <name val="Arial"/>
      <family val="2"/>
    </font>
    <font>
      <sz val="10"/>
      <color theme="1"/>
      <name val="Calibri"/>
      <family val="2"/>
      <scheme val="minor"/>
    </font>
    <font>
      <b/>
      <sz val="11"/>
      <color theme="1"/>
      <name val="Arial"/>
      <family val="2"/>
    </font>
    <font>
      <sz val="9"/>
      <color indexed="81"/>
      <name val="Tahoma"/>
      <charset val="1"/>
    </font>
    <font>
      <b/>
      <sz val="9"/>
      <color indexed="81"/>
      <name val="Tahoma"/>
      <charset val="1"/>
    </font>
    <font>
      <sz val="11"/>
      <name val="Calibri"/>
      <family val="2"/>
      <scheme val="minor"/>
    </font>
    <font>
      <b/>
      <u/>
      <sz val="11"/>
      <color theme="1"/>
      <name val="Calibri"/>
      <family val="2"/>
      <scheme val="minor"/>
    </font>
    <font>
      <u/>
      <sz val="11"/>
      <color theme="1"/>
      <name val="Calibri"/>
      <family val="2"/>
      <scheme val="minor"/>
    </font>
    <font>
      <b/>
      <i/>
      <u/>
      <sz val="11"/>
      <color theme="1"/>
      <name val="Calibri"/>
      <family val="2"/>
      <scheme val="minor"/>
    </font>
  </fonts>
  <fills count="21">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theme="9"/>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rgb="FFFFC000"/>
        <bgColor indexed="64"/>
      </patternFill>
    </fill>
    <fill>
      <patternFill patternType="solid">
        <fgColor rgb="FFFCFDFD"/>
        <bgColor indexed="64"/>
      </patternFill>
    </fill>
    <fill>
      <patternFill patternType="solid">
        <fgColor rgb="FFD0E5F5"/>
        <bgColor indexed="64"/>
      </patternFill>
    </fill>
    <fill>
      <patternFill patternType="solid">
        <fgColor rgb="FFFBEC88"/>
        <bgColor indexed="64"/>
      </patternFill>
    </fill>
    <fill>
      <patternFill patternType="solid">
        <fgColor rgb="FF92D050"/>
        <bgColor indexed="64"/>
      </patternFill>
    </fill>
    <fill>
      <patternFill patternType="solid">
        <fgColor theme="7" tint="-0.249977111117893"/>
        <bgColor indexed="64"/>
      </patternFill>
    </fill>
    <fill>
      <patternFill patternType="solid">
        <fgColor theme="5"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medium">
        <color rgb="FFAAFFAA"/>
      </left>
      <right style="medium">
        <color rgb="FF000000"/>
      </right>
      <top style="medium">
        <color rgb="FFAAFFAA"/>
      </top>
      <bottom style="medium">
        <color rgb="FF000000"/>
      </bottom>
      <diagonal/>
    </border>
    <border>
      <left style="medium">
        <color rgb="FFAAFFAA"/>
      </left>
      <right style="medium">
        <color rgb="FF000000"/>
      </right>
      <top/>
      <bottom style="medium">
        <color rgb="FF000000"/>
      </bottom>
      <diagonal/>
    </border>
    <border>
      <left style="medium">
        <color rgb="FFAAFFAA"/>
      </left>
      <right style="medium">
        <color rgb="FF000000"/>
      </right>
      <top/>
      <bottom/>
      <diagonal/>
    </border>
    <border>
      <left style="medium">
        <color rgb="FFAAFFAA"/>
      </left>
      <right/>
      <top/>
      <bottom/>
      <diagonal/>
    </border>
    <border>
      <left style="medium">
        <color rgb="FFFAD42E"/>
      </left>
      <right style="medium">
        <color rgb="FF000000"/>
      </right>
      <top style="medium">
        <color rgb="FFFAD42E"/>
      </top>
      <bottom style="medium">
        <color rgb="FF000000"/>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244">
    <xf numFmtId="0" fontId="0" fillId="0" borderId="0" xfId="0"/>
    <xf numFmtId="0" fontId="0" fillId="0" borderId="1" xfId="0" applyBorder="1"/>
    <xf numFmtId="0" fontId="0" fillId="0" borderId="2" xfId="0" applyBorder="1"/>
    <xf numFmtId="0" fontId="0" fillId="0" borderId="6" xfId="0" applyBorder="1"/>
    <xf numFmtId="0" fontId="0" fillId="3" borderId="7" xfId="0" applyFill="1" applyBorder="1" applyAlignment="1">
      <alignment horizontal="center" vertical="center"/>
    </xf>
    <xf numFmtId="0" fontId="0" fillId="2" borderId="8" xfId="0" applyFill="1" applyBorder="1" applyAlignment="1">
      <alignment horizontal="center" vertical="center"/>
    </xf>
    <xf numFmtId="0" fontId="0" fillId="4" borderId="9" xfId="0" applyFill="1" applyBorder="1"/>
    <xf numFmtId="0" fontId="0" fillId="0" borderId="10"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3" borderId="2" xfId="0" applyFill="1" applyBorder="1" applyAlignment="1">
      <alignment horizontal="center"/>
    </xf>
    <xf numFmtId="0" fontId="0" fillId="0" borderId="14" xfId="0" applyBorder="1"/>
    <xf numFmtId="0" fontId="0" fillId="3" borderId="15" xfId="0" applyFill="1" applyBorder="1" applyAlignment="1">
      <alignment horizontal="center"/>
    </xf>
    <xf numFmtId="0" fontId="0" fillId="5" borderId="9" xfId="0" applyFill="1" applyBorder="1"/>
    <xf numFmtId="0" fontId="0" fillId="0" borderId="0" xfId="0" applyAlignment="1">
      <alignment wrapText="1"/>
    </xf>
    <xf numFmtId="0" fontId="0" fillId="0" borderId="0" xfId="0" applyAlignment="1">
      <alignment horizontal="center" vertical="center"/>
    </xf>
    <xf numFmtId="0" fontId="0" fillId="6" borderId="0" xfId="0" applyFill="1"/>
    <xf numFmtId="0" fontId="0" fillId="7" borderId="0" xfId="0" applyFill="1"/>
    <xf numFmtId="0" fontId="1" fillId="0" borderId="1" xfId="0" applyFont="1" applyBorder="1" applyAlignment="1">
      <alignment horizontal="center" wrapText="1"/>
    </xf>
    <xf numFmtId="0" fontId="1" fillId="0" borderId="1" xfId="0" applyFont="1" applyBorder="1" applyAlignment="1">
      <alignment horizontal="center" vertical="center"/>
    </xf>
    <xf numFmtId="0" fontId="0" fillId="8" borderId="0" xfId="0" applyFill="1"/>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2" fillId="6" borderId="1" xfId="0" applyFont="1" applyFill="1" applyBorder="1" applyAlignment="1">
      <alignment horizontal="center" vertical="center" wrapText="1"/>
    </xf>
    <xf numFmtId="14" fontId="0" fillId="6" borderId="1" xfId="0" applyNumberFormat="1" applyFill="1" applyBorder="1" applyAlignment="1">
      <alignment horizontal="center" vertical="center" wrapText="1"/>
    </xf>
    <xf numFmtId="0" fontId="1" fillId="6" borderId="1" xfId="0" applyFont="1" applyFill="1" applyBorder="1" applyAlignment="1">
      <alignment horizontal="left" vertical="center" wrapText="1"/>
    </xf>
    <xf numFmtId="0" fontId="0" fillId="6" borderId="1" xfId="0" applyFill="1" applyBorder="1" applyAlignment="1">
      <alignment horizontal="left" vertical="center" wrapText="1"/>
    </xf>
    <xf numFmtId="0" fontId="0" fillId="7" borderId="1" xfId="0" applyFill="1" applyBorder="1" applyAlignment="1">
      <alignment horizontal="left" vertical="center" wrapText="1"/>
    </xf>
    <xf numFmtId="0" fontId="0" fillId="6" borderId="0" xfId="0" applyFill="1" applyAlignment="1">
      <alignment horizontal="center" vertical="center" wrapText="1"/>
    </xf>
    <xf numFmtId="0" fontId="0" fillId="6" borderId="0" xfId="0" applyFill="1" applyAlignment="1">
      <alignment horizontal="center" vertical="center"/>
    </xf>
    <xf numFmtId="0" fontId="0" fillId="6" borderId="0" xfId="0" applyFill="1" applyAlignment="1">
      <alignment horizontal="left" vertical="center" wrapText="1"/>
    </xf>
    <xf numFmtId="0" fontId="0" fillId="6" borderId="0" xfId="0" applyFill="1" applyAlignment="1"/>
    <xf numFmtId="0" fontId="0" fillId="6" borderId="16" xfId="0" applyFill="1" applyBorder="1" applyAlignment="1">
      <alignment horizontal="center" vertical="center"/>
    </xf>
    <xf numFmtId="0" fontId="0" fillId="9" borderId="1" xfId="0" applyFill="1" applyBorder="1" applyAlignment="1">
      <alignment horizontal="center" vertical="center"/>
    </xf>
    <xf numFmtId="0" fontId="0" fillId="7" borderId="0" xfId="0" applyFill="1" applyAlignment="1"/>
    <xf numFmtId="0" fontId="0" fillId="10" borderId="9" xfId="0" applyFill="1" applyBorder="1"/>
    <xf numFmtId="164" fontId="0" fillId="6" borderId="0" xfId="0" applyNumberFormat="1" applyFill="1"/>
    <xf numFmtId="14" fontId="0" fillId="6" borderId="0" xfId="0" applyNumberFormat="1" applyFill="1"/>
    <xf numFmtId="0" fontId="0" fillId="6" borderId="0" xfId="0" applyFill="1" applyAlignment="1">
      <alignment wrapText="1"/>
    </xf>
    <xf numFmtId="0" fontId="0" fillId="0" borderId="0" xfId="0" applyAlignment="1"/>
    <xf numFmtId="0" fontId="0" fillId="0" borderId="0" xfId="0" applyAlignment="1">
      <alignment horizontal="center"/>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xf numFmtId="0" fontId="6" fillId="0" borderId="2" xfId="1" applyFont="1" applyBorder="1" applyAlignment="1">
      <alignment horizontal="left" vertical="center" wrapText="1"/>
    </xf>
    <xf numFmtId="0" fontId="0" fillId="0" borderId="0" xfId="0" applyAlignment="1">
      <alignment horizontal="left"/>
    </xf>
    <xf numFmtId="0" fontId="0" fillId="0" borderId="0" xfId="0" applyFill="1" applyAlignment="1">
      <alignment horizontal="left"/>
    </xf>
    <xf numFmtId="14" fontId="0" fillId="0" borderId="0" xfId="0" applyNumberFormat="1" applyAlignment="1">
      <alignment horizontal="center"/>
    </xf>
    <xf numFmtId="17" fontId="0" fillId="0" borderId="0" xfId="0" applyNumberFormat="1" applyAlignment="1">
      <alignment horizontal="center"/>
    </xf>
    <xf numFmtId="0" fontId="0" fillId="11" borderId="0" xfId="0" applyFill="1" applyAlignment="1">
      <alignment horizontal="center"/>
    </xf>
    <xf numFmtId="0" fontId="0" fillId="11" borderId="1" xfId="0" applyFill="1" applyBorder="1" applyAlignment="1">
      <alignment horizontal="center" vertical="center" wrapText="1"/>
    </xf>
    <xf numFmtId="0" fontId="0" fillId="11" borderId="1" xfId="0" applyFill="1" applyBorder="1" applyAlignment="1">
      <alignment horizontal="center" vertical="center"/>
    </xf>
    <xf numFmtId="0" fontId="0" fillId="11" borderId="1" xfId="0" applyFill="1" applyBorder="1" applyAlignment="1">
      <alignment horizontal="left" vertical="center" wrapText="1"/>
    </xf>
    <xf numFmtId="0" fontId="0" fillId="11" borderId="0" xfId="0" applyFill="1" applyAlignment="1"/>
    <xf numFmtId="0" fontId="0" fillId="12" borderId="0" xfId="0" applyFill="1" applyAlignment="1">
      <alignment horizontal="center"/>
    </xf>
    <xf numFmtId="0" fontId="0" fillId="6" borderId="1" xfId="0" applyFill="1" applyBorder="1" applyAlignment="1">
      <alignment horizontal="center"/>
    </xf>
    <xf numFmtId="0" fontId="0" fillId="8" borderId="1" xfId="0" applyFill="1" applyBorder="1" applyAlignment="1">
      <alignment horizontal="center" vertical="center"/>
    </xf>
    <xf numFmtId="0" fontId="2" fillId="0" borderId="0" xfId="0" applyFont="1"/>
    <xf numFmtId="16" fontId="0" fillId="0" borderId="0" xfId="0" applyNumberFormat="1" applyAlignment="1">
      <alignment horizontal="center" vertical="center"/>
    </xf>
    <xf numFmtId="17" fontId="0" fillId="6" borderId="0" xfId="0" applyNumberFormat="1" applyFill="1" applyAlignment="1">
      <alignment horizontal="center"/>
    </xf>
    <xf numFmtId="17" fontId="0" fillId="0" borderId="0" xfId="0" applyNumberFormat="1" applyAlignment="1">
      <alignment horizontal="left"/>
    </xf>
    <xf numFmtId="14" fontId="0" fillId="6" borderId="0" xfId="0" applyNumberFormat="1" applyFill="1" applyAlignment="1">
      <alignment horizontal="center"/>
    </xf>
    <xf numFmtId="0" fontId="0" fillId="7" borderId="0" xfId="0" applyFill="1" applyAlignment="1">
      <alignment horizontal="center" vertical="center"/>
    </xf>
    <xf numFmtId="0" fontId="0" fillId="0" borderId="0" xfId="0" applyAlignment="1">
      <alignment horizontal="center" vertical="center" wrapText="1"/>
    </xf>
    <xf numFmtId="0" fontId="0" fillId="13" borderId="0" xfId="0" applyFill="1" applyAlignment="1">
      <alignment horizontal="center" vertical="center"/>
    </xf>
    <xf numFmtId="0" fontId="0" fillId="13" borderId="0" xfId="0" applyFill="1" applyAlignment="1">
      <alignment horizontal="center" vertical="center" wrapText="1"/>
    </xf>
    <xf numFmtId="0" fontId="0" fillId="2" borderId="0" xfId="0" applyFill="1" applyAlignment="1">
      <alignment horizontal="center" vertical="center"/>
    </xf>
    <xf numFmtId="17" fontId="0" fillId="0" borderId="0" xfId="0" applyNumberFormat="1" applyAlignment="1">
      <alignment horizontal="center" vertical="center"/>
    </xf>
    <xf numFmtId="0" fontId="8" fillId="0" borderId="0" xfId="0" applyFont="1" applyAlignment="1">
      <alignment horizontal="center" vertical="center"/>
    </xf>
    <xf numFmtId="14" fontId="8" fillId="0" borderId="0" xfId="0" applyNumberFormat="1" applyFont="1" applyAlignment="1">
      <alignment horizontal="center" vertical="center"/>
    </xf>
    <xf numFmtId="0" fontId="9" fillId="0" borderId="1" xfId="1" applyFont="1" applyFill="1" applyBorder="1" applyAlignment="1">
      <alignment horizontal="left" vertical="center" wrapText="1"/>
    </xf>
    <xf numFmtId="0" fontId="0" fillId="14" borderId="0" xfId="0" applyFill="1"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xf>
    <xf numFmtId="0" fontId="0" fillId="15" borderId="0" xfId="0" applyFill="1"/>
    <xf numFmtId="0" fontId="10" fillId="15" borderId="19" xfId="0" applyFont="1" applyFill="1" applyBorder="1" applyAlignment="1">
      <alignment horizontal="center" vertical="center" wrapText="1"/>
    </xf>
    <xf numFmtId="0" fontId="4" fillId="15" borderId="19" xfId="1" applyFill="1" applyBorder="1" applyAlignment="1">
      <alignment horizontal="left" vertical="center" wrapText="1"/>
    </xf>
    <xf numFmtId="0" fontId="11" fillId="15" borderId="19" xfId="0" applyFont="1" applyFill="1" applyBorder="1" applyAlignment="1">
      <alignment horizontal="left" vertical="center" wrapText="1"/>
    </xf>
    <xf numFmtId="0" fontId="10" fillId="15" borderId="19" xfId="0" applyFont="1" applyFill="1" applyBorder="1" applyAlignment="1">
      <alignment horizontal="left" vertical="center" wrapText="1"/>
    </xf>
    <xf numFmtId="0" fontId="4" fillId="15" borderId="19" xfId="1" applyFill="1" applyBorder="1" applyAlignment="1">
      <alignment horizontal="center" vertical="center" wrapText="1"/>
    </xf>
    <xf numFmtId="0" fontId="4" fillId="15" borderId="20" xfId="1" applyFill="1" applyBorder="1" applyAlignment="1">
      <alignment horizontal="left" vertical="center" wrapText="1"/>
    </xf>
    <xf numFmtId="0" fontId="11" fillId="15" borderId="20" xfId="0" applyFont="1" applyFill="1" applyBorder="1" applyAlignment="1">
      <alignment horizontal="left" vertical="center" wrapText="1"/>
    </xf>
    <xf numFmtId="0" fontId="10" fillId="15" borderId="20" xfId="0" applyFont="1" applyFill="1" applyBorder="1" applyAlignment="1">
      <alignment horizontal="left" vertical="center" wrapText="1"/>
    </xf>
    <xf numFmtId="0" fontId="1" fillId="0" borderId="1" xfId="0" applyFont="1" applyBorder="1" applyAlignment="1">
      <alignment horizontal="center"/>
    </xf>
    <xf numFmtId="0" fontId="11" fillId="15" borderId="21" xfId="0" applyFont="1" applyFill="1" applyBorder="1" applyAlignment="1">
      <alignment horizontal="left" vertical="center" wrapText="1"/>
    </xf>
    <xf numFmtId="0" fontId="0" fillId="0" borderId="0" xfId="0" applyAlignment="1">
      <alignment horizontal="center"/>
    </xf>
    <xf numFmtId="0" fontId="11" fillId="15" borderId="22" xfId="0" applyFont="1" applyFill="1" applyBorder="1" applyAlignment="1">
      <alignment horizontal="left" vertical="center" wrapText="1"/>
    </xf>
    <xf numFmtId="0" fontId="11" fillId="15" borderId="0" xfId="0" applyFont="1" applyFill="1" applyBorder="1" applyAlignment="1">
      <alignment horizontal="left" vertical="center" wrapText="1"/>
    </xf>
    <xf numFmtId="17" fontId="0" fillId="0" borderId="0" xfId="0" applyNumberFormat="1"/>
    <xf numFmtId="16" fontId="0" fillId="0" borderId="0" xfId="0" applyNumberFormat="1"/>
    <xf numFmtId="0" fontId="10" fillId="16" borderId="19" xfId="0" applyFont="1" applyFill="1" applyBorder="1" applyAlignment="1">
      <alignment horizontal="center" vertical="center" wrapText="1"/>
    </xf>
    <xf numFmtId="0" fontId="4" fillId="16" borderId="19" xfId="1" applyFill="1" applyBorder="1" applyAlignment="1">
      <alignment horizontal="left" vertical="center" wrapText="1"/>
    </xf>
    <xf numFmtId="0" fontId="11" fillId="16" borderId="19" xfId="0" applyFont="1" applyFill="1" applyBorder="1" applyAlignment="1">
      <alignment horizontal="left" vertical="center" wrapText="1"/>
    </xf>
    <xf numFmtId="0" fontId="12" fillId="17" borderId="23" xfId="0" applyFont="1" applyFill="1" applyBorder="1" applyAlignment="1">
      <alignment horizontal="center" vertical="center" wrapText="1"/>
    </xf>
    <xf numFmtId="0" fontId="4" fillId="17" borderId="23" xfId="1" applyFill="1" applyBorder="1" applyAlignment="1">
      <alignment horizontal="center" vertical="center" wrapText="1"/>
    </xf>
    <xf numFmtId="0" fontId="12" fillId="17" borderId="23" xfId="0" applyFont="1" applyFill="1" applyBorder="1" applyAlignment="1">
      <alignment horizontal="left" vertical="center" wrapText="1"/>
    </xf>
    <xf numFmtId="22" fontId="10" fillId="15" borderId="19" xfId="0" applyNumberFormat="1" applyFont="1" applyFill="1" applyBorder="1" applyAlignment="1">
      <alignment horizontal="center" vertical="center" wrapText="1"/>
    </xf>
    <xf numFmtId="0" fontId="10" fillId="16" borderId="19" xfId="0" applyFont="1" applyFill="1" applyBorder="1" applyAlignment="1">
      <alignment horizontal="left" vertical="center" wrapText="1"/>
    </xf>
    <xf numFmtId="0" fontId="10" fillId="0" borderId="19" xfId="0" applyFont="1" applyBorder="1" applyAlignment="1">
      <alignment horizontal="center" vertical="center" wrapText="1"/>
    </xf>
    <xf numFmtId="0" fontId="4" fillId="0" borderId="19" xfId="1" applyBorder="1" applyAlignment="1">
      <alignment horizontal="center" vertical="center" wrapText="1"/>
    </xf>
    <xf numFmtId="0" fontId="10" fillId="0" borderId="19" xfId="0" applyFont="1" applyBorder="1" applyAlignment="1">
      <alignment horizontal="left" vertical="center" wrapText="1"/>
    </xf>
    <xf numFmtId="0" fontId="11" fillId="18" borderId="21" xfId="0" applyFont="1" applyFill="1" applyBorder="1" applyAlignment="1">
      <alignment horizontal="left" vertical="center" wrapText="1"/>
    </xf>
    <xf numFmtId="0" fontId="11" fillId="18" borderId="22" xfId="0" applyFont="1" applyFill="1" applyBorder="1" applyAlignment="1">
      <alignment horizontal="left" vertical="center" wrapText="1"/>
    </xf>
    <xf numFmtId="0" fontId="0" fillId="0" borderId="1" xfId="0" applyBorder="1" applyAlignment="1">
      <alignment horizontal="center"/>
    </xf>
    <xf numFmtId="0" fontId="0" fillId="0" borderId="0" xfId="0" applyAlignment="1">
      <alignment horizontal="center"/>
    </xf>
    <xf numFmtId="17" fontId="11" fillId="15" borderId="0" xfId="0" applyNumberFormat="1" applyFont="1" applyFill="1" applyBorder="1" applyAlignment="1">
      <alignment horizontal="left" vertical="center" wrapText="1"/>
    </xf>
    <xf numFmtId="0" fontId="0" fillId="18" borderId="0" xfId="0" applyFill="1"/>
    <xf numFmtId="0" fontId="0" fillId="0" borderId="0" xfId="0" applyFill="1" applyBorder="1" applyAlignment="1"/>
    <xf numFmtId="0" fontId="0" fillId="0" borderId="0" xfId="0" applyAlignment="1">
      <alignment horizontal="center"/>
    </xf>
    <xf numFmtId="0" fontId="0" fillId="0" borderId="1" xfId="0" applyFill="1" applyBorder="1" applyAlignment="1">
      <alignment horizontal="center" vertical="center"/>
    </xf>
    <xf numFmtId="0" fontId="11" fillId="18" borderId="0" xfId="0" applyFont="1" applyFill="1" applyBorder="1" applyAlignment="1">
      <alignment horizontal="left" vertical="center" wrapText="1"/>
    </xf>
    <xf numFmtId="0" fontId="10" fillId="15" borderId="21" xfId="0" applyFont="1" applyFill="1" applyBorder="1" applyAlignment="1">
      <alignment horizontal="center" vertical="center" wrapText="1"/>
    </xf>
    <xf numFmtId="0" fontId="10" fillId="15" borderId="0" xfId="0" applyFont="1" applyFill="1" applyBorder="1" applyAlignment="1">
      <alignment horizontal="center" vertical="center" wrapText="1"/>
    </xf>
    <xf numFmtId="0" fontId="10" fillId="18" borderId="0" xfId="0" applyFont="1" applyFill="1" applyBorder="1" applyAlignment="1">
      <alignment horizontal="center" vertical="center" wrapText="1"/>
    </xf>
    <xf numFmtId="0" fontId="0" fillId="0" borderId="0" xfId="0" applyFill="1" applyBorder="1" applyAlignment="1">
      <alignment wrapText="1"/>
    </xf>
    <xf numFmtId="0" fontId="0" fillId="6" borderId="0" xfId="0" applyFill="1" applyAlignment="1">
      <alignment horizontal="center"/>
    </xf>
    <xf numFmtId="0" fontId="0" fillId="0" borderId="0" xfId="0" applyAlignment="1">
      <alignment horizontal="center"/>
    </xf>
    <xf numFmtId="0" fontId="10" fillId="6" borderId="0" xfId="0" applyFont="1" applyFill="1" applyBorder="1" applyAlignment="1">
      <alignment horizontal="center" vertical="center" wrapText="1"/>
    </xf>
    <xf numFmtId="0" fontId="10" fillId="18" borderId="21" xfId="0" applyFont="1" applyFill="1" applyBorder="1" applyAlignment="1">
      <alignment horizontal="center" vertical="center" wrapText="1"/>
    </xf>
    <xf numFmtId="0" fontId="0" fillId="6" borderId="0" xfId="0" applyFill="1" applyBorder="1" applyAlignment="1">
      <alignment wrapText="1"/>
    </xf>
    <xf numFmtId="0" fontId="11" fillId="6" borderId="0" xfId="0" applyFont="1" applyFill="1" applyBorder="1" applyAlignment="1">
      <alignment horizontal="left" vertical="center" wrapText="1"/>
    </xf>
    <xf numFmtId="0" fontId="14" fillId="0" borderId="0" xfId="0" applyFont="1"/>
    <xf numFmtId="0" fontId="11" fillId="6" borderId="22" xfId="0" applyFont="1" applyFill="1" applyBorder="1" applyAlignment="1">
      <alignment horizontal="left"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 fillId="0" borderId="16" xfId="0"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19" borderId="0" xfId="0" applyFill="1" applyAlignment="1">
      <alignment horizontal="center"/>
    </xf>
    <xf numFmtId="0" fontId="0" fillId="0" borderId="0" xfId="0" applyAlignment="1">
      <alignment horizontal="center"/>
    </xf>
    <xf numFmtId="16" fontId="0" fillId="7" borderId="1" xfId="0" applyNumberFormat="1" applyFill="1" applyBorder="1" applyAlignment="1">
      <alignment horizontal="center" vertical="center"/>
    </xf>
    <xf numFmtId="0" fontId="0" fillId="7" borderId="1" xfId="0" applyFill="1" applyBorder="1" applyAlignment="1">
      <alignment wrapText="1"/>
    </xf>
    <xf numFmtId="16" fontId="0" fillId="0" borderId="1" xfId="0" applyNumberFormat="1" applyBorder="1" applyAlignment="1">
      <alignment horizontal="center" vertical="center"/>
    </xf>
    <xf numFmtId="0" fontId="0" fillId="0" borderId="1" xfId="0" applyBorder="1" applyAlignment="1">
      <alignment wrapText="1"/>
    </xf>
    <xf numFmtId="14" fontId="0" fillId="7" borderId="1" xfId="0" applyNumberForma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14" borderId="0" xfId="0" applyFill="1" applyAlignment="1">
      <alignment horizontal="center"/>
    </xf>
    <xf numFmtId="0" fontId="0" fillId="7" borderId="1" xfId="0" applyFill="1" applyBorder="1" applyAlignment="1">
      <alignment vertical="top"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20" borderId="0" xfId="0" applyFill="1" applyAlignment="1">
      <alignment horizontal="center"/>
    </xf>
    <xf numFmtId="0" fontId="0" fillId="0" borderId="0" xfId="0" applyAlignment="1">
      <alignment horizontal="center"/>
    </xf>
    <xf numFmtId="0" fontId="0" fillId="0" borderId="0" xfId="0" applyAlignment="1">
      <alignment horizontal="center"/>
    </xf>
    <xf numFmtId="14" fontId="0" fillId="0" borderId="0" xfId="0" applyNumberFormat="1" applyAlignment="1">
      <alignment horizontal="left"/>
    </xf>
    <xf numFmtId="0" fontId="0" fillId="0" borderId="0" xfId="0" applyAlignment="1">
      <alignment horizontal="center"/>
    </xf>
    <xf numFmtId="0" fontId="0" fillId="6" borderId="17" xfId="0" applyFill="1" applyBorder="1" applyAlignment="1">
      <alignment horizontal="center"/>
    </xf>
    <xf numFmtId="0" fontId="1" fillId="6" borderId="17" xfId="0" applyFont="1" applyFill="1" applyBorder="1" applyAlignment="1">
      <alignment horizontal="center" vertical="center"/>
    </xf>
    <xf numFmtId="0" fontId="0" fillId="0" borderId="0" xfId="0" applyAlignment="1">
      <alignment horizontal="center"/>
    </xf>
    <xf numFmtId="22" fontId="0" fillId="0" borderId="0" xfId="0" applyNumberFormat="1"/>
    <xf numFmtId="0" fontId="0" fillId="0" borderId="0" xfId="0" applyAlignment="1">
      <alignment horizontal="center"/>
    </xf>
    <xf numFmtId="14" fontId="0" fillId="0" borderId="0" xfId="0" applyNumberFormat="1"/>
    <xf numFmtId="0" fontId="0" fillId="0" borderId="0" xfId="0" applyAlignment="1">
      <alignment horizontal="center"/>
    </xf>
    <xf numFmtId="0" fontId="0" fillId="0" borderId="0" xfId="0" applyAlignment="1">
      <alignment horizontal="center"/>
    </xf>
    <xf numFmtId="0" fontId="8" fillId="6" borderId="1" xfId="0" applyFont="1" applyFill="1" applyBorder="1" applyAlignment="1">
      <alignment horizontal="center" vertical="center"/>
    </xf>
    <xf numFmtId="0" fontId="13" fillId="6" borderId="1"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4" fontId="8" fillId="7" borderId="0" xfId="0" applyNumberFormat="1" applyFont="1" applyFill="1" applyAlignment="1">
      <alignment horizontal="center" vertical="center"/>
    </xf>
    <xf numFmtId="14" fontId="0" fillId="2" borderId="1" xfId="0" applyNumberFormat="1" applyFill="1" applyBorder="1" applyAlignment="1">
      <alignment horizontal="center"/>
    </xf>
    <xf numFmtId="14" fontId="0" fillId="7" borderId="0" xfId="0" applyNumberForma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0" xfId="0" applyAlignment="1">
      <alignment horizontal="center"/>
    </xf>
    <xf numFmtId="0" fontId="0" fillId="0" borderId="0" xfId="0" applyAlignment="1">
      <alignment vertical="center"/>
    </xf>
    <xf numFmtId="0" fontId="5" fillId="0" borderId="1" xfId="0" applyFont="1"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horizontal="center" vertical="center"/>
    </xf>
    <xf numFmtId="0" fontId="0" fillId="0" borderId="1" xfId="0" applyBorder="1" applyAlignment="1">
      <alignment horizont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14" fontId="10" fillId="15" borderId="19" xfId="0" applyNumberFormat="1" applyFont="1" applyFill="1" applyBorder="1" applyAlignment="1">
      <alignment horizontal="center" vertical="center" wrapText="1"/>
    </xf>
    <xf numFmtId="22" fontId="11" fillId="15" borderId="19" xfId="0" applyNumberFormat="1" applyFont="1" applyFill="1" applyBorder="1" applyAlignment="1">
      <alignment horizontal="center" vertical="center" wrapText="1"/>
    </xf>
    <xf numFmtId="14" fontId="11" fillId="15" borderId="19" xfId="0" applyNumberFormat="1" applyFont="1" applyFill="1" applyBorder="1" applyAlignment="1">
      <alignment horizontal="center" vertical="center" wrapText="1"/>
    </xf>
    <xf numFmtId="0" fontId="0" fillId="6" borderId="1" xfId="0" applyFill="1" applyBorder="1" applyAlignment="1">
      <alignment wrapText="1"/>
    </xf>
    <xf numFmtId="0" fontId="0" fillId="18" borderId="0" xfId="0" applyFill="1" applyBorder="1"/>
    <xf numFmtId="0" fontId="10" fillId="18" borderId="22"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22" fontId="11" fillId="16" borderId="19" xfId="0" applyNumberFormat="1" applyFont="1" applyFill="1" applyBorder="1" applyAlignment="1">
      <alignment horizontal="center" vertical="center" wrapText="1"/>
    </xf>
    <xf numFmtId="14" fontId="11" fillId="16" borderId="19"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6" borderId="1" xfId="0" applyFill="1" applyBorder="1"/>
    <xf numFmtId="0" fontId="17" fillId="0" borderId="0" xfId="1" applyFont="1" applyAlignme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0" fontId="0" fillId="0" borderId="18"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1" xfId="0" applyBorder="1" applyAlignment="1">
      <alignment horizontal="center"/>
    </xf>
    <xf numFmtId="0" fontId="0" fillId="0" borderId="17"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1" xfId="0" applyFont="1" applyBorder="1" applyAlignment="1">
      <alignment horizontal="center" vertical="center"/>
    </xf>
    <xf numFmtId="0" fontId="1" fillId="0" borderId="25" xfId="0" applyFont="1" applyBorder="1" applyAlignment="1">
      <alignment horizontal="center" vertical="center"/>
    </xf>
  </cellXfs>
  <cellStyles count="2">
    <cellStyle name="Hipervínculo" xfId="1" builtinId="8"/>
    <cellStyle name="Normal" xfId="0" builtinId="0"/>
  </cellStyles>
  <dxfs count="8">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08.xml.rels><?xml version="1.0" encoding="UTF-8" standalone="yes"?>
<Relationships xmlns="http://schemas.openxmlformats.org/package/2006/relationships"><Relationship Id="rId1" Type="http://schemas.microsoft.com/office/2006/relationships/activeXControlBinary" Target="activeX208.bin"/></Relationships>
</file>

<file path=xl/activeX/_rels/activeX209.xml.rels><?xml version="1.0" encoding="UTF-8" standalone="yes"?>
<Relationships xmlns="http://schemas.openxmlformats.org/package/2006/relationships"><Relationship Id="rId1" Type="http://schemas.microsoft.com/office/2006/relationships/activeXControlBinary" Target="activeX209.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10.xml.rels><?xml version="1.0" encoding="UTF-8" standalone="yes"?>
<Relationships xmlns="http://schemas.openxmlformats.org/package/2006/relationships"><Relationship Id="rId1" Type="http://schemas.microsoft.com/office/2006/relationships/activeXControlBinary" Target="activeX210.bin"/></Relationships>
</file>

<file path=xl/activeX/_rels/activeX211.xml.rels><?xml version="1.0" encoding="UTF-8" standalone="yes"?>
<Relationships xmlns="http://schemas.openxmlformats.org/package/2006/relationships"><Relationship Id="rId1" Type="http://schemas.microsoft.com/office/2006/relationships/activeXControlBinary" Target="activeX211.bin"/></Relationships>
</file>

<file path=xl/activeX/_rels/activeX212.xml.rels><?xml version="1.0" encoding="UTF-8" standalone="yes"?>
<Relationships xmlns="http://schemas.openxmlformats.org/package/2006/relationships"><Relationship Id="rId1" Type="http://schemas.microsoft.com/office/2006/relationships/activeXControlBinary" Target="activeX212.bin"/></Relationships>
</file>

<file path=xl/activeX/_rels/activeX213.xml.rels><?xml version="1.0" encoding="UTF-8" standalone="yes"?>
<Relationships xmlns="http://schemas.openxmlformats.org/package/2006/relationships"><Relationship Id="rId1" Type="http://schemas.microsoft.com/office/2006/relationships/activeXControlBinary" Target="activeX213.bin"/></Relationships>
</file>

<file path=xl/activeX/_rels/activeX214.xml.rels><?xml version="1.0" encoding="UTF-8" standalone="yes"?>
<Relationships xmlns="http://schemas.openxmlformats.org/package/2006/relationships"><Relationship Id="rId1" Type="http://schemas.microsoft.com/office/2006/relationships/activeXControlBinary" Target="activeX214.bin"/></Relationships>
</file>

<file path=xl/activeX/_rels/activeX215.xml.rels><?xml version="1.0" encoding="UTF-8" standalone="yes"?>
<Relationships xmlns="http://schemas.openxmlformats.org/package/2006/relationships"><Relationship Id="rId1" Type="http://schemas.microsoft.com/office/2006/relationships/activeXControlBinary" Target="activeX215.bin"/></Relationships>
</file>

<file path=xl/activeX/_rels/activeX216.xml.rels><?xml version="1.0" encoding="UTF-8" standalone="yes"?>
<Relationships xmlns="http://schemas.openxmlformats.org/package/2006/relationships"><Relationship Id="rId1" Type="http://schemas.microsoft.com/office/2006/relationships/activeXControlBinary" Target="activeX216.bin"/></Relationships>
</file>

<file path=xl/activeX/_rels/activeX217.xml.rels><?xml version="1.0" encoding="UTF-8" standalone="yes"?>
<Relationships xmlns="http://schemas.openxmlformats.org/package/2006/relationships"><Relationship Id="rId1" Type="http://schemas.microsoft.com/office/2006/relationships/activeXControlBinary" Target="activeX217.bin"/></Relationships>
</file>

<file path=xl/activeX/_rels/activeX218.xml.rels><?xml version="1.0" encoding="UTF-8" standalone="yes"?>
<Relationships xmlns="http://schemas.openxmlformats.org/package/2006/relationships"><Relationship Id="rId1" Type="http://schemas.microsoft.com/office/2006/relationships/activeXControlBinary" Target="activeX218.bin"/></Relationships>
</file>

<file path=xl/activeX/_rels/activeX219.xml.rels><?xml version="1.0" encoding="UTF-8" standalone="yes"?>
<Relationships xmlns="http://schemas.openxmlformats.org/package/2006/relationships"><Relationship Id="rId1" Type="http://schemas.microsoft.com/office/2006/relationships/activeXControlBinary" Target="activeX219.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20.xml.rels><?xml version="1.0" encoding="UTF-8" standalone="yes"?>
<Relationships xmlns="http://schemas.openxmlformats.org/package/2006/relationships"><Relationship Id="rId1" Type="http://schemas.microsoft.com/office/2006/relationships/activeXControlBinary" Target="activeX220.bin"/></Relationships>
</file>

<file path=xl/activeX/_rels/activeX221.xml.rels><?xml version="1.0" encoding="UTF-8" standalone="yes"?>
<Relationships xmlns="http://schemas.openxmlformats.org/package/2006/relationships"><Relationship Id="rId1" Type="http://schemas.microsoft.com/office/2006/relationships/activeXControlBinary" Target="activeX221.bin"/></Relationships>
</file>

<file path=xl/activeX/_rels/activeX222.xml.rels><?xml version="1.0" encoding="UTF-8" standalone="yes"?>
<Relationships xmlns="http://schemas.openxmlformats.org/package/2006/relationships"><Relationship Id="rId1" Type="http://schemas.microsoft.com/office/2006/relationships/activeXControlBinary" Target="activeX222.bin"/></Relationships>
</file>

<file path=xl/activeX/_rels/activeX223.xml.rels><?xml version="1.0" encoding="UTF-8" standalone="yes"?>
<Relationships xmlns="http://schemas.openxmlformats.org/package/2006/relationships"><Relationship Id="rId1" Type="http://schemas.microsoft.com/office/2006/relationships/activeXControlBinary" Target="activeX223.bin"/></Relationships>
</file>

<file path=xl/activeX/_rels/activeX224.xml.rels><?xml version="1.0" encoding="UTF-8" standalone="yes"?>
<Relationships xmlns="http://schemas.openxmlformats.org/package/2006/relationships"><Relationship Id="rId1" Type="http://schemas.microsoft.com/office/2006/relationships/activeXControlBinary" Target="activeX224.bin"/></Relationships>
</file>

<file path=xl/activeX/_rels/activeX225.xml.rels><?xml version="1.0" encoding="UTF-8" standalone="yes"?>
<Relationships xmlns="http://schemas.openxmlformats.org/package/2006/relationships"><Relationship Id="rId1" Type="http://schemas.microsoft.com/office/2006/relationships/activeXControlBinary" Target="activeX225.bin"/></Relationships>
</file>

<file path=xl/activeX/_rels/activeX226.xml.rels><?xml version="1.0" encoding="UTF-8" standalone="yes"?>
<Relationships xmlns="http://schemas.openxmlformats.org/package/2006/relationships"><Relationship Id="rId1" Type="http://schemas.microsoft.com/office/2006/relationships/activeXControlBinary" Target="activeX226.bin"/></Relationships>
</file>

<file path=xl/activeX/_rels/activeX227.xml.rels><?xml version="1.0" encoding="UTF-8" standalone="yes"?>
<Relationships xmlns="http://schemas.openxmlformats.org/package/2006/relationships"><Relationship Id="rId1" Type="http://schemas.microsoft.com/office/2006/relationships/activeXControlBinary" Target="activeX227.bin"/></Relationships>
</file>

<file path=xl/activeX/_rels/activeX228.xml.rels><?xml version="1.0" encoding="UTF-8" standalone="yes"?>
<Relationships xmlns="http://schemas.openxmlformats.org/package/2006/relationships"><Relationship Id="rId1" Type="http://schemas.microsoft.com/office/2006/relationships/activeXControlBinary" Target="activeX228.bin"/></Relationships>
</file>

<file path=xl/activeX/_rels/activeX229.xml.rels><?xml version="1.0" encoding="UTF-8" standalone="yes"?>
<Relationships xmlns="http://schemas.openxmlformats.org/package/2006/relationships"><Relationship Id="rId1" Type="http://schemas.microsoft.com/office/2006/relationships/activeXControlBinary" Target="activeX229.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30.xml.rels><?xml version="1.0" encoding="UTF-8" standalone="yes"?>
<Relationships xmlns="http://schemas.openxmlformats.org/package/2006/relationships"><Relationship Id="rId1" Type="http://schemas.microsoft.com/office/2006/relationships/activeXControlBinary" Target="activeX230.bin"/></Relationships>
</file>

<file path=xl/activeX/_rels/activeX231.xml.rels><?xml version="1.0" encoding="UTF-8" standalone="yes"?>
<Relationships xmlns="http://schemas.openxmlformats.org/package/2006/relationships"><Relationship Id="rId1" Type="http://schemas.microsoft.com/office/2006/relationships/activeXControlBinary" Target="activeX231.bin"/></Relationships>
</file>

<file path=xl/activeX/_rels/activeX232.xml.rels><?xml version="1.0" encoding="UTF-8" standalone="yes"?>
<Relationships xmlns="http://schemas.openxmlformats.org/package/2006/relationships"><Relationship Id="rId1" Type="http://schemas.microsoft.com/office/2006/relationships/activeXControlBinary" Target="activeX232.bin"/></Relationships>
</file>

<file path=xl/activeX/_rels/activeX233.xml.rels><?xml version="1.0" encoding="UTF-8" standalone="yes"?>
<Relationships xmlns="http://schemas.openxmlformats.org/package/2006/relationships"><Relationship Id="rId1" Type="http://schemas.microsoft.com/office/2006/relationships/activeXControlBinary" Target="activeX233.bin"/></Relationships>
</file>

<file path=xl/activeX/_rels/activeX234.xml.rels><?xml version="1.0" encoding="UTF-8" standalone="yes"?>
<Relationships xmlns="http://schemas.openxmlformats.org/package/2006/relationships"><Relationship Id="rId1" Type="http://schemas.microsoft.com/office/2006/relationships/activeXControlBinary" Target="activeX234.bin"/></Relationships>
</file>

<file path=xl/activeX/_rels/activeX235.xml.rels><?xml version="1.0" encoding="UTF-8" standalone="yes"?>
<Relationships xmlns="http://schemas.openxmlformats.org/package/2006/relationships"><Relationship Id="rId1" Type="http://schemas.microsoft.com/office/2006/relationships/activeXControlBinary" Target="activeX235.bin"/></Relationships>
</file>

<file path=xl/activeX/_rels/activeX236.xml.rels><?xml version="1.0" encoding="UTF-8" standalone="yes"?>
<Relationships xmlns="http://schemas.openxmlformats.org/package/2006/relationships"><Relationship Id="rId1" Type="http://schemas.microsoft.com/office/2006/relationships/activeXControlBinary" Target="activeX236.bin"/></Relationships>
</file>

<file path=xl/activeX/_rels/activeX237.xml.rels><?xml version="1.0" encoding="UTF-8" standalone="yes"?>
<Relationships xmlns="http://schemas.openxmlformats.org/package/2006/relationships"><Relationship Id="rId1" Type="http://schemas.microsoft.com/office/2006/relationships/activeXControlBinary" Target="activeX237.bin"/></Relationships>
</file>

<file path=xl/activeX/_rels/activeX238.xml.rels><?xml version="1.0" encoding="UTF-8" standalone="yes"?>
<Relationships xmlns="http://schemas.openxmlformats.org/package/2006/relationships"><Relationship Id="rId1" Type="http://schemas.microsoft.com/office/2006/relationships/activeXControlBinary" Target="activeX238.bin"/></Relationships>
</file>

<file path=xl/activeX/_rels/activeX239.xml.rels><?xml version="1.0" encoding="UTF-8" standalone="yes"?>
<Relationships xmlns="http://schemas.openxmlformats.org/package/2006/relationships"><Relationship Id="rId1" Type="http://schemas.microsoft.com/office/2006/relationships/activeXControlBinary" Target="activeX239.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40.xml.rels><?xml version="1.0" encoding="UTF-8" standalone="yes"?>
<Relationships xmlns="http://schemas.openxmlformats.org/package/2006/relationships"><Relationship Id="rId1" Type="http://schemas.microsoft.com/office/2006/relationships/activeXControlBinary" Target="activeX240.bin"/></Relationships>
</file>

<file path=xl/activeX/_rels/activeX241.xml.rels><?xml version="1.0" encoding="UTF-8" standalone="yes"?>
<Relationships xmlns="http://schemas.openxmlformats.org/package/2006/relationships"><Relationship Id="rId1" Type="http://schemas.microsoft.com/office/2006/relationships/activeXControlBinary" Target="activeX241.bin"/></Relationships>
</file>

<file path=xl/activeX/_rels/activeX242.xml.rels><?xml version="1.0" encoding="UTF-8" standalone="yes"?>
<Relationships xmlns="http://schemas.openxmlformats.org/package/2006/relationships"><Relationship Id="rId1" Type="http://schemas.microsoft.com/office/2006/relationships/activeXControlBinary" Target="activeX242.bin"/></Relationships>
</file>

<file path=xl/activeX/_rels/activeX243.xml.rels><?xml version="1.0" encoding="UTF-8" standalone="yes"?>
<Relationships xmlns="http://schemas.openxmlformats.org/package/2006/relationships"><Relationship Id="rId1" Type="http://schemas.microsoft.com/office/2006/relationships/activeXControlBinary" Target="activeX243.bin"/></Relationships>
</file>

<file path=xl/activeX/_rels/activeX244.xml.rels><?xml version="1.0" encoding="UTF-8" standalone="yes"?>
<Relationships xmlns="http://schemas.openxmlformats.org/package/2006/relationships"><Relationship Id="rId1" Type="http://schemas.microsoft.com/office/2006/relationships/activeXControlBinary" Target="activeX244.bin"/></Relationships>
</file>

<file path=xl/activeX/_rels/activeX245.xml.rels><?xml version="1.0" encoding="UTF-8" standalone="yes"?>
<Relationships xmlns="http://schemas.openxmlformats.org/package/2006/relationships"><Relationship Id="rId1" Type="http://schemas.microsoft.com/office/2006/relationships/activeXControlBinary" Target="activeX245.bin"/></Relationships>
</file>

<file path=xl/activeX/_rels/activeX246.xml.rels><?xml version="1.0" encoding="UTF-8" standalone="yes"?>
<Relationships xmlns="http://schemas.openxmlformats.org/package/2006/relationships"><Relationship Id="rId1" Type="http://schemas.microsoft.com/office/2006/relationships/activeXControlBinary" Target="activeX246.bin"/></Relationships>
</file>

<file path=xl/activeX/_rels/activeX247.xml.rels><?xml version="1.0" encoding="UTF-8" standalone="yes"?>
<Relationships xmlns="http://schemas.openxmlformats.org/package/2006/relationships"><Relationship Id="rId1" Type="http://schemas.microsoft.com/office/2006/relationships/activeXControlBinary" Target="activeX247.bin"/></Relationships>
</file>

<file path=xl/activeX/_rels/activeX248.xml.rels><?xml version="1.0" encoding="UTF-8" standalone="yes"?>
<Relationships xmlns="http://schemas.openxmlformats.org/package/2006/relationships"><Relationship Id="rId1" Type="http://schemas.microsoft.com/office/2006/relationships/activeXControlBinary" Target="activeX248.bin"/></Relationships>
</file>

<file path=xl/activeX/_rels/activeX249.xml.rels><?xml version="1.0" encoding="UTF-8" standalone="yes"?>
<Relationships xmlns="http://schemas.openxmlformats.org/package/2006/relationships"><Relationship Id="rId1" Type="http://schemas.microsoft.com/office/2006/relationships/activeXControlBinary" Target="activeX249.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50.xml.rels><?xml version="1.0" encoding="UTF-8" standalone="yes"?>
<Relationships xmlns="http://schemas.openxmlformats.org/package/2006/relationships"><Relationship Id="rId1" Type="http://schemas.microsoft.com/office/2006/relationships/activeXControlBinary" Target="activeX250.bin"/></Relationships>
</file>

<file path=xl/activeX/_rels/activeX251.xml.rels><?xml version="1.0" encoding="UTF-8" standalone="yes"?>
<Relationships xmlns="http://schemas.openxmlformats.org/package/2006/relationships"><Relationship Id="rId1" Type="http://schemas.microsoft.com/office/2006/relationships/activeXControlBinary" Target="activeX251.bin"/></Relationships>
</file>

<file path=xl/activeX/_rels/activeX252.xml.rels><?xml version="1.0" encoding="UTF-8" standalone="yes"?>
<Relationships xmlns="http://schemas.openxmlformats.org/package/2006/relationships"><Relationship Id="rId1" Type="http://schemas.microsoft.com/office/2006/relationships/activeXControlBinary" Target="activeX252.bin"/></Relationships>
</file>

<file path=xl/activeX/_rels/activeX253.xml.rels><?xml version="1.0" encoding="UTF-8" standalone="yes"?>
<Relationships xmlns="http://schemas.openxmlformats.org/package/2006/relationships"><Relationship Id="rId1" Type="http://schemas.microsoft.com/office/2006/relationships/activeXControlBinary" Target="activeX253.bin"/></Relationships>
</file>

<file path=xl/activeX/_rels/activeX254.xml.rels><?xml version="1.0" encoding="UTF-8" standalone="yes"?>
<Relationships xmlns="http://schemas.openxmlformats.org/package/2006/relationships"><Relationship Id="rId1" Type="http://schemas.microsoft.com/office/2006/relationships/activeXControlBinary" Target="activeX254.bin"/></Relationships>
</file>

<file path=xl/activeX/_rels/activeX255.xml.rels><?xml version="1.0" encoding="UTF-8" standalone="yes"?>
<Relationships xmlns="http://schemas.openxmlformats.org/package/2006/relationships"><Relationship Id="rId1" Type="http://schemas.microsoft.com/office/2006/relationships/activeXControlBinary" Target="activeX255.bin"/></Relationships>
</file>

<file path=xl/activeX/_rels/activeX256.xml.rels><?xml version="1.0" encoding="UTF-8" standalone="yes"?>
<Relationships xmlns="http://schemas.openxmlformats.org/package/2006/relationships"><Relationship Id="rId1" Type="http://schemas.microsoft.com/office/2006/relationships/activeXControlBinary" Target="activeX256.bin"/></Relationships>
</file>

<file path=xl/activeX/_rels/activeX257.xml.rels><?xml version="1.0" encoding="UTF-8" standalone="yes"?>
<Relationships xmlns="http://schemas.openxmlformats.org/package/2006/relationships"><Relationship Id="rId1" Type="http://schemas.microsoft.com/office/2006/relationships/activeXControlBinary" Target="activeX257.bin"/></Relationships>
</file>

<file path=xl/activeX/_rels/activeX258.xml.rels><?xml version="1.0" encoding="UTF-8" standalone="yes"?>
<Relationships xmlns="http://schemas.openxmlformats.org/package/2006/relationships"><Relationship Id="rId1" Type="http://schemas.microsoft.com/office/2006/relationships/activeXControlBinary" Target="activeX258.bin"/></Relationships>
</file>

<file path=xl/activeX/_rels/activeX259.xml.rels><?xml version="1.0" encoding="UTF-8" standalone="yes"?>
<Relationships xmlns="http://schemas.openxmlformats.org/package/2006/relationships"><Relationship Id="rId1" Type="http://schemas.microsoft.com/office/2006/relationships/activeXControlBinary" Target="activeX259.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60.xml.rels><?xml version="1.0" encoding="UTF-8" standalone="yes"?>
<Relationships xmlns="http://schemas.openxmlformats.org/package/2006/relationships"><Relationship Id="rId1" Type="http://schemas.microsoft.com/office/2006/relationships/activeXControlBinary" Target="activeX260.bin"/></Relationships>
</file>

<file path=xl/activeX/_rels/activeX261.xml.rels><?xml version="1.0" encoding="UTF-8" standalone="yes"?>
<Relationships xmlns="http://schemas.openxmlformats.org/package/2006/relationships"><Relationship Id="rId1" Type="http://schemas.microsoft.com/office/2006/relationships/activeXControlBinary" Target="activeX261.bin"/></Relationships>
</file>

<file path=xl/activeX/_rels/activeX262.xml.rels><?xml version="1.0" encoding="UTF-8" standalone="yes"?>
<Relationships xmlns="http://schemas.openxmlformats.org/package/2006/relationships"><Relationship Id="rId1" Type="http://schemas.microsoft.com/office/2006/relationships/activeXControlBinary" Target="activeX262.bin"/></Relationships>
</file>

<file path=xl/activeX/_rels/activeX263.xml.rels><?xml version="1.0" encoding="UTF-8" standalone="yes"?>
<Relationships xmlns="http://schemas.openxmlformats.org/package/2006/relationships"><Relationship Id="rId1" Type="http://schemas.microsoft.com/office/2006/relationships/activeXControlBinary" Target="activeX263.bin"/></Relationships>
</file>

<file path=xl/activeX/_rels/activeX264.xml.rels><?xml version="1.0" encoding="UTF-8" standalone="yes"?>
<Relationships xmlns="http://schemas.openxmlformats.org/package/2006/relationships"><Relationship Id="rId1" Type="http://schemas.microsoft.com/office/2006/relationships/activeXControlBinary" Target="activeX264.bin"/></Relationships>
</file>

<file path=xl/activeX/_rels/activeX265.xml.rels><?xml version="1.0" encoding="UTF-8" standalone="yes"?>
<Relationships xmlns="http://schemas.openxmlformats.org/package/2006/relationships"><Relationship Id="rId1" Type="http://schemas.microsoft.com/office/2006/relationships/activeXControlBinary" Target="activeX265.bin"/></Relationships>
</file>

<file path=xl/activeX/_rels/activeX266.xml.rels><?xml version="1.0" encoding="UTF-8" standalone="yes"?>
<Relationships xmlns="http://schemas.openxmlformats.org/package/2006/relationships"><Relationship Id="rId1" Type="http://schemas.microsoft.com/office/2006/relationships/activeXControlBinary" Target="activeX266.bin"/></Relationships>
</file>

<file path=xl/activeX/_rels/activeX267.xml.rels><?xml version="1.0" encoding="UTF-8" standalone="yes"?>
<Relationships xmlns="http://schemas.openxmlformats.org/package/2006/relationships"><Relationship Id="rId1" Type="http://schemas.microsoft.com/office/2006/relationships/activeXControlBinary" Target="activeX267.bin"/></Relationships>
</file>

<file path=xl/activeX/_rels/activeX268.xml.rels><?xml version="1.0" encoding="UTF-8" standalone="yes"?>
<Relationships xmlns="http://schemas.openxmlformats.org/package/2006/relationships"><Relationship Id="rId1" Type="http://schemas.microsoft.com/office/2006/relationships/activeXControlBinary" Target="activeX268.bin"/></Relationships>
</file>

<file path=xl/activeX/_rels/activeX269.xml.rels><?xml version="1.0" encoding="UTF-8" standalone="yes"?>
<Relationships xmlns="http://schemas.openxmlformats.org/package/2006/relationships"><Relationship Id="rId1" Type="http://schemas.microsoft.com/office/2006/relationships/activeXControlBinary" Target="activeX269.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70.xml.rels><?xml version="1.0" encoding="UTF-8" standalone="yes"?>
<Relationships xmlns="http://schemas.openxmlformats.org/package/2006/relationships"><Relationship Id="rId1" Type="http://schemas.microsoft.com/office/2006/relationships/activeXControlBinary" Target="activeX270.bin"/></Relationships>
</file>

<file path=xl/activeX/_rels/activeX271.xml.rels><?xml version="1.0" encoding="UTF-8" standalone="yes"?>
<Relationships xmlns="http://schemas.openxmlformats.org/package/2006/relationships"><Relationship Id="rId1" Type="http://schemas.microsoft.com/office/2006/relationships/activeXControlBinary" Target="activeX271.bin"/></Relationships>
</file>

<file path=xl/activeX/_rels/activeX272.xml.rels><?xml version="1.0" encoding="UTF-8" standalone="yes"?>
<Relationships xmlns="http://schemas.openxmlformats.org/package/2006/relationships"><Relationship Id="rId1" Type="http://schemas.microsoft.com/office/2006/relationships/activeXControlBinary" Target="activeX272.bin"/></Relationships>
</file>

<file path=xl/activeX/_rels/activeX273.xml.rels><?xml version="1.0" encoding="UTF-8" standalone="yes"?>
<Relationships xmlns="http://schemas.openxmlformats.org/package/2006/relationships"><Relationship Id="rId1" Type="http://schemas.microsoft.com/office/2006/relationships/activeXControlBinary" Target="activeX273.bin"/></Relationships>
</file>

<file path=xl/activeX/_rels/activeX274.xml.rels><?xml version="1.0" encoding="UTF-8" standalone="yes"?>
<Relationships xmlns="http://schemas.openxmlformats.org/package/2006/relationships"><Relationship Id="rId1" Type="http://schemas.microsoft.com/office/2006/relationships/activeXControlBinary" Target="activeX274.bin"/></Relationships>
</file>

<file path=xl/activeX/_rels/activeX275.xml.rels><?xml version="1.0" encoding="UTF-8" standalone="yes"?>
<Relationships xmlns="http://schemas.openxmlformats.org/package/2006/relationships"><Relationship Id="rId1" Type="http://schemas.microsoft.com/office/2006/relationships/activeXControlBinary" Target="activeX275.bin"/></Relationships>
</file>

<file path=xl/activeX/_rels/activeX276.xml.rels><?xml version="1.0" encoding="UTF-8" standalone="yes"?>
<Relationships xmlns="http://schemas.openxmlformats.org/package/2006/relationships"><Relationship Id="rId1" Type="http://schemas.microsoft.com/office/2006/relationships/activeXControlBinary" Target="activeX276.bin"/></Relationships>
</file>

<file path=xl/activeX/_rels/activeX277.xml.rels><?xml version="1.0" encoding="UTF-8" standalone="yes"?>
<Relationships xmlns="http://schemas.openxmlformats.org/package/2006/relationships"><Relationship Id="rId1" Type="http://schemas.microsoft.com/office/2006/relationships/activeXControlBinary" Target="activeX277.bin"/></Relationships>
</file>

<file path=xl/activeX/_rels/activeX278.xml.rels><?xml version="1.0" encoding="UTF-8" standalone="yes"?>
<Relationships xmlns="http://schemas.openxmlformats.org/package/2006/relationships"><Relationship Id="rId1" Type="http://schemas.microsoft.com/office/2006/relationships/activeXControlBinary" Target="activeX278.bin"/></Relationships>
</file>

<file path=xl/activeX/_rels/activeX279.xml.rels><?xml version="1.0" encoding="UTF-8" standalone="yes"?>
<Relationships xmlns="http://schemas.openxmlformats.org/package/2006/relationships"><Relationship Id="rId1" Type="http://schemas.microsoft.com/office/2006/relationships/activeXControlBinary" Target="activeX279.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80.xml.rels><?xml version="1.0" encoding="UTF-8" standalone="yes"?>
<Relationships xmlns="http://schemas.openxmlformats.org/package/2006/relationships"><Relationship Id="rId1" Type="http://schemas.microsoft.com/office/2006/relationships/activeXControlBinary" Target="activeX280.bin"/></Relationships>
</file>

<file path=xl/activeX/_rels/activeX281.xml.rels><?xml version="1.0" encoding="UTF-8" standalone="yes"?>
<Relationships xmlns="http://schemas.openxmlformats.org/package/2006/relationships"><Relationship Id="rId1" Type="http://schemas.microsoft.com/office/2006/relationships/activeXControlBinary" Target="activeX281.bin"/></Relationships>
</file>

<file path=xl/activeX/_rels/activeX282.xml.rels><?xml version="1.0" encoding="UTF-8" standalone="yes"?>
<Relationships xmlns="http://schemas.openxmlformats.org/package/2006/relationships"><Relationship Id="rId1" Type="http://schemas.microsoft.com/office/2006/relationships/activeXControlBinary" Target="activeX282.bin"/></Relationships>
</file>

<file path=xl/activeX/_rels/activeX283.xml.rels><?xml version="1.0" encoding="UTF-8" standalone="yes"?>
<Relationships xmlns="http://schemas.openxmlformats.org/package/2006/relationships"><Relationship Id="rId1" Type="http://schemas.microsoft.com/office/2006/relationships/activeXControlBinary" Target="activeX283.bin"/></Relationships>
</file>

<file path=xl/activeX/_rels/activeX284.xml.rels><?xml version="1.0" encoding="UTF-8" standalone="yes"?>
<Relationships xmlns="http://schemas.openxmlformats.org/package/2006/relationships"><Relationship Id="rId1" Type="http://schemas.microsoft.com/office/2006/relationships/activeXControlBinary" Target="activeX284.bin"/></Relationships>
</file>

<file path=xl/activeX/_rels/activeX285.xml.rels><?xml version="1.0" encoding="UTF-8" standalone="yes"?>
<Relationships xmlns="http://schemas.openxmlformats.org/package/2006/relationships"><Relationship Id="rId1" Type="http://schemas.microsoft.com/office/2006/relationships/activeXControlBinary" Target="activeX285.bin"/></Relationships>
</file>

<file path=xl/activeX/_rels/activeX286.xml.rels><?xml version="1.0" encoding="UTF-8" standalone="yes"?>
<Relationships xmlns="http://schemas.openxmlformats.org/package/2006/relationships"><Relationship Id="rId1" Type="http://schemas.microsoft.com/office/2006/relationships/activeXControlBinary" Target="activeX286.bin"/></Relationships>
</file>

<file path=xl/activeX/_rels/activeX287.xml.rels><?xml version="1.0" encoding="UTF-8" standalone="yes"?>
<Relationships xmlns="http://schemas.openxmlformats.org/package/2006/relationships"><Relationship Id="rId1" Type="http://schemas.microsoft.com/office/2006/relationships/activeXControlBinary" Target="activeX287.bin"/></Relationships>
</file>

<file path=xl/activeX/_rels/activeX288.xml.rels><?xml version="1.0" encoding="UTF-8" standalone="yes"?>
<Relationships xmlns="http://schemas.openxmlformats.org/package/2006/relationships"><Relationship Id="rId1" Type="http://schemas.microsoft.com/office/2006/relationships/activeXControlBinary" Target="activeX288.bin"/></Relationships>
</file>

<file path=xl/activeX/_rels/activeX289.xml.rels><?xml version="1.0" encoding="UTF-8" standalone="yes"?>
<Relationships xmlns="http://schemas.openxmlformats.org/package/2006/relationships"><Relationship Id="rId1" Type="http://schemas.microsoft.com/office/2006/relationships/activeXControlBinary" Target="activeX289.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290.xml.rels><?xml version="1.0" encoding="UTF-8" standalone="yes"?>
<Relationships xmlns="http://schemas.openxmlformats.org/package/2006/relationships"><Relationship Id="rId1" Type="http://schemas.microsoft.com/office/2006/relationships/activeXControlBinary" Target="activeX290.bin"/></Relationships>
</file>

<file path=xl/activeX/_rels/activeX291.xml.rels><?xml version="1.0" encoding="UTF-8" standalone="yes"?>
<Relationships xmlns="http://schemas.openxmlformats.org/package/2006/relationships"><Relationship Id="rId1" Type="http://schemas.microsoft.com/office/2006/relationships/activeXControlBinary" Target="activeX291.bin"/></Relationships>
</file>

<file path=xl/activeX/_rels/activeX292.xml.rels><?xml version="1.0" encoding="UTF-8" standalone="yes"?>
<Relationships xmlns="http://schemas.openxmlformats.org/package/2006/relationships"><Relationship Id="rId1" Type="http://schemas.microsoft.com/office/2006/relationships/activeXControlBinary" Target="activeX292.bin"/></Relationships>
</file>

<file path=xl/activeX/_rels/activeX293.xml.rels><?xml version="1.0" encoding="UTF-8" standalone="yes"?>
<Relationships xmlns="http://schemas.openxmlformats.org/package/2006/relationships"><Relationship Id="rId1" Type="http://schemas.microsoft.com/office/2006/relationships/activeXControlBinary" Target="activeX293.bin"/></Relationships>
</file>

<file path=xl/activeX/_rels/activeX294.xml.rels><?xml version="1.0" encoding="UTF-8" standalone="yes"?>
<Relationships xmlns="http://schemas.openxmlformats.org/package/2006/relationships"><Relationship Id="rId1" Type="http://schemas.microsoft.com/office/2006/relationships/activeXControlBinary" Target="activeX294.bin"/></Relationships>
</file>

<file path=xl/activeX/_rels/activeX295.xml.rels><?xml version="1.0" encoding="UTF-8" standalone="yes"?>
<Relationships xmlns="http://schemas.openxmlformats.org/package/2006/relationships"><Relationship Id="rId1" Type="http://schemas.microsoft.com/office/2006/relationships/activeXControlBinary" Target="activeX295.bin"/></Relationships>
</file>

<file path=xl/activeX/_rels/activeX296.xml.rels><?xml version="1.0" encoding="UTF-8" standalone="yes"?>
<Relationships xmlns="http://schemas.openxmlformats.org/package/2006/relationships"><Relationship Id="rId1" Type="http://schemas.microsoft.com/office/2006/relationships/activeXControlBinary" Target="activeX296.bin"/></Relationships>
</file>

<file path=xl/activeX/_rels/activeX297.xml.rels><?xml version="1.0" encoding="UTF-8" standalone="yes"?>
<Relationships xmlns="http://schemas.openxmlformats.org/package/2006/relationships"><Relationship Id="rId1" Type="http://schemas.microsoft.com/office/2006/relationships/activeXControlBinary" Target="activeX297.bin"/></Relationships>
</file>

<file path=xl/activeX/_rels/activeX298.xml.rels><?xml version="1.0" encoding="UTF-8" standalone="yes"?>
<Relationships xmlns="http://schemas.openxmlformats.org/package/2006/relationships"><Relationship Id="rId1" Type="http://schemas.microsoft.com/office/2006/relationships/activeXControlBinary" Target="activeX298.bin"/></Relationships>
</file>

<file path=xl/activeX/_rels/activeX299.xml.rels><?xml version="1.0" encoding="UTF-8" standalone="yes"?>
<Relationships xmlns="http://schemas.openxmlformats.org/package/2006/relationships"><Relationship Id="rId1" Type="http://schemas.microsoft.com/office/2006/relationships/activeXControlBinary" Target="activeX29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00.xml.rels><?xml version="1.0" encoding="UTF-8" standalone="yes"?>
<Relationships xmlns="http://schemas.openxmlformats.org/package/2006/relationships"><Relationship Id="rId1" Type="http://schemas.microsoft.com/office/2006/relationships/activeXControlBinary" Target="activeX300.bin"/></Relationships>
</file>

<file path=xl/activeX/_rels/activeX301.xml.rels><?xml version="1.0" encoding="UTF-8" standalone="yes"?>
<Relationships xmlns="http://schemas.openxmlformats.org/package/2006/relationships"><Relationship Id="rId1" Type="http://schemas.microsoft.com/office/2006/relationships/activeXControlBinary" Target="activeX301.bin"/></Relationships>
</file>

<file path=xl/activeX/_rels/activeX302.xml.rels><?xml version="1.0" encoding="UTF-8" standalone="yes"?>
<Relationships xmlns="http://schemas.openxmlformats.org/package/2006/relationships"><Relationship Id="rId1" Type="http://schemas.microsoft.com/office/2006/relationships/activeXControlBinary" Target="activeX302.bin"/></Relationships>
</file>

<file path=xl/activeX/_rels/activeX303.xml.rels><?xml version="1.0" encoding="UTF-8" standalone="yes"?>
<Relationships xmlns="http://schemas.openxmlformats.org/package/2006/relationships"><Relationship Id="rId1" Type="http://schemas.microsoft.com/office/2006/relationships/activeXControlBinary" Target="activeX303.bin"/></Relationships>
</file>

<file path=xl/activeX/_rels/activeX304.xml.rels><?xml version="1.0" encoding="UTF-8" standalone="yes"?>
<Relationships xmlns="http://schemas.openxmlformats.org/package/2006/relationships"><Relationship Id="rId1" Type="http://schemas.microsoft.com/office/2006/relationships/activeXControlBinary" Target="activeX304.bin"/></Relationships>
</file>

<file path=xl/activeX/_rels/activeX305.xml.rels><?xml version="1.0" encoding="UTF-8" standalone="yes"?>
<Relationships xmlns="http://schemas.openxmlformats.org/package/2006/relationships"><Relationship Id="rId1" Type="http://schemas.microsoft.com/office/2006/relationships/activeXControlBinary" Target="activeX305.bin"/></Relationships>
</file>

<file path=xl/activeX/_rels/activeX306.xml.rels><?xml version="1.0" encoding="UTF-8" standalone="yes"?>
<Relationships xmlns="http://schemas.openxmlformats.org/package/2006/relationships"><Relationship Id="rId1" Type="http://schemas.microsoft.com/office/2006/relationships/activeXControlBinary" Target="activeX306.bin"/></Relationships>
</file>

<file path=xl/activeX/_rels/activeX307.xml.rels><?xml version="1.0" encoding="UTF-8" standalone="yes"?>
<Relationships xmlns="http://schemas.openxmlformats.org/package/2006/relationships"><Relationship Id="rId1" Type="http://schemas.microsoft.com/office/2006/relationships/activeXControlBinary" Target="activeX307.bin"/></Relationships>
</file>

<file path=xl/activeX/_rels/activeX308.xml.rels><?xml version="1.0" encoding="UTF-8" standalone="yes"?>
<Relationships xmlns="http://schemas.openxmlformats.org/package/2006/relationships"><Relationship Id="rId1" Type="http://schemas.microsoft.com/office/2006/relationships/activeXControlBinary" Target="activeX308.bin"/></Relationships>
</file>

<file path=xl/activeX/_rels/activeX309.xml.rels><?xml version="1.0" encoding="UTF-8" standalone="yes"?>
<Relationships xmlns="http://schemas.openxmlformats.org/package/2006/relationships"><Relationship Id="rId1" Type="http://schemas.microsoft.com/office/2006/relationships/activeXControlBinary" Target="activeX309.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10.xml.rels><?xml version="1.0" encoding="UTF-8" standalone="yes"?>
<Relationships xmlns="http://schemas.openxmlformats.org/package/2006/relationships"><Relationship Id="rId1" Type="http://schemas.microsoft.com/office/2006/relationships/activeXControlBinary" Target="activeX310.bin"/></Relationships>
</file>

<file path=xl/activeX/_rels/activeX311.xml.rels><?xml version="1.0" encoding="UTF-8" standalone="yes"?>
<Relationships xmlns="http://schemas.openxmlformats.org/package/2006/relationships"><Relationship Id="rId1" Type="http://schemas.microsoft.com/office/2006/relationships/activeXControlBinary" Target="activeX311.bin"/></Relationships>
</file>

<file path=xl/activeX/_rels/activeX312.xml.rels><?xml version="1.0" encoding="UTF-8" standalone="yes"?>
<Relationships xmlns="http://schemas.openxmlformats.org/package/2006/relationships"><Relationship Id="rId1" Type="http://schemas.microsoft.com/office/2006/relationships/activeXControlBinary" Target="activeX312.bin"/></Relationships>
</file>

<file path=xl/activeX/_rels/activeX313.xml.rels><?xml version="1.0" encoding="UTF-8" standalone="yes"?>
<Relationships xmlns="http://schemas.openxmlformats.org/package/2006/relationships"><Relationship Id="rId1" Type="http://schemas.microsoft.com/office/2006/relationships/activeXControlBinary" Target="activeX313.bin"/></Relationships>
</file>

<file path=xl/activeX/_rels/activeX314.xml.rels><?xml version="1.0" encoding="UTF-8" standalone="yes"?>
<Relationships xmlns="http://schemas.openxmlformats.org/package/2006/relationships"><Relationship Id="rId1" Type="http://schemas.microsoft.com/office/2006/relationships/activeXControlBinary" Target="activeX314.bin"/></Relationships>
</file>

<file path=xl/activeX/_rels/activeX315.xml.rels><?xml version="1.0" encoding="UTF-8" standalone="yes"?>
<Relationships xmlns="http://schemas.openxmlformats.org/package/2006/relationships"><Relationship Id="rId1" Type="http://schemas.microsoft.com/office/2006/relationships/activeXControlBinary" Target="activeX315.bin"/></Relationships>
</file>

<file path=xl/activeX/_rels/activeX316.xml.rels><?xml version="1.0" encoding="UTF-8" standalone="yes"?>
<Relationships xmlns="http://schemas.openxmlformats.org/package/2006/relationships"><Relationship Id="rId1" Type="http://schemas.microsoft.com/office/2006/relationships/activeXControlBinary" Target="activeX316.bin"/></Relationships>
</file>

<file path=xl/activeX/_rels/activeX317.xml.rels><?xml version="1.0" encoding="UTF-8" standalone="yes"?>
<Relationships xmlns="http://schemas.openxmlformats.org/package/2006/relationships"><Relationship Id="rId1" Type="http://schemas.microsoft.com/office/2006/relationships/activeXControlBinary" Target="activeX317.bin"/></Relationships>
</file>

<file path=xl/activeX/_rels/activeX318.xml.rels><?xml version="1.0" encoding="UTF-8" standalone="yes"?>
<Relationships xmlns="http://schemas.openxmlformats.org/package/2006/relationships"><Relationship Id="rId1" Type="http://schemas.microsoft.com/office/2006/relationships/activeXControlBinary" Target="activeX318.bin"/></Relationships>
</file>

<file path=xl/activeX/_rels/activeX319.xml.rels><?xml version="1.0" encoding="UTF-8" standalone="yes"?>
<Relationships xmlns="http://schemas.openxmlformats.org/package/2006/relationships"><Relationship Id="rId1" Type="http://schemas.microsoft.com/office/2006/relationships/activeXControlBinary" Target="activeX319.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20.xml.rels><?xml version="1.0" encoding="UTF-8" standalone="yes"?>
<Relationships xmlns="http://schemas.openxmlformats.org/package/2006/relationships"><Relationship Id="rId1" Type="http://schemas.microsoft.com/office/2006/relationships/activeXControlBinary" Target="activeX320.bin"/></Relationships>
</file>

<file path=xl/activeX/_rels/activeX321.xml.rels><?xml version="1.0" encoding="UTF-8" standalone="yes"?>
<Relationships xmlns="http://schemas.openxmlformats.org/package/2006/relationships"><Relationship Id="rId1" Type="http://schemas.microsoft.com/office/2006/relationships/activeXControlBinary" Target="activeX321.bin"/></Relationships>
</file>

<file path=xl/activeX/_rels/activeX322.xml.rels><?xml version="1.0" encoding="UTF-8" standalone="yes"?>
<Relationships xmlns="http://schemas.openxmlformats.org/package/2006/relationships"><Relationship Id="rId1" Type="http://schemas.microsoft.com/office/2006/relationships/activeXControlBinary" Target="activeX322.bin"/></Relationships>
</file>

<file path=xl/activeX/_rels/activeX323.xml.rels><?xml version="1.0" encoding="UTF-8" standalone="yes"?>
<Relationships xmlns="http://schemas.openxmlformats.org/package/2006/relationships"><Relationship Id="rId1" Type="http://schemas.microsoft.com/office/2006/relationships/activeXControlBinary" Target="activeX323.bin"/></Relationships>
</file>

<file path=xl/activeX/_rels/activeX324.xml.rels><?xml version="1.0" encoding="UTF-8" standalone="yes"?>
<Relationships xmlns="http://schemas.openxmlformats.org/package/2006/relationships"><Relationship Id="rId1" Type="http://schemas.microsoft.com/office/2006/relationships/activeXControlBinary" Target="activeX324.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00.xml><?xml version="1.0" encoding="utf-8"?>
<ax:ocx xmlns:ax="http://schemas.microsoft.com/office/2006/activeX" xmlns:r="http://schemas.openxmlformats.org/officeDocument/2006/relationships" ax:classid="{5512D116-5CC6-11CF-8D67-00AA00BDCE1D}" ax:persistence="persistStream" r:id="rId1"/>
</file>

<file path=xl/activeX/activeX101.xml><?xml version="1.0" encoding="utf-8"?>
<ax:ocx xmlns:ax="http://schemas.microsoft.com/office/2006/activeX" xmlns:r="http://schemas.openxmlformats.org/officeDocument/2006/relationships" ax:classid="{5512D116-5CC6-11CF-8D67-00AA00BDCE1D}" ax:persistence="persistStream" r:id="rId1"/>
</file>

<file path=xl/activeX/activeX102.xml><?xml version="1.0" encoding="utf-8"?>
<ax:ocx xmlns:ax="http://schemas.microsoft.com/office/2006/activeX" xmlns:r="http://schemas.openxmlformats.org/officeDocument/2006/relationships" ax:classid="{5512D116-5CC6-11CF-8D67-00AA00BDCE1D}" ax:persistence="persistStream" r:id="rId1"/>
</file>

<file path=xl/activeX/activeX103.xml><?xml version="1.0" encoding="utf-8"?>
<ax:ocx xmlns:ax="http://schemas.microsoft.com/office/2006/activeX" xmlns:r="http://schemas.openxmlformats.org/officeDocument/2006/relationships" ax:classid="{5512D116-5CC6-11CF-8D67-00AA00BDCE1D}" ax:persistence="persistStream" r:id="rId1"/>
</file>

<file path=xl/activeX/activeX104.xml><?xml version="1.0" encoding="utf-8"?>
<ax:ocx xmlns:ax="http://schemas.microsoft.com/office/2006/activeX" xmlns:r="http://schemas.openxmlformats.org/officeDocument/2006/relationships" ax:classid="{5512D116-5CC6-11CF-8D67-00AA00BDCE1D}" ax:persistence="persistStream" r:id="rId1"/>
</file>

<file path=xl/activeX/activeX105.xml><?xml version="1.0" encoding="utf-8"?>
<ax:ocx xmlns:ax="http://schemas.microsoft.com/office/2006/activeX" xmlns:r="http://schemas.openxmlformats.org/officeDocument/2006/relationships" ax:classid="{5512D116-5CC6-11CF-8D67-00AA00BDCE1D}" ax:persistence="persistStream" r:id="rId1"/>
</file>

<file path=xl/activeX/activeX106.xml><?xml version="1.0" encoding="utf-8"?>
<ax:ocx xmlns:ax="http://schemas.microsoft.com/office/2006/activeX" xmlns:r="http://schemas.openxmlformats.org/officeDocument/2006/relationships" ax:classid="{5512D116-5CC6-11CF-8D67-00AA00BDCE1D}" ax:persistence="persistStream" r:id="rId1"/>
</file>

<file path=xl/activeX/activeX107.xml><?xml version="1.0" encoding="utf-8"?>
<ax:ocx xmlns:ax="http://schemas.microsoft.com/office/2006/activeX" xmlns:r="http://schemas.openxmlformats.org/officeDocument/2006/relationships" ax:classid="{5512D116-5CC6-11CF-8D67-00AA00BDCE1D}" ax:persistence="persistStream" r:id="rId1"/>
</file>

<file path=xl/activeX/activeX108.xml><?xml version="1.0" encoding="utf-8"?>
<ax:ocx xmlns:ax="http://schemas.microsoft.com/office/2006/activeX" xmlns:r="http://schemas.openxmlformats.org/officeDocument/2006/relationships" ax:classid="{5512D116-5CC6-11CF-8D67-00AA00BDCE1D}" ax:persistence="persistStream" r:id="rId1"/>
</file>

<file path=xl/activeX/activeX109.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10.xml><?xml version="1.0" encoding="utf-8"?>
<ax:ocx xmlns:ax="http://schemas.microsoft.com/office/2006/activeX" xmlns:r="http://schemas.openxmlformats.org/officeDocument/2006/relationships" ax:classid="{5512D116-5CC6-11CF-8D67-00AA00BDCE1D}" ax:persistence="persistStream" r:id="rId1"/>
</file>

<file path=xl/activeX/activeX111.xml><?xml version="1.0" encoding="utf-8"?>
<ax:ocx xmlns:ax="http://schemas.microsoft.com/office/2006/activeX" xmlns:r="http://schemas.openxmlformats.org/officeDocument/2006/relationships" ax:classid="{5512D116-5CC6-11CF-8D67-00AA00BDCE1D}" ax:persistence="persistStream" r:id="rId1"/>
</file>

<file path=xl/activeX/activeX112.xml><?xml version="1.0" encoding="utf-8"?>
<ax:ocx xmlns:ax="http://schemas.microsoft.com/office/2006/activeX" xmlns:r="http://schemas.openxmlformats.org/officeDocument/2006/relationships" ax:classid="{5512D116-5CC6-11CF-8D67-00AA00BDCE1D}" ax:persistence="persistStream" r:id="rId1"/>
</file>

<file path=xl/activeX/activeX113.xml><?xml version="1.0" encoding="utf-8"?>
<ax:ocx xmlns:ax="http://schemas.microsoft.com/office/2006/activeX" xmlns:r="http://schemas.openxmlformats.org/officeDocument/2006/relationships" ax:classid="{5512D116-5CC6-11CF-8D67-00AA00BDCE1D}" ax:persistence="persistStream" r:id="rId1"/>
</file>

<file path=xl/activeX/activeX114.xml><?xml version="1.0" encoding="utf-8"?>
<ax:ocx xmlns:ax="http://schemas.microsoft.com/office/2006/activeX" xmlns:r="http://schemas.openxmlformats.org/officeDocument/2006/relationships" ax:classid="{5512D116-5CC6-11CF-8D67-00AA00BDCE1D}" ax:persistence="persistStream" r:id="rId1"/>
</file>

<file path=xl/activeX/activeX115.xml><?xml version="1.0" encoding="utf-8"?>
<ax:ocx xmlns:ax="http://schemas.microsoft.com/office/2006/activeX" xmlns:r="http://schemas.openxmlformats.org/officeDocument/2006/relationships" ax:classid="{5512D116-5CC6-11CF-8D67-00AA00BDCE1D}" ax:persistence="persistStream" r:id="rId1"/>
</file>

<file path=xl/activeX/activeX116.xml><?xml version="1.0" encoding="utf-8"?>
<ax:ocx xmlns:ax="http://schemas.microsoft.com/office/2006/activeX" xmlns:r="http://schemas.openxmlformats.org/officeDocument/2006/relationships" ax:classid="{5512D116-5CC6-11CF-8D67-00AA00BDCE1D}" ax:persistence="persistStream" r:id="rId1"/>
</file>

<file path=xl/activeX/activeX117.xml><?xml version="1.0" encoding="utf-8"?>
<ax:ocx xmlns:ax="http://schemas.microsoft.com/office/2006/activeX" xmlns:r="http://schemas.openxmlformats.org/officeDocument/2006/relationships" ax:classid="{5512D116-5CC6-11CF-8D67-00AA00BDCE1D}" ax:persistence="persistStream" r:id="rId1"/>
</file>

<file path=xl/activeX/activeX118.xml><?xml version="1.0" encoding="utf-8"?>
<ax:ocx xmlns:ax="http://schemas.microsoft.com/office/2006/activeX" xmlns:r="http://schemas.openxmlformats.org/officeDocument/2006/relationships" ax:classid="{5512D116-5CC6-11CF-8D67-00AA00BDCE1D}" ax:persistence="persistStream" r:id="rId1"/>
</file>

<file path=xl/activeX/activeX119.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20.xml><?xml version="1.0" encoding="utf-8"?>
<ax:ocx xmlns:ax="http://schemas.microsoft.com/office/2006/activeX" xmlns:r="http://schemas.openxmlformats.org/officeDocument/2006/relationships" ax:classid="{5512D116-5CC6-11CF-8D67-00AA00BDCE1D}" ax:persistence="persistStream" r:id="rId1"/>
</file>

<file path=xl/activeX/activeX121.xml><?xml version="1.0" encoding="utf-8"?>
<ax:ocx xmlns:ax="http://schemas.microsoft.com/office/2006/activeX" xmlns:r="http://schemas.openxmlformats.org/officeDocument/2006/relationships" ax:classid="{5512D116-5CC6-11CF-8D67-00AA00BDCE1D}" ax:persistence="persistStream" r:id="rId1"/>
</file>

<file path=xl/activeX/activeX122.xml><?xml version="1.0" encoding="utf-8"?>
<ax:ocx xmlns:ax="http://schemas.microsoft.com/office/2006/activeX" xmlns:r="http://schemas.openxmlformats.org/officeDocument/2006/relationships" ax:classid="{5512D116-5CC6-11CF-8D67-00AA00BDCE1D}" ax:persistence="persistStream" r:id="rId1"/>
</file>

<file path=xl/activeX/activeX123.xml><?xml version="1.0" encoding="utf-8"?>
<ax:ocx xmlns:ax="http://schemas.microsoft.com/office/2006/activeX" xmlns:r="http://schemas.openxmlformats.org/officeDocument/2006/relationships" ax:classid="{5512D116-5CC6-11CF-8D67-00AA00BDCE1D}" ax:persistence="persistStream" r:id="rId1"/>
</file>

<file path=xl/activeX/activeX124.xml><?xml version="1.0" encoding="utf-8"?>
<ax:ocx xmlns:ax="http://schemas.microsoft.com/office/2006/activeX" xmlns:r="http://schemas.openxmlformats.org/officeDocument/2006/relationships" ax:classid="{5512D116-5CC6-11CF-8D67-00AA00BDCE1D}" ax:persistence="persistStream" r:id="rId1"/>
</file>

<file path=xl/activeX/activeX125.xml><?xml version="1.0" encoding="utf-8"?>
<ax:ocx xmlns:ax="http://schemas.microsoft.com/office/2006/activeX" xmlns:r="http://schemas.openxmlformats.org/officeDocument/2006/relationships" ax:classid="{5512D116-5CC6-11CF-8D67-00AA00BDCE1D}" ax:persistence="persistStream" r:id="rId1"/>
</file>

<file path=xl/activeX/activeX126.xml><?xml version="1.0" encoding="utf-8"?>
<ax:ocx xmlns:ax="http://schemas.microsoft.com/office/2006/activeX" xmlns:r="http://schemas.openxmlformats.org/officeDocument/2006/relationships" ax:classid="{5512D116-5CC6-11CF-8D67-00AA00BDCE1D}" ax:persistence="persistStream" r:id="rId1"/>
</file>

<file path=xl/activeX/activeX127.xml><?xml version="1.0" encoding="utf-8"?>
<ax:ocx xmlns:ax="http://schemas.microsoft.com/office/2006/activeX" xmlns:r="http://schemas.openxmlformats.org/officeDocument/2006/relationships" ax:classid="{5512D116-5CC6-11CF-8D67-00AA00BDCE1D}" ax:persistence="persistStream" r:id="rId1"/>
</file>

<file path=xl/activeX/activeX128.xml><?xml version="1.0" encoding="utf-8"?>
<ax:ocx xmlns:ax="http://schemas.microsoft.com/office/2006/activeX" xmlns:r="http://schemas.openxmlformats.org/officeDocument/2006/relationships" ax:classid="{5512D116-5CC6-11CF-8D67-00AA00BDCE1D}" ax:persistence="persistStream" r:id="rId1"/>
</file>

<file path=xl/activeX/activeX129.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30.xml><?xml version="1.0" encoding="utf-8"?>
<ax:ocx xmlns:ax="http://schemas.microsoft.com/office/2006/activeX" xmlns:r="http://schemas.openxmlformats.org/officeDocument/2006/relationships" ax:classid="{5512D116-5CC6-11CF-8D67-00AA00BDCE1D}" ax:persistence="persistStream" r:id="rId1"/>
</file>

<file path=xl/activeX/activeX131.xml><?xml version="1.0" encoding="utf-8"?>
<ax:ocx xmlns:ax="http://schemas.microsoft.com/office/2006/activeX" xmlns:r="http://schemas.openxmlformats.org/officeDocument/2006/relationships" ax:classid="{5512D116-5CC6-11CF-8D67-00AA00BDCE1D}" ax:persistence="persistStream" r:id="rId1"/>
</file>

<file path=xl/activeX/activeX132.xml><?xml version="1.0" encoding="utf-8"?>
<ax:ocx xmlns:ax="http://schemas.microsoft.com/office/2006/activeX" xmlns:r="http://schemas.openxmlformats.org/officeDocument/2006/relationships" ax:classid="{5512D116-5CC6-11CF-8D67-00AA00BDCE1D}" ax:persistence="persistStream" r:id="rId1"/>
</file>

<file path=xl/activeX/activeX133.xml><?xml version="1.0" encoding="utf-8"?>
<ax:ocx xmlns:ax="http://schemas.microsoft.com/office/2006/activeX" xmlns:r="http://schemas.openxmlformats.org/officeDocument/2006/relationships" ax:classid="{5512D116-5CC6-11CF-8D67-00AA00BDCE1D}" ax:persistence="persistStream" r:id="rId1"/>
</file>

<file path=xl/activeX/activeX134.xml><?xml version="1.0" encoding="utf-8"?>
<ax:ocx xmlns:ax="http://schemas.microsoft.com/office/2006/activeX" xmlns:r="http://schemas.openxmlformats.org/officeDocument/2006/relationships" ax:classid="{5512D116-5CC6-11CF-8D67-00AA00BDCE1D}" ax:persistence="persistStream" r:id="rId1"/>
</file>

<file path=xl/activeX/activeX135.xml><?xml version="1.0" encoding="utf-8"?>
<ax:ocx xmlns:ax="http://schemas.microsoft.com/office/2006/activeX" xmlns:r="http://schemas.openxmlformats.org/officeDocument/2006/relationships" ax:classid="{5512D116-5CC6-11CF-8D67-00AA00BDCE1D}" ax:persistence="persistStream" r:id="rId1"/>
</file>

<file path=xl/activeX/activeX136.xml><?xml version="1.0" encoding="utf-8"?>
<ax:ocx xmlns:ax="http://schemas.microsoft.com/office/2006/activeX" xmlns:r="http://schemas.openxmlformats.org/officeDocument/2006/relationships" ax:classid="{5512D116-5CC6-11CF-8D67-00AA00BDCE1D}" ax:persistence="persistStream" r:id="rId1"/>
</file>

<file path=xl/activeX/activeX137.xml><?xml version="1.0" encoding="utf-8"?>
<ax:ocx xmlns:ax="http://schemas.microsoft.com/office/2006/activeX" xmlns:r="http://schemas.openxmlformats.org/officeDocument/2006/relationships" ax:classid="{5512D116-5CC6-11CF-8D67-00AA00BDCE1D}" ax:persistence="persistStream" r:id="rId1"/>
</file>

<file path=xl/activeX/activeX138.xml><?xml version="1.0" encoding="utf-8"?>
<ax:ocx xmlns:ax="http://schemas.microsoft.com/office/2006/activeX" xmlns:r="http://schemas.openxmlformats.org/officeDocument/2006/relationships" ax:classid="{5512D116-5CC6-11CF-8D67-00AA00BDCE1D}" ax:persistence="persistStream" r:id="rId1"/>
</file>

<file path=xl/activeX/activeX139.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40.xml><?xml version="1.0" encoding="utf-8"?>
<ax:ocx xmlns:ax="http://schemas.microsoft.com/office/2006/activeX" xmlns:r="http://schemas.openxmlformats.org/officeDocument/2006/relationships" ax:classid="{5512D116-5CC6-11CF-8D67-00AA00BDCE1D}" ax:persistence="persistStream" r:id="rId1"/>
</file>

<file path=xl/activeX/activeX141.xml><?xml version="1.0" encoding="utf-8"?>
<ax:ocx xmlns:ax="http://schemas.microsoft.com/office/2006/activeX" xmlns:r="http://schemas.openxmlformats.org/officeDocument/2006/relationships" ax:classid="{5512D116-5CC6-11CF-8D67-00AA00BDCE1D}" ax:persistence="persistStream" r:id="rId1"/>
</file>

<file path=xl/activeX/activeX142.xml><?xml version="1.0" encoding="utf-8"?>
<ax:ocx xmlns:ax="http://schemas.microsoft.com/office/2006/activeX" xmlns:r="http://schemas.openxmlformats.org/officeDocument/2006/relationships" ax:classid="{5512D116-5CC6-11CF-8D67-00AA00BDCE1D}" ax:persistence="persistStream" r:id="rId1"/>
</file>

<file path=xl/activeX/activeX143.xml><?xml version="1.0" encoding="utf-8"?>
<ax:ocx xmlns:ax="http://schemas.microsoft.com/office/2006/activeX" xmlns:r="http://schemas.openxmlformats.org/officeDocument/2006/relationships" ax:classid="{5512D116-5CC6-11CF-8D67-00AA00BDCE1D}" ax:persistence="persistStream" r:id="rId1"/>
</file>

<file path=xl/activeX/activeX144.xml><?xml version="1.0" encoding="utf-8"?>
<ax:ocx xmlns:ax="http://schemas.microsoft.com/office/2006/activeX" xmlns:r="http://schemas.openxmlformats.org/officeDocument/2006/relationships" ax:classid="{5512D116-5CC6-11CF-8D67-00AA00BDCE1D}" ax:persistence="persistStream" r:id="rId1"/>
</file>

<file path=xl/activeX/activeX145.xml><?xml version="1.0" encoding="utf-8"?>
<ax:ocx xmlns:ax="http://schemas.microsoft.com/office/2006/activeX" xmlns:r="http://schemas.openxmlformats.org/officeDocument/2006/relationships" ax:classid="{5512D116-5CC6-11CF-8D67-00AA00BDCE1D}" ax:persistence="persistStream" r:id="rId1"/>
</file>

<file path=xl/activeX/activeX146.xml><?xml version="1.0" encoding="utf-8"?>
<ax:ocx xmlns:ax="http://schemas.microsoft.com/office/2006/activeX" xmlns:r="http://schemas.openxmlformats.org/officeDocument/2006/relationships" ax:classid="{5512D116-5CC6-11CF-8D67-00AA00BDCE1D}" ax:persistence="persistStream" r:id="rId1"/>
</file>

<file path=xl/activeX/activeX147.xml><?xml version="1.0" encoding="utf-8"?>
<ax:ocx xmlns:ax="http://schemas.microsoft.com/office/2006/activeX" xmlns:r="http://schemas.openxmlformats.org/officeDocument/2006/relationships" ax:classid="{5512D116-5CC6-11CF-8D67-00AA00BDCE1D}" ax:persistence="persistStream" r:id="rId1"/>
</file>

<file path=xl/activeX/activeX148.xml><?xml version="1.0" encoding="utf-8"?>
<ax:ocx xmlns:ax="http://schemas.microsoft.com/office/2006/activeX" xmlns:r="http://schemas.openxmlformats.org/officeDocument/2006/relationships" ax:classid="{5512D116-5CC6-11CF-8D67-00AA00BDCE1D}" ax:persistence="persistStream" r:id="rId1"/>
</file>

<file path=xl/activeX/activeX149.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50.xml><?xml version="1.0" encoding="utf-8"?>
<ax:ocx xmlns:ax="http://schemas.microsoft.com/office/2006/activeX" xmlns:r="http://schemas.openxmlformats.org/officeDocument/2006/relationships" ax:classid="{5512D116-5CC6-11CF-8D67-00AA00BDCE1D}" ax:persistence="persistStream" r:id="rId1"/>
</file>

<file path=xl/activeX/activeX151.xml><?xml version="1.0" encoding="utf-8"?>
<ax:ocx xmlns:ax="http://schemas.microsoft.com/office/2006/activeX" xmlns:r="http://schemas.openxmlformats.org/officeDocument/2006/relationships" ax:classid="{5512D116-5CC6-11CF-8D67-00AA00BDCE1D}" ax:persistence="persistStream" r:id="rId1"/>
</file>

<file path=xl/activeX/activeX152.xml><?xml version="1.0" encoding="utf-8"?>
<ax:ocx xmlns:ax="http://schemas.microsoft.com/office/2006/activeX" xmlns:r="http://schemas.openxmlformats.org/officeDocument/2006/relationships" ax:classid="{5512D116-5CC6-11CF-8D67-00AA00BDCE1D}" ax:persistence="persistStream" r:id="rId1"/>
</file>

<file path=xl/activeX/activeX153.xml><?xml version="1.0" encoding="utf-8"?>
<ax:ocx xmlns:ax="http://schemas.microsoft.com/office/2006/activeX" xmlns:r="http://schemas.openxmlformats.org/officeDocument/2006/relationships" ax:classid="{5512D116-5CC6-11CF-8D67-00AA00BDCE1D}" ax:persistence="persistStream" r:id="rId1"/>
</file>

<file path=xl/activeX/activeX154.xml><?xml version="1.0" encoding="utf-8"?>
<ax:ocx xmlns:ax="http://schemas.microsoft.com/office/2006/activeX" xmlns:r="http://schemas.openxmlformats.org/officeDocument/2006/relationships" ax:classid="{5512D116-5CC6-11CF-8D67-00AA00BDCE1D}" ax:persistence="persistStream" r:id="rId1"/>
</file>

<file path=xl/activeX/activeX155.xml><?xml version="1.0" encoding="utf-8"?>
<ax:ocx xmlns:ax="http://schemas.microsoft.com/office/2006/activeX" xmlns:r="http://schemas.openxmlformats.org/officeDocument/2006/relationships" ax:classid="{5512D116-5CC6-11CF-8D67-00AA00BDCE1D}" ax:persistence="persistStream" r:id="rId1"/>
</file>

<file path=xl/activeX/activeX156.xml><?xml version="1.0" encoding="utf-8"?>
<ax:ocx xmlns:ax="http://schemas.microsoft.com/office/2006/activeX" xmlns:r="http://schemas.openxmlformats.org/officeDocument/2006/relationships" ax:classid="{5512D116-5CC6-11CF-8D67-00AA00BDCE1D}" ax:persistence="persistStream" r:id="rId1"/>
</file>

<file path=xl/activeX/activeX157.xml><?xml version="1.0" encoding="utf-8"?>
<ax:ocx xmlns:ax="http://schemas.microsoft.com/office/2006/activeX" xmlns:r="http://schemas.openxmlformats.org/officeDocument/2006/relationships" ax:classid="{5512D116-5CC6-11CF-8D67-00AA00BDCE1D}" ax:persistence="persistStream" r:id="rId1"/>
</file>

<file path=xl/activeX/activeX158.xml><?xml version="1.0" encoding="utf-8"?>
<ax:ocx xmlns:ax="http://schemas.microsoft.com/office/2006/activeX" xmlns:r="http://schemas.openxmlformats.org/officeDocument/2006/relationships" ax:classid="{5512D116-5CC6-11CF-8D67-00AA00BDCE1D}" ax:persistence="persistStream" r:id="rId1"/>
</file>

<file path=xl/activeX/activeX159.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60.xml><?xml version="1.0" encoding="utf-8"?>
<ax:ocx xmlns:ax="http://schemas.microsoft.com/office/2006/activeX" xmlns:r="http://schemas.openxmlformats.org/officeDocument/2006/relationships" ax:classid="{5512D116-5CC6-11CF-8D67-00AA00BDCE1D}" ax:persistence="persistStream" r:id="rId1"/>
</file>

<file path=xl/activeX/activeX161.xml><?xml version="1.0" encoding="utf-8"?>
<ax:ocx xmlns:ax="http://schemas.microsoft.com/office/2006/activeX" xmlns:r="http://schemas.openxmlformats.org/officeDocument/2006/relationships" ax:classid="{5512D116-5CC6-11CF-8D67-00AA00BDCE1D}" ax:persistence="persistStream" r:id="rId1"/>
</file>

<file path=xl/activeX/activeX162.xml><?xml version="1.0" encoding="utf-8"?>
<ax:ocx xmlns:ax="http://schemas.microsoft.com/office/2006/activeX" xmlns:r="http://schemas.openxmlformats.org/officeDocument/2006/relationships" ax:classid="{5512D116-5CC6-11CF-8D67-00AA00BDCE1D}" ax:persistence="persistStream" r:id="rId1"/>
</file>

<file path=xl/activeX/activeX163.xml><?xml version="1.0" encoding="utf-8"?>
<ax:ocx xmlns:ax="http://schemas.microsoft.com/office/2006/activeX" xmlns:r="http://schemas.openxmlformats.org/officeDocument/2006/relationships" ax:classid="{5512D116-5CC6-11CF-8D67-00AA00BDCE1D}" ax:persistence="persistStream" r:id="rId1"/>
</file>

<file path=xl/activeX/activeX164.xml><?xml version="1.0" encoding="utf-8"?>
<ax:ocx xmlns:ax="http://schemas.microsoft.com/office/2006/activeX" xmlns:r="http://schemas.openxmlformats.org/officeDocument/2006/relationships" ax:classid="{5512D116-5CC6-11CF-8D67-00AA00BDCE1D}" ax:persistence="persistStream" r:id="rId1"/>
</file>

<file path=xl/activeX/activeX165.xml><?xml version="1.0" encoding="utf-8"?>
<ax:ocx xmlns:ax="http://schemas.microsoft.com/office/2006/activeX" xmlns:r="http://schemas.openxmlformats.org/officeDocument/2006/relationships" ax:classid="{5512D116-5CC6-11CF-8D67-00AA00BDCE1D}" ax:persistence="persistStream" r:id="rId1"/>
</file>

<file path=xl/activeX/activeX166.xml><?xml version="1.0" encoding="utf-8"?>
<ax:ocx xmlns:ax="http://schemas.microsoft.com/office/2006/activeX" xmlns:r="http://schemas.openxmlformats.org/officeDocument/2006/relationships" ax:classid="{5512D116-5CC6-11CF-8D67-00AA00BDCE1D}" ax:persistence="persistStream" r:id="rId1"/>
</file>

<file path=xl/activeX/activeX167.xml><?xml version="1.0" encoding="utf-8"?>
<ax:ocx xmlns:ax="http://schemas.microsoft.com/office/2006/activeX" xmlns:r="http://schemas.openxmlformats.org/officeDocument/2006/relationships" ax:classid="{5512D116-5CC6-11CF-8D67-00AA00BDCE1D}" ax:persistence="persistStream" r:id="rId1"/>
</file>

<file path=xl/activeX/activeX168.xml><?xml version="1.0" encoding="utf-8"?>
<ax:ocx xmlns:ax="http://schemas.microsoft.com/office/2006/activeX" xmlns:r="http://schemas.openxmlformats.org/officeDocument/2006/relationships" ax:classid="{5512D116-5CC6-11CF-8D67-00AA00BDCE1D}" ax:persistence="persistStream" r:id="rId1"/>
</file>

<file path=xl/activeX/activeX169.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70.xml><?xml version="1.0" encoding="utf-8"?>
<ax:ocx xmlns:ax="http://schemas.microsoft.com/office/2006/activeX" xmlns:r="http://schemas.openxmlformats.org/officeDocument/2006/relationships" ax:classid="{5512D116-5CC6-11CF-8D67-00AA00BDCE1D}" ax:persistence="persistStream" r:id="rId1"/>
</file>

<file path=xl/activeX/activeX171.xml><?xml version="1.0" encoding="utf-8"?>
<ax:ocx xmlns:ax="http://schemas.microsoft.com/office/2006/activeX" xmlns:r="http://schemas.openxmlformats.org/officeDocument/2006/relationships" ax:classid="{5512D116-5CC6-11CF-8D67-00AA00BDCE1D}" ax:persistence="persistStream" r:id="rId1"/>
</file>

<file path=xl/activeX/activeX172.xml><?xml version="1.0" encoding="utf-8"?>
<ax:ocx xmlns:ax="http://schemas.microsoft.com/office/2006/activeX" xmlns:r="http://schemas.openxmlformats.org/officeDocument/2006/relationships" ax:classid="{5512D116-5CC6-11CF-8D67-00AA00BDCE1D}" ax:persistence="persistStream" r:id="rId1"/>
</file>

<file path=xl/activeX/activeX173.xml><?xml version="1.0" encoding="utf-8"?>
<ax:ocx xmlns:ax="http://schemas.microsoft.com/office/2006/activeX" xmlns:r="http://schemas.openxmlformats.org/officeDocument/2006/relationships" ax:classid="{5512D116-5CC6-11CF-8D67-00AA00BDCE1D}" ax:persistence="persistStream" r:id="rId1"/>
</file>

<file path=xl/activeX/activeX174.xml><?xml version="1.0" encoding="utf-8"?>
<ax:ocx xmlns:ax="http://schemas.microsoft.com/office/2006/activeX" xmlns:r="http://schemas.openxmlformats.org/officeDocument/2006/relationships" ax:classid="{5512D116-5CC6-11CF-8D67-00AA00BDCE1D}" ax:persistence="persistStream" r:id="rId1"/>
</file>

<file path=xl/activeX/activeX175.xml><?xml version="1.0" encoding="utf-8"?>
<ax:ocx xmlns:ax="http://schemas.microsoft.com/office/2006/activeX" xmlns:r="http://schemas.openxmlformats.org/officeDocument/2006/relationships" ax:classid="{5512D116-5CC6-11CF-8D67-00AA00BDCE1D}" ax:persistence="persistStream" r:id="rId1"/>
</file>

<file path=xl/activeX/activeX176.xml><?xml version="1.0" encoding="utf-8"?>
<ax:ocx xmlns:ax="http://schemas.microsoft.com/office/2006/activeX" xmlns:r="http://schemas.openxmlformats.org/officeDocument/2006/relationships" ax:classid="{5512D116-5CC6-11CF-8D67-00AA00BDCE1D}" ax:persistence="persistStream" r:id="rId1"/>
</file>

<file path=xl/activeX/activeX177.xml><?xml version="1.0" encoding="utf-8"?>
<ax:ocx xmlns:ax="http://schemas.microsoft.com/office/2006/activeX" xmlns:r="http://schemas.openxmlformats.org/officeDocument/2006/relationships" ax:classid="{5512D116-5CC6-11CF-8D67-00AA00BDCE1D}" ax:persistence="persistStream" r:id="rId1"/>
</file>

<file path=xl/activeX/activeX178.xml><?xml version="1.0" encoding="utf-8"?>
<ax:ocx xmlns:ax="http://schemas.microsoft.com/office/2006/activeX" xmlns:r="http://schemas.openxmlformats.org/officeDocument/2006/relationships" ax:classid="{5512D116-5CC6-11CF-8D67-00AA00BDCE1D}" ax:persistence="persistStream" r:id="rId1"/>
</file>

<file path=xl/activeX/activeX179.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80.xml><?xml version="1.0" encoding="utf-8"?>
<ax:ocx xmlns:ax="http://schemas.microsoft.com/office/2006/activeX" xmlns:r="http://schemas.openxmlformats.org/officeDocument/2006/relationships" ax:classid="{5512D116-5CC6-11CF-8D67-00AA00BDCE1D}" ax:persistence="persistStream" r:id="rId1"/>
</file>

<file path=xl/activeX/activeX181.xml><?xml version="1.0" encoding="utf-8"?>
<ax:ocx xmlns:ax="http://schemas.microsoft.com/office/2006/activeX" xmlns:r="http://schemas.openxmlformats.org/officeDocument/2006/relationships" ax:classid="{5512D116-5CC6-11CF-8D67-00AA00BDCE1D}" ax:persistence="persistStream" r:id="rId1"/>
</file>

<file path=xl/activeX/activeX182.xml><?xml version="1.0" encoding="utf-8"?>
<ax:ocx xmlns:ax="http://schemas.microsoft.com/office/2006/activeX" xmlns:r="http://schemas.openxmlformats.org/officeDocument/2006/relationships" ax:classid="{5512D116-5CC6-11CF-8D67-00AA00BDCE1D}" ax:persistence="persistStream" r:id="rId1"/>
</file>

<file path=xl/activeX/activeX183.xml><?xml version="1.0" encoding="utf-8"?>
<ax:ocx xmlns:ax="http://schemas.microsoft.com/office/2006/activeX" xmlns:r="http://schemas.openxmlformats.org/officeDocument/2006/relationships" ax:classid="{5512D116-5CC6-11CF-8D67-00AA00BDCE1D}" ax:persistence="persistStream" r:id="rId1"/>
</file>

<file path=xl/activeX/activeX184.xml><?xml version="1.0" encoding="utf-8"?>
<ax:ocx xmlns:ax="http://schemas.microsoft.com/office/2006/activeX" xmlns:r="http://schemas.openxmlformats.org/officeDocument/2006/relationships" ax:classid="{5512D116-5CC6-11CF-8D67-00AA00BDCE1D}" ax:persistence="persistStream" r:id="rId1"/>
</file>

<file path=xl/activeX/activeX185.xml><?xml version="1.0" encoding="utf-8"?>
<ax:ocx xmlns:ax="http://schemas.microsoft.com/office/2006/activeX" xmlns:r="http://schemas.openxmlformats.org/officeDocument/2006/relationships" ax:classid="{5512D116-5CC6-11CF-8D67-00AA00BDCE1D}" ax:persistence="persistStream" r:id="rId1"/>
</file>

<file path=xl/activeX/activeX186.xml><?xml version="1.0" encoding="utf-8"?>
<ax:ocx xmlns:ax="http://schemas.microsoft.com/office/2006/activeX" xmlns:r="http://schemas.openxmlformats.org/officeDocument/2006/relationships" ax:classid="{5512D116-5CC6-11CF-8D67-00AA00BDCE1D}" ax:persistence="persistStream" r:id="rId1"/>
</file>

<file path=xl/activeX/activeX187.xml><?xml version="1.0" encoding="utf-8"?>
<ax:ocx xmlns:ax="http://schemas.microsoft.com/office/2006/activeX" xmlns:r="http://schemas.openxmlformats.org/officeDocument/2006/relationships" ax:classid="{5512D116-5CC6-11CF-8D67-00AA00BDCE1D}" ax:persistence="persistStream" r:id="rId1"/>
</file>

<file path=xl/activeX/activeX188.xml><?xml version="1.0" encoding="utf-8"?>
<ax:ocx xmlns:ax="http://schemas.microsoft.com/office/2006/activeX" xmlns:r="http://schemas.openxmlformats.org/officeDocument/2006/relationships" ax:classid="{5512D116-5CC6-11CF-8D67-00AA00BDCE1D}" ax:persistence="persistStream" r:id="rId1"/>
</file>

<file path=xl/activeX/activeX189.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190.xml><?xml version="1.0" encoding="utf-8"?>
<ax:ocx xmlns:ax="http://schemas.microsoft.com/office/2006/activeX" xmlns:r="http://schemas.openxmlformats.org/officeDocument/2006/relationships" ax:classid="{5512D116-5CC6-11CF-8D67-00AA00BDCE1D}" ax:persistence="persistStream" r:id="rId1"/>
</file>

<file path=xl/activeX/activeX191.xml><?xml version="1.0" encoding="utf-8"?>
<ax:ocx xmlns:ax="http://schemas.microsoft.com/office/2006/activeX" xmlns:r="http://schemas.openxmlformats.org/officeDocument/2006/relationships" ax:classid="{5512D116-5CC6-11CF-8D67-00AA00BDCE1D}" ax:persistence="persistStream" r:id="rId1"/>
</file>

<file path=xl/activeX/activeX192.xml><?xml version="1.0" encoding="utf-8"?>
<ax:ocx xmlns:ax="http://schemas.microsoft.com/office/2006/activeX" xmlns:r="http://schemas.openxmlformats.org/officeDocument/2006/relationships" ax:classid="{5512D116-5CC6-11CF-8D67-00AA00BDCE1D}" ax:persistence="persistStream" r:id="rId1"/>
</file>

<file path=xl/activeX/activeX193.xml><?xml version="1.0" encoding="utf-8"?>
<ax:ocx xmlns:ax="http://schemas.microsoft.com/office/2006/activeX" xmlns:r="http://schemas.openxmlformats.org/officeDocument/2006/relationships" ax:classid="{5512D116-5CC6-11CF-8D67-00AA00BDCE1D}" ax:persistence="persistStream" r:id="rId1"/>
</file>

<file path=xl/activeX/activeX194.xml><?xml version="1.0" encoding="utf-8"?>
<ax:ocx xmlns:ax="http://schemas.microsoft.com/office/2006/activeX" xmlns:r="http://schemas.openxmlformats.org/officeDocument/2006/relationships" ax:classid="{5512D116-5CC6-11CF-8D67-00AA00BDCE1D}" ax:persistence="persistStream" r:id="rId1"/>
</file>

<file path=xl/activeX/activeX195.xml><?xml version="1.0" encoding="utf-8"?>
<ax:ocx xmlns:ax="http://schemas.microsoft.com/office/2006/activeX" xmlns:r="http://schemas.openxmlformats.org/officeDocument/2006/relationships" ax:classid="{5512D116-5CC6-11CF-8D67-00AA00BDCE1D}" ax:persistence="persistStream" r:id="rId1"/>
</file>

<file path=xl/activeX/activeX196.xml><?xml version="1.0" encoding="utf-8"?>
<ax:ocx xmlns:ax="http://schemas.microsoft.com/office/2006/activeX" xmlns:r="http://schemas.openxmlformats.org/officeDocument/2006/relationships" ax:classid="{5512D116-5CC6-11CF-8D67-00AA00BDCE1D}" ax:persistence="persistStream" r:id="rId1"/>
</file>

<file path=xl/activeX/activeX197.xml><?xml version="1.0" encoding="utf-8"?>
<ax:ocx xmlns:ax="http://schemas.microsoft.com/office/2006/activeX" xmlns:r="http://schemas.openxmlformats.org/officeDocument/2006/relationships" ax:classid="{5512D116-5CC6-11CF-8D67-00AA00BDCE1D}" ax:persistence="persistStream" r:id="rId1"/>
</file>

<file path=xl/activeX/activeX198.xml><?xml version="1.0" encoding="utf-8"?>
<ax:ocx xmlns:ax="http://schemas.microsoft.com/office/2006/activeX" xmlns:r="http://schemas.openxmlformats.org/officeDocument/2006/relationships" ax:classid="{5512D116-5CC6-11CF-8D67-00AA00BDCE1D}" ax:persistence="persistStream" r:id="rId1"/>
</file>

<file path=xl/activeX/activeX19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00.xml><?xml version="1.0" encoding="utf-8"?>
<ax:ocx xmlns:ax="http://schemas.microsoft.com/office/2006/activeX" xmlns:r="http://schemas.openxmlformats.org/officeDocument/2006/relationships" ax:classid="{5512D116-5CC6-11CF-8D67-00AA00BDCE1D}" ax:persistence="persistStream" r:id="rId1"/>
</file>

<file path=xl/activeX/activeX201.xml><?xml version="1.0" encoding="utf-8"?>
<ax:ocx xmlns:ax="http://schemas.microsoft.com/office/2006/activeX" xmlns:r="http://schemas.openxmlformats.org/officeDocument/2006/relationships" ax:classid="{5512D116-5CC6-11CF-8D67-00AA00BDCE1D}" ax:persistence="persistStream" r:id="rId1"/>
</file>

<file path=xl/activeX/activeX202.xml><?xml version="1.0" encoding="utf-8"?>
<ax:ocx xmlns:ax="http://schemas.microsoft.com/office/2006/activeX" xmlns:r="http://schemas.openxmlformats.org/officeDocument/2006/relationships" ax:classid="{5512D116-5CC6-11CF-8D67-00AA00BDCE1D}" ax:persistence="persistStream" r:id="rId1"/>
</file>

<file path=xl/activeX/activeX203.xml><?xml version="1.0" encoding="utf-8"?>
<ax:ocx xmlns:ax="http://schemas.microsoft.com/office/2006/activeX" xmlns:r="http://schemas.openxmlformats.org/officeDocument/2006/relationships" ax:classid="{5512D116-5CC6-11CF-8D67-00AA00BDCE1D}" ax:persistence="persistStream" r:id="rId1"/>
</file>

<file path=xl/activeX/activeX204.xml><?xml version="1.0" encoding="utf-8"?>
<ax:ocx xmlns:ax="http://schemas.microsoft.com/office/2006/activeX" xmlns:r="http://schemas.openxmlformats.org/officeDocument/2006/relationships" ax:classid="{5512D116-5CC6-11CF-8D67-00AA00BDCE1D}" ax:persistence="persistStream" r:id="rId1"/>
</file>

<file path=xl/activeX/activeX205.xml><?xml version="1.0" encoding="utf-8"?>
<ax:ocx xmlns:ax="http://schemas.microsoft.com/office/2006/activeX" xmlns:r="http://schemas.openxmlformats.org/officeDocument/2006/relationships" ax:classid="{5512D116-5CC6-11CF-8D67-00AA00BDCE1D}" ax:persistence="persistStream" r:id="rId1"/>
</file>

<file path=xl/activeX/activeX206.xml><?xml version="1.0" encoding="utf-8"?>
<ax:ocx xmlns:ax="http://schemas.microsoft.com/office/2006/activeX" xmlns:r="http://schemas.openxmlformats.org/officeDocument/2006/relationships" ax:classid="{5512D116-5CC6-11CF-8D67-00AA00BDCE1D}" ax:persistence="persistStream" r:id="rId1"/>
</file>

<file path=xl/activeX/activeX207.xml><?xml version="1.0" encoding="utf-8"?>
<ax:ocx xmlns:ax="http://schemas.microsoft.com/office/2006/activeX" xmlns:r="http://schemas.openxmlformats.org/officeDocument/2006/relationships" ax:classid="{5512D116-5CC6-11CF-8D67-00AA00BDCE1D}" ax:persistence="persistStream" r:id="rId1"/>
</file>

<file path=xl/activeX/activeX208.xml><?xml version="1.0" encoding="utf-8"?>
<ax:ocx xmlns:ax="http://schemas.microsoft.com/office/2006/activeX" xmlns:r="http://schemas.openxmlformats.org/officeDocument/2006/relationships" ax:classid="{5512D116-5CC6-11CF-8D67-00AA00BDCE1D}" ax:persistence="persistStream" r:id="rId1"/>
</file>

<file path=xl/activeX/activeX209.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10.xml><?xml version="1.0" encoding="utf-8"?>
<ax:ocx xmlns:ax="http://schemas.microsoft.com/office/2006/activeX" xmlns:r="http://schemas.openxmlformats.org/officeDocument/2006/relationships" ax:classid="{5512D116-5CC6-11CF-8D67-00AA00BDCE1D}" ax:persistence="persistStream" r:id="rId1"/>
</file>

<file path=xl/activeX/activeX211.xml><?xml version="1.0" encoding="utf-8"?>
<ax:ocx xmlns:ax="http://schemas.microsoft.com/office/2006/activeX" xmlns:r="http://schemas.openxmlformats.org/officeDocument/2006/relationships" ax:classid="{5512D116-5CC6-11CF-8D67-00AA00BDCE1D}" ax:persistence="persistStream" r:id="rId1"/>
</file>

<file path=xl/activeX/activeX212.xml><?xml version="1.0" encoding="utf-8"?>
<ax:ocx xmlns:ax="http://schemas.microsoft.com/office/2006/activeX" xmlns:r="http://schemas.openxmlformats.org/officeDocument/2006/relationships" ax:classid="{5512D116-5CC6-11CF-8D67-00AA00BDCE1D}" ax:persistence="persistStream" r:id="rId1"/>
</file>

<file path=xl/activeX/activeX213.xml><?xml version="1.0" encoding="utf-8"?>
<ax:ocx xmlns:ax="http://schemas.microsoft.com/office/2006/activeX" xmlns:r="http://schemas.openxmlformats.org/officeDocument/2006/relationships" ax:classid="{5512D116-5CC6-11CF-8D67-00AA00BDCE1D}" ax:persistence="persistStream" r:id="rId1"/>
</file>

<file path=xl/activeX/activeX214.xml><?xml version="1.0" encoding="utf-8"?>
<ax:ocx xmlns:ax="http://schemas.microsoft.com/office/2006/activeX" xmlns:r="http://schemas.openxmlformats.org/officeDocument/2006/relationships" ax:classid="{5512D116-5CC6-11CF-8D67-00AA00BDCE1D}" ax:persistence="persistStream" r:id="rId1"/>
</file>

<file path=xl/activeX/activeX215.xml><?xml version="1.0" encoding="utf-8"?>
<ax:ocx xmlns:ax="http://schemas.microsoft.com/office/2006/activeX" xmlns:r="http://schemas.openxmlformats.org/officeDocument/2006/relationships" ax:classid="{5512D116-5CC6-11CF-8D67-00AA00BDCE1D}" ax:persistence="persistStream" r:id="rId1"/>
</file>

<file path=xl/activeX/activeX216.xml><?xml version="1.0" encoding="utf-8"?>
<ax:ocx xmlns:ax="http://schemas.microsoft.com/office/2006/activeX" xmlns:r="http://schemas.openxmlformats.org/officeDocument/2006/relationships" ax:classid="{5512D116-5CC6-11CF-8D67-00AA00BDCE1D}" ax:persistence="persistStream" r:id="rId1"/>
</file>

<file path=xl/activeX/activeX217.xml><?xml version="1.0" encoding="utf-8"?>
<ax:ocx xmlns:ax="http://schemas.microsoft.com/office/2006/activeX" xmlns:r="http://schemas.openxmlformats.org/officeDocument/2006/relationships" ax:classid="{5512D116-5CC6-11CF-8D67-00AA00BDCE1D}" ax:persistence="persistStream" r:id="rId1"/>
</file>

<file path=xl/activeX/activeX218.xml><?xml version="1.0" encoding="utf-8"?>
<ax:ocx xmlns:ax="http://schemas.microsoft.com/office/2006/activeX" xmlns:r="http://schemas.openxmlformats.org/officeDocument/2006/relationships" ax:classid="{5512D116-5CC6-11CF-8D67-00AA00BDCE1D}" ax:persistence="persistStream" r:id="rId1"/>
</file>

<file path=xl/activeX/activeX219.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20.xml><?xml version="1.0" encoding="utf-8"?>
<ax:ocx xmlns:ax="http://schemas.microsoft.com/office/2006/activeX" xmlns:r="http://schemas.openxmlformats.org/officeDocument/2006/relationships" ax:classid="{5512D116-5CC6-11CF-8D67-00AA00BDCE1D}" ax:persistence="persistStream" r:id="rId1"/>
</file>

<file path=xl/activeX/activeX221.xml><?xml version="1.0" encoding="utf-8"?>
<ax:ocx xmlns:ax="http://schemas.microsoft.com/office/2006/activeX" xmlns:r="http://schemas.openxmlformats.org/officeDocument/2006/relationships" ax:classid="{5512D116-5CC6-11CF-8D67-00AA00BDCE1D}" ax:persistence="persistStream" r:id="rId1"/>
</file>

<file path=xl/activeX/activeX222.xml><?xml version="1.0" encoding="utf-8"?>
<ax:ocx xmlns:ax="http://schemas.microsoft.com/office/2006/activeX" xmlns:r="http://schemas.openxmlformats.org/officeDocument/2006/relationships" ax:classid="{5512D116-5CC6-11CF-8D67-00AA00BDCE1D}" ax:persistence="persistStream" r:id="rId1"/>
</file>

<file path=xl/activeX/activeX223.xml><?xml version="1.0" encoding="utf-8"?>
<ax:ocx xmlns:ax="http://schemas.microsoft.com/office/2006/activeX" xmlns:r="http://schemas.openxmlformats.org/officeDocument/2006/relationships" ax:classid="{5512D116-5CC6-11CF-8D67-00AA00BDCE1D}" ax:persistence="persistStream" r:id="rId1"/>
</file>

<file path=xl/activeX/activeX224.xml><?xml version="1.0" encoding="utf-8"?>
<ax:ocx xmlns:ax="http://schemas.microsoft.com/office/2006/activeX" xmlns:r="http://schemas.openxmlformats.org/officeDocument/2006/relationships" ax:classid="{5512D116-5CC6-11CF-8D67-00AA00BDCE1D}" ax:persistence="persistStream" r:id="rId1"/>
</file>

<file path=xl/activeX/activeX225.xml><?xml version="1.0" encoding="utf-8"?>
<ax:ocx xmlns:ax="http://schemas.microsoft.com/office/2006/activeX" xmlns:r="http://schemas.openxmlformats.org/officeDocument/2006/relationships" ax:classid="{5512D116-5CC6-11CF-8D67-00AA00BDCE1D}" ax:persistence="persistStream" r:id="rId1"/>
</file>

<file path=xl/activeX/activeX226.xml><?xml version="1.0" encoding="utf-8"?>
<ax:ocx xmlns:ax="http://schemas.microsoft.com/office/2006/activeX" xmlns:r="http://schemas.openxmlformats.org/officeDocument/2006/relationships" ax:classid="{5512D116-5CC6-11CF-8D67-00AA00BDCE1D}" ax:persistence="persistStream" r:id="rId1"/>
</file>

<file path=xl/activeX/activeX227.xml><?xml version="1.0" encoding="utf-8"?>
<ax:ocx xmlns:ax="http://schemas.microsoft.com/office/2006/activeX" xmlns:r="http://schemas.openxmlformats.org/officeDocument/2006/relationships" ax:classid="{5512D116-5CC6-11CF-8D67-00AA00BDCE1D}" ax:persistence="persistStream" r:id="rId1"/>
</file>

<file path=xl/activeX/activeX228.xml><?xml version="1.0" encoding="utf-8"?>
<ax:ocx xmlns:ax="http://schemas.microsoft.com/office/2006/activeX" xmlns:r="http://schemas.openxmlformats.org/officeDocument/2006/relationships" ax:classid="{5512D116-5CC6-11CF-8D67-00AA00BDCE1D}" ax:persistence="persistStream" r:id="rId1"/>
</file>

<file path=xl/activeX/activeX229.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30.xml><?xml version="1.0" encoding="utf-8"?>
<ax:ocx xmlns:ax="http://schemas.microsoft.com/office/2006/activeX" xmlns:r="http://schemas.openxmlformats.org/officeDocument/2006/relationships" ax:classid="{5512D116-5CC6-11CF-8D67-00AA00BDCE1D}" ax:persistence="persistStream" r:id="rId1"/>
</file>

<file path=xl/activeX/activeX231.xml><?xml version="1.0" encoding="utf-8"?>
<ax:ocx xmlns:ax="http://schemas.microsoft.com/office/2006/activeX" xmlns:r="http://schemas.openxmlformats.org/officeDocument/2006/relationships" ax:classid="{5512D116-5CC6-11CF-8D67-00AA00BDCE1D}" ax:persistence="persistStream" r:id="rId1"/>
</file>

<file path=xl/activeX/activeX232.xml><?xml version="1.0" encoding="utf-8"?>
<ax:ocx xmlns:ax="http://schemas.microsoft.com/office/2006/activeX" xmlns:r="http://schemas.openxmlformats.org/officeDocument/2006/relationships" ax:classid="{5512D116-5CC6-11CF-8D67-00AA00BDCE1D}" ax:persistence="persistStream" r:id="rId1"/>
</file>

<file path=xl/activeX/activeX233.xml><?xml version="1.0" encoding="utf-8"?>
<ax:ocx xmlns:ax="http://schemas.microsoft.com/office/2006/activeX" xmlns:r="http://schemas.openxmlformats.org/officeDocument/2006/relationships" ax:classid="{5512D116-5CC6-11CF-8D67-00AA00BDCE1D}" ax:persistence="persistStream" r:id="rId1"/>
</file>

<file path=xl/activeX/activeX234.xml><?xml version="1.0" encoding="utf-8"?>
<ax:ocx xmlns:ax="http://schemas.microsoft.com/office/2006/activeX" xmlns:r="http://schemas.openxmlformats.org/officeDocument/2006/relationships" ax:classid="{5512D116-5CC6-11CF-8D67-00AA00BDCE1D}" ax:persistence="persistStream" r:id="rId1"/>
</file>

<file path=xl/activeX/activeX235.xml><?xml version="1.0" encoding="utf-8"?>
<ax:ocx xmlns:ax="http://schemas.microsoft.com/office/2006/activeX" xmlns:r="http://schemas.openxmlformats.org/officeDocument/2006/relationships" ax:classid="{5512D116-5CC6-11CF-8D67-00AA00BDCE1D}" ax:persistence="persistStream" r:id="rId1"/>
</file>

<file path=xl/activeX/activeX236.xml><?xml version="1.0" encoding="utf-8"?>
<ax:ocx xmlns:ax="http://schemas.microsoft.com/office/2006/activeX" xmlns:r="http://schemas.openxmlformats.org/officeDocument/2006/relationships" ax:classid="{5512D116-5CC6-11CF-8D67-00AA00BDCE1D}" ax:persistence="persistStream" r:id="rId1"/>
</file>

<file path=xl/activeX/activeX237.xml><?xml version="1.0" encoding="utf-8"?>
<ax:ocx xmlns:ax="http://schemas.microsoft.com/office/2006/activeX" xmlns:r="http://schemas.openxmlformats.org/officeDocument/2006/relationships" ax:classid="{5512D116-5CC6-11CF-8D67-00AA00BDCE1D}" ax:persistence="persistStream" r:id="rId1"/>
</file>

<file path=xl/activeX/activeX238.xml><?xml version="1.0" encoding="utf-8"?>
<ax:ocx xmlns:ax="http://schemas.microsoft.com/office/2006/activeX" xmlns:r="http://schemas.openxmlformats.org/officeDocument/2006/relationships" ax:classid="{5512D116-5CC6-11CF-8D67-00AA00BDCE1D}" ax:persistence="persistStream" r:id="rId1"/>
</file>

<file path=xl/activeX/activeX239.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40.xml><?xml version="1.0" encoding="utf-8"?>
<ax:ocx xmlns:ax="http://schemas.microsoft.com/office/2006/activeX" xmlns:r="http://schemas.openxmlformats.org/officeDocument/2006/relationships" ax:classid="{5512D116-5CC6-11CF-8D67-00AA00BDCE1D}" ax:persistence="persistStream" r:id="rId1"/>
</file>

<file path=xl/activeX/activeX241.xml><?xml version="1.0" encoding="utf-8"?>
<ax:ocx xmlns:ax="http://schemas.microsoft.com/office/2006/activeX" xmlns:r="http://schemas.openxmlformats.org/officeDocument/2006/relationships" ax:classid="{5512D116-5CC6-11CF-8D67-00AA00BDCE1D}" ax:persistence="persistStream" r:id="rId1"/>
</file>

<file path=xl/activeX/activeX242.xml><?xml version="1.0" encoding="utf-8"?>
<ax:ocx xmlns:ax="http://schemas.microsoft.com/office/2006/activeX" xmlns:r="http://schemas.openxmlformats.org/officeDocument/2006/relationships" ax:classid="{5512D116-5CC6-11CF-8D67-00AA00BDCE1D}" ax:persistence="persistStream" r:id="rId1"/>
</file>

<file path=xl/activeX/activeX243.xml><?xml version="1.0" encoding="utf-8"?>
<ax:ocx xmlns:ax="http://schemas.microsoft.com/office/2006/activeX" xmlns:r="http://schemas.openxmlformats.org/officeDocument/2006/relationships" ax:classid="{5512D116-5CC6-11CF-8D67-00AA00BDCE1D}" ax:persistence="persistStream" r:id="rId1"/>
</file>

<file path=xl/activeX/activeX244.xml><?xml version="1.0" encoding="utf-8"?>
<ax:ocx xmlns:ax="http://schemas.microsoft.com/office/2006/activeX" xmlns:r="http://schemas.openxmlformats.org/officeDocument/2006/relationships" ax:classid="{5512D116-5CC6-11CF-8D67-00AA00BDCE1D}" ax:persistence="persistStream" r:id="rId1"/>
</file>

<file path=xl/activeX/activeX245.xml><?xml version="1.0" encoding="utf-8"?>
<ax:ocx xmlns:ax="http://schemas.microsoft.com/office/2006/activeX" xmlns:r="http://schemas.openxmlformats.org/officeDocument/2006/relationships" ax:classid="{5512D116-5CC6-11CF-8D67-00AA00BDCE1D}" ax:persistence="persistStream" r:id="rId1"/>
</file>

<file path=xl/activeX/activeX246.xml><?xml version="1.0" encoding="utf-8"?>
<ax:ocx xmlns:ax="http://schemas.microsoft.com/office/2006/activeX" xmlns:r="http://schemas.openxmlformats.org/officeDocument/2006/relationships" ax:classid="{5512D116-5CC6-11CF-8D67-00AA00BDCE1D}" ax:persistence="persistStream" r:id="rId1"/>
</file>

<file path=xl/activeX/activeX247.xml><?xml version="1.0" encoding="utf-8"?>
<ax:ocx xmlns:ax="http://schemas.microsoft.com/office/2006/activeX" xmlns:r="http://schemas.openxmlformats.org/officeDocument/2006/relationships" ax:classid="{5512D116-5CC6-11CF-8D67-00AA00BDCE1D}" ax:persistence="persistStream" r:id="rId1"/>
</file>

<file path=xl/activeX/activeX248.xml><?xml version="1.0" encoding="utf-8"?>
<ax:ocx xmlns:ax="http://schemas.microsoft.com/office/2006/activeX" xmlns:r="http://schemas.openxmlformats.org/officeDocument/2006/relationships" ax:classid="{5512D116-5CC6-11CF-8D67-00AA00BDCE1D}" ax:persistence="persistStream" r:id="rId1"/>
</file>

<file path=xl/activeX/activeX249.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50.xml><?xml version="1.0" encoding="utf-8"?>
<ax:ocx xmlns:ax="http://schemas.microsoft.com/office/2006/activeX" xmlns:r="http://schemas.openxmlformats.org/officeDocument/2006/relationships" ax:classid="{5512D116-5CC6-11CF-8D67-00AA00BDCE1D}" ax:persistence="persistStream" r:id="rId1"/>
</file>

<file path=xl/activeX/activeX251.xml><?xml version="1.0" encoding="utf-8"?>
<ax:ocx xmlns:ax="http://schemas.microsoft.com/office/2006/activeX" xmlns:r="http://schemas.openxmlformats.org/officeDocument/2006/relationships" ax:classid="{5512D116-5CC6-11CF-8D67-00AA00BDCE1D}" ax:persistence="persistStream" r:id="rId1"/>
</file>

<file path=xl/activeX/activeX252.xml><?xml version="1.0" encoding="utf-8"?>
<ax:ocx xmlns:ax="http://schemas.microsoft.com/office/2006/activeX" xmlns:r="http://schemas.openxmlformats.org/officeDocument/2006/relationships" ax:classid="{5512D116-5CC6-11CF-8D67-00AA00BDCE1D}" ax:persistence="persistStream" r:id="rId1"/>
</file>

<file path=xl/activeX/activeX253.xml><?xml version="1.0" encoding="utf-8"?>
<ax:ocx xmlns:ax="http://schemas.microsoft.com/office/2006/activeX" xmlns:r="http://schemas.openxmlformats.org/officeDocument/2006/relationships" ax:classid="{5512D116-5CC6-11CF-8D67-00AA00BDCE1D}" ax:persistence="persistStream" r:id="rId1"/>
</file>

<file path=xl/activeX/activeX254.xml><?xml version="1.0" encoding="utf-8"?>
<ax:ocx xmlns:ax="http://schemas.microsoft.com/office/2006/activeX" xmlns:r="http://schemas.openxmlformats.org/officeDocument/2006/relationships" ax:classid="{5512D116-5CC6-11CF-8D67-00AA00BDCE1D}" ax:persistence="persistStream" r:id="rId1"/>
</file>

<file path=xl/activeX/activeX255.xml><?xml version="1.0" encoding="utf-8"?>
<ax:ocx xmlns:ax="http://schemas.microsoft.com/office/2006/activeX" xmlns:r="http://schemas.openxmlformats.org/officeDocument/2006/relationships" ax:classid="{5512D116-5CC6-11CF-8D67-00AA00BDCE1D}" ax:persistence="persistStream" r:id="rId1"/>
</file>

<file path=xl/activeX/activeX256.xml><?xml version="1.0" encoding="utf-8"?>
<ax:ocx xmlns:ax="http://schemas.microsoft.com/office/2006/activeX" xmlns:r="http://schemas.openxmlformats.org/officeDocument/2006/relationships" ax:classid="{5512D116-5CC6-11CF-8D67-00AA00BDCE1D}" ax:persistence="persistStream" r:id="rId1"/>
</file>

<file path=xl/activeX/activeX257.xml><?xml version="1.0" encoding="utf-8"?>
<ax:ocx xmlns:ax="http://schemas.microsoft.com/office/2006/activeX" xmlns:r="http://schemas.openxmlformats.org/officeDocument/2006/relationships" ax:classid="{5512D116-5CC6-11CF-8D67-00AA00BDCE1D}" ax:persistence="persistStream" r:id="rId1"/>
</file>

<file path=xl/activeX/activeX258.xml><?xml version="1.0" encoding="utf-8"?>
<ax:ocx xmlns:ax="http://schemas.microsoft.com/office/2006/activeX" xmlns:r="http://schemas.openxmlformats.org/officeDocument/2006/relationships" ax:classid="{5512D116-5CC6-11CF-8D67-00AA00BDCE1D}" ax:persistence="persistStream" r:id="rId1"/>
</file>

<file path=xl/activeX/activeX259.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60.xml><?xml version="1.0" encoding="utf-8"?>
<ax:ocx xmlns:ax="http://schemas.microsoft.com/office/2006/activeX" xmlns:r="http://schemas.openxmlformats.org/officeDocument/2006/relationships" ax:classid="{5512D116-5CC6-11CF-8D67-00AA00BDCE1D}" ax:persistence="persistStream" r:id="rId1"/>
</file>

<file path=xl/activeX/activeX261.xml><?xml version="1.0" encoding="utf-8"?>
<ax:ocx xmlns:ax="http://schemas.microsoft.com/office/2006/activeX" xmlns:r="http://schemas.openxmlformats.org/officeDocument/2006/relationships" ax:classid="{5512D116-5CC6-11CF-8D67-00AA00BDCE1D}" ax:persistence="persistStream" r:id="rId1"/>
</file>

<file path=xl/activeX/activeX262.xml><?xml version="1.0" encoding="utf-8"?>
<ax:ocx xmlns:ax="http://schemas.microsoft.com/office/2006/activeX" xmlns:r="http://schemas.openxmlformats.org/officeDocument/2006/relationships" ax:classid="{5512D116-5CC6-11CF-8D67-00AA00BDCE1D}" ax:persistence="persistStream" r:id="rId1"/>
</file>

<file path=xl/activeX/activeX263.xml><?xml version="1.0" encoding="utf-8"?>
<ax:ocx xmlns:ax="http://schemas.microsoft.com/office/2006/activeX" xmlns:r="http://schemas.openxmlformats.org/officeDocument/2006/relationships" ax:classid="{5512D116-5CC6-11CF-8D67-00AA00BDCE1D}" ax:persistence="persistStream" r:id="rId1"/>
</file>

<file path=xl/activeX/activeX264.xml><?xml version="1.0" encoding="utf-8"?>
<ax:ocx xmlns:ax="http://schemas.microsoft.com/office/2006/activeX" xmlns:r="http://schemas.openxmlformats.org/officeDocument/2006/relationships" ax:classid="{5512D116-5CC6-11CF-8D67-00AA00BDCE1D}" ax:persistence="persistStream" r:id="rId1"/>
</file>

<file path=xl/activeX/activeX265.xml><?xml version="1.0" encoding="utf-8"?>
<ax:ocx xmlns:ax="http://schemas.microsoft.com/office/2006/activeX" xmlns:r="http://schemas.openxmlformats.org/officeDocument/2006/relationships" ax:classid="{5512D116-5CC6-11CF-8D67-00AA00BDCE1D}" ax:persistence="persistStream" r:id="rId1"/>
</file>

<file path=xl/activeX/activeX266.xml><?xml version="1.0" encoding="utf-8"?>
<ax:ocx xmlns:ax="http://schemas.microsoft.com/office/2006/activeX" xmlns:r="http://schemas.openxmlformats.org/officeDocument/2006/relationships" ax:classid="{5512D116-5CC6-11CF-8D67-00AA00BDCE1D}" ax:persistence="persistStream" r:id="rId1"/>
</file>

<file path=xl/activeX/activeX267.xml><?xml version="1.0" encoding="utf-8"?>
<ax:ocx xmlns:ax="http://schemas.microsoft.com/office/2006/activeX" xmlns:r="http://schemas.openxmlformats.org/officeDocument/2006/relationships" ax:classid="{5512D116-5CC6-11CF-8D67-00AA00BDCE1D}" ax:persistence="persistStream" r:id="rId1"/>
</file>

<file path=xl/activeX/activeX268.xml><?xml version="1.0" encoding="utf-8"?>
<ax:ocx xmlns:ax="http://schemas.microsoft.com/office/2006/activeX" xmlns:r="http://schemas.openxmlformats.org/officeDocument/2006/relationships" ax:classid="{5512D116-5CC6-11CF-8D67-00AA00BDCE1D}" ax:persistence="persistStream" r:id="rId1"/>
</file>

<file path=xl/activeX/activeX269.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70.xml><?xml version="1.0" encoding="utf-8"?>
<ax:ocx xmlns:ax="http://schemas.microsoft.com/office/2006/activeX" xmlns:r="http://schemas.openxmlformats.org/officeDocument/2006/relationships" ax:classid="{5512D116-5CC6-11CF-8D67-00AA00BDCE1D}" ax:persistence="persistStream" r:id="rId1"/>
</file>

<file path=xl/activeX/activeX271.xml><?xml version="1.0" encoding="utf-8"?>
<ax:ocx xmlns:ax="http://schemas.microsoft.com/office/2006/activeX" xmlns:r="http://schemas.openxmlformats.org/officeDocument/2006/relationships" ax:classid="{5512D116-5CC6-11CF-8D67-00AA00BDCE1D}" ax:persistence="persistStream" r:id="rId1"/>
</file>

<file path=xl/activeX/activeX272.xml><?xml version="1.0" encoding="utf-8"?>
<ax:ocx xmlns:ax="http://schemas.microsoft.com/office/2006/activeX" xmlns:r="http://schemas.openxmlformats.org/officeDocument/2006/relationships" ax:classid="{5512D116-5CC6-11CF-8D67-00AA00BDCE1D}" ax:persistence="persistStream" r:id="rId1"/>
</file>

<file path=xl/activeX/activeX273.xml><?xml version="1.0" encoding="utf-8"?>
<ax:ocx xmlns:ax="http://schemas.microsoft.com/office/2006/activeX" xmlns:r="http://schemas.openxmlformats.org/officeDocument/2006/relationships" ax:classid="{5512D116-5CC6-11CF-8D67-00AA00BDCE1D}" ax:persistence="persistStream" r:id="rId1"/>
</file>

<file path=xl/activeX/activeX274.xml><?xml version="1.0" encoding="utf-8"?>
<ax:ocx xmlns:ax="http://schemas.microsoft.com/office/2006/activeX" xmlns:r="http://schemas.openxmlformats.org/officeDocument/2006/relationships" ax:classid="{5512D116-5CC6-11CF-8D67-00AA00BDCE1D}" ax:persistence="persistStream" r:id="rId1"/>
</file>

<file path=xl/activeX/activeX275.xml><?xml version="1.0" encoding="utf-8"?>
<ax:ocx xmlns:ax="http://schemas.microsoft.com/office/2006/activeX" xmlns:r="http://schemas.openxmlformats.org/officeDocument/2006/relationships" ax:classid="{5512D116-5CC6-11CF-8D67-00AA00BDCE1D}" ax:persistence="persistStream" r:id="rId1"/>
</file>

<file path=xl/activeX/activeX276.xml><?xml version="1.0" encoding="utf-8"?>
<ax:ocx xmlns:ax="http://schemas.microsoft.com/office/2006/activeX" xmlns:r="http://schemas.openxmlformats.org/officeDocument/2006/relationships" ax:classid="{5512D116-5CC6-11CF-8D67-00AA00BDCE1D}" ax:persistence="persistStream" r:id="rId1"/>
</file>

<file path=xl/activeX/activeX277.xml><?xml version="1.0" encoding="utf-8"?>
<ax:ocx xmlns:ax="http://schemas.microsoft.com/office/2006/activeX" xmlns:r="http://schemas.openxmlformats.org/officeDocument/2006/relationships" ax:classid="{5512D116-5CC6-11CF-8D67-00AA00BDCE1D}" ax:persistence="persistStream" r:id="rId1"/>
</file>

<file path=xl/activeX/activeX278.xml><?xml version="1.0" encoding="utf-8"?>
<ax:ocx xmlns:ax="http://schemas.microsoft.com/office/2006/activeX" xmlns:r="http://schemas.openxmlformats.org/officeDocument/2006/relationships" ax:classid="{5512D116-5CC6-11CF-8D67-00AA00BDCE1D}" ax:persistence="persistStream" r:id="rId1"/>
</file>

<file path=xl/activeX/activeX279.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80.xml><?xml version="1.0" encoding="utf-8"?>
<ax:ocx xmlns:ax="http://schemas.microsoft.com/office/2006/activeX" xmlns:r="http://schemas.openxmlformats.org/officeDocument/2006/relationships" ax:classid="{5512D116-5CC6-11CF-8D67-00AA00BDCE1D}" ax:persistence="persistStream" r:id="rId1"/>
</file>

<file path=xl/activeX/activeX281.xml><?xml version="1.0" encoding="utf-8"?>
<ax:ocx xmlns:ax="http://schemas.microsoft.com/office/2006/activeX" xmlns:r="http://schemas.openxmlformats.org/officeDocument/2006/relationships" ax:classid="{5512D116-5CC6-11CF-8D67-00AA00BDCE1D}" ax:persistence="persistStream" r:id="rId1"/>
</file>

<file path=xl/activeX/activeX282.xml><?xml version="1.0" encoding="utf-8"?>
<ax:ocx xmlns:ax="http://schemas.microsoft.com/office/2006/activeX" xmlns:r="http://schemas.openxmlformats.org/officeDocument/2006/relationships" ax:classid="{5512D116-5CC6-11CF-8D67-00AA00BDCE1D}" ax:persistence="persistStream" r:id="rId1"/>
</file>

<file path=xl/activeX/activeX283.xml><?xml version="1.0" encoding="utf-8"?>
<ax:ocx xmlns:ax="http://schemas.microsoft.com/office/2006/activeX" xmlns:r="http://schemas.openxmlformats.org/officeDocument/2006/relationships" ax:classid="{5512D116-5CC6-11CF-8D67-00AA00BDCE1D}" ax:persistence="persistStream" r:id="rId1"/>
</file>

<file path=xl/activeX/activeX284.xml><?xml version="1.0" encoding="utf-8"?>
<ax:ocx xmlns:ax="http://schemas.microsoft.com/office/2006/activeX" xmlns:r="http://schemas.openxmlformats.org/officeDocument/2006/relationships" ax:classid="{5512D116-5CC6-11CF-8D67-00AA00BDCE1D}" ax:persistence="persistStream" r:id="rId1"/>
</file>

<file path=xl/activeX/activeX285.xml><?xml version="1.0" encoding="utf-8"?>
<ax:ocx xmlns:ax="http://schemas.microsoft.com/office/2006/activeX" xmlns:r="http://schemas.openxmlformats.org/officeDocument/2006/relationships" ax:classid="{5512D116-5CC6-11CF-8D67-00AA00BDCE1D}" ax:persistence="persistStream" r:id="rId1"/>
</file>

<file path=xl/activeX/activeX286.xml><?xml version="1.0" encoding="utf-8"?>
<ax:ocx xmlns:ax="http://schemas.microsoft.com/office/2006/activeX" xmlns:r="http://schemas.openxmlformats.org/officeDocument/2006/relationships" ax:classid="{5512D116-5CC6-11CF-8D67-00AA00BDCE1D}" ax:persistence="persistStream" r:id="rId1"/>
</file>

<file path=xl/activeX/activeX287.xml><?xml version="1.0" encoding="utf-8"?>
<ax:ocx xmlns:ax="http://schemas.microsoft.com/office/2006/activeX" xmlns:r="http://schemas.openxmlformats.org/officeDocument/2006/relationships" ax:classid="{5512D116-5CC6-11CF-8D67-00AA00BDCE1D}" ax:persistence="persistStream" r:id="rId1"/>
</file>

<file path=xl/activeX/activeX288.xml><?xml version="1.0" encoding="utf-8"?>
<ax:ocx xmlns:ax="http://schemas.microsoft.com/office/2006/activeX" xmlns:r="http://schemas.openxmlformats.org/officeDocument/2006/relationships" ax:classid="{5512D116-5CC6-11CF-8D67-00AA00BDCE1D}" ax:persistence="persistStream" r:id="rId1"/>
</file>

<file path=xl/activeX/activeX289.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290.xml><?xml version="1.0" encoding="utf-8"?>
<ax:ocx xmlns:ax="http://schemas.microsoft.com/office/2006/activeX" xmlns:r="http://schemas.openxmlformats.org/officeDocument/2006/relationships" ax:classid="{5512D116-5CC6-11CF-8D67-00AA00BDCE1D}" ax:persistence="persistStream" r:id="rId1"/>
</file>

<file path=xl/activeX/activeX291.xml><?xml version="1.0" encoding="utf-8"?>
<ax:ocx xmlns:ax="http://schemas.microsoft.com/office/2006/activeX" xmlns:r="http://schemas.openxmlformats.org/officeDocument/2006/relationships" ax:classid="{5512D116-5CC6-11CF-8D67-00AA00BDCE1D}" ax:persistence="persistStream" r:id="rId1"/>
</file>

<file path=xl/activeX/activeX292.xml><?xml version="1.0" encoding="utf-8"?>
<ax:ocx xmlns:ax="http://schemas.microsoft.com/office/2006/activeX" xmlns:r="http://schemas.openxmlformats.org/officeDocument/2006/relationships" ax:classid="{5512D116-5CC6-11CF-8D67-00AA00BDCE1D}" ax:persistence="persistStream" r:id="rId1"/>
</file>

<file path=xl/activeX/activeX293.xml><?xml version="1.0" encoding="utf-8"?>
<ax:ocx xmlns:ax="http://schemas.microsoft.com/office/2006/activeX" xmlns:r="http://schemas.openxmlformats.org/officeDocument/2006/relationships" ax:classid="{5512D116-5CC6-11CF-8D67-00AA00BDCE1D}" ax:persistence="persistStream" r:id="rId1"/>
</file>

<file path=xl/activeX/activeX294.xml><?xml version="1.0" encoding="utf-8"?>
<ax:ocx xmlns:ax="http://schemas.microsoft.com/office/2006/activeX" xmlns:r="http://schemas.openxmlformats.org/officeDocument/2006/relationships" ax:classid="{5512D116-5CC6-11CF-8D67-00AA00BDCE1D}" ax:persistence="persistStream" r:id="rId1"/>
</file>

<file path=xl/activeX/activeX295.xml><?xml version="1.0" encoding="utf-8"?>
<ax:ocx xmlns:ax="http://schemas.microsoft.com/office/2006/activeX" xmlns:r="http://schemas.openxmlformats.org/officeDocument/2006/relationships" ax:classid="{5512D116-5CC6-11CF-8D67-00AA00BDCE1D}" ax:persistence="persistStream" r:id="rId1"/>
</file>

<file path=xl/activeX/activeX296.xml><?xml version="1.0" encoding="utf-8"?>
<ax:ocx xmlns:ax="http://schemas.microsoft.com/office/2006/activeX" xmlns:r="http://schemas.openxmlformats.org/officeDocument/2006/relationships" ax:classid="{5512D116-5CC6-11CF-8D67-00AA00BDCE1D}" ax:persistence="persistStream" r:id="rId1"/>
</file>

<file path=xl/activeX/activeX297.xml><?xml version="1.0" encoding="utf-8"?>
<ax:ocx xmlns:ax="http://schemas.microsoft.com/office/2006/activeX" xmlns:r="http://schemas.openxmlformats.org/officeDocument/2006/relationships" ax:classid="{5512D116-5CC6-11CF-8D67-00AA00BDCE1D}" ax:persistence="persistStream" r:id="rId1"/>
</file>

<file path=xl/activeX/activeX298.xml><?xml version="1.0" encoding="utf-8"?>
<ax:ocx xmlns:ax="http://schemas.microsoft.com/office/2006/activeX" xmlns:r="http://schemas.openxmlformats.org/officeDocument/2006/relationships" ax:classid="{5512D116-5CC6-11CF-8D67-00AA00BDCE1D}" ax:persistence="persistStream" r:id="rId1"/>
</file>

<file path=xl/activeX/activeX29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00.xml><?xml version="1.0" encoding="utf-8"?>
<ax:ocx xmlns:ax="http://schemas.microsoft.com/office/2006/activeX" xmlns:r="http://schemas.openxmlformats.org/officeDocument/2006/relationships" ax:classid="{5512D116-5CC6-11CF-8D67-00AA00BDCE1D}" ax:persistence="persistStream" r:id="rId1"/>
</file>

<file path=xl/activeX/activeX301.xml><?xml version="1.0" encoding="utf-8"?>
<ax:ocx xmlns:ax="http://schemas.microsoft.com/office/2006/activeX" xmlns:r="http://schemas.openxmlformats.org/officeDocument/2006/relationships" ax:classid="{5512D116-5CC6-11CF-8D67-00AA00BDCE1D}" ax:persistence="persistStream" r:id="rId1"/>
</file>

<file path=xl/activeX/activeX302.xml><?xml version="1.0" encoding="utf-8"?>
<ax:ocx xmlns:ax="http://schemas.microsoft.com/office/2006/activeX" xmlns:r="http://schemas.openxmlformats.org/officeDocument/2006/relationships" ax:classid="{5512D116-5CC6-11CF-8D67-00AA00BDCE1D}" ax:persistence="persistStream" r:id="rId1"/>
</file>

<file path=xl/activeX/activeX303.xml><?xml version="1.0" encoding="utf-8"?>
<ax:ocx xmlns:ax="http://schemas.microsoft.com/office/2006/activeX" xmlns:r="http://schemas.openxmlformats.org/officeDocument/2006/relationships" ax:classid="{5512D116-5CC6-11CF-8D67-00AA00BDCE1D}" ax:persistence="persistStream" r:id="rId1"/>
</file>

<file path=xl/activeX/activeX304.xml><?xml version="1.0" encoding="utf-8"?>
<ax:ocx xmlns:ax="http://schemas.microsoft.com/office/2006/activeX" xmlns:r="http://schemas.openxmlformats.org/officeDocument/2006/relationships" ax:classid="{5512D116-5CC6-11CF-8D67-00AA00BDCE1D}" ax:persistence="persistStream" r:id="rId1"/>
</file>

<file path=xl/activeX/activeX305.xml><?xml version="1.0" encoding="utf-8"?>
<ax:ocx xmlns:ax="http://schemas.microsoft.com/office/2006/activeX" xmlns:r="http://schemas.openxmlformats.org/officeDocument/2006/relationships" ax:classid="{5512D116-5CC6-11CF-8D67-00AA00BDCE1D}" ax:persistence="persistStream" r:id="rId1"/>
</file>

<file path=xl/activeX/activeX306.xml><?xml version="1.0" encoding="utf-8"?>
<ax:ocx xmlns:ax="http://schemas.microsoft.com/office/2006/activeX" xmlns:r="http://schemas.openxmlformats.org/officeDocument/2006/relationships" ax:classid="{5512D116-5CC6-11CF-8D67-00AA00BDCE1D}" ax:persistence="persistStream" r:id="rId1"/>
</file>

<file path=xl/activeX/activeX307.xml><?xml version="1.0" encoding="utf-8"?>
<ax:ocx xmlns:ax="http://schemas.microsoft.com/office/2006/activeX" xmlns:r="http://schemas.openxmlformats.org/officeDocument/2006/relationships" ax:classid="{5512D116-5CC6-11CF-8D67-00AA00BDCE1D}" ax:persistence="persistStream" r:id="rId1"/>
</file>

<file path=xl/activeX/activeX308.xml><?xml version="1.0" encoding="utf-8"?>
<ax:ocx xmlns:ax="http://schemas.microsoft.com/office/2006/activeX" xmlns:r="http://schemas.openxmlformats.org/officeDocument/2006/relationships" ax:classid="{5512D116-5CC6-11CF-8D67-00AA00BDCE1D}" ax:persistence="persistStream" r:id="rId1"/>
</file>

<file path=xl/activeX/activeX309.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10.xml><?xml version="1.0" encoding="utf-8"?>
<ax:ocx xmlns:ax="http://schemas.microsoft.com/office/2006/activeX" xmlns:r="http://schemas.openxmlformats.org/officeDocument/2006/relationships" ax:classid="{5512D116-5CC6-11CF-8D67-00AA00BDCE1D}" ax:persistence="persistStream" r:id="rId1"/>
</file>

<file path=xl/activeX/activeX311.xml><?xml version="1.0" encoding="utf-8"?>
<ax:ocx xmlns:ax="http://schemas.microsoft.com/office/2006/activeX" xmlns:r="http://schemas.openxmlformats.org/officeDocument/2006/relationships" ax:classid="{5512D116-5CC6-11CF-8D67-00AA00BDCE1D}" ax:persistence="persistStream" r:id="rId1"/>
</file>

<file path=xl/activeX/activeX312.xml><?xml version="1.0" encoding="utf-8"?>
<ax:ocx xmlns:ax="http://schemas.microsoft.com/office/2006/activeX" xmlns:r="http://schemas.openxmlformats.org/officeDocument/2006/relationships" ax:classid="{5512D116-5CC6-11CF-8D67-00AA00BDCE1D}" ax:persistence="persistStream" r:id="rId1"/>
</file>

<file path=xl/activeX/activeX313.xml><?xml version="1.0" encoding="utf-8"?>
<ax:ocx xmlns:ax="http://schemas.microsoft.com/office/2006/activeX" xmlns:r="http://schemas.openxmlformats.org/officeDocument/2006/relationships" ax:classid="{5512D116-5CC6-11CF-8D67-00AA00BDCE1D}" ax:persistence="persistStream" r:id="rId1"/>
</file>

<file path=xl/activeX/activeX314.xml><?xml version="1.0" encoding="utf-8"?>
<ax:ocx xmlns:ax="http://schemas.microsoft.com/office/2006/activeX" xmlns:r="http://schemas.openxmlformats.org/officeDocument/2006/relationships" ax:classid="{5512D116-5CC6-11CF-8D67-00AA00BDCE1D}" ax:persistence="persistStream" r:id="rId1"/>
</file>

<file path=xl/activeX/activeX315.xml><?xml version="1.0" encoding="utf-8"?>
<ax:ocx xmlns:ax="http://schemas.microsoft.com/office/2006/activeX" xmlns:r="http://schemas.openxmlformats.org/officeDocument/2006/relationships" ax:classid="{5512D116-5CC6-11CF-8D67-00AA00BDCE1D}" ax:persistence="persistStream" r:id="rId1"/>
</file>

<file path=xl/activeX/activeX316.xml><?xml version="1.0" encoding="utf-8"?>
<ax:ocx xmlns:ax="http://schemas.microsoft.com/office/2006/activeX" xmlns:r="http://schemas.openxmlformats.org/officeDocument/2006/relationships" ax:classid="{5512D116-5CC6-11CF-8D67-00AA00BDCE1D}" ax:persistence="persistStream" r:id="rId1"/>
</file>

<file path=xl/activeX/activeX317.xml><?xml version="1.0" encoding="utf-8"?>
<ax:ocx xmlns:ax="http://schemas.microsoft.com/office/2006/activeX" xmlns:r="http://schemas.openxmlformats.org/officeDocument/2006/relationships" ax:classid="{5512D116-5CC6-11CF-8D67-00AA00BDCE1D}" ax:persistence="persistStream" r:id="rId1"/>
</file>

<file path=xl/activeX/activeX318.xml><?xml version="1.0" encoding="utf-8"?>
<ax:ocx xmlns:ax="http://schemas.microsoft.com/office/2006/activeX" xmlns:r="http://schemas.openxmlformats.org/officeDocument/2006/relationships" ax:classid="{5512D116-5CC6-11CF-8D67-00AA00BDCE1D}" ax:persistence="persistStream" r:id="rId1"/>
</file>

<file path=xl/activeX/activeX319.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20.xml><?xml version="1.0" encoding="utf-8"?>
<ax:ocx xmlns:ax="http://schemas.microsoft.com/office/2006/activeX" xmlns:r="http://schemas.openxmlformats.org/officeDocument/2006/relationships" ax:classid="{5512D116-5CC6-11CF-8D67-00AA00BDCE1D}" ax:persistence="persistStream" r:id="rId1"/>
</file>

<file path=xl/activeX/activeX321.xml><?xml version="1.0" encoding="utf-8"?>
<ax:ocx xmlns:ax="http://schemas.microsoft.com/office/2006/activeX" xmlns:r="http://schemas.openxmlformats.org/officeDocument/2006/relationships" ax:classid="{5512D116-5CC6-11CF-8D67-00AA00BDCE1D}" ax:persistence="persistStream" r:id="rId1"/>
</file>

<file path=xl/activeX/activeX322.xml><?xml version="1.0" encoding="utf-8"?>
<ax:ocx xmlns:ax="http://schemas.microsoft.com/office/2006/activeX" xmlns:r="http://schemas.openxmlformats.org/officeDocument/2006/relationships" ax:classid="{5512D116-5CC6-11CF-8D67-00AA00BDCE1D}" ax:persistence="persistStream" r:id="rId1"/>
</file>

<file path=xl/activeX/activeX323.xml><?xml version="1.0" encoding="utf-8"?>
<ax:ocx xmlns:ax="http://schemas.microsoft.com/office/2006/activeX" xmlns:r="http://schemas.openxmlformats.org/officeDocument/2006/relationships" ax:classid="{5512D116-5CC6-11CF-8D67-00AA00BDCE1D}" ax:persistence="persistStream" r:id="rId1"/>
</file>

<file path=xl/activeX/activeX324.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6-5CC6-11CF-8D67-00AA00BDCE1D}" ax:persistence="persistStream" r:id="rId1"/>
</file>

<file path=xl/activeX/activeX51.xml><?xml version="1.0" encoding="utf-8"?>
<ax:ocx xmlns:ax="http://schemas.microsoft.com/office/2006/activeX" xmlns:r="http://schemas.openxmlformats.org/officeDocument/2006/relationships" ax:classid="{5512D116-5CC6-11CF-8D67-00AA00BDCE1D}" ax:persistence="persistStream" r:id="rId1"/>
</file>

<file path=xl/activeX/activeX52.xml><?xml version="1.0" encoding="utf-8"?>
<ax:ocx xmlns:ax="http://schemas.microsoft.com/office/2006/activeX" xmlns:r="http://schemas.openxmlformats.org/officeDocument/2006/relationships" ax:classid="{5512D116-5CC6-11CF-8D67-00AA00BDCE1D}" ax:persistence="persistStream" r:id="rId1"/>
</file>

<file path=xl/activeX/activeX53.xml><?xml version="1.0" encoding="utf-8"?>
<ax:ocx xmlns:ax="http://schemas.microsoft.com/office/2006/activeX" xmlns:r="http://schemas.openxmlformats.org/officeDocument/2006/relationships" ax:classid="{5512D116-5CC6-11CF-8D67-00AA00BDCE1D}" ax:persistence="persistStream" r:id="rId1"/>
</file>

<file path=xl/activeX/activeX54.xml><?xml version="1.0" encoding="utf-8"?>
<ax:ocx xmlns:ax="http://schemas.microsoft.com/office/2006/activeX" xmlns:r="http://schemas.openxmlformats.org/officeDocument/2006/relationships" ax:classid="{5512D116-5CC6-11CF-8D67-00AA00BDCE1D}" ax:persistence="persistStream" r:id="rId1"/>
</file>

<file path=xl/activeX/activeX55.xml><?xml version="1.0" encoding="utf-8"?>
<ax:ocx xmlns:ax="http://schemas.microsoft.com/office/2006/activeX" xmlns:r="http://schemas.openxmlformats.org/officeDocument/2006/relationships" ax:classid="{5512D116-5CC6-11CF-8D67-00AA00BDCE1D}" ax:persistence="persistStream" r:id="rId1"/>
</file>

<file path=xl/activeX/activeX56.xml><?xml version="1.0" encoding="utf-8"?>
<ax:ocx xmlns:ax="http://schemas.microsoft.com/office/2006/activeX" xmlns:r="http://schemas.openxmlformats.org/officeDocument/2006/relationships" ax:classid="{5512D116-5CC6-11CF-8D67-00AA00BDCE1D}" ax:persistence="persistStream" r:id="rId1"/>
</file>

<file path=xl/activeX/activeX57.xml><?xml version="1.0" encoding="utf-8"?>
<ax:ocx xmlns:ax="http://schemas.microsoft.com/office/2006/activeX" xmlns:r="http://schemas.openxmlformats.org/officeDocument/2006/relationships" ax:classid="{5512D116-5CC6-11CF-8D67-00AA00BDCE1D}" ax:persistence="persistStream" r:id="rId1"/>
</file>

<file path=xl/activeX/activeX58.xml><?xml version="1.0" encoding="utf-8"?>
<ax:ocx xmlns:ax="http://schemas.microsoft.com/office/2006/activeX" xmlns:r="http://schemas.openxmlformats.org/officeDocument/2006/relationships" ax:classid="{5512D116-5CC6-11CF-8D67-00AA00BDCE1D}" ax:persistence="persistStream" r:id="rId1"/>
</file>

<file path=xl/activeX/activeX59.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60.xml><?xml version="1.0" encoding="utf-8"?>
<ax:ocx xmlns:ax="http://schemas.microsoft.com/office/2006/activeX" xmlns:r="http://schemas.openxmlformats.org/officeDocument/2006/relationships" ax:classid="{5512D116-5CC6-11CF-8D67-00AA00BDCE1D}" ax:persistence="persistStream" r:id="rId1"/>
</file>

<file path=xl/activeX/activeX61.xml><?xml version="1.0" encoding="utf-8"?>
<ax:ocx xmlns:ax="http://schemas.microsoft.com/office/2006/activeX" xmlns:r="http://schemas.openxmlformats.org/officeDocument/2006/relationships" ax:classid="{5512D116-5CC6-11CF-8D67-00AA00BDCE1D}" ax:persistence="persistStream" r:id="rId1"/>
</file>

<file path=xl/activeX/activeX62.xml><?xml version="1.0" encoding="utf-8"?>
<ax:ocx xmlns:ax="http://schemas.microsoft.com/office/2006/activeX" xmlns:r="http://schemas.openxmlformats.org/officeDocument/2006/relationships" ax:classid="{5512D116-5CC6-11CF-8D67-00AA00BDCE1D}" ax:persistence="persistStream" r:id="rId1"/>
</file>

<file path=xl/activeX/activeX63.xml><?xml version="1.0" encoding="utf-8"?>
<ax:ocx xmlns:ax="http://schemas.microsoft.com/office/2006/activeX" xmlns:r="http://schemas.openxmlformats.org/officeDocument/2006/relationships" ax:classid="{5512D116-5CC6-11CF-8D67-00AA00BDCE1D}" ax:persistence="persistStream" r:id="rId1"/>
</file>

<file path=xl/activeX/activeX64.xml><?xml version="1.0" encoding="utf-8"?>
<ax:ocx xmlns:ax="http://schemas.microsoft.com/office/2006/activeX" xmlns:r="http://schemas.openxmlformats.org/officeDocument/2006/relationships" ax:classid="{5512D116-5CC6-11CF-8D67-00AA00BDCE1D}" ax:persistence="persistStream" r:id="rId1"/>
</file>

<file path=xl/activeX/activeX65.xml><?xml version="1.0" encoding="utf-8"?>
<ax:ocx xmlns:ax="http://schemas.microsoft.com/office/2006/activeX" xmlns:r="http://schemas.openxmlformats.org/officeDocument/2006/relationships" ax:classid="{5512D116-5CC6-11CF-8D67-00AA00BDCE1D}" ax:persistence="persistStream" r:id="rId1"/>
</file>

<file path=xl/activeX/activeX66.xml><?xml version="1.0" encoding="utf-8"?>
<ax:ocx xmlns:ax="http://schemas.microsoft.com/office/2006/activeX" xmlns:r="http://schemas.openxmlformats.org/officeDocument/2006/relationships" ax:classid="{5512D116-5CC6-11CF-8D67-00AA00BDCE1D}" ax:persistence="persistStream" r:id="rId1"/>
</file>

<file path=xl/activeX/activeX67.xml><?xml version="1.0" encoding="utf-8"?>
<ax:ocx xmlns:ax="http://schemas.microsoft.com/office/2006/activeX" xmlns:r="http://schemas.openxmlformats.org/officeDocument/2006/relationships" ax:classid="{5512D116-5CC6-11CF-8D67-00AA00BDCE1D}" ax:persistence="persistStream" r:id="rId1"/>
</file>

<file path=xl/activeX/activeX68.xml><?xml version="1.0" encoding="utf-8"?>
<ax:ocx xmlns:ax="http://schemas.microsoft.com/office/2006/activeX" xmlns:r="http://schemas.openxmlformats.org/officeDocument/2006/relationships" ax:classid="{5512D116-5CC6-11CF-8D67-00AA00BDCE1D}" ax:persistence="persistStream" r:id="rId1"/>
</file>

<file path=xl/activeX/activeX69.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70.xml><?xml version="1.0" encoding="utf-8"?>
<ax:ocx xmlns:ax="http://schemas.microsoft.com/office/2006/activeX" xmlns:r="http://schemas.openxmlformats.org/officeDocument/2006/relationships" ax:classid="{5512D116-5CC6-11CF-8D67-00AA00BDCE1D}" ax:persistence="persistStream" r:id="rId1"/>
</file>

<file path=xl/activeX/activeX71.xml><?xml version="1.0" encoding="utf-8"?>
<ax:ocx xmlns:ax="http://schemas.microsoft.com/office/2006/activeX" xmlns:r="http://schemas.openxmlformats.org/officeDocument/2006/relationships" ax:classid="{5512D116-5CC6-11CF-8D67-00AA00BDCE1D}" ax:persistence="persistStream" r:id="rId1"/>
</file>

<file path=xl/activeX/activeX72.xml><?xml version="1.0" encoding="utf-8"?>
<ax:ocx xmlns:ax="http://schemas.microsoft.com/office/2006/activeX" xmlns:r="http://schemas.openxmlformats.org/officeDocument/2006/relationships" ax:classid="{5512D116-5CC6-11CF-8D67-00AA00BDCE1D}" ax:persistence="persistStream" r:id="rId1"/>
</file>

<file path=xl/activeX/activeX73.xml><?xml version="1.0" encoding="utf-8"?>
<ax:ocx xmlns:ax="http://schemas.microsoft.com/office/2006/activeX" xmlns:r="http://schemas.openxmlformats.org/officeDocument/2006/relationships" ax:classid="{5512D116-5CC6-11CF-8D67-00AA00BDCE1D}" ax:persistence="persistStream" r:id="rId1"/>
</file>

<file path=xl/activeX/activeX74.xml><?xml version="1.0" encoding="utf-8"?>
<ax:ocx xmlns:ax="http://schemas.microsoft.com/office/2006/activeX" xmlns:r="http://schemas.openxmlformats.org/officeDocument/2006/relationships" ax:classid="{5512D116-5CC6-11CF-8D67-00AA00BDCE1D}" ax:persistence="persistStream" r:id="rId1"/>
</file>

<file path=xl/activeX/activeX75.xml><?xml version="1.0" encoding="utf-8"?>
<ax:ocx xmlns:ax="http://schemas.microsoft.com/office/2006/activeX" xmlns:r="http://schemas.openxmlformats.org/officeDocument/2006/relationships" ax:classid="{5512D116-5CC6-11CF-8D67-00AA00BDCE1D}" ax:persistence="persistStream" r:id="rId1"/>
</file>

<file path=xl/activeX/activeX76.xml><?xml version="1.0" encoding="utf-8"?>
<ax:ocx xmlns:ax="http://schemas.microsoft.com/office/2006/activeX" xmlns:r="http://schemas.openxmlformats.org/officeDocument/2006/relationships" ax:classid="{5512D116-5CC6-11CF-8D67-00AA00BDCE1D}" ax:persistence="persistStream" r:id="rId1"/>
</file>

<file path=xl/activeX/activeX77.xml><?xml version="1.0" encoding="utf-8"?>
<ax:ocx xmlns:ax="http://schemas.microsoft.com/office/2006/activeX" xmlns:r="http://schemas.openxmlformats.org/officeDocument/2006/relationships" ax:classid="{5512D116-5CC6-11CF-8D67-00AA00BDCE1D}" ax:persistence="persistStream" r:id="rId1"/>
</file>

<file path=xl/activeX/activeX78.xml><?xml version="1.0" encoding="utf-8"?>
<ax:ocx xmlns:ax="http://schemas.microsoft.com/office/2006/activeX" xmlns:r="http://schemas.openxmlformats.org/officeDocument/2006/relationships" ax:classid="{5512D116-5CC6-11CF-8D67-00AA00BDCE1D}" ax:persistence="persistStream" r:id="rId1"/>
</file>

<file path=xl/activeX/activeX79.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80.xml><?xml version="1.0" encoding="utf-8"?>
<ax:ocx xmlns:ax="http://schemas.microsoft.com/office/2006/activeX" xmlns:r="http://schemas.openxmlformats.org/officeDocument/2006/relationships" ax:classid="{5512D116-5CC6-11CF-8D67-00AA00BDCE1D}" ax:persistence="persistStream" r:id="rId1"/>
</file>

<file path=xl/activeX/activeX81.xml><?xml version="1.0" encoding="utf-8"?>
<ax:ocx xmlns:ax="http://schemas.microsoft.com/office/2006/activeX" xmlns:r="http://schemas.openxmlformats.org/officeDocument/2006/relationships" ax:classid="{5512D116-5CC6-11CF-8D67-00AA00BDCE1D}" ax:persistence="persistStream" r:id="rId1"/>
</file>

<file path=xl/activeX/activeX82.xml><?xml version="1.0" encoding="utf-8"?>
<ax:ocx xmlns:ax="http://schemas.microsoft.com/office/2006/activeX" xmlns:r="http://schemas.openxmlformats.org/officeDocument/2006/relationships" ax:classid="{5512D116-5CC6-11CF-8D67-00AA00BDCE1D}" ax:persistence="persistStream" r:id="rId1"/>
</file>

<file path=xl/activeX/activeX83.xml><?xml version="1.0" encoding="utf-8"?>
<ax:ocx xmlns:ax="http://schemas.microsoft.com/office/2006/activeX" xmlns:r="http://schemas.openxmlformats.org/officeDocument/2006/relationships" ax:classid="{5512D116-5CC6-11CF-8D67-00AA00BDCE1D}" ax:persistence="persistStream" r:id="rId1"/>
</file>

<file path=xl/activeX/activeX84.xml><?xml version="1.0" encoding="utf-8"?>
<ax:ocx xmlns:ax="http://schemas.microsoft.com/office/2006/activeX" xmlns:r="http://schemas.openxmlformats.org/officeDocument/2006/relationships" ax:classid="{5512D116-5CC6-11CF-8D67-00AA00BDCE1D}" ax:persistence="persistStream" r:id="rId1"/>
</file>

<file path=xl/activeX/activeX85.xml><?xml version="1.0" encoding="utf-8"?>
<ax:ocx xmlns:ax="http://schemas.microsoft.com/office/2006/activeX" xmlns:r="http://schemas.openxmlformats.org/officeDocument/2006/relationships" ax:classid="{5512D116-5CC6-11CF-8D67-00AA00BDCE1D}" ax:persistence="persistStream" r:id="rId1"/>
</file>

<file path=xl/activeX/activeX86.xml><?xml version="1.0" encoding="utf-8"?>
<ax:ocx xmlns:ax="http://schemas.microsoft.com/office/2006/activeX" xmlns:r="http://schemas.openxmlformats.org/officeDocument/2006/relationships" ax:classid="{5512D116-5CC6-11CF-8D67-00AA00BDCE1D}" ax:persistence="persistStream" r:id="rId1"/>
</file>

<file path=xl/activeX/activeX87.xml><?xml version="1.0" encoding="utf-8"?>
<ax:ocx xmlns:ax="http://schemas.microsoft.com/office/2006/activeX" xmlns:r="http://schemas.openxmlformats.org/officeDocument/2006/relationships" ax:classid="{5512D116-5CC6-11CF-8D67-00AA00BDCE1D}" ax:persistence="persistStream" r:id="rId1"/>
</file>

<file path=xl/activeX/activeX88.xml><?xml version="1.0" encoding="utf-8"?>
<ax:ocx xmlns:ax="http://schemas.microsoft.com/office/2006/activeX" xmlns:r="http://schemas.openxmlformats.org/officeDocument/2006/relationships" ax:classid="{5512D116-5CC6-11CF-8D67-00AA00BDCE1D}" ax:persistence="persistStream" r:id="rId1"/>
</file>

<file path=xl/activeX/activeX89.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activeX/activeX90.xml><?xml version="1.0" encoding="utf-8"?>
<ax:ocx xmlns:ax="http://schemas.microsoft.com/office/2006/activeX" xmlns:r="http://schemas.openxmlformats.org/officeDocument/2006/relationships" ax:classid="{5512D116-5CC6-11CF-8D67-00AA00BDCE1D}" ax:persistence="persistStream" r:id="rId1"/>
</file>

<file path=xl/activeX/activeX91.xml><?xml version="1.0" encoding="utf-8"?>
<ax:ocx xmlns:ax="http://schemas.microsoft.com/office/2006/activeX" xmlns:r="http://schemas.openxmlformats.org/officeDocument/2006/relationships" ax:classid="{5512D116-5CC6-11CF-8D67-00AA00BDCE1D}" ax:persistence="persistStream" r:id="rId1"/>
</file>

<file path=xl/activeX/activeX92.xml><?xml version="1.0" encoding="utf-8"?>
<ax:ocx xmlns:ax="http://schemas.microsoft.com/office/2006/activeX" xmlns:r="http://schemas.openxmlformats.org/officeDocument/2006/relationships" ax:classid="{5512D116-5CC6-11CF-8D67-00AA00BDCE1D}" ax:persistence="persistStream" r:id="rId1"/>
</file>

<file path=xl/activeX/activeX93.xml><?xml version="1.0" encoding="utf-8"?>
<ax:ocx xmlns:ax="http://schemas.microsoft.com/office/2006/activeX" xmlns:r="http://schemas.openxmlformats.org/officeDocument/2006/relationships" ax:classid="{5512D116-5CC6-11CF-8D67-00AA00BDCE1D}" ax:persistence="persistStream" r:id="rId1"/>
</file>

<file path=xl/activeX/activeX94.xml><?xml version="1.0" encoding="utf-8"?>
<ax:ocx xmlns:ax="http://schemas.microsoft.com/office/2006/activeX" xmlns:r="http://schemas.openxmlformats.org/officeDocument/2006/relationships" ax:classid="{5512D116-5CC6-11CF-8D67-00AA00BDCE1D}" ax:persistence="persistStream" r:id="rId1"/>
</file>

<file path=xl/activeX/activeX95.xml><?xml version="1.0" encoding="utf-8"?>
<ax:ocx xmlns:ax="http://schemas.microsoft.com/office/2006/activeX" xmlns:r="http://schemas.openxmlformats.org/officeDocument/2006/relationships" ax:classid="{5512D116-5CC6-11CF-8D67-00AA00BDCE1D}" ax:persistence="persistStream" r:id="rId1"/>
</file>

<file path=xl/activeX/activeX96.xml><?xml version="1.0" encoding="utf-8"?>
<ax:ocx xmlns:ax="http://schemas.microsoft.com/office/2006/activeX" xmlns:r="http://schemas.openxmlformats.org/officeDocument/2006/relationships" ax:classid="{5512D116-5CC6-11CF-8D67-00AA00BDCE1D}" ax:persistence="persistStream" r:id="rId1"/>
</file>

<file path=xl/activeX/activeX97.xml><?xml version="1.0" encoding="utf-8"?>
<ax:ocx xmlns:ax="http://schemas.microsoft.com/office/2006/activeX" xmlns:r="http://schemas.openxmlformats.org/officeDocument/2006/relationships" ax:classid="{5512D116-5CC6-11CF-8D67-00AA00BDCE1D}" ax:persistence="persistStream" r:id="rId1"/>
</file>

<file path=xl/activeX/activeX98.xml><?xml version="1.0" encoding="utf-8"?>
<ax:ocx xmlns:ax="http://schemas.microsoft.com/office/2006/activeX" xmlns:r="http://schemas.openxmlformats.org/officeDocument/2006/relationships" ax:classid="{5512D116-5CC6-11CF-8D67-00AA00BDCE1D}" ax:persistence="persistStream" r:id="rId1"/>
</file>

<file path=xl/activeX/activeX99.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117" Type="http://schemas.openxmlformats.org/officeDocument/2006/relationships/hyperlink" Target="javascript:%20top.visualizarDocumento(2419954,'pdf','3533701',%20'2016ER160491.pdf')" TargetMode="External"/><Relationship Id="rId299" Type="http://schemas.openxmlformats.org/officeDocument/2006/relationships/hyperlink" Target="javascript:%20top.visualizarDocumento(2090952,'pdf','3119376',%20'2015ER98579.pdf')" TargetMode="External"/><Relationship Id="rId21" Type="http://schemas.openxmlformats.org/officeDocument/2006/relationships/image" Target="../media/image7.gif"/><Relationship Id="rId63" Type="http://schemas.openxmlformats.org/officeDocument/2006/relationships/hyperlink" Target="javascript:%20top.visualizarDocumento(2207120,'pdf','3276881',%20'2015ER214727.pdf')" TargetMode="External"/><Relationship Id="rId159" Type="http://schemas.openxmlformats.org/officeDocument/2006/relationships/hyperlink" Target="http://www.secretariadeambiente.gov.co/forest/documentos/2242172/2015ER249775.pdf" TargetMode="External"/><Relationship Id="rId324" Type="http://schemas.openxmlformats.org/officeDocument/2006/relationships/hyperlink" Target="http://www.secretariadeambiente.gov.co/forest/documentos/204627/2010ER51403.pdf" TargetMode="External"/><Relationship Id="rId366" Type="http://schemas.openxmlformats.org/officeDocument/2006/relationships/hyperlink" Target="http://www.secretariadeambiente.gov.co/forest/documentos/1765419/2013ER176656.pdf" TargetMode="External"/><Relationship Id="rId170" Type="http://schemas.openxmlformats.org/officeDocument/2006/relationships/hyperlink" Target="javascript:%20top.visualizarDocumento(2143842,'pdf','3331000',%20'2015ER151458.pdf')" TargetMode="External"/><Relationship Id="rId226" Type="http://schemas.openxmlformats.org/officeDocument/2006/relationships/hyperlink" Target="javascript:%20top.visualizarDocumento(2219405,'pdf','3291504',%20'2015ER227008.pdf')" TargetMode="External"/><Relationship Id="rId268" Type="http://schemas.openxmlformats.org/officeDocument/2006/relationships/hyperlink" Target="javascript:%20top.visualizarDocumento(1365725,'pdf','2191190',%20'2011ER114153.pdf')" TargetMode="External"/><Relationship Id="rId32" Type="http://schemas.openxmlformats.org/officeDocument/2006/relationships/hyperlink" Target="http://www.secretariadeambiente.gov.co/forest/documentos/2183631/2015ER191238.pdf" TargetMode="External"/><Relationship Id="rId74" Type="http://schemas.openxmlformats.org/officeDocument/2006/relationships/hyperlink" Target="http://www.secretariadeambiente.gov.co/forest/documentos/2180886/2015ER188493.pdf" TargetMode="External"/><Relationship Id="rId128" Type="http://schemas.openxmlformats.org/officeDocument/2006/relationships/hyperlink" Target="http://www.secretariadeambiente.gov.co/forest/documentos/1893701/2014ER123325.pdf" TargetMode="External"/><Relationship Id="rId335" Type="http://schemas.openxmlformats.org/officeDocument/2006/relationships/hyperlink" Target="javascript:%20top.visualizarDocumento(1765789,'pdf','2717493',%20'2013ER177026.pdf')" TargetMode="External"/><Relationship Id="rId377" Type="http://schemas.openxmlformats.org/officeDocument/2006/relationships/hyperlink" Target="javascript:%20top.visualizarDocumento(1994621,'pdf','2994132',%20'2015ER02247.pdf')" TargetMode="External"/><Relationship Id="rId5" Type="http://schemas.openxmlformats.org/officeDocument/2006/relationships/hyperlink" Target="javascript:%20top.visualizarDocumento(2075735,'pdf','3099922',%20'2015ER83362.pdf')" TargetMode="External"/><Relationship Id="rId181" Type="http://schemas.openxmlformats.org/officeDocument/2006/relationships/hyperlink" Target="http://www.secretariadeambiente.gov.co/forest/documentos/2347687/2016ER88261.pdf" TargetMode="External"/><Relationship Id="rId237" Type="http://schemas.openxmlformats.org/officeDocument/2006/relationships/hyperlink" Target="http://www.secretariadeambiente.gov.co/forest/documentos/2250824/2015ER258423.pdf" TargetMode="External"/><Relationship Id="rId402" Type="http://schemas.openxmlformats.org/officeDocument/2006/relationships/hyperlink" Target="http://www.secretariadeambiente.gov.co/forest/documentos/2081088/2015ER88715.pdf" TargetMode="External"/><Relationship Id="rId258" Type="http://schemas.openxmlformats.org/officeDocument/2006/relationships/hyperlink" Target="javascript:%20top.visualizarDocumento(1967658,'pdf','3344984',%20'2014ER197257.pdf')" TargetMode="External"/><Relationship Id="rId279" Type="http://schemas.openxmlformats.org/officeDocument/2006/relationships/hyperlink" Target="javascript:%20top.visualizarDocumento(2117563,'pdf','3157966',%20'2015ER125190.pdf')" TargetMode="External"/><Relationship Id="rId22" Type="http://schemas.openxmlformats.org/officeDocument/2006/relationships/image" Target="../media/image8.gif"/><Relationship Id="rId43" Type="http://schemas.openxmlformats.org/officeDocument/2006/relationships/hyperlink" Target="javascript:%20top.visualizarDocumento(2195331,'pdf','3262782',%20'2015ER202938.pdf')" TargetMode="External"/><Relationship Id="rId64" Type="http://schemas.openxmlformats.org/officeDocument/2006/relationships/hyperlink" Target="http://www.secretariadeambiente.gov.co/forest/documentos/2207120/2015ER214727.pdf" TargetMode="External"/><Relationship Id="rId118" Type="http://schemas.openxmlformats.org/officeDocument/2006/relationships/hyperlink" Target="http://www.secretariadeambiente.gov.co/forest/documentos/2419954/2016ER160491.pdf" TargetMode="External"/><Relationship Id="rId139" Type="http://schemas.openxmlformats.org/officeDocument/2006/relationships/hyperlink" Target="javascript:%20top.visualizarDocumento(1919581,'pdf','2944810',%20'2014ER149200.pdf')" TargetMode="External"/><Relationship Id="rId290" Type="http://schemas.openxmlformats.org/officeDocument/2006/relationships/hyperlink" Target="http://www.secretariadeambiente.gov.co/forest/documentos/2361420/2016ER101991.pdf" TargetMode="External"/><Relationship Id="rId304" Type="http://schemas.openxmlformats.org/officeDocument/2006/relationships/hyperlink" Target="http://www.secretariadeambiente.gov.co/forest/documentos/1485239/2012ER061389.pdf" TargetMode="External"/><Relationship Id="rId325" Type="http://schemas.openxmlformats.org/officeDocument/2006/relationships/hyperlink" Target="javascript:%20top.visualizarDocumento(215514,'pdf','2243171',%20'MIGRACION.PDF')" TargetMode="External"/><Relationship Id="rId346" Type="http://schemas.openxmlformats.org/officeDocument/2006/relationships/hyperlink" Target="http://www.secretariadeambiente.gov.co/forest/documentos/2324647/2016ER65244.pdf" TargetMode="External"/><Relationship Id="rId367" Type="http://schemas.openxmlformats.org/officeDocument/2006/relationships/hyperlink" Target="javascript:%20top.visualizarDocumento(1765696,'pdf','2717403',%20'2013ER176933.pdf')" TargetMode="External"/><Relationship Id="rId388" Type="http://schemas.openxmlformats.org/officeDocument/2006/relationships/hyperlink" Target="http://www.secretariadeambiente.gov.co/forest/documentos/1683597/2013ER094848.pdf" TargetMode="External"/><Relationship Id="rId85" Type="http://schemas.openxmlformats.org/officeDocument/2006/relationships/hyperlink" Target="http://www.secretariadeambiente.gov.co/forest/documentos/2023767/2015ER31393.pdf" TargetMode="External"/><Relationship Id="rId150" Type="http://schemas.openxmlformats.org/officeDocument/2006/relationships/hyperlink" Target="http://www.secretariadeambiente.gov.co/forest/documentos/1916155/2014ER145774.pdf" TargetMode="External"/><Relationship Id="rId171" Type="http://schemas.openxmlformats.org/officeDocument/2006/relationships/hyperlink" Target="http://www.secretariadeambiente.gov.co/forest/documentos/2143842/2015ER151458.pdf" TargetMode="External"/><Relationship Id="rId192" Type="http://schemas.openxmlformats.org/officeDocument/2006/relationships/hyperlink" Target="javascript:%20top.visualizarDocumento(2228464,'pdf','3304523',%20'2015ER236067.pdf')" TargetMode="External"/><Relationship Id="rId206" Type="http://schemas.openxmlformats.org/officeDocument/2006/relationships/hyperlink" Target="javascript:%20top.visualizarDocumento(2326093,'pdf','3420734',%20'2016ER66690.pdf')" TargetMode="External"/><Relationship Id="rId227" Type="http://schemas.openxmlformats.org/officeDocument/2006/relationships/hyperlink" Target="http://www.secretariadeambiente.gov.co/forest/documentos/2219405/2015ER227008.pdf" TargetMode="External"/><Relationship Id="rId413" Type="http://schemas.openxmlformats.org/officeDocument/2006/relationships/hyperlink" Target="javascript:%20top.visualizarDocumento(1657600,'pdf','2584643',%20'2013ER068851.pdf')" TargetMode="External"/><Relationship Id="rId248" Type="http://schemas.openxmlformats.org/officeDocument/2006/relationships/hyperlink" Target="javascript:%20top.visualizarDocumento(2324643,'pdf','3419440',%20'2016ER65240.pdf')" TargetMode="External"/><Relationship Id="rId269" Type="http://schemas.openxmlformats.org/officeDocument/2006/relationships/hyperlink" Target="http://www.secretariadeambiente.gov.co/forest/documentos/1365725/2011ER114153.pdf" TargetMode="External"/><Relationship Id="rId12" Type="http://schemas.openxmlformats.org/officeDocument/2006/relationships/image" Target="../media/image6.gif"/><Relationship Id="rId33" Type="http://schemas.openxmlformats.org/officeDocument/2006/relationships/hyperlink" Target="javascript:%20top.visualizarDocumento(2183445,'pdf','3247709',%20'2015ER191052.pdf')" TargetMode="External"/><Relationship Id="rId108" Type="http://schemas.openxmlformats.org/officeDocument/2006/relationships/hyperlink" Target="http://www.secretariadeambiente.gov.co/forest/documentos/2359090/2016ER99661.pdf" TargetMode="External"/><Relationship Id="rId129" Type="http://schemas.openxmlformats.org/officeDocument/2006/relationships/hyperlink" Target="javascript:%20top.visualizarDocumento(1966111,'pdf','3604966',%20'2014ER195710.pdf')" TargetMode="External"/><Relationship Id="rId280" Type="http://schemas.openxmlformats.org/officeDocument/2006/relationships/hyperlink" Target="http://www.secretariadeambiente.gov.co/forest/documentos/2117563/2015ER125190.pdf" TargetMode="External"/><Relationship Id="rId315" Type="http://schemas.openxmlformats.org/officeDocument/2006/relationships/hyperlink" Target="javascript:%20top.visualizarDocumento(2082039,'pdf','3107765',%20'2015ER89666.pdf')" TargetMode="External"/><Relationship Id="rId336" Type="http://schemas.openxmlformats.org/officeDocument/2006/relationships/hyperlink" Target="http://www.secretariadeambiente.gov.co/forest/documentos/1765789/2013ER177026.pdf" TargetMode="External"/><Relationship Id="rId357" Type="http://schemas.openxmlformats.org/officeDocument/2006/relationships/hyperlink" Target="javascript:%20top.visualizarDocumento(1910948,'pdf','2929571',%20'2014ER140571.pdf')" TargetMode="External"/><Relationship Id="rId54" Type="http://schemas.openxmlformats.org/officeDocument/2006/relationships/hyperlink" Target="http://www.secretariadeambiente.gov.co/forest/documentos/2182682/2015ER190289.pdf" TargetMode="External"/><Relationship Id="rId75" Type="http://schemas.openxmlformats.org/officeDocument/2006/relationships/hyperlink" Target="javascript:%20top.visualizarDocumento(2311237,'pdf','3402413',%20'2016ER51836.pdf')" TargetMode="External"/><Relationship Id="rId96" Type="http://schemas.openxmlformats.org/officeDocument/2006/relationships/hyperlink" Target="http://www.secretariadeambiente.gov.co/forest/documentos/2536399/2017IE40040.pdf" TargetMode="External"/><Relationship Id="rId140" Type="http://schemas.openxmlformats.org/officeDocument/2006/relationships/hyperlink" Target="http://www.secretariadeambiente.gov.co/forest/documentos/1919581/2014ER149200.pdf" TargetMode="External"/><Relationship Id="rId161" Type="http://schemas.openxmlformats.org/officeDocument/2006/relationships/hyperlink" Target="http://www.secretariadeambiente.gov.co/forest/documentos/2425594/2016ER166131.pdf" TargetMode="External"/><Relationship Id="rId182" Type="http://schemas.openxmlformats.org/officeDocument/2006/relationships/hyperlink" Target="javascript:%20top.visualizarDocumento(2348535,'pdf','3448362',%20'2016ER89108.pdf')" TargetMode="External"/><Relationship Id="rId217" Type="http://schemas.openxmlformats.org/officeDocument/2006/relationships/hyperlink" Target="http://www.secretariadeambiente.gov.co/forest/documentos/2256006/2015ER263604.pdf" TargetMode="External"/><Relationship Id="rId378" Type="http://schemas.openxmlformats.org/officeDocument/2006/relationships/hyperlink" Target="http://www.secretariadeambiente.gov.co/forest/documentos/1994621/2015ER02247.pdf" TargetMode="External"/><Relationship Id="rId399" Type="http://schemas.openxmlformats.org/officeDocument/2006/relationships/hyperlink" Target="javascript:%20top.visualizarDocumento(1893049,'pdf','2878810',%20'2014ER122673.pdf')" TargetMode="External"/><Relationship Id="rId403" Type="http://schemas.openxmlformats.org/officeDocument/2006/relationships/hyperlink" Target="javascript:%20top.visualizarDocumento(2091463,'pdf','3120066',%20'2015ER99090.pdf')" TargetMode="External"/><Relationship Id="rId6" Type="http://schemas.openxmlformats.org/officeDocument/2006/relationships/hyperlink" Target="http://www.secretariadeambiente.gov.co/forest/documentos/2075735/2015ER83362.pdf" TargetMode="External"/><Relationship Id="rId238" Type="http://schemas.openxmlformats.org/officeDocument/2006/relationships/hyperlink" Target="javascript:%20top.visualizarDocumento(2234120,'pdf','3312011',%20'2015ER241723.pdf')" TargetMode="External"/><Relationship Id="rId259" Type="http://schemas.openxmlformats.org/officeDocument/2006/relationships/hyperlink" Target="http://www.secretariadeambiente.gov.co/forest/documentos/1967658/2014ER197257.pdf" TargetMode="External"/><Relationship Id="rId23" Type="http://schemas.openxmlformats.org/officeDocument/2006/relationships/hyperlink" Target="javascript:%20top.visualizarDocumento(2293629,'pdf','3666465',%20'2016ER34229.pdf')" TargetMode="External"/><Relationship Id="rId119" Type="http://schemas.openxmlformats.org/officeDocument/2006/relationships/hyperlink" Target="javascript:%20top.visualizarDocumento(2256921,'pdf','3337293',%20'2015ER264519.pdf')" TargetMode="External"/><Relationship Id="rId270" Type="http://schemas.openxmlformats.org/officeDocument/2006/relationships/hyperlink" Target="javascript:%20top.visualizarDocumento(2330293,'pdf','3425945',%20'2016ER70876.pdf')" TargetMode="External"/><Relationship Id="rId291" Type="http://schemas.openxmlformats.org/officeDocument/2006/relationships/hyperlink" Target="javascript:%20top.visualizarDocumento(2364064,'pdf','3470507',%20'2016ER104633.pdf')" TargetMode="External"/><Relationship Id="rId305" Type="http://schemas.openxmlformats.org/officeDocument/2006/relationships/hyperlink" Target="javascript:%20top.visualizarDocumento(1948706,'pdf','2943154',%20'2014ER178323.pdf')" TargetMode="External"/><Relationship Id="rId326" Type="http://schemas.openxmlformats.org/officeDocument/2006/relationships/hyperlink" Target="http://www.secretariadeambiente.gov.co/forest/documentos/215514/2010ER66101.pdf" TargetMode="External"/><Relationship Id="rId347" Type="http://schemas.openxmlformats.org/officeDocument/2006/relationships/hyperlink" Target="javascript:%20top.visualizarDocumento(2326464,'pdf','3421132',%20'2016ER67061.pdf')" TargetMode="External"/><Relationship Id="rId44" Type="http://schemas.openxmlformats.org/officeDocument/2006/relationships/hyperlink" Target="http://www.secretariadeambiente.gov.co/forest/documentos/2195331/2015ER202938.pdf" TargetMode="External"/><Relationship Id="rId65" Type="http://schemas.openxmlformats.org/officeDocument/2006/relationships/hyperlink" Target="javascript:%20top.visualizarDocumento(2183726,'pdf','3247970',%20'2015ER191333.pdf')" TargetMode="External"/><Relationship Id="rId86" Type="http://schemas.openxmlformats.org/officeDocument/2006/relationships/hyperlink" Target="javascript:%20top.visualizarDocumento(2028306,'pdf','3674873',%20'2015ER35932.pdf')" TargetMode="External"/><Relationship Id="rId130" Type="http://schemas.openxmlformats.org/officeDocument/2006/relationships/hyperlink" Target="http://www.secretariadeambiente.gov.co/forest/documentos/1966111/2014ER195710.pdf" TargetMode="External"/><Relationship Id="rId151" Type="http://schemas.openxmlformats.org/officeDocument/2006/relationships/hyperlink" Target="javascript:%20top.visualizarDocumento(1934956,'pdf','2963350',%20'2014ER164575.pdf')" TargetMode="External"/><Relationship Id="rId368" Type="http://schemas.openxmlformats.org/officeDocument/2006/relationships/hyperlink" Target="http://www.secretariadeambiente.gov.co/forest/documentos/1765696/2013ER176933.pdf" TargetMode="External"/><Relationship Id="rId389" Type="http://schemas.openxmlformats.org/officeDocument/2006/relationships/hyperlink" Target="javascript:%20top.visualizarDocumento(2288902,'pdf','3442303',%20'2016ER29502.pdf')" TargetMode="External"/><Relationship Id="rId172" Type="http://schemas.openxmlformats.org/officeDocument/2006/relationships/hyperlink" Target="javascript:%20top.visualizarDocumento(2209913,'pdf','3279842',%20'2015ER217520.pdf')" TargetMode="External"/><Relationship Id="rId193" Type="http://schemas.openxmlformats.org/officeDocument/2006/relationships/hyperlink" Target="http://www.secretariadeambiente.gov.co/forest/documentos/2228464/2015ER236067.pdf" TargetMode="External"/><Relationship Id="rId207" Type="http://schemas.openxmlformats.org/officeDocument/2006/relationships/hyperlink" Target="http://www.secretariadeambiente.gov.co/forest/documentos/2326093/2016ER66690.pdf" TargetMode="External"/><Relationship Id="rId228" Type="http://schemas.openxmlformats.org/officeDocument/2006/relationships/hyperlink" Target="javascript:%20top.visualizarDocumento(1983692,'pdf','2983447',%20'2014ER213288.pdf')" TargetMode="External"/><Relationship Id="rId249" Type="http://schemas.openxmlformats.org/officeDocument/2006/relationships/hyperlink" Target="http://www.secretariadeambiente.gov.co/forest/documentos/2324643/2016ER65240.pdf" TargetMode="External"/><Relationship Id="rId414" Type="http://schemas.openxmlformats.org/officeDocument/2006/relationships/hyperlink" Target="http://www.secretariadeambiente.gov.co/forest/documentos/1657600/2013ER068851.pdf" TargetMode="External"/><Relationship Id="rId13" Type="http://schemas.openxmlformats.org/officeDocument/2006/relationships/hyperlink" Target="javascript:%20top.visualizarDocumento(2249478,'pdf','3330126',%20'2015ER257078.pdf')" TargetMode="External"/><Relationship Id="rId109" Type="http://schemas.openxmlformats.org/officeDocument/2006/relationships/hyperlink" Target="javascript:%20top.visualizarDocumento(2356288,'pdf','3459467',%20'2016ER96859.pdf')" TargetMode="External"/><Relationship Id="rId260" Type="http://schemas.openxmlformats.org/officeDocument/2006/relationships/hyperlink" Target="javascript:%20top.visualizarDocumento(741326,'pdf','1311102',%20'2011ER16639.pdf')" TargetMode="External"/><Relationship Id="rId281" Type="http://schemas.openxmlformats.org/officeDocument/2006/relationships/hyperlink" Target="javascript:%20top.visualizarDocumento(2186127,'pdf','3251596',%20'2015ER193734.pdf')" TargetMode="External"/><Relationship Id="rId316" Type="http://schemas.openxmlformats.org/officeDocument/2006/relationships/hyperlink" Target="http://www.secretariadeambiente.gov.co/forest/documentos/2082039/2015ER89666.pdf" TargetMode="External"/><Relationship Id="rId337" Type="http://schemas.openxmlformats.org/officeDocument/2006/relationships/hyperlink" Target="javascript:%20top.visualizarDocumento(1629203,'pdf','2548431',%20'2013ER040475.pdf')" TargetMode="External"/><Relationship Id="rId34" Type="http://schemas.openxmlformats.org/officeDocument/2006/relationships/hyperlink" Target="http://www.secretariadeambiente.gov.co/forest/documentos/2183445/2015ER191052.pdf" TargetMode="External"/><Relationship Id="rId55" Type="http://schemas.openxmlformats.org/officeDocument/2006/relationships/hyperlink" Target="javascript:%20top.visualizarDocumento(2183330,'pdf','3247564',%20'2015ER190937.pdf')" TargetMode="External"/><Relationship Id="rId76" Type="http://schemas.openxmlformats.org/officeDocument/2006/relationships/hyperlink" Target="http://www.secretariadeambiente.gov.co/forest/documentos/2311237/2016ER51836.pdf" TargetMode="External"/><Relationship Id="rId97" Type="http://schemas.openxmlformats.org/officeDocument/2006/relationships/hyperlink" Target="javascript:%20top.visualizarDocumento(2472579,'pdf','3594668',%20'2016ER213094.pdf')" TargetMode="External"/><Relationship Id="rId120" Type="http://schemas.openxmlformats.org/officeDocument/2006/relationships/hyperlink" Target="http://www.secretariadeambiente.gov.co/forest/documentos/2256921/2015ER264519.pdf" TargetMode="External"/><Relationship Id="rId141" Type="http://schemas.openxmlformats.org/officeDocument/2006/relationships/hyperlink" Target="javascript:%20top.visualizarDocumento(1406987,'pdf','2619260',%20'2011ER155415.pdf')" TargetMode="External"/><Relationship Id="rId358" Type="http://schemas.openxmlformats.org/officeDocument/2006/relationships/hyperlink" Target="http://www.secretariadeambiente.gov.co/forest/documentos/1910948/2014ER140571.pdf" TargetMode="External"/><Relationship Id="rId379" Type="http://schemas.openxmlformats.org/officeDocument/2006/relationships/hyperlink" Target="javascript:%20top.visualizarDocumento(2322604,'pdf','3416881',%20'2016ER63203.pdf')" TargetMode="External"/><Relationship Id="rId7" Type="http://schemas.openxmlformats.org/officeDocument/2006/relationships/hyperlink" Target="javascript:%20top.visualizarDocumento(2208355,'pdf','3278348',%20'2015ER215962.pdf')" TargetMode="External"/><Relationship Id="rId162" Type="http://schemas.openxmlformats.org/officeDocument/2006/relationships/hyperlink" Target="javascript:%20top.visualizarDocumento(1819303,'pdf','3065375',%20'2014ER048937.pdf')" TargetMode="External"/><Relationship Id="rId183" Type="http://schemas.openxmlformats.org/officeDocument/2006/relationships/hyperlink" Target="http://www.secretariadeambiente.gov.co/forest/documentos/2348535/2016ER89108.pdf" TargetMode="External"/><Relationship Id="rId218" Type="http://schemas.openxmlformats.org/officeDocument/2006/relationships/hyperlink" Target="javascript:%20top.visualizarDocumento(2238963,'pdf','3318019',%20'2015ER246566.pdf')" TargetMode="External"/><Relationship Id="rId239" Type="http://schemas.openxmlformats.org/officeDocument/2006/relationships/hyperlink" Target="http://www.secretariadeambiente.gov.co/forest/documentos/2234120/2015ER241723.pdf" TargetMode="External"/><Relationship Id="rId390" Type="http://schemas.openxmlformats.org/officeDocument/2006/relationships/hyperlink" Target="http://www.secretariadeambiente.gov.co/forest/documentos/2288902/2016ER29502.pdf" TargetMode="External"/><Relationship Id="rId404" Type="http://schemas.openxmlformats.org/officeDocument/2006/relationships/hyperlink" Target="http://www.secretariadeambiente.gov.co/forest/documentos/2091463/2015ER99090.pdf" TargetMode="External"/><Relationship Id="rId250" Type="http://schemas.openxmlformats.org/officeDocument/2006/relationships/hyperlink" Target="javascript:%20top.visualizarDocumento(2332507,'pdf','3428748',%20'2016ER73090.pdf')" TargetMode="External"/><Relationship Id="rId271" Type="http://schemas.openxmlformats.org/officeDocument/2006/relationships/hyperlink" Target="http://www.secretariadeambiente.gov.co/forest/documentos/2330293/2016ER70876.pdf" TargetMode="External"/><Relationship Id="rId292" Type="http://schemas.openxmlformats.org/officeDocument/2006/relationships/hyperlink" Target="http://www.secretariadeambiente.gov.co/forest/documentos/2364064/2016ER104633.pdf" TargetMode="External"/><Relationship Id="rId306" Type="http://schemas.openxmlformats.org/officeDocument/2006/relationships/hyperlink" Target="http://www.secretariadeambiente.gov.co/forest/documentos/1948706/2014ER178323.pdf" TargetMode="External"/><Relationship Id="rId24" Type="http://schemas.openxmlformats.org/officeDocument/2006/relationships/hyperlink" Target="http://www.secretariadeambiente.gov.co/forest/documentos/2293629/2016ER34229.pdf" TargetMode="External"/><Relationship Id="rId45" Type="http://schemas.openxmlformats.org/officeDocument/2006/relationships/hyperlink" Target="javascript:%20top.visualizarDocumento(2204440,'pdf','3273691',%20'2015ER212047.pdf')" TargetMode="External"/><Relationship Id="rId66" Type="http://schemas.openxmlformats.org/officeDocument/2006/relationships/hyperlink" Target="http://www.secretariadeambiente.gov.co/forest/documentos/2183726/2015ER191333.pdf" TargetMode="External"/><Relationship Id="rId87" Type="http://schemas.openxmlformats.org/officeDocument/2006/relationships/hyperlink" Target="http://www.secretariadeambiente.gov.co/forest/documentos/2028306/2015ER35932.pdf" TargetMode="External"/><Relationship Id="rId110" Type="http://schemas.openxmlformats.org/officeDocument/2006/relationships/hyperlink" Target="http://www.secretariadeambiente.gov.co/forest/documentos/2356288/2016ER96859.pdf" TargetMode="External"/><Relationship Id="rId131" Type="http://schemas.openxmlformats.org/officeDocument/2006/relationships/hyperlink" Target="javascript:%20top.visualizarDocumento(1692015,'pdf','2627369',%20'2013ER103266.pdf')" TargetMode="External"/><Relationship Id="rId327" Type="http://schemas.openxmlformats.org/officeDocument/2006/relationships/hyperlink" Target="javascript:%20top.visualizarDocumento(215512,'pdf','2244333',%20'MIGRACION.PDF')" TargetMode="External"/><Relationship Id="rId348" Type="http://schemas.openxmlformats.org/officeDocument/2006/relationships/hyperlink" Target="http://www.secretariadeambiente.gov.co/forest/documentos/2326464/2016ER67061.pdf" TargetMode="External"/><Relationship Id="rId369" Type="http://schemas.openxmlformats.org/officeDocument/2006/relationships/hyperlink" Target="javascript:%20top.visualizarDocumento(1765748,'pdf','2717456',%20'2013ER176985.pdf')" TargetMode="External"/><Relationship Id="rId152" Type="http://schemas.openxmlformats.org/officeDocument/2006/relationships/hyperlink" Target="http://www.secretariadeambiente.gov.co/forest/documentos/1934956/2014ER164575.pdf" TargetMode="External"/><Relationship Id="rId173" Type="http://schemas.openxmlformats.org/officeDocument/2006/relationships/hyperlink" Target="http://www.secretariadeambiente.gov.co/forest/documentos/2209913/2015ER217520.pdf" TargetMode="External"/><Relationship Id="rId194" Type="http://schemas.openxmlformats.org/officeDocument/2006/relationships/hyperlink" Target="javascript:%20top.visualizarDocumento(2328501,'pdf','3423772',%20'2016ER69096.pdf')" TargetMode="External"/><Relationship Id="rId208" Type="http://schemas.openxmlformats.org/officeDocument/2006/relationships/hyperlink" Target="javascript:%20top.visualizarDocumento(2323867,'pdf','3418562',%20'2016ER64464.pdf')" TargetMode="External"/><Relationship Id="rId229" Type="http://schemas.openxmlformats.org/officeDocument/2006/relationships/hyperlink" Target="http://www.secretariadeambiente.gov.co/forest/documentos/1983692/2014ER213288.pdf" TargetMode="External"/><Relationship Id="rId380" Type="http://schemas.openxmlformats.org/officeDocument/2006/relationships/hyperlink" Target="http://www.secretariadeambiente.gov.co/forest/documentos/2322604/2016ER63203.pdf" TargetMode="External"/><Relationship Id="rId415" Type="http://schemas.openxmlformats.org/officeDocument/2006/relationships/hyperlink" Target="javascript:%20top.visualizarDocumento(1436089,'pdf','2300365',%20'2012ER012328.pdf')" TargetMode="External"/><Relationship Id="rId240" Type="http://schemas.openxmlformats.org/officeDocument/2006/relationships/hyperlink" Target="javascript:%20top.visualizarDocumento(2085824,'pdf','3112448',%20'2015ER93451.pdf')" TargetMode="External"/><Relationship Id="rId261" Type="http://schemas.openxmlformats.org/officeDocument/2006/relationships/hyperlink" Target="http://www.secretariadeambiente.gov.co/forest/documentos/741326/2011ER16639.pdf" TargetMode="External"/><Relationship Id="rId14" Type="http://schemas.openxmlformats.org/officeDocument/2006/relationships/hyperlink" Target="http://www.secretariadeambiente.gov.co/forest/documentos/2249478/2015ER257078.pdf" TargetMode="External"/><Relationship Id="rId35" Type="http://schemas.openxmlformats.org/officeDocument/2006/relationships/hyperlink" Target="javascript:%20top.visualizarDocumento(2183703,'pdf','3247950',%20'2015ER191310.pdf')" TargetMode="External"/><Relationship Id="rId56" Type="http://schemas.openxmlformats.org/officeDocument/2006/relationships/hyperlink" Target="http://www.secretariadeambiente.gov.co/forest/documentos/2183330/2015ER190937.pdf" TargetMode="External"/><Relationship Id="rId77" Type="http://schemas.openxmlformats.org/officeDocument/2006/relationships/hyperlink" Target="javascript:%20top.visualizarDocumento(2311202,'pdf','3402370',%20'2016ER51801.pdf')" TargetMode="External"/><Relationship Id="rId100" Type="http://schemas.openxmlformats.org/officeDocument/2006/relationships/hyperlink" Target="http://www.secretariadeambiente.gov.co/forest/documentos/2333802/2016ER74385.pdf" TargetMode="External"/><Relationship Id="rId282" Type="http://schemas.openxmlformats.org/officeDocument/2006/relationships/hyperlink" Target="http://www.secretariadeambiente.gov.co/forest/documentos/2186127/2015ER193734.pdf" TargetMode="External"/><Relationship Id="rId317" Type="http://schemas.openxmlformats.org/officeDocument/2006/relationships/hyperlink" Target="javascript:%20top.visualizarDocumento(1774721,'pdf','2724986',%20'2014ER004355.pdf')" TargetMode="External"/><Relationship Id="rId338" Type="http://schemas.openxmlformats.org/officeDocument/2006/relationships/hyperlink" Target="http://www.secretariadeambiente.gov.co/forest/documentos/1629203/2013ER040475.pdf" TargetMode="External"/><Relationship Id="rId359" Type="http://schemas.openxmlformats.org/officeDocument/2006/relationships/hyperlink" Target="javascript:%20top.visualizarDocumento(1911537,'pdf','2929802',%20'2014ER141160.pdf')" TargetMode="External"/><Relationship Id="rId8" Type="http://schemas.openxmlformats.org/officeDocument/2006/relationships/hyperlink" Target="http://www.secretariadeambiente.gov.co/forest/documentos/2208355/2015ER215962.pdf" TargetMode="External"/><Relationship Id="rId98" Type="http://schemas.openxmlformats.org/officeDocument/2006/relationships/hyperlink" Target="http://www.secretariadeambiente.gov.co/forest/documentos/2472579/2016ER213094.pdf" TargetMode="External"/><Relationship Id="rId121" Type="http://schemas.openxmlformats.org/officeDocument/2006/relationships/hyperlink" Target="javascript:%20top.visualizarDocumento(2218116,'pdf','3290155',%20'2015ER225719.pdf')" TargetMode="External"/><Relationship Id="rId142" Type="http://schemas.openxmlformats.org/officeDocument/2006/relationships/hyperlink" Target="http://www.secretariadeambiente.gov.co/forest/documentos/1406987/2011ER155415.pdf" TargetMode="External"/><Relationship Id="rId163" Type="http://schemas.openxmlformats.org/officeDocument/2006/relationships/hyperlink" Target="http://www.secretariadeambiente.gov.co/forest/documentos/1819303/2014ER048937.pdf" TargetMode="External"/><Relationship Id="rId184" Type="http://schemas.openxmlformats.org/officeDocument/2006/relationships/hyperlink" Target="javascript:%20top.visualizarDocumento(2202065,'pdf','3270814',%20'2015ER209672.pdf')" TargetMode="External"/><Relationship Id="rId219" Type="http://schemas.openxmlformats.org/officeDocument/2006/relationships/hyperlink" Target="http://www.secretariadeambiente.gov.co/forest/documentos/2238963/2015ER246566.pdf" TargetMode="External"/><Relationship Id="rId370" Type="http://schemas.openxmlformats.org/officeDocument/2006/relationships/hyperlink" Target="http://www.secretariadeambiente.gov.co/forest/documentos/1765748/2013ER176985.pdf" TargetMode="External"/><Relationship Id="rId391" Type="http://schemas.openxmlformats.org/officeDocument/2006/relationships/hyperlink" Target="javascript:%20top.visualizarDocumento(1688814,'pdf','2709432',%20'2013ER100065.pdf')" TargetMode="External"/><Relationship Id="rId405" Type="http://schemas.openxmlformats.org/officeDocument/2006/relationships/hyperlink" Target="javascript:%20top.visualizarDocumento(2155780,'pdf','3211980',%20'2015ER163393.pdf')" TargetMode="External"/><Relationship Id="rId230" Type="http://schemas.openxmlformats.org/officeDocument/2006/relationships/hyperlink" Target="javascript:%20top.visualizarDocumento(2242193,'pdf','3322025',%20'2015ER249796.pdf')" TargetMode="External"/><Relationship Id="rId251" Type="http://schemas.openxmlformats.org/officeDocument/2006/relationships/hyperlink" Target="http://www.secretariadeambiente.gov.co/forest/documentos/2332507/2016ER73090.pdf" TargetMode="External"/><Relationship Id="rId25" Type="http://schemas.openxmlformats.org/officeDocument/2006/relationships/hyperlink" Target="javascript:%20top.visualizarDocumento(2256072,'pdf','3336321',%20'2015ER263670.pdf')" TargetMode="External"/><Relationship Id="rId46" Type="http://schemas.openxmlformats.org/officeDocument/2006/relationships/hyperlink" Target="http://www.secretariadeambiente.gov.co/forest/documentos/2204440/2015ER212047.pdf" TargetMode="External"/><Relationship Id="rId67" Type="http://schemas.openxmlformats.org/officeDocument/2006/relationships/hyperlink" Target="javascript:%20top.visualizarDocumento(2183307,'pdf','3247536',%20'2015ER190914.pdf')" TargetMode="External"/><Relationship Id="rId272" Type="http://schemas.openxmlformats.org/officeDocument/2006/relationships/hyperlink" Target="javascript:%20top.visualizarDocumento(2275150,'pdf','3358758',%20'2016ER15750.pdf')" TargetMode="External"/><Relationship Id="rId293" Type="http://schemas.openxmlformats.org/officeDocument/2006/relationships/hyperlink" Target="javascript:%20top.visualizarDocumento(2282125,'pdf','3366704',%20'2016ER22725.pdf')" TargetMode="External"/><Relationship Id="rId307" Type="http://schemas.openxmlformats.org/officeDocument/2006/relationships/hyperlink" Target="javascript:%20top.visualizarDocumento(1974449,'pdf','2973442',%20'2014ER204045.pdf')" TargetMode="External"/><Relationship Id="rId328" Type="http://schemas.openxmlformats.org/officeDocument/2006/relationships/hyperlink" Target="http://www.secretariadeambiente.gov.co/forest/documentos/215512/2010ER66099.pdf" TargetMode="External"/><Relationship Id="rId349" Type="http://schemas.openxmlformats.org/officeDocument/2006/relationships/hyperlink" Target="javascript:%20top.visualizarDocumento(1827435,'pdf','2926824',%20'2014ER057069.pdf')" TargetMode="External"/><Relationship Id="rId88" Type="http://schemas.openxmlformats.org/officeDocument/2006/relationships/hyperlink" Target="javascript:%20top.visualizarDocumento(2422807,'pdf','3536909',%20'2016ER163344.pdf')" TargetMode="External"/><Relationship Id="rId111" Type="http://schemas.openxmlformats.org/officeDocument/2006/relationships/hyperlink" Target="javascript:%20top.visualizarDocumento(2028226,'pdf','3036399',%20'2015ER35852.pdf')" TargetMode="External"/><Relationship Id="rId132" Type="http://schemas.openxmlformats.org/officeDocument/2006/relationships/hyperlink" Target="http://www.secretariadeambiente.gov.co/forest/documentos/1692015/2013ER103266.pdf" TargetMode="External"/><Relationship Id="rId153" Type="http://schemas.openxmlformats.org/officeDocument/2006/relationships/hyperlink" Target="javascript:%20top.visualizarDocumento(1822318,'pdf','2843924',%20'2014ER051952.pdf')" TargetMode="External"/><Relationship Id="rId174" Type="http://schemas.openxmlformats.org/officeDocument/2006/relationships/hyperlink" Target="javascript:%20top.visualizarDocumento(2219180,'pdf','3291344',%20'2015ER226783.pdf')" TargetMode="External"/><Relationship Id="rId195" Type="http://schemas.openxmlformats.org/officeDocument/2006/relationships/hyperlink" Target="http://www.secretariadeambiente.gov.co/forest/documentos/2328501/2016ER69096.pdf" TargetMode="External"/><Relationship Id="rId209" Type="http://schemas.openxmlformats.org/officeDocument/2006/relationships/hyperlink" Target="http://www.secretariadeambiente.gov.co/forest/documentos/2323867/2016ER64464.pdf" TargetMode="External"/><Relationship Id="rId360" Type="http://schemas.openxmlformats.org/officeDocument/2006/relationships/hyperlink" Target="http://www.secretariadeambiente.gov.co/forest/documentos/1911537/2014ER141160.pdf" TargetMode="External"/><Relationship Id="rId381" Type="http://schemas.openxmlformats.org/officeDocument/2006/relationships/hyperlink" Target="javascript:%20top.visualizarDocumento(2245788,'pdf','3326205',%20'2015ER253391.pdf')" TargetMode="External"/><Relationship Id="rId416" Type="http://schemas.openxmlformats.org/officeDocument/2006/relationships/hyperlink" Target="http://www.secretariadeambiente.gov.co/forest/documentos/1436089/2012ER012328.pdf" TargetMode="External"/><Relationship Id="rId220" Type="http://schemas.openxmlformats.org/officeDocument/2006/relationships/hyperlink" Target="javascript:%20top.visualizarDocumento(2348526,'pdf','3448345',%20'2016ER89099.pdf')" TargetMode="External"/><Relationship Id="rId241" Type="http://schemas.openxmlformats.org/officeDocument/2006/relationships/hyperlink" Target="http://www.secretariadeambiente.gov.co/forest/documentos/2085824/2015ER93451.pdf" TargetMode="External"/><Relationship Id="rId15" Type="http://schemas.openxmlformats.org/officeDocument/2006/relationships/hyperlink" Target="javascript:%20top.visualizarDocumento(2418552,'pdf','3661313',%20'2016ER159089.pdf')" TargetMode="External"/><Relationship Id="rId36" Type="http://schemas.openxmlformats.org/officeDocument/2006/relationships/hyperlink" Target="http://www.secretariadeambiente.gov.co/forest/documentos/2183703/2015ER191310.pdf" TargetMode="External"/><Relationship Id="rId57" Type="http://schemas.openxmlformats.org/officeDocument/2006/relationships/hyperlink" Target="javascript:%20top.visualizarDocumento(2183334,'pdf','3247568',%20'2015ER190941.pdf')" TargetMode="External"/><Relationship Id="rId262" Type="http://schemas.openxmlformats.org/officeDocument/2006/relationships/hyperlink" Target="javascript:%20top.visualizarDocumento(1323805,'pdf','2127156',%20'2011EE72233.pdf')" TargetMode="External"/><Relationship Id="rId283" Type="http://schemas.openxmlformats.org/officeDocument/2006/relationships/hyperlink" Target="javascript:%20top.visualizarDocumento(2186130,'pdf','3251599',%20'2015ER193737.pdf')" TargetMode="External"/><Relationship Id="rId318" Type="http://schemas.openxmlformats.org/officeDocument/2006/relationships/hyperlink" Target="http://www.secretariadeambiente.gov.co/forest/documentos/1774721/2014ER004355.pdf" TargetMode="External"/><Relationship Id="rId339" Type="http://schemas.openxmlformats.org/officeDocument/2006/relationships/hyperlink" Target="javascript:%20top.visualizarDocumento(2221453,'pdf','3294358',%20'2015ER229056.pdf')" TargetMode="External"/><Relationship Id="rId78" Type="http://schemas.openxmlformats.org/officeDocument/2006/relationships/hyperlink" Target="http://www.secretariadeambiente.gov.co/forest/documentos/2311202/2016ER51801.pdf" TargetMode="External"/><Relationship Id="rId99" Type="http://schemas.openxmlformats.org/officeDocument/2006/relationships/hyperlink" Target="javascript:%20top.visualizarDocumento(2333802,'pdf','3430354',%20'2016ER74385.pdf')" TargetMode="External"/><Relationship Id="rId101" Type="http://schemas.openxmlformats.org/officeDocument/2006/relationships/hyperlink" Target="javascript:%20top.visualizarDocumento(2332056,'pdf','3428196',%20'2016ER72639.pdf')" TargetMode="External"/><Relationship Id="rId122" Type="http://schemas.openxmlformats.org/officeDocument/2006/relationships/hyperlink" Target="http://www.secretariadeambiente.gov.co/forest/documentos/2218116/2015ER225719.pdf" TargetMode="External"/><Relationship Id="rId143" Type="http://schemas.openxmlformats.org/officeDocument/2006/relationships/hyperlink" Target="javascript:%20top.visualizarDocumento(1750299,'pdf','2699354',%20'2013ER161536.pdf')" TargetMode="External"/><Relationship Id="rId164" Type="http://schemas.openxmlformats.org/officeDocument/2006/relationships/hyperlink" Target="javascript:%20top.visualizarDocumento(1894581,'pdf','2978139',%20'2014ER124205.pdf')" TargetMode="External"/><Relationship Id="rId185" Type="http://schemas.openxmlformats.org/officeDocument/2006/relationships/hyperlink" Target="http://www.secretariadeambiente.gov.co/forest/documentos/2202065/2015ER209672.pdf" TargetMode="External"/><Relationship Id="rId350" Type="http://schemas.openxmlformats.org/officeDocument/2006/relationships/hyperlink" Target="http://www.secretariadeambiente.gov.co/forest/documentos/1827435/2014ER057069.pdf" TargetMode="External"/><Relationship Id="rId371" Type="http://schemas.openxmlformats.org/officeDocument/2006/relationships/hyperlink" Target="javascript:%20top.visualizarDocumento(1882729,'pdf','2865680',%20'2014ER112353.pdf')" TargetMode="External"/><Relationship Id="rId406" Type="http://schemas.openxmlformats.org/officeDocument/2006/relationships/hyperlink" Target="http://www.secretariadeambiente.gov.co/forest/documentos/2155780/2015ER163393.pdf" TargetMode="External"/><Relationship Id="rId9" Type="http://schemas.openxmlformats.org/officeDocument/2006/relationships/hyperlink" Target="javascript:%20top.visualizarDocumento(2434375,'pdf','3548493',%20'2016ER174908.pdf')" TargetMode="External"/><Relationship Id="rId210" Type="http://schemas.openxmlformats.org/officeDocument/2006/relationships/hyperlink" Target="javascript:%20top.visualizarDocumento(2265475,'html','3346350',%20'tramite%20webfile.html')" TargetMode="External"/><Relationship Id="rId392" Type="http://schemas.openxmlformats.org/officeDocument/2006/relationships/hyperlink" Target="http://www.secretariadeambiente.gov.co/forest/documentos/1688814/2013ER100065.pdf" TargetMode="External"/><Relationship Id="rId26" Type="http://schemas.openxmlformats.org/officeDocument/2006/relationships/hyperlink" Target="http://www.secretariadeambiente.gov.co/forest/documentos/2256072/2015ER263670.pdf" TargetMode="External"/><Relationship Id="rId231" Type="http://schemas.openxmlformats.org/officeDocument/2006/relationships/hyperlink" Target="http://www.secretariadeambiente.gov.co/forest/documentos/2242193/2015ER249796.pdf" TargetMode="External"/><Relationship Id="rId252" Type="http://schemas.openxmlformats.org/officeDocument/2006/relationships/hyperlink" Target="javascript:%20top.visualizarDocumento(2183295,'pdf','3247521',%20'2015ER190902.pdf')" TargetMode="External"/><Relationship Id="rId273" Type="http://schemas.openxmlformats.org/officeDocument/2006/relationships/hyperlink" Target="http://www.secretariadeambiente.gov.co/forest/documentos/2275150/2016ER15750.pdf" TargetMode="External"/><Relationship Id="rId294" Type="http://schemas.openxmlformats.org/officeDocument/2006/relationships/hyperlink" Target="http://www.secretariadeambiente.gov.co/forest/documentos/2282125/2016ER22725.pdf" TargetMode="External"/><Relationship Id="rId308" Type="http://schemas.openxmlformats.org/officeDocument/2006/relationships/hyperlink" Target="http://www.secretariadeambiente.gov.co/forest/documentos/1974449/2014ER204045.pdf" TargetMode="External"/><Relationship Id="rId329" Type="http://schemas.openxmlformats.org/officeDocument/2006/relationships/hyperlink" Target="javascript:%20top.visualizarDocumento(371733,'pdf','2260551',%20'MIGRACION.PDF')" TargetMode="External"/><Relationship Id="rId47" Type="http://schemas.openxmlformats.org/officeDocument/2006/relationships/hyperlink" Target="javascript:%20top.visualizarDocumento(2205116,'pdf','3274575',%20'2015ER212723.pdf')" TargetMode="External"/><Relationship Id="rId68" Type="http://schemas.openxmlformats.org/officeDocument/2006/relationships/hyperlink" Target="http://www.secretariadeambiente.gov.co/forest/documentos/2183307/2015ER190914.pdf" TargetMode="External"/><Relationship Id="rId89" Type="http://schemas.openxmlformats.org/officeDocument/2006/relationships/hyperlink" Target="http://www.secretariadeambiente.gov.co/forest/documentos/2422807/2016ER163344.pdf" TargetMode="External"/><Relationship Id="rId112" Type="http://schemas.openxmlformats.org/officeDocument/2006/relationships/hyperlink" Target="http://www.secretariadeambiente.gov.co/forest/documentos/2028226/2015ER35852.pdf" TargetMode="External"/><Relationship Id="rId133" Type="http://schemas.openxmlformats.org/officeDocument/2006/relationships/hyperlink" Target="javascript:%20top.visualizarDocumento(1472853,'pdf','2630402',%20'2012ER049092.pdf')" TargetMode="External"/><Relationship Id="rId154" Type="http://schemas.openxmlformats.org/officeDocument/2006/relationships/hyperlink" Target="http://www.secretariadeambiente.gov.co/forest/documentos/1822318/2014ER051952.pdf" TargetMode="External"/><Relationship Id="rId175" Type="http://schemas.openxmlformats.org/officeDocument/2006/relationships/hyperlink" Target="http://www.secretariadeambiente.gov.co/forest/documentos/2219180/2015ER226783.pdf" TargetMode="External"/><Relationship Id="rId340" Type="http://schemas.openxmlformats.org/officeDocument/2006/relationships/hyperlink" Target="http://www.secretariadeambiente.gov.co/forest/documentos/2221453/2015ER229056.pdf" TargetMode="External"/><Relationship Id="rId361" Type="http://schemas.openxmlformats.org/officeDocument/2006/relationships/hyperlink" Target="javascript:%20top.visualizarDocumento(1919195,'pdf','2938830',%20'2014ER148814.pdf')" TargetMode="External"/><Relationship Id="rId196" Type="http://schemas.openxmlformats.org/officeDocument/2006/relationships/hyperlink" Target="javascript:%20top.visualizarDocumento(2306132,'pdf','3395910',%20'2016ER46731.pdf')" TargetMode="External"/><Relationship Id="rId200" Type="http://schemas.openxmlformats.org/officeDocument/2006/relationships/hyperlink" Target="javascript:%20top.visualizarDocumento(2187575,'pdf','3253620',%20'2015ER195182.pdf')" TargetMode="External"/><Relationship Id="rId382" Type="http://schemas.openxmlformats.org/officeDocument/2006/relationships/hyperlink" Target="http://www.secretariadeambiente.gov.co/forest/documentos/2245788/2015ER253391.pdf" TargetMode="External"/><Relationship Id="rId16" Type="http://schemas.openxmlformats.org/officeDocument/2006/relationships/hyperlink" Target="http://www.secretariadeambiente.gov.co/forest/documentos/2418552/2016ER159089.pdf" TargetMode="External"/><Relationship Id="rId221" Type="http://schemas.openxmlformats.org/officeDocument/2006/relationships/hyperlink" Target="http://www.secretariadeambiente.gov.co/forest/documentos/2348526/2016ER89099.pdf" TargetMode="External"/><Relationship Id="rId242" Type="http://schemas.openxmlformats.org/officeDocument/2006/relationships/hyperlink" Target="javascript:%20top.visualizarDocumento(2234096,'pdf','3311982',%20'2015ER241699.pdf')" TargetMode="External"/><Relationship Id="rId263" Type="http://schemas.openxmlformats.org/officeDocument/2006/relationships/hyperlink" Target="http://www.secretariadeambiente.gov.co/forest/documentos/1323805/2011EE72233.pdf" TargetMode="External"/><Relationship Id="rId284" Type="http://schemas.openxmlformats.org/officeDocument/2006/relationships/hyperlink" Target="http://www.secretariadeambiente.gov.co/forest/documentos/2186130/2015ER193737.pdf" TargetMode="External"/><Relationship Id="rId319" Type="http://schemas.openxmlformats.org/officeDocument/2006/relationships/hyperlink" Target="javascript:%20top.visualizarDocumento(215508,'pdf','2241293',%20'MIGRACION.PDF')" TargetMode="External"/><Relationship Id="rId37" Type="http://schemas.openxmlformats.org/officeDocument/2006/relationships/hyperlink" Target="javascript:%20top.visualizarDocumento(2206032,'pdf','3275795',%20'2015ER213639.pdf')" TargetMode="External"/><Relationship Id="rId58" Type="http://schemas.openxmlformats.org/officeDocument/2006/relationships/hyperlink" Target="http://www.secretariadeambiente.gov.co/forest/documentos/2183334/2015ER190941.pdf" TargetMode="External"/><Relationship Id="rId79" Type="http://schemas.openxmlformats.org/officeDocument/2006/relationships/hyperlink" Target="javascript:%20top.visualizarDocumento(2468010,'pdf','3670759',%20'2016ER208525.pdf')" TargetMode="External"/><Relationship Id="rId102" Type="http://schemas.openxmlformats.org/officeDocument/2006/relationships/hyperlink" Target="http://www.secretariadeambiente.gov.co/forest/documentos/2332056/2016ER72639.pdf" TargetMode="External"/><Relationship Id="rId123" Type="http://schemas.openxmlformats.org/officeDocument/2006/relationships/hyperlink" Target="javascript:%20top.visualizarDocumento(1985625,'pdf','2985554',%20'2014ER215221.pdf')" TargetMode="External"/><Relationship Id="rId144" Type="http://schemas.openxmlformats.org/officeDocument/2006/relationships/hyperlink" Target="http://www.secretariadeambiente.gov.co/forest/documentos/1750299/2013ER161536.pdf" TargetMode="External"/><Relationship Id="rId330" Type="http://schemas.openxmlformats.org/officeDocument/2006/relationships/hyperlink" Target="http://www.secretariadeambiente.gov.co/forest/documentos/371733/2010ER56870.pdf" TargetMode="External"/><Relationship Id="rId90" Type="http://schemas.openxmlformats.org/officeDocument/2006/relationships/hyperlink" Target="javascript:%20top.visualizarDocumento(2470205,'docx','3591515',%20'%20visita%20SCAPS%20SITIO%20DECOMISO%20PEV.docx')" TargetMode="External"/><Relationship Id="rId165" Type="http://schemas.openxmlformats.org/officeDocument/2006/relationships/hyperlink" Target="http://www.secretariadeambiente.gov.co/forest/documentos/1894581/2014ER124205.pdf" TargetMode="External"/><Relationship Id="rId186" Type="http://schemas.openxmlformats.org/officeDocument/2006/relationships/hyperlink" Target="javascript:%20top.visualizarDocumento(2202064,'pdf','3270812',%20'2015ER209671.pdf')" TargetMode="External"/><Relationship Id="rId351" Type="http://schemas.openxmlformats.org/officeDocument/2006/relationships/hyperlink" Target="javascript:%20top.visualizarDocumento(1919350,'pdf','2939556',%20'2014ER148969.pdf')" TargetMode="External"/><Relationship Id="rId372" Type="http://schemas.openxmlformats.org/officeDocument/2006/relationships/hyperlink" Target="http://www.secretariadeambiente.gov.co/forest/documentos/1882729/2014ER112353.pdf" TargetMode="External"/><Relationship Id="rId393" Type="http://schemas.openxmlformats.org/officeDocument/2006/relationships/hyperlink" Target="javascript:%20top.visualizarDocumento(1859546,'pdf','2834451',%20'2014ER89170.pdf')" TargetMode="External"/><Relationship Id="rId407" Type="http://schemas.openxmlformats.org/officeDocument/2006/relationships/hyperlink" Target="javascript:%20top.visualizarDocumento(2429431,'pdf','3543751',%20'2016ER169968.pdf')" TargetMode="External"/><Relationship Id="rId211" Type="http://schemas.openxmlformats.org/officeDocument/2006/relationships/hyperlink" Target="http://www.secretariadeambiente.gov.co/forest/documentos/2265475/2016ER06076.html" TargetMode="External"/><Relationship Id="rId232" Type="http://schemas.openxmlformats.org/officeDocument/2006/relationships/hyperlink" Target="javascript:%20top.visualizarDocumento(2262379,'pdf','3342403',%20'2016ER02980.pdf')" TargetMode="External"/><Relationship Id="rId253" Type="http://schemas.openxmlformats.org/officeDocument/2006/relationships/hyperlink" Target="http://www.secretariadeambiente.gov.co/forest/documentos/2183295/2015ER190902.pdf" TargetMode="External"/><Relationship Id="rId274" Type="http://schemas.openxmlformats.org/officeDocument/2006/relationships/image" Target="../media/image12.gif"/><Relationship Id="rId295" Type="http://schemas.openxmlformats.org/officeDocument/2006/relationships/hyperlink" Target="javascript:%20top.visualizarDocumento(2328515,'pdf','3423791',%20'2016ER69110.pdf')" TargetMode="External"/><Relationship Id="rId309" Type="http://schemas.openxmlformats.org/officeDocument/2006/relationships/hyperlink" Target="javascript:%20top.visualizarDocumento(1866375,'pdf','3459052',%20'2014ER95999.pdf')" TargetMode="External"/><Relationship Id="rId27" Type="http://schemas.openxmlformats.org/officeDocument/2006/relationships/hyperlink" Target="javascript:%20top.visualizarDocumento(2191341,'pdf','3258186',%20'2015ER198948.pdf')" TargetMode="External"/><Relationship Id="rId48" Type="http://schemas.openxmlformats.org/officeDocument/2006/relationships/hyperlink" Target="http://www.secretariadeambiente.gov.co/forest/documentos/2205116/2015ER212723.pdf" TargetMode="External"/><Relationship Id="rId69" Type="http://schemas.openxmlformats.org/officeDocument/2006/relationships/hyperlink" Target="javascript:%20top.visualizarDocumento(2191850,'pdf','3258639',%20'2015ER199457.pdf')" TargetMode="External"/><Relationship Id="rId113" Type="http://schemas.openxmlformats.org/officeDocument/2006/relationships/hyperlink" Target="javascript:%20top.visualizarDocumento(2028223,'pdf','3036397',%20'2015ER35849.pdf')" TargetMode="External"/><Relationship Id="rId134" Type="http://schemas.openxmlformats.org/officeDocument/2006/relationships/hyperlink" Target="http://www.secretariadeambiente.gov.co/forest/documentos/1472853/2012ER049092.pdf" TargetMode="External"/><Relationship Id="rId320" Type="http://schemas.openxmlformats.org/officeDocument/2006/relationships/hyperlink" Target="http://www.secretariadeambiente.gov.co/forest/documentos/215508/2010ER66093.pdf" TargetMode="External"/><Relationship Id="rId80" Type="http://schemas.openxmlformats.org/officeDocument/2006/relationships/hyperlink" Target="http://www.secretariadeambiente.gov.co/forest/documentos/2468010/2016ER208525.pdf" TargetMode="External"/><Relationship Id="rId155" Type="http://schemas.openxmlformats.org/officeDocument/2006/relationships/hyperlink" Target="javascript:%20top.visualizarDocumento(1617444,'html','2532679',%20'REGISTRO%20DE%20PUBLICIDAD%20EXTERIOR%20VISUAL.html')" TargetMode="External"/><Relationship Id="rId176" Type="http://schemas.openxmlformats.org/officeDocument/2006/relationships/hyperlink" Target="javascript:%20top.visualizarDocumento(2219171,'pdf','3291335',%20'2015ER226774.pdf')" TargetMode="External"/><Relationship Id="rId197" Type="http://schemas.openxmlformats.org/officeDocument/2006/relationships/hyperlink" Target="http://www.secretariadeambiente.gov.co/forest/documentos/2306132/2016ER46731.pdf" TargetMode="External"/><Relationship Id="rId341" Type="http://schemas.openxmlformats.org/officeDocument/2006/relationships/hyperlink" Target="javascript:%20top.visualizarDocumento(2490542,'pdf','3618436',%20'2016ER231052.pdf')" TargetMode="External"/><Relationship Id="rId362" Type="http://schemas.openxmlformats.org/officeDocument/2006/relationships/hyperlink" Target="http://www.secretariadeambiente.gov.co/forest/documentos/1919195/2014ER148814.pdf" TargetMode="External"/><Relationship Id="rId383" Type="http://schemas.openxmlformats.org/officeDocument/2006/relationships/hyperlink" Target="javascript:%20top.visualizarDocumento(2322343,'pdf','3416557',%20'2016ER62942.pdf')" TargetMode="External"/><Relationship Id="rId201" Type="http://schemas.openxmlformats.org/officeDocument/2006/relationships/hyperlink" Target="http://www.secretariadeambiente.gov.co/forest/documentos/2187575/2015ER195182.pdf" TargetMode="External"/><Relationship Id="rId222" Type="http://schemas.openxmlformats.org/officeDocument/2006/relationships/hyperlink" Target="javascript:%20top.visualizarDocumento(2252408,'pdf','3332818',%20'2015ER260007.pdf')" TargetMode="External"/><Relationship Id="rId243" Type="http://schemas.openxmlformats.org/officeDocument/2006/relationships/hyperlink" Target="http://www.secretariadeambiente.gov.co/forest/documentos/2234096/2015ER241699.pdf" TargetMode="External"/><Relationship Id="rId264" Type="http://schemas.openxmlformats.org/officeDocument/2006/relationships/hyperlink" Target="javascript:%20top.visualizarDocumento(1996545,'pdf','2996733',%20'2015ER04171.pdf')" TargetMode="External"/><Relationship Id="rId285" Type="http://schemas.openxmlformats.org/officeDocument/2006/relationships/hyperlink" Target="javascript:%20top.visualizarDocumento(2212124,'pdf','3282466',%20'2015ER219731.pdf')" TargetMode="External"/><Relationship Id="rId17" Type="http://schemas.openxmlformats.org/officeDocument/2006/relationships/hyperlink" Target="javascript:%20top.visualizarDocumento(2305682,'pdf','3395408',%20'2016ER46281.pdf')" TargetMode="External"/><Relationship Id="rId38" Type="http://schemas.openxmlformats.org/officeDocument/2006/relationships/hyperlink" Target="http://www.secretariadeambiente.gov.co/forest/documentos/2206032/2015ER213639.pdf" TargetMode="External"/><Relationship Id="rId59" Type="http://schemas.openxmlformats.org/officeDocument/2006/relationships/hyperlink" Target="javascript:%20top.visualizarDocumento(2183338,'pdf','3247571',%20'2015ER190945.pdf')" TargetMode="External"/><Relationship Id="rId103" Type="http://schemas.openxmlformats.org/officeDocument/2006/relationships/hyperlink" Target="javascript:%20top.visualizarDocumento(2305326,'pdf','3394970',%20'2016ER45925.pdf')" TargetMode="External"/><Relationship Id="rId124" Type="http://schemas.openxmlformats.org/officeDocument/2006/relationships/hyperlink" Target="http://www.secretariadeambiente.gov.co/forest/documentos/1985625/2014ER215221.pdf" TargetMode="External"/><Relationship Id="rId310" Type="http://schemas.openxmlformats.org/officeDocument/2006/relationships/hyperlink" Target="http://www.secretariadeambiente.gov.co/forest/documentos/1866375/2014ER95999.pdf" TargetMode="External"/><Relationship Id="rId70" Type="http://schemas.openxmlformats.org/officeDocument/2006/relationships/hyperlink" Target="http://www.secretariadeambiente.gov.co/forest/documentos/2191850/2015ER199457.pdf" TargetMode="External"/><Relationship Id="rId91" Type="http://schemas.openxmlformats.org/officeDocument/2006/relationships/hyperlink" Target="http://www.secretariadeambiente.gov.co/forest/documentos/2470205/2016IE210720.docx" TargetMode="External"/><Relationship Id="rId145" Type="http://schemas.openxmlformats.org/officeDocument/2006/relationships/hyperlink" Target="javascript:%20top.visualizarDocumento(1919797,'pdf','2957943',%20'2014ER149416.pdf')" TargetMode="External"/><Relationship Id="rId166" Type="http://schemas.openxmlformats.org/officeDocument/2006/relationships/hyperlink" Target="javascript:%20top.visualizarDocumento(2155894,'pdf','3212154',%20'2015ER163507.pdf')" TargetMode="External"/><Relationship Id="rId187" Type="http://schemas.openxmlformats.org/officeDocument/2006/relationships/hyperlink" Target="http://www.secretariadeambiente.gov.co/forest/documentos/2202064/2015ER209671.pdf" TargetMode="External"/><Relationship Id="rId331" Type="http://schemas.openxmlformats.org/officeDocument/2006/relationships/hyperlink" Target="javascript:%20top.visualizarDocumento(2330139,'docx','3425762',%20'Oficio%20Salida%20Feb%2018.docx')" TargetMode="External"/><Relationship Id="rId352" Type="http://schemas.openxmlformats.org/officeDocument/2006/relationships/hyperlink" Target="http://www.secretariadeambiente.gov.co/forest/documentos/1919350/2014ER148969.pdf" TargetMode="External"/><Relationship Id="rId373" Type="http://schemas.openxmlformats.org/officeDocument/2006/relationships/hyperlink" Target="javascript:%20top.visualizarDocumento(1925306,'pdf','2914780',%20'2014ER154925.pdf')" TargetMode="External"/><Relationship Id="rId394" Type="http://schemas.openxmlformats.org/officeDocument/2006/relationships/hyperlink" Target="http://www.secretariadeambiente.gov.co/forest/documentos/1859546/2014ER89170.pdf" TargetMode="External"/><Relationship Id="rId408" Type="http://schemas.openxmlformats.org/officeDocument/2006/relationships/hyperlink" Target="http://www.secretariadeambiente.gov.co/forest/documentos/2429431/2016ER169968.pdf" TargetMode="External"/><Relationship Id="rId1" Type="http://schemas.openxmlformats.org/officeDocument/2006/relationships/hyperlink" Target="javascript:%20top.visualizarDocumento(2208360,'pdf','3278355',%20'2015ER215967.pdf')" TargetMode="External"/><Relationship Id="rId212" Type="http://schemas.openxmlformats.org/officeDocument/2006/relationships/hyperlink" Target="javascript:%20top.visualizarDocumento(2142218,'pdf','3190905',%20'2015ER149834.pdf')" TargetMode="External"/><Relationship Id="rId233" Type="http://schemas.openxmlformats.org/officeDocument/2006/relationships/hyperlink" Target="http://www.secretariadeambiente.gov.co/forest/documentos/2262379/2016ER02980.pdf" TargetMode="External"/><Relationship Id="rId254" Type="http://schemas.openxmlformats.org/officeDocument/2006/relationships/hyperlink" Target="javascript:%20top.visualizarDocumento(1851871,'pdf','3643385',%20'2014ER81495.pdf')" TargetMode="External"/><Relationship Id="rId28" Type="http://schemas.openxmlformats.org/officeDocument/2006/relationships/hyperlink" Target="http://www.secretariadeambiente.gov.co/forest/documentos/2191341/2015ER198948.pdf" TargetMode="External"/><Relationship Id="rId49" Type="http://schemas.openxmlformats.org/officeDocument/2006/relationships/hyperlink" Target="javascript:%20top.visualizarDocumento(2182363,'pdf','3246288',%20'2015ER189970.pdf')" TargetMode="External"/><Relationship Id="rId114" Type="http://schemas.openxmlformats.org/officeDocument/2006/relationships/hyperlink" Target="http://www.secretariadeambiente.gov.co/forest/documentos/2028223/2015ER35849.pdf" TargetMode="External"/><Relationship Id="rId275" Type="http://schemas.openxmlformats.org/officeDocument/2006/relationships/hyperlink" Target="javascript:%20top.visualizarDocumento(2510638,'pdf','3641570',%20'Oficio%20Salida%20(CON%20LOGO)%20Jun-16.pdf')" TargetMode="External"/><Relationship Id="rId296" Type="http://schemas.openxmlformats.org/officeDocument/2006/relationships/hyperlink" Target="http://www.secretariadeambiente.gov.co/forest/documentos/2328515/2016ER69110.pdf" TargetMode="External"/><Relationship Id="rId300" Type="http://schemas.openxmlformats.org/officeDocument/2006/relationships/hyperlink" Target="http://www.secretariadeambiente.gov.co/forest/documentos/2090952/2015ER98579.pdf" TargetMode="External"/><Relationship Id="rId60" Type="http://schemas.openxmlformats.org/officeDocument/2006/relationships/hyperlink" Target="http://www.secretariadeambiente.gov.co/forest/documentos/2183338/2015ER190945.pdf" TargetMode="External"/><Relationship Id="rId81" Type="http://schemas.openxmlformats.org/officeDocument/2006/relationships/hyperlink" Target="javascript:%20top.visualizarDocumento(2182774,'pdf','3246794',%20'2015ER190381.pdf')" TargetMode="External"/><Relationship Id="rId135" Type="http://schemas.openxmlformats.org/officeDocument/2006/relationships/hyperlink" Target="javascript:%20top.visualizarDocumento(1919844,'pdf','2938624',%20'2014ER149463.pdf')" TargetMode="External"/><Relationship Id="rId156" Type="http://schemas.openxmlformats.org/officeDocument/2006/relationships/hyperlink" Target="http://www.secretariadeambiente.gov.co/forest/documentos/1617444/2013ER28716.html" TargetMode="External"/><Relationship Id="rId177" Type="http://schemas.openxmlformats.org/officeDocument/2006/relationships/hyperlink" Target="http://www.secretariadeambiente.gov.co/forest/documentos/2219171/2015ER226774.pdf" TargetMode="External"/><Relationship Id="rId198" Type="http://schemas.openxmlformats.org/officeDocument/2006/relationships/hyperlink" Target="javascript:%20top.visualizarDocumento(2037277,'pdf','3603128',%20'2015ER44903.pdf')" TargetMode="External"/><Relationship Id="rId321" Type="http://schemas.openxmlformats.org/officeDocument/2006/relationships/hyperlink" Target="javascript:%20top.visualizarDocumento(215517,'pdf','2241297',%20'MIGRACION.PDF')" TargetMode="External"/><Relationship Id="rId342" Type="http://schemas.openxmlformats.org/officeDocument/2006/relationships/hyperlink" Target="http://www.secretariadeambiente.gov.co/forest/documentos/2490542/2016ER231052.pdf" TargetMode="External"/><Relationship Id="rId363" Type="http://schemas.openxmlformats.org/officeDocument/2006/relationships/hyperlink" Target="javascript:%20top.visualizarDocumento(1765756,'pdf','2717463',%20'2013ER176993.pdf')" TargetMode="External"/><Relationship Id="rId384" Type="http://schemas.openxmlformats.org/officeDocument/2006/relationships/hyperlink" Target="http://www.secretariadeambiente.gov.co/forest/documentos/2322343/2016ER62942.pdf" TargetMode="External"/><Relationship Id="rId202" Type="http://schemas.openxmlformats.org/officeDocument/2006/relationships/hyperlink" Target="javascript:%20top.visualizarDocumento(2206556,'pdf','3276371',%20'2015ER214163.pdf')" TargetMode="External"/><Relationship Id="rId223" Type="http://schemas.openxmlformats.org/officeDocument/2006/relationships/hyperlink" Target="http://www.secretariadeambiente.gov.co/forest/documentos/2252408/2015ER260007.pdf" TargetMode="External"/><Relationship Id="rId244" Type="http://schemas.openxmlformats.org/officeDocument/2006/relationships/hyperlink" Target="javascript:%20top.visualizarDocumento(2074751,'pdf','3098548',%20'2015ER82378.pdf')" TargetMode="External"/><Relationship Id="rId18" Type="http://schemas.openxmlformats.org/officeDocument/2006/relationships/hyperlink" Target="http://www.secretariadeambiente.gov.co/forest/documentos/2305682/2016ER46281.pdf" TargetMode="External"/><Relationship Id="rId39" Type="http://schemas.openxmlformats.org/officeDocument/2006/relationships/hyperlink" Target="javascript:%20top.visualizarDocumento(2190118,'pdf','3256512',%20'2015ER197725.pdf')" TargetMode="External"/><Relationship Id="rId265" Type="http://schemas.openxmlformats.org/officeDocument/2006/relationships/hyperlink" Target="http://www.secretariadeambiente.gov.co/forest/documentos/1996545/2015ER04171.pdf" TargetMode="External"/><Relationship Id="rId286" Type="http://schemas.openxmlformats.org/officeDocument/2006/relationships/hyperlink" Target="http://www.secretariadeambiente.gov.co/forest/documentos/2212124/2015ER219731.pdf" TargetMode="External"/><Relationship Id="rId50" Type="http://schemas.openxmlformats.org/officeDocument/2006/relationships/hyperlink" Target="http://www.secretariadeambiente.gov.co/forest/documentos/2182363/2015ER189970.pdf" TargetMode="External"/><Relationship Id="rId104" Type="http://schemas.openxmlformats.org/officeDocument/2006/relationships/hyperlink" Target="http://www.secretariadeambiente.gov.co/forest/documentos/2305326/2016ER45925.pdf" TargetMode="External"/><Relationship Id="rId125" Type="http://schemas.openxmlformats.org/officeDocument/2006/relationships/hyperlink" Target="javascript:%20top.visualizarDocumento(2519544,'docx','3651583',%20'Respuesta%202017ER13328.docx')" TargetMode="External"/><Relationship Id="rId146" Type="http://schemas.openxmlformats.org/officeDocument/2006/relationships/hyperlink" Target="http://www.secretariadeambiente.gov.co/forest/documentos/1919797/2014ER149416.pdf" TargetMode="External"/><Relationship Id="rId167" Type="http://schemas.openxmlformats.org/officeDocument/2006/relationships/hyperlink" Target="http://www.secretariadeambiente.gov.co/forest/documentos/2155894/2015ER163507.pdf" TargetMode="External"/><Relationship Id="rId188" Type="http://schemas.openxmlformats.org/officeDocument/2006/relationships/hyperlink" Target="javascript:%20top.visualizarDocumento(2403657,'pdf','3515378',%20'2016ER144194.pdf')" TargetMode="External"/><Relationship Id="rId311" Type="http://schemas.openxmlformats.org/officeDocument/2006/relationships/hyperlink" Target="javascript:%20top.visualizarDocumento(2120593,'pdf','3162308',%20'2015ER128220.pdf')" TargetMode="External"/><Relationship Id="rId332" Type="http://schemas.openxmlformats.org/officeDocument/2006/relationships/hyperlink" Target="http://www.secretariadeambiente.gov.co/forest/documentos/2330139/2016EE70722.docx" TargetMode="External"/><Relationship Id="rId353" Type="http://schemas.openxmlformats.org/officeDocument/2006/relationships/hyperlink" Target="javascript:%20top.visualizarDocumento(1919346,'pdf','2928708',%20'2014ER148965.pdf')" TargetMode="External"/><Relationship Id="rId374" Type="http://schemas.openxmlformats.org/officeDocument/2006/relationships/hyperlink" Target="http://www.secretariadeambiente.gov.co/forest/documentos/1925306/2014ER154925.pdf" TargetMode="External"/><Relationship Id="rId395" Type="http://schemas.openxmlformats.org/officeDocument/2006/relationships/hyperlink" Target="javascript:%20top.visualizarDocumento(1855752,'pdf','2829263',%20'2014ER85376.pdf')" TargetMode="External"/><Relationship Id="rId409" Type="http://schemas.openxmlformats.org/officeDocument/2006/relationships/hyperlink" Target="javascript:%20top.visualizarDocumento(1536296,'pdf','2427851',%20'2012ER112413.pdf')" TargetMode="External"/><Relationship Id="rId71" Type="http://schemas.openxmlformats.org/officeDocument/2006/relationships/hyperlink" Target="javascript:%20top.visualizarDocumento(2183747,'pdf','3247999',%20'2015ER191354.pdf')" TargetMode="External"/><Relationship Id="rId92" Type="http://schemas.openxmlformats.org/officeDocument/2006/relationships/image" Target="../media/image10.gif"/><Relationship Id="rId213" Type="http://schemas.openxmlformats.org/officeDocument/2006/relationships/hyperlink" Target="http://www.secretariadeambiente.gov.co/forest/documentos/2142218/2015ER149834.pdf" TargetMode="External"/><Relationship Id="rId234" Type="http://schemas.openxmlformats.org/officeDocument/2006/relationships/hyperlink" Target="javascript:%20top.visualizarDocumento(2134757,'pdf','3181119',%20'2015ER142374.pdf')" TargetMode="External"/><Relationship Id="rId2" Type="http://schemas.openxmlformats.org/officeDocument/2006/relationships/image" Target="../media/image3.gif"/><Relationship Id="rId29" Type="http://schemas.openxmlformats.org/officeDocument/2006/relationships/hyperlink" Target="javascript:%20top.visualizarDocumento(2191213,'pdf','3258019',%20'2015ER198820.pdf')" TargetMode="External"/><Relationship Id="rId255" Type="http://schemas.openxmlformats.org/officeDocument/2006/relationships/hyperlink" Target="http://www.secretariadeambiente.gov.co/forest/documentos/1851871/2014ER81495.pdf" TargetMode="External"/><Relationship Id="rId276" Type="http://schemas.openxmlformats.org/officeDocument/2006/relationships/hyperlink" Target="http://www.secretariadeambiente.gov.co/forest/documentos/2510638/2017EE14286.pdf" TargetMode="External"/><Relationship Id="rId297" Type="http://schemas.openxmlformats.org/officeDocument/2006/relationships/hyperlink" Target="javascript:%20top.visualizarDocumento(2355446,'pdf','3458346',%20'2016ER96017.pdf')" TargetMode="External"/><Relationship Id="rId40" Type="http://schemas.openxmlformats.org/officeDocument/2006/relationships/hyperlink" Target="http://www.secretariadeambiente.gov.co/forest/documentos/2190118/2015ER197725.pdf" TargetMode="External"/><Relationship Id="rId115" Type="http://schemas.openxmlformats.org/officeDocument/2006/relationships/hyperlink" Target="javascript:%20top.visualizarDocumento(2027829,'pdf','3035743',%20'2015ER35455.pdf')" TargetMode="External"/><Relationship Id="rId136" Type="http://schemas.openxmlformats.org/officeDocument/2006/relationships/hyperlink" Target="http://www.secretariadeambiente.gov.co/forest/documentos/1919844/2014ER149463.pdf" TargetMode="External"/><Relationship Id="rId157" Type="http://schemas.openxmlformats.org/officeDocument/2006/relationships/image" Target="../media/image11.gif"/><Relationship Id="rId178" Type="http://schemas.openxmlformats.org/officeDocument/2006/relationships/hyperlink" Target="javascript:%20top.visualizarDocumento(2119403,'pdf','3160655',%20'2015ER127030.pdf')" TargetMode="External"/><Relationship Id="rId301" Type="http://schemas.openxmlformats.org/officeDocument/2006/relationships/hyperlink" Target="javascript:%20top.visualizarDocumento(1975373,'pdf','2974106',%20'2014ER204969.pdf')" TargetMode="External"/><Relationship Id="rId322" Type="http://schemas.openxmlformats.org/officeDocument/2006/relationships/hyperlink" Target="http://www.secretariadeambiente.gov.co/forest/documentos/215517/2010ER66106.pdf" TargetMode="External"/><Relationship Id="rId343" Type="http://schemas.openxmlformats.org/officeDocument/2006/relationships/hyperlink" Target="javascript:%20top.visualizarDocumento(1492617,'pdf','2394083',%20'2012ER068756.pdf')" TargetMode="External"/><Relationship Id="rId364" Type="http://schemas.openxmlformats.org/officeDocument/2006/relationships/hyperlink" Target="http://www.secretariadeambiente.gov.co/forest/documentos/1765756/2013ER176993.pdf" TargetMode="External"/><Relationship Id="rId61" Type="http://schemas.openxmlformats.org/officeDocument/2006/relationships/hyperlink" Target="javascript:%20top.visualizarDocumento(2183370,'pdf','3247611',%20'2015ER190977.pdf')" TargetMode="External"/><Relationship Id="rId82" Type="http://schemas.openxmlformats.org/officeDocument/2006/relationships/hyperlink" Target="http://www.secretariadeambiente.gov.co/forest/documentos/2182774/2015ER190381.pdf" TargetMode="External"/><Relationship Id="rId199" Type="http://schemas.openxmlformats.org/officeDocument/2006/relationships/hyperlink" Target="http://www.secretariadeambiente.gov.co/forest/documentos/2037277/2015ER44903.pdf" TargetMode="External"/><Relationship Id="rId203" Type="http://schemas.openxmlformats.org/officeDocument/2006/relationships/hyperlink" Target="http://www.secretariadeambiente.gov.co/forest/documentos/2206556/2015ER214163.pdf" TargetMode="External"/><Relationship Id="rId385" Type="http://schemas.openxmlformats.org/officeDocument/2006/relationships/hyperlink" Target="javascript:%20top.visualizarDocumento(2322354,'pdf','3416573',%20'2016ER62953.pdf')" TargetMode="External"/><Relationship Id="rId19" Type="http://schemas.openxmlformats.org/officeDocument/2006/relationships/hyperlink" Target="javascript:%20top.visualizarDocumento(2249467,'pdf','3330113',%20'2015ER257067.pdf')" TargetMode="External"/><Relationship Id="rId224" Type="http://schemas.openxmlformats.org/officeDocument/2006/relationships/hyperlink" Target="javascript:%20top.visualizarDocumento(2108009,'pdf','3144506',%20'2015ER115636.pdf')" TargetMode="External"/><Relationship Id="rId245" Type="http://schemas.openxmlformats.org/officeDocument/2006/relationships/hyperlink" Target="http://www.secretariadeambiente.gov.co/forest/documentos/2074751/2015ER82378.pdf" TargetMode="External"/><Relationship Id="rId266" Type="http://schemas.openxmlformats.org/officeDocument/2006/relationships/hyperlink" Target="javascript:%20top.visualizarDocumento(1523817,'pdf','2412752',%20'2012ER099945.pdf')" TargetMode="External"/><Relationship Id="rId287" Type="http://schemas.openxmlformats.org/officeDocument/2006/relationships/hyperlink" Target="javascript:%20top.visualizarDocumento(2250797,'pdf','3331417',%20'2015ER258396.pdf')" TargetMode="External"/><Relationship Id="rId410" Type="http://schemas.openxmlformats.org/officeDocument/2006/relationships/hyperlink" Target="http://www.secretariadeambiente.gov.co/forest/documentos/1536296/2012ER112413.pdf" TargetMode="External"/><Relationship Id="rId30" Type="http://schemas.openxmlformats.org/officeDocument/2006/relationships/hyperlink" Target="http://www.secretariadeambiente.gov.co/forest/documentos/2191213/2015ER198820.pdf" TargetMode="External"/><Relationship Id="rId105" Type="http://schemas.openxmlformats.org/officeDocument/2006/relationships/hyperlink" Target="javascript:%20top.visualizarDocumento(2027560,'pdf','3035279',%20'2015ER35186.pdf')" TargetMode="External"/><Relationship Id="rId126" Type="http://schemas.openxmlformats.org/officeDocument/2006/relationships/hyperlink" Target="http://www.secretariadeambiente.gov.co/forest/documentos/2519544/2017IE23192.docx" TargetMode="External"/><Relationship Id="rId147" Type="http://schemas.openxmlformats.org/officeDocument/2006/relationships/hyperlink" Target="javascript:%20top.visualizarDocumento(1921400,'pdf','2957960',%20'2014ER151019.pdf')" TargetMode="External"/><Relationship Id="rId168" Type="http://schemas.openxmlformats.org/officeDocument/2006/relationships/hyperlink" Target="javascript:%20top.visualizarDocumento(2209910,'pdf','3279837',%20'2015ER217517.pdf')" TargetMode="External"/><Relationship Id="rId312" Type="http://schemas.openxmlformats.org/officeDocument/2006/relationships/hyperlink" Target="http://www.secretariadeambiente.gov.co/forest/documentos/2120593/2015ER128220.pdf" TargetMode="External"/><Relationship Id="rId333" Type="http://schemas.openxmlformats.org/officeDocument/2006/relationships/hyperlink" Target="javascript:%20top.visualizarDocumento(2119105,'pdf','3301785',%20'2015ER126732.pdf')" TargetMode="External"/><Relationship Id="rId354" Type="http://schemas.openxmlformats.org/officeDocument/2006/relationships/hyperlink" Target="http://www.secretariadeambiente.gov.co/forest/documentos/1919346/2014ER148965.pdf" TargetMode="External"/><Relationship Id="rId51" Type="http://schemas.openxmlformats.org/officeDocument/2006/relationships/hyperlink" Target="javascript:%20top.visualizarDocumento(2182653,'pdf','3246648',%20'2015ER190260.pdf')" TargetMode="External"/><Relationship Id="rId72" Type="http://schemas.openxmlformats.org/officeDocument/2006/relationships/hyperlink" Target="http://www.secretariadeambiente.gov.co/forest/documentos/2183747/2015ER191354.pdf" TargetMode="External"/><Relationship Id="rId93" Type="http://schemas.openxmlformats.org/officeDocument/2006/relationships/hyperlink" Target="javascript:%20top.visualizarDocumento(2450666,'pdf','3568476',%20'2016ER191199.pdf')" TargetMode="External"/><Relationship Id="rId189" Type="http://schemas.openxmlformats.org/officeDocument/2006/relationships/hyperlink" Target="http://www.secretariadeambiente.gov.co/forest/documentos/2403657/2016ER144194.pdf" TargetMode="External"/><Relationship Id="rId375" Type="http://schemas.openxmlformats.org/officeDocument/2006/relationships/hyperlink" Target="javascript:%20top.visualizarDocumento(2032685,'pdf','3089427',%20'2015ER40311.pdf')" TargetMode="External"/><Relationship Id="rId396" Type="http://schemas.openxmlformats.org/officeDocument/2006/relationships/hyperlink" Target="http://www.secretariadeambiente.gov.co/forest/documentos/1855752/2014ER85376.pdf" TargetMode="External"/><Relationship Id="rId3" Type="http://schemas.openxmlformats.org/officeDocument/2006/relationships/hyperlink" Target="http://www.secretariadeambiente.gov.co/forest/documentos/2208360/2015ER215967.pdf" TargetMode="External"/><Relationship Id="rId214" Type="http://schemas.openxmlformats.org/officeDocument/2006/relationships/hyperlink" Target="javascript:%20top.visualizarDocumento(2238956,'pdf','3318000',%20'2015ER246559.pdf')" TargetMode="External"/><Relationship Id="rId235" Type="http://schemas.openxmlformats.org/officeDocument/2006/relationships/hyperlink" Target="http://www.secretariadeambiente.gov.co/forest/documentos/2134757/2015ER142374.pdf" TargetMode="External"/><Relationship Id="rId256" Type="http://schemas.openxmlformats.org/officeDocument/2006/relationships/hyperlink" Target="javascript:%20top.visualizarDocumento(2298829,'pdf','3386908',%20'2016ER39428.pdf')" TargetMode="External"/><Relationship Id="rId277" Type="http://schemas.openxmlformats.org/officeDocument/2006/relationships/hyperlink" Target="javascript:%20top.visualizarDocumento(2251187,'pdf','3331811',%20'2015ER258786.pdf')" TargetMode="External"/><Relationship Id="rId298" Type="http://schemas.openxmlformats.org/officeDocument/2006/relationships/hyperlink" Target="http://www.secretariadeambiente.gov.co/forest/documentos/2355446/2016ER96017.pdf" TargetMode="External"/><Relationship Id="rId400" Type="http://schemas.openxmlformats.org/officeDocument/2006/relationships/hyperlink" Target="http://www.secretariadeambiente.gov.co/forest/documentos/1893049/2014ER122673.pdf" TargetMode="External"/><Relationship Id="rId116" Type="http://schemas.openxmlformats.org/officeDocument/2006/relationships/hyperlink" Target="http://www.secretariadeambiente.gov.co/forest/documentos/2027829/2015ER35455.pdf" TargetMode="External"/><Relationship Id="rId137" Type="http://schemas.openxmlformats.org/officeDocument/2006/relationships/hyperlink" Target="javascript:%20top.visualizarDocumento(1875797,'pdf','2857953',%20'2014ER105421.pdf')" TargetMode="External"/><Relationship Id="rId158" Type="http://schemas.openxmlformats.org/officeDocument/2006/relationships/hyperlink" Target="javascript:%20top.visualizarDocumento(2242172,'pdf','3321995',%20'2015ER249775.pdf')" TargetMode="External"/><Relationship Id="rId302" Type="http://schemas.openxmlformats.org/officeDocument/2006/relationships/hyperlink" Target="http://www.secretariadeambiente.gov.co/forest/documentos/1975373/2014ER204969.pdf" TargetMode="External"/><Relationship Id="rId323" Type="http://schemas.openxmlformats.org/officeDocument/2006/relationships/hyperlink" Target="javascript:%20top.visualizarDocumento(204627,'pdf','2241303',%20'MIGRACION.PDF')" TargetMode="External"/><Relationship Id="rId344" Type="http://schemas.openxmlformats.org/officeDocument/2006/relationships/hyperlink" Target="http://www.secretariadeambiente.gov.co/forest/documentos/1492617/2012ER068756.pdf" TargetMode="External"/><Relationship Id="rId20" Type="http://schemas.openxmlformats.org/officeDocument/2006/relationships/hyperlink" Target="http://www.secretariadeambiente.gov.co/forest/documentos/2249467/2015ER257067.pdf" TargetMode="External"/><Relationship Id="rId41" Type="http://schemas.openxmlformats.org/officeDocument/2006/relationships/hyperlink" Target="javascript:%20top.visualizarDocumento(2195343,'pdf','3262796',%20'2015ER202950.pdf')" TargetMode="External"/><Relationship Id="rId62" Type="http://schemas.openxmlformats.org/officeDocument/2006/relationships/hyperlink" Target="http://www.secretariadeambiente.gov.co/forest/documentos/2183370/2015ER190977.pdf" TargetMode="External"/><Relationship Id="rId83" Type="http://schemas.openxmlformats.org/officeDocument/2006/relationships/image" Target="../media/image9.gif"/><Relationship Id="rId179" Type="http://schemas.openxmlformats.org/officeDocument/2006/relationships/hyperlink" Target="http://www.secretariadeambiente.gov.co/forest/documentos/2119403/2015ER127030.pdf" TargetMode="External"/><Relationship Id="rId365" Type="http://schemas.openxmlformats.org/officeDocument/2006/relationships/hyperlink" Target="javascript:%20top.visualizarDocumento(1765419,'pdf','2717100',%20'2013ER176656.pdf')" TargetMode="External"/><Relationship Id="rId386" Type="http://schemas.openxmlformats.org/officeDocument/2006/relationships/hyperlink" Target="http://www.secretariadeambiente.gov.co/forest/documentos/2322354/2016ER62953.pdf" TargetMode="External"/><Relationship Id="rId190" Type="http://schemas.openxmlformats.org/officeDocument/2006/relationships/hyperlink" Target="javascript:%20top.visualizarDocumento(2324707,'pdf','3419526',%20'2016ER65304.pdf')" TargetMode="External"/><Relationship Id="rId204" Type="http://schemas.openxmlformats.org/officeDocument/2006/relationships/hyperlink" Target="javascript:%20top.visualizarDocumento(2333744,'pdf','3430262',%20'2016ER74327.pdf')" TargetMode="External"/><Relationship Id="rId225" Type="http://schemas.openxmlformats.org/officeDocument/2006/relationships/hyperlink" Target="http://www.secretariadeambiente.gov.co/forest/documentos/2108009/2015ER115636.pdf" TargetMode="External"/><Relationship Id="rId246" Type="http://schemas.openxmlformats.org/officeDocument/2006/relationships/hyperlink" Target="javascript:%20top.visualizarDocumento(2147733,'pdf','3199783',%20'2015ER155349.pdf')" TargetMode="External"/><Relationship Id="rId267" Type="http://schemas.openxmlformats.org/officeDocument/2006/relationships/hyperlink" Target="http://www.secretariadeambiente.gov.co/forest/documentos/1523817/2012ER099945.pdf" TargetMode="External"/><Relationship Id="rId288" Type="http://schemas.openxmlformats.org/officeDocument/2006/relationships/hyperlink" Target="http://www.secretariadeambiente.gov.co/forest/documentos/2250797/2015ER258396.pdf" TargetMode="External"/><Relationship Id="rId411" Type="http://schemas.openxmlformats.org/officeDocument/2006/relationships/hyperlink" Target="javascript:%20top.visualizarDocumento(1530700,'pdf','2420925',%20'2012ER106822.pdf')" TargetMode="External"/><Relationship Id="rId106" Type="http://schemas.openxmlformats.org/officeDocument/2006/relationships/hyperlink" Target="http://www.secretariadeambiente.gov.co/forest/documentos/2027560/2015ER35186.pdf" TargetMode="External"/><Relationship Id="rId127" Type="http://schemas.openxmlformats.org/officeDocument/2006/relationships/hyperlink" Target="javascript:%20top.visualizarDocumento(1893701,'pdf','2918139',%20'2014ER123325.pdf')" TargetMode="External"/><Relationship Id="rId313" Type="http://schemas.openxmlformats.org/officeDocument/2006/relationships/hyperlink" Target="javascript:%20top.visualizarDocumento(2225205,'pdf','3300000',%20'2015ER232808.pdf')" TargetMode="External"/><Relationship Id="rId10" Type="http://schemas.openxmlformats.org/officeDocument/2006/relationships/hyperlink" Target="http://www.secretariadeambiente.gov.co/forest/documentos/2434375/2016ER174908.pdf" TargetMode="External"/><Relationship Id="rId31" Type="http://schemas.openxmlformats.org/officeDocument/2006/relationships/hyperlink" Target="javascript:%20top.visualizarDocumento(2183631,'pdf','3247878',%20'2015ER191238.pdf')" TargetMode="External"/><Relationship Id="rId52" Type="http://schemas.openxmlformats.org/officeDocument/2006/relationships/hyperlink" Target="http://www.secretariadeambiente.gov.co/forest/documentos/2182653/2015ER190260.pdf" TargetMode="External"/><Relationship Id="rId73" Type="http://schemas.openxmlformats.org/officeDocument/2006/relationships/hyperlink" Target="javascript:%20top.visualizarDocumento(2180886,'pdf','3244612',%20'2015ER188493.pdf')" TargetMode="External"/><Relationship Id="rId94" Type="http://schemas.openxmlformats.org/officeDocument/2006/relationships/hyperlink" Target="http://www.secretariadeambiente.gov.co/forest/documentos/2450666/2016ER191199.pdf" TargetMode="External"/><Relationship Id="rId148" Type="http://schemas.openxmlformats.org/officeDocument/2006/relationships/hyperlink" Target="http://www.secretariadeambiente.gov.co/forest/documentos/1921400/2014ER151019.pdf" TargetMode="External"/><Relationship Id="rId169" Type="http://schemas.openxmlformats.org/officeDocument/2006/relationships/hyperlink" Target="http://www.secretariadeambiente.gov.co/forest/documentos/2209910/2015ER217517.pdf" TargetMode="External"/><Relationship Id="rId334" Type="http://schemas.openxmlformats.org/officeDocument/2006/relationships/hyperlink" Target="http://www.secretariadeambiente.gov.co/forest/documentos/2119105/2015ER126732.pdf" TargetMode="External"/><Relationship Id="rId355" Type="http://schemas.openxmlformats.org/officeDocument/2006/relationships/hyperlink" Target="javascript:%20top.visualizarDocumento(1919344,'pdf','2928715',%20'2014ER148963.pdf')" TargetMode="External"/><Relationship Id="rId376" Type="http://schemas.openxmlformats.org/officeDocument/2006/relationships/hyperlink" Target="http://www.secretariadeambiente.gov.co/forest/documentos/2032685/2015ER40311.pdf" TargetMode="External"/><Relationship Id="rId397" Type="http://schemas.openxmlformats.org/officeDocument/2006/relationships/hyperlink" Target="javascript:%20top.visualizarDocumento(1923713,'pdf','2912728',%20'2014ER153332.pdf')" TargetMode="External"/><Relationship Id="rId4" Type="http://schemas.openxmlformats.org/officeDocument/2006/relationships/image" Target="../media/image4.gif"/><Relationship Id="rId180" Type="http://schemas.openxmlformats.org/officeDocument/2006/relationships/hyperlink" Target="javascript:%20top.visualizarDocumento(2347687,'pdf','3447087',%20'2016ER88261.pdf')" TargetMode="External"/><Relationship Id="rId215" Type="http://schemas.openxmlformats.org/officeDocument/2006/relationships/hyperlink" Target="http://www.secretariadeambiente.gov.co/forest/documentos/2238956/2015ER246559.pdf" TargetMode="External"/><Relationship Id="rId236" Type="http://schemas.openxmlformats.org/officeDocument/2006/relationships/hyperlink" Target="javascript:%20top.visualizarDocumento(2250824,'pdf','3331453',%20'2015ER258423.pdf')" TargetMode="External"/><Relationship Id="rId257" Type="http://schemas.openxmlformats.org/officeDocument/2006/relationships/hyperlink" Target="http://www.secretariadeambiente.gov.co/forest/documentos/2298829/2016ER39428.pdf" TargetMode="External"/><Relationship Id="rId278" Type="http://schemas.openxmlformats.org/officeDocument/2006/relationships/hyperlink" Target="http://www.secretariadeambiente.gov.co/forest/documentos/2251187/2015ER258786.pdf" TargetMode="External"/><Relationship Id="rId401" Type="http://schemas.openxmlformats.org/officeDocument/2006/relationships/hyperlink" Target="javascript:%20top.visualizarDocumento(2081088,'pdf','3106386',%20'2015ER88715.pdf')" TargetMode="External"/><Relationship Id="rId303" Type="http://schemas.openxmlformats.org/officeDocument/2006/relationships/hyperlink" Target="javascript:%20top.visualizarDocumento(1485239,'pdf','2361230',%20'2012ER061389.pdf')" TargetMode="External"/><Relationship Id="rId42" Type="http://schemas.openxmlformats.org/officeDocument/2006/relationships/hyperlink" Target="http://www.secretariadeambiente.gov.co/forest/documentos/2195343/2015ER202950.pdf" TargetMode="External"/><Relationship Id="rId84" Type="http://schemas.openxmlformats.org/officeDocument/2006/relationships/hyperlink" Target="javascript:%20top.visualizarDocumento(2023767,'pdf','3462776',%20'2015ER31393.pdf')" TargetMode="External"/><Relationship Id="rId138" Type="http://schemas.openxmlformats.org/officeDocument/2006/relationships/hyperlink" Target="http://www.secretariadeambiente.gov.co/forest/documentos/1875797/2014ER105421.pdf" TargetMode="External"/><Relationship Id="rId345" Type="http://schemas.openxmlformats.org/officeDocument/2006/relationships/hyperlink" Target="javascript:%20top.visualizarDocumento(2324647,'pdf','3419445',%20'2016ER65244.pdf')" TargetMode="External"/><Relationship Id="rId387" Type="http://schemas.openxmlformats.org/officeDocument/2006/relationships/hyperlink" Target="javascript:%20top.visualizarDocumento(1683597,'pdf','2704253',%20'2013ER094848.pdf')" TargetMode="External"/><Relationship Id="rId191" Type="http://schemas.openxmlformats.org/officeDocument/2006/relationships/hyperlink" Target="http://www.secretariadeambiente.gov.co/forest/documentos/2324707/2016ER65304.pdf" TargetMode="External"/><Relationship Id="rId205" Type="http://schemas.openxmlformats.org/officeDocument/2006/relationships/hyperlink" Target="http://www.secretariadeambiente.gov.co/forest/documentos/2333744/2016ER74327.pdf" TargetMode="External"/><Relationship Id="rId247" Type="http://schemas.openxmlformats.org/officeDocument/2006/relationships/hyperlink" Target="http://www.secretariadeambiente.gov.co/forest/documentos/2147733/2015ER155349.pdf" TargetMode="External"/><Relationship Id="rId412" Type="http://schemas.openxmlformats.org/officeDocument/2006/relationships/hyperlink" Target="http://www.secretariadeambiente.gov.co/forest/documentos/1530700/2012ER106822.pdf" TargetMode="External"/><Relationship Id="rId107" Type="http://schemas.openxmlformats.org/officeDocument/2006/relationships/hyperlink" Target="javascript:%20top.visualizarDocumento(2359090,'pdf','3463403',%20'2016ER99661.pdf')" TargetMode="External"/><Relationship Id="rId289" Type="http://schemas.openxmlformats.org/officeDocument/2006/relationships/hyperlink" Target="javascript:%20top.visualizarDocumento(2361420,'pdf','3466505',%20'2016ER101991.pdf')" TargetMode="External"/><Relationship Id="rId11" Type="http://schemas.openxmlformats.org/officeDocument/2006/relationships/image" Target="../media/image5.gif"/><Relationship Id="rId53" Type="http://schemas.openxmlformats.org/officeDocument/2006/relationships/hyperlink" Target="javascript:%20top.visualizarDocumento(2182682,'pdf','3246680',%20'2015ER190289.pdf')" TargetMode="External"/><Relationship Id="rId149" Type="http://schemas.openxmlformats.org/officeDocument/2006/relationships/hyperlink" Target="javascript:%20top.visualizarDocumento(1916155,'pdf','2946710',%20'2014ER145774.pdf')" TargetMode="External"/><Relationship Id="rId314" Type="http://schemas.openxmlformats.org/officeDocument/2006/relationships/hyperlink" Target="http://www.secretariadeambiente.gov.co/forest/documentos/2225205/2015ER232808.pdf" TargetMode="External"/><Relationship Id="rId356" Type="http://schemas.openxmlformats.org/officeDocument/2006/relationships/hyperlink" Target="http://www.secretariadeambiente.gov.co/forest/documentos/1919344/2014ER148963.pdf" TargetMode="External"/><Relationship Id="rId398" Type="http://schemas.openxmlformats.org/officeDocument/2006/relationships/hyperlink" Target="http://www.secretariadeambiente.gov.co/forest/documentos/1923713/2014ER153332.pdf" TargetMode="External"/><Relationship Id="rId95" Type="http://schemas.openxmlformats.org/officeDocument/2006/relationships/hyperlink" Target="javascript:%20top.visualizarDocumento(2536399,'pdf','3672107',%20'RESPUESTA%202017IE36285%20PEV.pdf')" TargetMode="External"/><Relationship Id="rId160" Type="http://schemas.openxmlformats.org/officeDocument/2006/relationships/hyperlink" Target="javascript:%20top.visualizarDocumento(2425594,'pdf','3539321',%20'2016ER166131.pdf')" TargetMode="External"/><Relationship Id="rId216" Type="http://schemas.openxmlformats.org/officeDocument/2006/relationships/hyperlink" Target="javascript:%20top.visualizarDocumento(2256006,'pdf','3336226',%20'2015ER263604.pdf')"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REPARTO JURIDICOS'!H1"/></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337" name="Control 1" hidden="1">
              <a:extLst>
                <a:ext uri="{63B3BB69-23CF-44E3-9099-C40C66FF867C}">
                  <a14:compatExt spid="_x0000_s14337"/>
                </a:ext>
                <a:ext uri="{FF2B5EF4-FFF2-40B4-BE49-F238E27FC236}">
                  <a16:creationId xmlns:a16="http://schemas.microsoft.com/office/drawing/2014/main" id="{00000000-0008-0000-03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9</xdr:col>
      <xdr:colOff>0</xdr:colOff>
      <xdr:row>1</xdr:row>
      <xdr:rowOff>0</xdr:rowOff>
    </xdr:from>
    <xdr:to>
      <xdr:col>9</xdr:col>
      <xdr:colOff>152400</xdr:colOff>
      <xdr:row>41</xdr:row>
      <xdr:rowOff>152400</xdr:rowOff>
    </xdr:to>
    <xdr:pic>
      <xdr:nvPicPr>
        <xdr:cNvPr id="7" name="Imagen 6" descr="http://www.secretariadeambiente.gov.co/forest/skins/gdocs-jar/img/eye.gif">
          <a:hlinkClick xmlns:r="http://schemas.openxmlformats.org/officeDocument/2006/relationships" r:id="rId1" tooltip="Ver"/>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00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xdr:row>
      <xdr:rowOff>0</xdr:rowOff>
    </xdr:from>
    <xdr:to>
      <xdr:col>9</xdr:col>
      <xdr:colOff>314325</xdr:colOff>
      <xdr:row>41</xdr:row>
      <xdr:rowOff>152400</xdr:rowOff>
    </xdr:to>
    <xdr:pic>
      <xdr:nvPicPr>
        <xdr:cNvPr id="8" name="Imagen 7" descr="http://www.secretariadeambiente.gov.co/forest/skins/gdocs-jar/img/icons/pdf.gif">
          <a:hlinkClick xmlns:r="http://schemas.openxmlformats.org/officeDocument/2006/relationships" r:id="rId3" tgtFrame="_blank" tooltip="Descargar"/>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00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344" name="Control 8" hidden="1">
              <a:extLst>
                <a:ext uri="{63B3BB69-23CF-44E3-9099-C40C66FF867C}">
                  <a14:compatExt spid="_x0000_s14344"/>
                </a:ext>
                <a:ext uri="{FF2B5EF4-FFF2-40B4-BE49-F238E27FC236}">
                  <a16:creationId xmlns:a16="http://schemas.microsoft.com/office/drawing/2014/main" id="{00000000-0008-0000-0300-000008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9</xdr:col>
      <xdr:colOff>0</xdr:colOff>
      <xdr:row>2</xdr:row>
      <xdr:rowOff>0</xdr:rowOff>
    </xdr:from>
    <xdr:to>
      <xdr:col>9</xdr:col>
      <xdr:colOff>152400</xdr:colOff>
      <xdr:row>41</xdr:row>
      <xdr:rowOff>152400</xdr:rowOff>
    </xdr:to>
    <xdr:pic>
      <xdr:nvPicPr>
        <xdr:cNvPr id="14" name="Imagen 13" descr="http://www.secretariadeambiente.gov.co/forest/skins/gdocs-jar/img/eye.gif">
          <a:hlinkClick xmlns:r="http://schemas.openxmlformats.org/officeDocument/2006/relationships" r:id="rId5" tooltip="Ver"/>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63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xdr:row>
      <xdr:rowOff>0</xdr:rowOff>
    </xdr:from>
    <xdr:to>
      <xdr:col>9</xdr:col>
      <xdr:colOff>314325</xdr:colOff>
      <xdr:row>41</xdr:row>
      <xdr:rowOff>152400</xdr:rowOff>
    </xdr:to>
    <xdr:pic>
      <xdr:nvPicPr>
        <xdr:cNvPr id="15" name="Imagen 14" descr="http://www.secretariadeambiente.gov.co/forest/skins/gdocs-jar/img/icons/pdf.gif">
          <a:hlinkClick xmlns:r="http://schemas.openxmlformats.org/officeDocument/2006/relationships" r:id="rId6" tgtFrame="_blank" tooltip="Descargar"/>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63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351" name="Control 15" hidden="1">
              <a:extLst>
                <a:ext uri="{63B3BB69-23CF-44E3-9099-C40C66FF867C}">
                  <a14:compatExt spid="_x0000_s14351"/>
                </a:ext>
                <a:ext uri="{FF2B5EF4-FFF2-40B4-BE49-F238E27FC236}">
                  <a16:creationId xmlns:a16="http://schemas.microsoft.com/office/drawing/2014/main" id="{00000000-0008-0000-0300-00000F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9</xdr:col>
      <xdr:colOff>0</xdr:colOff>
      <xdr:row>3</xdr:row>
      <xdr:rowOff>0</xdr:rowOff>
    </xdr:from>
    <xdr:to>
      <xdr:col>9</xdr:col>
      <xdr:colOff>152400</xdr:colOff>
      <xdr:row>41</xdr:row>
      <xdr:rowOff>152400</xdr:rowOff>
    </xdr:to>
    <xdr:pic>
      <xdr:nvPicPr>
        <xdr:cNvPr id="21" name="Imagen 20" descr="http://www.secretariadeambiente.gov.co/forest/skins/gdocs-jar/img/eye.gif">
          <a:hlinkClick xmlns:r="http://schemas.openxmlformats.org/officeDocument/2006/relationships" r:id="rId7" tooltip="Ver"/>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219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xdr:row>
      <xdr:rowOff>0</xdr:rowOff>
    </xdr:from>
    <xdr:to>
      <xdr:col>9</xdr:col>
      <xdr:colOff>314325</xdr:colOff>
      <xdr:row>41</xdr:row>
      <xdr:rowOff>152400</xdr:rowOff>
    </xdr:to>
    <xdr:pic>
      <xdr:nvPicPr>
        <xdr:cNvPr id="22" name="Imagen 21" descr="http://www.secretariadeambiente.gov.co/forest/skins/gdocs-jar/img/icons/pdf.gif">
          <a:hlinkClick xmlns:r="http://schemas.openxmlformats.org/officeDocument/2006/relationships" r:id="rId8" tgtFrame="_blank" tooltip="Descargar"/>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219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358" name="Control 22" hidden="1">
              <a:extLst>
                <a:ext uri="{63B3BB69-23CF-44E3-9099-C40C66FF867C}">
                  <a14:compatExt spid="_x0000_s14358"/>
                </a:ext>
                <a:ext uri="{FF2B5EF4-FFF2-40B4-BE49-F238E27FC236}">
                  <a16:creationId xmlns:a16="http://schemas.microsoft.com/office/drawing/2014/main" id="{00000000-0008-0000-0300-000016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9</xdr:col>
      <xdr:colOff>0</xdr:colOff>
      <xdr:row>4</xdr:row>
      <xdr:rowOff>0</xdr:rowOff>
    </xdr:from>
    <xdr:to>
      <xdr:col>9</xdr:col>
      <xdr:colOff>152400</xdr:colOff>
      <xdr:row>41</xdr:row>
      <xdr:rowOff>152400</xdr:rowOff>
    </xdr:to>
    <xdr:pic>
      <xdr:nvPicPr>
        <xdr:cNvPr id="28" name="Imagen 27" descr="http://www.secretariadeambiente.gov.co/forest/skins/gdocs-jar/img/eye.gif">
          <a:hlinkClick xmlns:r="http://schemas.openxmlformats.org/officeDocument/2006/relationships" r:id="rId9" tooltip="Ver"/>
          <a:extLst>
            <a:ext uri="{FF2B5EF4-FFF2-40B4-BE49-F238E27FC236}">
              <a16:creationId xmlns:a16="http://schemas.microsoft.com/office/drawing/2014/main" id="{00000000-0008-0000-0300-00001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80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4</xdr:row>
      <xdr:rowOff>0</xdr:rowOff>
    </xdr:from>
    <xdr:to>
      <xdr:col>9</xdr:col>
      <xdr:colOff>314325</xdr:colOff>
      <xdr:row>41</xdr:row>
      <xdr:rowOff>152400</xdr:rowOff>
    </xdr:to>
    <xdr:pic>
      <xdr:nvPicPr>
        <xdr:cNvPr id="29" name="Imagen 28" descr="http://www.secretariadeambiente.gov.co/forest/skins/gdocs-jar/img/icons/pdf.gif">
          <a:hlinkClick xmlns:r="http://schemas.openxmlformats.org/officeDocument/2006/relationships" r:id="rId10" tgtFrame="_blank" tooltip="Descargar"/>
          <a:extLst>
            <a:ext uri="{FF2B5EF4-FFF2-40B4-BE49-F238E27FC236}">
              <a16:creationId xmlns:a16="http://schemas.microsoft.com/office/drawing/2014/main" id="{00000000-0008-0000-03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80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365" name="Control 29" hidden="1">
              <a:extLst>
                <a:ext uri="{63B3BB69-23CF-44E3-9099-C40C66FF867C}">
                  <a14:compatExt spid="_x0000_s14365"/>
                </a:ext>
                <a:ext uri="{FF2B5EF4-FFF2-40B4-BE49-F238E27FC236}">
                  <a16:creationId xmlns:a16="http://schemas.microsoft.com/office/drawing/2014/main" id="{00000000-0008-0000-0300-00001D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xdr:row>
      <xdr:rowOff>0</xdr:rowOff>
    </xdr:from>
    <xdr:to>
      <xdr:col>0</xdr:col>
      <xdr:colOff>152400</xdr:colOff>
      <xdr:row>41</xdr:row>
      <xdr:rowOff>152400</xdr:rowOff>
    </xdr:to>
    <xdr:pic>
      <xdr:nvPicPr>
        <xdr:cNvPr id="31" name="Imagen 30" descr="http://www.secretariadeambiente.gov.co/forest/skins/gdocs-jar/img/user-alert.gif">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81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142875</xdr:colOff>
      <xdr:row>41</xdr:row>
      <xdr:rowOff>142875</xdr:rowOff>
    </xdr:to>
    <xdr:pic>
      <xdr:nvPicPr>
        <xdr:cNvPr id="32" name="Imagen 31" descr="http://www.secretariadeambiente.gov.co/forest/skins/gdocs-jar/img/doc-alert.gif">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3813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9</xdr:col>
      <xdr:colOff>152400</xdr:colOff>
      <xdr:row>41</xdr:row>
      <xdr:rowOff>152400</xdr:rowOff>
    </xdr:to>
    <xdr:pic>
      <xdr:nvPicPr>
        <xdr:cNvPr id="35" name="Imagen 34" descr="http://www.secretariadeambiente.gov.co/forest/skins/gdocs-jar/img/eye.gif">
          <a:hlinkClick xmlns:r="http://schemas.openxmlformats.org/officeDocument/2006/relationships" r:id="rId13" tooltip="Ver"/>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381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5</xdr:row>
      <xdr:rowOff>0</xdr:rowOff>
    </xdr:from>
    <xdr:to>
      <xdr:col>9</xdr:col>
      <xdr:colOff>314325</xdr:colOff>
      <xdr:row>41</xdr:row>
      <xdr:rowOff>152400</xdr:rowOff>
    </xdr:to>
    <xdr:pic>
      <xdr:nvPicPr>
        <xdr:cNvPr id="36" name="Imagen 35" descr="http://www.secretariadeambiente.gov.co/forest/skins/gdocs-jar/img/icons/pdf.gif">
          <a:hlinkClick xmlns:r="http://schemas.openxmlformats.org/officeDocument/2006/relationships" r:id="rId14" tgtFrame="_blank" tooltip="Descargar"/>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381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372" name="Control 36" hidden="1">
              <a:extLst>
                <a:ext uri="{63B3BB69-23CF-44E3-9099-C40C66FF867C}">
                  <a14:compatExt spid="_x0000_s14372"/>
                </a:ext>
                <a:ext uri="{FF2B5EF4-FFF2-40B4-BE49-F238E27FC236}">
                  <a16:creationId xmlns:a16="http://schemas.microsoft.com/office/drawing/2014/main" id="{00000000-0008-0000-0300-000024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9</xdr:col>
      <xdr:colOff>0</xdr:colOff>
      <xdr:row>6</xdr:row>
      <xdr:rowOff>0</xdr:rowOff>
    </xdr:from>
    <xdr:to>
      <xdr:col>9</xdr:col>
      <xdr:colOff>152400</xdr:colOff>
      <xdr:row>41</xdr:row>
      <xdr:rowOff>152400</xdr:rowOff>
    </xdr:to>
    <xdr:pic>
      <xdr:nvPicPr>
        <xdr:cNvPr id="42" name="Imagen 41" descr="http://www.secretariadeambiente.gov.co/forest/skins/gdocs-jar/img/eye.gif">
          <a:hlinkClick xmlns:r="http://schemas.openxmlformats.org/officeDocument/2006/relationships" r:id="rId15" tooltip="Ver"/>
          <a:extLst>
            <a:ext uri="{FF2B5EF4-FFF2-40B4-BE49-F238E27FC236}">
              <a16:creationId xmlns:a16="http://schemas.microsoft.com/office/drawing/2014/main" id="{00000000-0008-0000-0300-00002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676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6</xdr:row>
      <xdr:rowOff>0</xdr:rowOff>
    </xdr:from>
    <xdr:to>
      <xdr:col>9</xdr:col>
      <xdr:colOff>314325</xdr:colOff>
      <xdr:row>41</xdr:row>
      <xdr:rowOff>152400</xdr:rowOff>
    </xdr:to>
    <xdr:pic>
      <xdr:nvPicPr>
        <xdr:cNvPr id="43" name="Imagen 42" descr="http://www.secretariadeambiente.gov.co/forest/skins/gdocs-jar/img/icons/pdf.gif">
          <a:hlinkClick xmlns:r="http://schemas.openxmlformats.org/officeDocument/2006/relationships" r:id="rId16" tgtFrame="_blank" tooltip="Descargar"/>
          <a:extLst>
            <a:ext uri="{FF2B5EF4-FFF2-40B4-BE49-F238E27FC236}">
              <a16:creationId xmlns:a16="http://schemas.microsoft.com/office/drawing/2014/main" id="{00000000-0008-0000-0300-00002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4676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379" name="Control 43" hidden="1">
              <a:extLst>
                <a:ext uri="{63B3BB69-23CF-44E3-9099-C40C66FF867C}">
                  <a14:compatExt spid="_x0000_s14379"/>
                </a:ext>
                <a:ext uri="{FF2B5EF4-FFF2-40B4-BE49-F238E27FC236}">
                  <a16:creationId xmlns:a16="http://schemas.microsoft.com/office/drawing/2014/main" id="{00000000-0008-0000-0300-00002B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9</xdr:col>
      <xdr:colOff>0</xdr:colOff>
      <xdr:row>7</xdr:row>
      <xdr:rowOff>0</xdr:rowOff>
    </xdr:from>
    <xdr:to>
      <xdr:col>9</xdr:col>
      <xdr:colOff>152400</xdr:colOff>
      <xdr:row>41</xdr:row>
      <xdr:rowOff>152400</xdr:rowOff>
    </xdr:to>
    <xdr:pic>
      <xdr:nvPicPr>
        <xdr:cNvPr id="49" name="Imagen 48" descr="http://www.secretariadeambiente.gov.co/forest/skins/gdocs-jar/img/eye.gif">
          <a:hlinkClick xmlns:r="http://schemas.openxmlformats.org/officeDocument/2006/relationships" r:id="rId17" tooltip="Ver"/>
          <a:extLst>
            <a:ext uri="{FF2B5EF4-FFF2-40B4-BE49-F238E27FC236}">
              <a16:creationId xmlns:a16="http://schemas.microsoft.com/office/drawing/2014/main" id="{00000000-0008-0000-0300-00003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525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7</xdr:row>
      <xdr:rowOff>0</xdr:rowOff>
    </xdr:from>
    <xdr:to>
      <xdr:col>9</xdr:col>
      <xdr:colOff>314325</xdr:colOff>
      <xdr:row>41</xdr:row>
      <xdr:rowOff>152400</xdr:rowOff>
    </xdr:to>
    <xdr:pic>
      <xdr:nvPicPr>
        <xdr:cNvPr id="50" name="Imagen 49" descr="http://www.secretariadeambiente.gov.co/forest/skins/gdocs-jar/img/icons/pdf.gif">
          <a:hlinkClick xmlns:r="http://schemas.openxmlformats.org/officeDocument/2006/relationships" r:id="rId18" tgtFrame="_blank" tooltip="Descargar"/>
          <a:extLst>
            <a:ext uri="{FF2B5EF4-FFF2-40B4-BE49-F238E27FC236}">
              <a16:creationId xmlns:a16="http://schemas.microsoft.com/office/drawing/2014/main" id="{00000000-0008-0000-0300-00003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525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386" name="Control 50" hidden="1">
              <a:extLst>
                <a:ext uri="{63B3BB69-23CF-44E3-9099-C40C66FF867C}">
                  <a14:compatExt spid="_x0000_s14386"/>
                </a:ext>
                <a:ext uri="{FF2B5EF4-FFF2-40B4-BE49-F238E27FC236}">
                  <a16:creationId xmlns:a16="http://schemas.microsoft.com/office/drawing/2014/main" id="{00000000-0008-0000-0300-000032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9</xdr:col>
      <xdr:colOff>0</xdr:colOff>
      <xdr:row>8</xdr:row>
      <xdr:rowOff>0</xdr:rowOff>
    </xdr:from>
    <xdr:to>
      <xdr:col>9</xdr:col>
      <xdr:colOff>152400</xdr:colOff>
      <xdr:row>41</xdr:row>
      <xdr:rowOff>152400</xdr:rowOff>
    </xdr:to>
    <xdr:pic>
      <xdr:nvPicPr>
        <xdr:cNvPr id="56" name="Imagen 55" descr="http://www.secretariadeambiente.gov.co/forest/skins/gdocs-jar/img/eye.gif">
          <a:hlinkClick xmlns:r="http://schemas.openxmlformats.org/officeDocument/2006/relationships" r:id="rId19" tooltip="Ver"/>
          <a:extLst>
            <a:ext uri="{FF2B5EF4-FFF2-40B4-BE49-F238E27FC236}">
              <a16:creationId xmlns:a16="http://schemas.microsoft.com/office/drawing/2014/main" id="{00000000-0008-0000-0300-00003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5838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8</xdr:row>
      <xdr:rowOff>0</xdr:rowOff>
    </xdr:from>
    <xdr:to>
      <xdr:col>9</xdr:col>
      <xdr:colOff>314325</xdr:colOff>
      <xdr:row>41</xdr:row>
      <xdr:rowOff>152400</xdr:rowOff>
    </xdr:to>
    <xdr:pic>
      <xdr:nvPicPr>
        <xdr:cNvPr id="57" name="Imagen 56" descr="http://www.secretariadeambiente.gov.co/forest/skins/gdocs-jar/img/icons/pdf.gif">
          <a:hlinkClick xmlns:r="http://schemas.openxmlformats.org/officeDocument/2006/relationships" r:id="rId20" tgtFrame="_blank" tooltip="Descargar"/>
          <a:extLst>
            <a:ext uri="{FF2B5EF4-FFF2-40B4-BE49-F238E27FC236}">
              <a16:creationId xmlns:a16="http://schemas.microsoft.com/office/drawing/2014/main" id="{00000000-0008-0000-0300-00003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5838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393" name="Control 57" hidden="1">
              <a:extLst>
                <a:ext uri="{63B3BB69-23CF-44E3-9099-C40C66FF867C}">
                  <a14:compatExt spid="_x0000_s14393"/>
                </a:ext>
                <a:ext uri="{FF2B5EF4-FFF2-40B4-BE49-F238E27FC236}">
                  <a16:creationId xmlns:a16="http://schemas.microsoft.com/office/drawing/2014/main" id="{00000000-0008-0000-0300-000039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9</xdr:row>
      <xdr:rowOff>0</xdr:rowOff>
    </xdr:from>
    <xdr:to>
      <xdr:col>0</xdr:col>
      <xdr:colOff>152400</xdr:colOff>
      <xdr:row>41</xdr:row>
      <xdr:rowOff>152400</xdr:rowOff>
    </xdr:to>
    <xdr:pic>
      <xdr:nvPicPr>
        <xdr:cNvPr id="59" name="Imagen 58" descr="http://www.secretariadeambiente.gov.co/forest/skins/gdocs-jar/img/user-alert.gif">
          <a:extLst>
            <a:ext uri="{FF2B5EF4-FFF2-40B4-BE49-F238E27FC236}">
              <a16:creationId xmlns:a16="http://schemas.microsoft.com/office/drawing/2014/main" id="{00000000-0008-0000-0300-00003B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7419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142875</xdr:colOff>
      <xdr:row>41</xdr:row>
      <xdr:rowOff>142875</xdr:rowOff>
    </xdr:to>
    <xdr:pic>
      <xdr:nvPicPr>
        <xdr:cNvPr id="60" name="Imagen 59" descr="http://www.secretariadeambiente.gov.co/forest/skins/gdocs-jar/img/doc-alert.gif">
          <a:extLst>
            <a:ext uri="{FF2B5EF4-FFF2-40B4-BE49-F238E27FC236}">
              <a16:creationId xmlns:a16="http://schemas.microsoft.com/office/drawing/2014/main" id="{00000000-0008-0000-0300-00003C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7419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123825</xdr:colOff>
      <xdr:row>41</xdr:row>
      <xdr:rowOff>123825</xdr:rowOff>
    </xdr:to>
    <xdr:pic>
      <xdr:nvPicPr>
        <xdr:cNvPr id="61" name="Imagen 60" descr="http://www.secretariadeambiente.gov.co/forest/skins/gdocs-jar/img/process-alert.gif">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74199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152400</xdr:colOff>
      <xdr:row>41</xdr:row>
      <xdr:rowOff>152400</xdr:rowOff>
    </xdr:to>
    <xdr:pic>
      <xdr:nvPicPr>
        <xdr:cNvPr id="62" name="Imagen 61" descr="http://www.secretariadeambiente.gov.co/forest/skins/gdocs-jar/img/reject.gif">
          <a:extLst>
            <a:ext uri="{FF2B5EF4-FFF2-40B4-BE49-F238E27FC236}">
              <a16:creationId xmlns:a16="http://schemas.microsoft.com/office/drawing/2014/main" id="{00000000-0008-0000-0300-00003E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7419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152400</xdr:colOff>
      <xdr:row>41</xdr:row>
      <xdr:rowOff>152400</xdr:rowOff>
    </xdr:to>
    <xdr:pic>
      <xdr:nvPicPr>
        <xdr:cNvPr id="63" name="Imagen 62" descr="http://www.secretariadeambiente.gov.co/forest/skins/gdocs-jar/img/eye.gif">
          <a:hlinkClick xmlns:r="http://schemas.openxmlformats.org/officeDocument/2006/relationships" r:id="rId23" tooltip="Ver"/>
          <a:extLst>
            <a:ext uri="{FF2B5EF4-FFF2-40B4-BE49-F238E27FC236}">
              <a16:creationId xmlns:a16="http://schemas.microsoft.com/office/drawing/2014/main" id="{00000000-0008-0000-0300-00003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7419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9</xdr:row>
      <xdr:rowOff>0</xdr:rowOff>
    </xdr:from>
    <xdr:to>
      <xdr:col>9</xdr:col>
      <xdr:colOff>314325</xdr:colOff>
      <xdr:row>41</xdr:row>
      <xdr:rowOff>152400</xdr:rowOff>
    </xdr:to>
    <xdr:pic>
      <xdr:nvPicPr>
        <xdr:cNvPr id="64" name="Imagen 63" descr="http://www.secretariadeambiente.gov.co/forest/skins/gdocs-jar/img/icons/pdf.gif">
          <a:hlinkClick xmlns:r="http://schemas.openxmlformats.org/officeDocument/2006/relationships" r:id="rId24" tgtFrame="_blank" tooltip="Descargar"/>
          <a:extLst>
            <a:ext uri="{FF2B5EF4-FFF2-40B4-BE49-F238E27FC236}">
              <a16:creationId xmlns:a16="http://schemas.microsoft.com/office/drawing/2014/main" id="{00000000-0008-0000-0300-00004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7419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00" name="Control 64" hidden="1">
              <a:extLst>
                <a:ext uri="{63B3BB69-23CF-44E3-9099-C40C66FF867C}">
                  <a14:compatExt spid="_x0000_s14400"/>
                </a:ext>
                <a:ext uri="{FF2B5EF4-FFF2-40B4-BE49-F238E27FC236}">
                  <a16:creationId xmlns:a16="http://schemas.microsoft.com/office/drawing/2014/main" id="{00000000-0008-0000-0300-000040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10</xdr:row>
      <xdr:rowOff>0</xdr:rowOff>
    </xdr:from>
    <xdr:to>
      <xdr:col>0</xdr:col>
      <xdr:colOff>152400</xdr:colOff>
      <xdr:row>41</xdr:row>
      <xdr:rowOff>152400</xdr:rowOff>
    </xdr:to>
    <xdr:pic>
      <xdr:nvPicPr>
        <xdr:cNvPr id="66" name="Imagen 65" descr="http://www.secretariadeambiente.gov.co/forest/skins/gdocs-jar/img/user-alert.gif">
          <a:extLst>
            <a:ext uri="{FF2B5EF4-FFF2-40B4-BE49-F238E27FC236}">
              <a16:creationId xmlns:a16="http://schemas.microsoft.com/office/drawing/2014/main" id="{00000000-0008-0000-0300-000042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0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142875</xdr:colOff>
      <xdr:row>41</xdr:row>
      <xdr:rowOff>142875</xdr:rowOff>
    </xdr:to>
    <xdr:pic>
      <xdr:nvPicPr>
        <xdr:cNvPr id="67" name="Imagen 66" descr="http://www.secretariadeambiente.gov.co/forest/skins/gdocs-jar/img/doc-alert.gif">
          <a:extLst>
            <a:ext uri="{FF2B5EF4-FFF2-40B4-BE49-F238E27FC236}">
              <a16:creationId xmlns:a16="http://schemas.microsoft.com/office/drawing/2014/main" id="{00000000-0008-0000-0300-000043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8001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123825</xdr:colOff>
      <xdr:row>41</xdr:row>
      <xdr:rowOff>123825</xdr:rowOff>
    </xdr:to>
    <xdr:pic>
      <xdr:nvPicPr>
        <xdr:cNvPr id="68" name="Imagen 67" descr="http://www.secretariadeambiente.gov.co/forest/skins/gdocs-jar/img/process-alert.gif">
          <a:extLst>
            <a:ext uri="{FF2B5EF4-FFF2-40B4-BE49-F238E27FC236}">
              <a16:creationId xmlns:a16="http://schemas.microsoft.com/office/drawing/2014/main" id="{00000000-0008-0000-0300-000044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001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152400</xdr:colOff>
      <xdr:row>41</xdr:row>
      <xdr:rowOff>152400</xdr:rowOff>
    </xdr:to>
    <xdr:pic>
      <xdr:nvPicPr>
        <xdr:cNvPr id="69" name="Imagen 68" descr="http://www.secretariadeambiente.gov.co/forest/skins/gdocs-jar/img/reject.gif">
          <a:extLst>
            <a:ext uri="{FF2B5EF4-FFF2-40B4-BE49-F238E27FC236}">
              <a16:creationId xmlns:a16="http://schemas.microsoft.com/office/drawing/2014/main" id="{00000000-0008-0000-0300-000045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0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152400</xdr:colOff>
      <xdr:row>41</xdr:row>
      <xdr:rowOff>152400</xdr:rowOff>
    </xdr:to>
    <xdr:pic>
      <xdr:nvPicPr>
        <xdr:cNvPr id="70" name="Imagen 69" descr="http://www.secretariadeambiente.gov.co/forest/skins/gdocs-jar/img/eye.gif">
          <a:hlinkClick xmlns:r="http://schemas.openxmlformats.org/officeDocument/2006/relationships" r:id="rId25" tooltip="Ver"/>
          <a:extLst>
            <a:ext uri="{FF2B5EF4-FFF2-40B4-BE49-F238E27FC236}">
              <a16:creationId xmlns:a16="http://schemas.microsoft.com/office/drawing/2014/main" id="{00000000-0008-0000-0300-00004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80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10</xdr:row>
      <xdr:rowOff>0</xdr:rowOff>
    </xdr:from>
    <xdr:to>
      <xdr:col>9</xdr:col>
      <xdr:colOff>314325</xdr:colOff>
      <xdr:row>41</xdr:row>
      <xdr:rowOff>152400</xdr:rowOff>
    </xdr:to>
    <xdr:pic>
      <xdr:nvPicPr>
        <xdr:cNvPr id="71" name="Imagen 70" descr="http://www.secretariadeambiente.gov.co/forest/skins/gdocs-jar/img/icons/pdf.gif">
          <a:hlinkClick xmlns:r="http://schemas.openxmlformats.org/officeDocument/2006/relationships" r:id="rId26" tgtFrame="_blank" tooltip="Descargar"/>
          <a:extLst>
            <a:ext uri="{FF2B5EF4-FFF2-40B4-BE49-F238E27FC236}">
              <a16:creationId xmlns:a16="http://schemas.microsoft.com/office/drawing/2014/main" id="{00000000-0008-0000-0300-00004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80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07" name="Control 71" hidden="1">
              <a:extLst>
                <a:ext uri="{63B3BB69-23CF-44E3-9099-C40C66FF867C}">
                  <a14:compatExt spid="_x0000_s14407"/>
                </a:ext>
                <a:ext uri="{FF2B5EF4-FFF2-40B4-BE49-F238E27FC236}">
                  <a16:creationId xmlns:a16="http://schemas.microsoft.com/office/drawing/2014/main" id="{00000000-0008-0000-0300-000047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11</xdr:row>
      <xdr:rowOff>0</xdr:rowOff>
    </xdr:from>
    <xdr:to>
      <xdr:col>0</xdr:col>
      <xdr:colOff>152400</xdr:colOff>
      <xdr:row>41</xdr:row>
      <xdr:rowOff>152400</xdr:rowOff>
    </xdr:to>
    <xdr:pic>
      <xdr:nvPicPr>
        <xdr:cNvPr id="73" name="Imagen 72" descr="http://www.secretariadeambiente.gov.co/forest/skins/gdocs-jar/img/user-alert.gif">
          <a:extLst>
            <a:ext uri="{FF2B5EF4-FFF2-40B4-BE49-F238E27FC236}">
              <a16:creationId xmlns:a16="http://schemas.microsoft.com/office/drawing/2014/main" id="{00000000-0008-0000-0300-000049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582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142875</xdr:colOff>
      <xdr:row>41</xdr:row>
      <xdr:rowOff>142875</xdr:rowOff>
    </xdr:to>
    <xdr:pic>
      <xdr:nvPicPr>
        <xdr:cNvPr id="74" name="Imagen 73" descr="http://www.secretariadeambiente.gov.co/forest/skins/gdocs-jar/img/doc-alert.gif">
          <a:extLst>
            <a:ext uri="{FF2B5EF4-FFF2-40B4-BE49-F238E27FC236}">
              <a16:creationId xmlns:a16="http://schemas.microsoft.com/office/drawing/2014/main" id="{00000000-0008-0000-0300-00004A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8582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123825</xdr:colOff>
      <xdr:row>41</xdr:row>
      <xdr:rowOff>123825</xdr:rowOff>
    </xdr:to>
    <xdr:pic>
      <xdr:nvPicPr>
        <xdr:cNvPr id="75" name="Imagen 74" descr="http://www.secretariadeambiente.gov.co/forest/skins/gdocs-jar/img/process-alert.gif">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582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152400</xdr:colOff>
      <xdr:row>41</xdr:row>
      <xdr:rowOff>152400</xdr:rowOff>
    </xdr:to>
    <xdr:pic>
      <xdr:nvPicPr>
        <xdr:cNvPr id="76" name="Imagen 75" descr="http://www.secretariadeambiente.gov.co/forest/skins/gdocs-jar/img/reject.gif">
          <a:extLst>
            <a:ext uri="{FF2B5EF4-FFF2-40B4-BE49-F238E27FC236}">
              <a16:creationId xmlns:a16="http://schemas.microsoft.com/office/drawing/2014/main" id="{00000000-0008-0000-0300-00004C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582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152400</xdr:colOff>
      <xdr:row>41</xdr:row>
      <xdr:rowOff>152400</xdr:rowOff>
    </xdr:to>
    <xdr:pic>
      <xdr:nvPicPr>
        <xdr:cNvPr id="77" name="Imagen 76" descr="http://www.secretariadeambiente.gov.co/forest/skins/gdocs-jar/img/eye.gif">
          <a:hlinkClick xmlns:r="http://schemas.openxmlformats.org/officeDocument/2006/relationships" r:id="rId27" tooltip="Ver"/>
          <a:extLst>
            <a:ext uri="{FF2B5EF4-FFF2-40B4-BE49-F238E27FC236}">
              <a16:creationId xmlns:a16="http://schemas.microsoft.com/office/drawing/2014/main" id="{00000000-0008-0000-0300-00004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8582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11</xdr:row>
      <xdr:rowOff>0</xdr:rowOff>
    </xdr:from>
    <xdr:to>
      <xdr:col>9</xdr:col>
      <xdr:colOff>314325</xdr:colOff>
      <xdr:row>41</xdr:row>
      <xdr:rowOff>152400</xdr:rowOff>
    </xdr:to>
    <xdr:pic>
      <xdr:nvPicPr>
        <xdr:cNvPr id="78" name="Imagen 77" descr="http://www.secretariadeambiente.gov.co/forest/skins/gdocs-jar/img/icons/pdf.gif">
          <a:hlinkClick xmlns:r="http://schemas.openxmlformats.org/officeDocument/2006/relationships" r:id="rId28" tgtFrame="_blank" tooltip="Descargar"/>
          <a:extLst>
            <a:ext uri="{FF2B5EF4-FFF2-40B4-BE49-F238E27FC236}">
              <a16:creationId xmlns:a16="http://schemas.microsoft.com/office/drawing/2014/main" id="{00000000-0008-0000-0300-00004E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8582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14" name="Control 78" hidden="1">
              <a:extLst>
                <a:ext uri="{63B3BB69-23CF-44E3-9099-C40C66FF867C}">
                  <a14:compatExt spid="_x0000_s14414"/>
                </a:ext>
                <a:ext uri="{FF2B5EF4-FFF2-40B4-BE49-F238E27FC236}">
                  <a16:creationId xmlns:a16="http://schemas.microsoft.com/office/drawing/2014/main" id="{00000000-0008-0000-0300-00004E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12</xdr:row>
      <xdr:rowOff>0</xdr:rowOff>
    </xdr:from>
    <xdr:to>
      <xdr:col>0</xdr:col>
      <xdr:colOff>152400</xdr:colOff>
      <xdr:row>41</xdr:row>
      <xdr:rowOff>152400</xdr:rowOff>
    </xdr:to>
    <xdr:pic>
      <xdr:nvPicPr>
        <xdr:cNvPr id="80" name="Imagen 79" descr="http://www.secretariadeambiente.gov.co/forest/skins/gdocs-jar/img/user-alert.gif">
          <a:extLst>
            <a:ext uri="{FF2B5EF4-FFF2-40B4-BE49-F238E27FC236}">
              <a16:creationId xmlns:a16="http://schemas.microsoft.com/office/drawing/2014/main" id="{00000000-0008-0000-0300-000050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163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142875</xdr:colOff>
      <xdr:row>41</xdr:row>
      <xdr:rowOff>142875</xdr:rowOff>
    </xdr:to>
    <xdr:pic>
      <xdr:nvPicPr>
        <xdr:cNvPr id="81" name="Imagen 80" descr="http://www.secretariadeambiente.gov.co/forest/skins/gdocs-jar/img/doc-alert.gif">
          <a:extLst>
            <a:ext uri="{FF2B5EF4-FFF2-40B4-BE49-F238E27FC236}">
              <a16:creationId xmlns:a16="http://schemas.microsoft.com/office/drawing/2014/main" id="{00000000-0008-0000-0300-000051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91630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123825</xdr:colOff>
      <xdr:row>41</xdr:row>
      <xdr:rowOff>123825</xdr:rowOff>
    </xdr:to>
    <xdr:pic>
      <xdr:nvPicPr>
        <xdr:cNvPr id="82" name="Imagen 81" descr="http://www.secretariadeambiente.gov.co/forest/skins/gdocs-jar/img/process-alert.gif">
          <a:extLst>
            <a:ext uri="{FF2B5EF4-FFF2-40B4-BE49-F238E27FC236}">
              <a16:creationId xmlns:a16="http://schemas.microsoft.com/office/drawing/2014/main" id="{00000000-0008-0000-0300-000052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1630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152400</xdr:colOff>
      <xdr:row>41</xdr:row>
      <xdr:rowOff>152400</xdr:rowOff>
    </xdr:to>
    <xdr:pic>
      <xdr:nvPicPr>
        <xdr:cNvPr id="83" name="Imagen 82" descr="http://www.secretariadeambiente.gov.co/forest/skins/gdocs-jar/img/reject.gif">
          <a:extLst>
            <a:ext uri="{FF2B5EF4-FFF2-40B4-BE49-F238E27FC236}">
              <a16:creationId xmlns:a16="http://schemas.microsoft.com/office/drawing/2014/main" id="{00000000-0008-0000-0300-000053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163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152400</xdr:colOff>
      <xdr:row>41</xdr:row>
      <xdr:rowOff>152400</xdr:rowOff>
    </xdr:to>
    <xdr:pic>
      <xdr:nvPicPr>
        <xdr:cNvPr id="84" name="Imagen 83" descr="http://www.secretariadeambiente.gov.co/forest/skins/gdocs-jar/img/eye.gif">
          <a:hlinkClick xmlns:r="http://schemas.openxmlformats.org/officeDocument/2006/relationships" r:id="rId29" tooltip="Ver"/>
          <a:extLst>
            <a:ext uri="{FF2B5EF4-FFF2-40B4-BE49-F238E27FC236}">
              <a16:creationId xmlns:a16="http://schemas.microsoft.com/office/drawing/2014/main" id="{00000000-0008-0000-0300-00005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9163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xdr:row>
      <xdr:rowOff>0</xdr:rowOff>
    </xdr:from>
    <xdr:to>
      <xdr:col>9</xdr:col>
      <xdr:colOff>314325</xdr:colOff>
      <xdr:row>41</xdr:row>
      <xdr:rowOff>152400</xdr:rowOff>
    </xdr:to>
    <xdr:pic>
      <xdr:nvPicPr>
        <xdr:cNvPr id="85" name="Imagen 84" descr="http://www.secretariadeambiente.gov.co/forest/skins/gdocs-jar/img/icons/pdf.gif">
          <a:hlinkClick xmlns:r="http://schemas.openxmlformats.org/officeDocument/2006/relationships" r:id="rId30" tgtFrame="_blank" tooltip="Descargar"/>
          <a:extLst>
            <a:ext uri="{FF2B5EF4-FFF2-40B4-BE49-F238E27FC236}">
              <a16:creationId xmlns:a16="http://schemas.microsoft.com/office/drawing/2014/main" id="{00000000-0008-0000-0300-00005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9163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21" name="Control 85" hidden="1">
              <a:extLst>
                <a:ext uri="{63B3BB69-23CF-44E3-9099-C40C66FF867C}">
                  <a14:compatExt spid="_x0000_s14421"/>
                </a:ext>
                <a:ext uri="{FF2B5EF4-FFF2-40B4-BE49-F238E27FC236}">
                  <a16:creationId xmlns:a16="http://schemas.microsoft.com/office/drawing/2014/main" id="{00000000-0008-0000-0300-000055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13</xdr:row>
      <xdr:rowOff>0</xdr:rowOff>
    </xdr:from>
    <xdr:to>
      <xdr:col>0</xdr:col>
      <xdr:colOff>152400</xdr:colOff>
      <xdr:row>41</xdr:row>
      <xdr:rowOff>152400</xdr:rowOff>
    </xdr:to>
    <xdr:pic>
      <xdr:nvPicPr>
        <xdr:cNvPr id="87" name="Imagen 86" descr="http://www.secretariadeambiente.gov.co/forest/skins/gdocs-jar/img/user-alert.gif">
          <a:extLst>
            <a:ext uri="{FF2B5EF4-FFF2-40B4-BE49-F238E27FC236}">
              <a16:creationId xmlns:a16="http://schemas.microsoft.com/office/drawing/2014/main" id="{00000000-0008-0000-0300-000057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744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142875</xdr:colOff>
      <xdr:row>41</xdr:row>
      <xdr:rowOff>142875</xdr:rowOff>
    </xdr:to>
    <xdr:pic>
      <xdr:nvPicPr>
        <xdr:cNvPr id="88" name="Imagen 87" descr="http://www.secretariadeambiente.gov.co/forest/skins/gdocs-jar/img/doc-alert.gif">
          <a:extLst>
            <a:ext uri="{FF2B5EF4-FFF2-40B4-BE49-F238E27FC236}">
              <a16:creationId xmlns:a16="http://schemas.microsoft.com/office/drawing/2014/main" id="{00000000-0008-0000-0300-000058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97440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123825</xdr:colOff>
      <xdr:row>41</xdr:row>
      <xdr:rowOff>123825</xdr:rowOff>
    </xdr:to>
    <xdr:pic>
      <xdr:nvPicPr>
        <xdr:cNvPr id="89" name="Imagen 88" descr="http://www.secretariadeambiente.gov.co/forest/skins/gdocs-jar/img/process-alert.gif">
          <a:extLst>
            <a:ext uri="{FF2B5EF4-FFF2-40B4-BE49-F238E27FC236}">
              <a16:creationId xmlns:a16="http://schemas.microsoft.com/office/drawing/2014/main" id="{00000000-0008-0000-0300-000059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7440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152400</xdr:colOff>
      <xdr:row>41</xdr:row>
      <xdr:rowOff>152400</xdr:rowOff>
    </xdr:to>
    <xdr:pic>
      <xdr:nvPicPr>
        <xdr:cNvPr id="90" name="Imagen 89" descr="http://www.secretariadeambiente.gov.co/forest/skins/gdocs-jar/img/reject.gif">
          <a:extLst>
            <a:ext uri="{FF2B5EF4-FFF2-40B4-BE49-F238E27FC236}">
              <a16:creationId xmlns:a16="http://schemas.microsoft.com/office/drawing/2014/main" id="{00000000-0008-0000-0300-00005A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744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152400</xdr:colOff>
      <xdr:row>41</xdr:row>
      <xdr:rowOff>152400</xdr:rowOff>
    </xdr:to>
    <xdr:pic>
      <xdr:nvPicPr>
        <xdr:cNvPr id="91" name="Imagen 90" descr="http://www.secretariadeambiente.gov.co/forest/skins/gdocs-jar/img/eye.gif">
          <a:hlinkClick xmlns:r="http://schemas.openxmlformats.org/officeDocument/2006/relationships" r:id="rId31" tooltip="Ver"/>
          <a:extLst>
            <a:ext uri="{FF2B5EF4-FFF2-40B4-BE49-F238E27FC236}">
              <a16:creationId xmlns:a16="http://schemas.microsoft.com/office/drawing/2014/main" id="{00000000-0008-0000-0300-00005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9744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13</xdr:row>
      <xdr:rowOff>0</xdr:rowOff>
    </xdr:from>
    <xdr:to>
      <xdr:col>9</xdr:col>
      <xdr:colOff>314325</xdr:colOff>
      <xdr:row>41</xdr:row>
      <xdr:rowOff>152400</xdr:rowOff>
    </xdr:to>
    <xdr:pic>
      <xdr:nvPicPr>
        <xdr:cNvPr id="92" name="Imagen 91" descr="http://www.secretariadeambiente.gov.co/forest/skins/gdocs-jar/img/icons/pdf.gif">
          <a:hlinkClick xmlns:r="http://schemas.openxmlformats.org/officeDocument/2006/relationships" r:id="rId32" tgtFrame="_blank" tooltip="Descargar"/>
          <a:extLst>
            <a:ext uri="{FF2B5EF4-FFF2-40B4-BE49-F238E27FC236}">
              <a16:creationId xmlns:a16="http://schemas.microsoft.com/office/drawing/2014/main" id="{00000000-0008-0000-0300-00005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9744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28" name="Control 92" hidden="1">
              <a:extLst>
                <a:ext uri="{63B3BB69-23CF-44E3-9099-C40C66FF867C}">
                  <a14:compatExt spid="_x0000_s14428"/>
                </a:ext>
                <a:ext uri="{FF2B5EF4-FFF2-40B4-BE49-F238E27FC236}">
                  <a16:creationId xmlns:a16="http://schemas.microsoft.com/office/drawing/2014/main" id="{00000000-0008-0000-0300-00005C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xdr:row>
      <xdr:rowOff>0</xdr:rowOff>
    </xdr:from>
    <xdr:to>
      <xdr:col>0</xdr:col>
      <xdr:colOff>152400</xdr:colOff>
      <xdr:row>41</xdr:row>
      <xdr:rowOff>152400</xdr:rowOff>
    </xdr:to>
    <xdr:pic>
      <xdr:nvPicPr>
        <xdr:cNvPr id="94" name="Imagen 93" descr="http://www.secretariadeambiente.gov.co/forest/skins/gdocs-jar/img/user-alert.gif">
          <a:extLst>
            <a:ext uri="{FF2B5EF4-FFF2-40B4-BE49-F238E27FC236}">
              <a16:creationId xmlns:a16="http://schemas.microsoft.com/office/drawing/2014/main" id="{00000000-0008-0000-0300-00005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089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142875</xdr:colOff>
      <xdr:row>41</xdr:row>
      <xdr:rowOff>142875</xdr:rowOff>
    </xdr:to>
    <xdr:pic>
      <xdr:nvPicPr>
        <xdr:cNvPr id="95" name="Imagen 94" descr="http://www.secretariadeambiente.gov.co/forest/skins/gdocs-jar/img/doc-alert.gif">
          <a:extLst>
            <a:ext uri="{FF2B5EF4-FFF2-40B4-BE49-F238E27FC236}">
              <a16:creationId xmlns:a16="http://schemas.microsoft.com/office/drawing/2014/main" id="{00000000-0008-0000-0300-00005F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0896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123825</xdr:colOff>
      <xdr:row>41</xdr:row>
      <xdr:rowOff>123825</xdr:rowOff>
    </xdr:to>
    <xdr:pic>
      <xdr:nvPicPr>
        <xdr:cNvPr id="96" name="Imagen 95" descr="http://www.secretariadeambiente.gov.co/forest/skins/gdocs-jar/img/process-alert.gif">
          <a:extLst>
            <a:ext uri="{FF2B5EF4-FFF2-40B4-BE49-F238E27FC236}">
              <a16:creationId xmlns:a16="http://schemas.microsoft.com/office/drawing/2014/main" id="{00000000-0008-0000-0300-000060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0896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152400</xdr:colOff>
      <xdr:row>41</xdr:row>
      <xdr:rowOff>152400</xdr:rowOff>
    </xdr:to>
    <xdr:pic>
      <xdr:nvPicPr>
        <xdr:cNvPr id="97" name="Imagen 96" descr="http://www.secretariadeambiente.gov.co/forest/skins/gdocs-jar/img/reject.gif">
          <a:extLst>
            <a:ext uri="{FF2B5EF4-FFF2-40B4-BE49-F238E27FC236}">
              <a16:creationId xmlns:a16="http://schemas.microsoft.com/office/drawing/2014/main" id="{00000000-0008-0000-0300-000061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089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152400</xdr:colOff>
      <xdr:row>41</xdr:row>
      <xdr:rowOff>152400</xdr:rowOff>
    </xdr:to>
    <xdr:pic>
      <xdr:nvPicPr>
        <xdr:cNvPr id="98" name="Imagen 97" descr="http://www.secretariadeambiente.gov.co/forest/skins/gdocs-jar/img/eye.gif">
          <a:hlinkClick xmlns:r="http://schemas.openxmlformats.org/officeDocument/2006/relationships" r:id="rId33" tooltip="Ver"/>
          <a:extLst>
            <a:ext uri="{FF2B5EF4-FFF2-40B4-BE49-F238E27FC236}">
              <a16:creationId xmlns:a16="http://schemas.microsoft.com/office/drawing/2014/main" id="{00000000-0008-0000-0300-00006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089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14</xdr:row>
      <xdr:rowOff>0</xdr:rowOff>
    </xdr:from>
    <xdr:to>
      <xdr:col>9</xdr:col>
      <xdr:colOff>314325</xdr:colOff>
      <xdr:row>41</xdr:row>
      <xdr:rowOff>152400</xdr:rowOff>
    </xdr:to>
    <xdr:pic>
      <xdr:nvPicPr>
        <xdr:cNvPr id="99" name="Imagen 98" descr="http://www.secretariadeambiente.gov.co/forest/skins/gdocs-jar/img/icons/pdf.gif">
          <a:hlinkClick xmlns:r="http://schemas.openxmlformats.org/officeDocument/2006/relationships" r:id="rId34" tgtFrame="_blank" tooltip="Descargar"/>
          <a:extLst>
            <a:ext uri="{FF2B5EF4-FFF2-40B4-BE49-F238E27FC236}">
              <a16:creationId xmlns:a16="http://schemas.microsoft.com/office/drawing/2014/main" id="{00000000-0008-0000-0300-00006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089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35" name="Control 99" hidden="1">
              <a:extLst>
                <a:ext uri="{63B3BB69-23CF-44E3-9099-C40C66FF867C}">
                  <a14:compatExt spid="_x0000_s14435"/>
                </a:ext>
                <a:ext uri="{FF2B5EF4-FFF2-40B4-BE49-F238E27FC236}">
                  <a16:creationId xmlns:a16="http://schemas.microsoft.com/office/drawing/2014/main" id="{00000000-0008-0000-0300-000063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15</xdr:row>
      <xdr:rowOff>0</xdr:rowOff>
    </xdr:from>
    <xdr:to>
      <xdr:col>0</xdr:col>
      <xdr:colOff>152400</xdr:colOff>
      <xdr:row>41</xdr:row>
      <xdr:rowOff>152400</xdr:rowOff>
    </xdr:to>
    <xdr:pic>
      <xdr:nvPicPr>
        <xdr:cNvPr id="101" name="Imagen 100" descr="http://www.secretariadeambiente.gov.co/forest/skins/gdocs-jar/img/user-alert.gif">
          <a:extLst>
            <a:ext uri="{FF2B5EF4-FFF2-40B4-BE49-F238E27FC236}">
              <a16:creationId xmlns:a16="http://schemas.microsoft.com/office/drawing/2014/main" id="{00000000-0008-0000-0300-000065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17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142875</xdr:colOff>
      <xdr:row>41</xdr:row>
      <xdr:rowOff>142875</xdr:rowOff>
    </xdr:to>
    <xdr:pic>
      <xdr:nvPicPr>
        <xdr:cNvPr id="102" name="Imagen 101" descr="http://www.secretariadeambiente.gov.co/forest/skins/gdocs-jar/img/doc-alert.gif">
          <a:extLst>
            <a:ext uri="{FF2B5EF4-FFF2-40B4-BE49-F238E27FC236}">
              <a16:creationId xmlns:a16="http://schemas.microsoft.com/office/drawing/2014/main" id="{00000000-0008-0000-0300-000066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17633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123825</xdr:colOff>
      <xdr:row>41</xdr:row>
      <xdr:rowOff>123825</xdr:rowOff>
    </xdr:to>
    <xdr:pic>
      <xdr:nvPicPr>
        <xdr:cNvPr id="103" name="Imagen 102" descr="http://www.secretariadeambiente.gov.co/forest/skins/gdocs-jar/img/process-alert.gif">
          <a:extLst>
            <a:ext uri="{FF2B5EF4-FFF2-40B4-BE49-F238E27FC236}">
              <a16:creationId xmlns:a16="http://schemas.microsoft.com/office/drawing/2014/main" id="{00000000-0008-0000-0300-000067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17633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152400</xdr:colOff>
      <xdr:row>41</xdr:row>
      <xdr:rowOff>152400</xdr:rowOff>
    </xdr:to>
    <xdr:pic>
      <xdr:nvPicPr>
        <xdr:cNvPr id="104" name="Imagen 103" descr="http://www.secretariadeambiente.gov.co/forest/skins/gdocs-jar/img/reject.gif">
          <a:extLst>
            <a:ext uri="{FF2B5EF4-FFF2-40B4-BE49-F238E27FC236}">
              <a16:creationId xmlns:a16="http://schemas.microsoft.com/office/drawing/2014/main" id="{00000000-0008-0000-0300-000068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17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152400</xdr:colOff>
      <xdr:row>41</xdr:row>
      <xdr:rowOff>152400</xdr:rowOff>
    </xdr:to>
    <xdr:pic>
      <xdr:nvPicPr>
        <xdr:cNvPr id="105" name="Imagen 104" descr="http://www.secretariadeambiente.gov.co/forest/skins/gdocs-jar/img/eye.gif">
          <a:hlinkClick xmlns:r="http://schemas.openxmlformats.org/officeDocument/2006/relationships" r:id="rId35" tooltip="Ver"/>
          <a:extLst>
            <a:ext uri="{FF2B5EF4-FFF2-40B4-BE49-F238E27FC236}">
              <a16:creationId xmlns:a16="http://schemas.microsoft.com/office/drawing/2014/main" id="{00000000-0008-0000-0300-00006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17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15</xdr:row>
      <xdr:rowOff>0</xdr:rowOff>
    </xdr:from>
    <xdr:to>
      <xdr:col>9</xdr:col>
      <xdr:colOff>314325</xdr:colOff>
      <xdr:row>41</xdr:row>
      <xdr:rowOff>152400</xdr:rowOff>
    </xdr:to>
    <xdr:pic>
      <xdr:nvPicPr>
        <xdr:cNvPr id="106" name="Imagen 105" descr="http://www.secretariadeambiente.gov.co/forest/skins/gdocs-jar/img/icons/pdf.gif">
          <a:hlinkClick xmlns:r="http://schemas.openxmlformats.org/officeDocument/2006/relationships" r:id="rId36" tgtFrame="_blank" tooltip="Descargar"/>
          <a:extLst>
            <a:ext uri="{FF2B5EF4-FFF2-40B4-BE49-F238E27FC236}">
              <a16:creationId xmlns:a16="http://schemas.microsoft.com/office/drawing/2014/main" id="{00000000-0008-0000-0300-00006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17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42" name="Control 106" hidden="1">
              <a:extLst>
                <a:ext uri="{63B3BB69-23CF-44E3-9099-C40C66FF867C}">
                  <a14:compatExt spid="_x0000_s14442"/>
                </a:ext>
                <a:ext uri="{FF2B5EF4-FFF2-40B4-BE49-F238E27FC236}">
                  <a16:creationId xmlns:a16="http://schemas.microsoft.com/office/drawing/2014/main" id="{00000000-0008-0000-0300-00006A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16</xdr:row>
      <xdr:rowOff>0</xdr:rowOff>
    </xdr:from>
    <xdr:to>
      <xdr:col>0</xdr:col>
      <xdr:colOff>152400</xdr:colOff>
      <xdr:row>41</xdr:row>
      <xdr:rowOff>152400</xdr:rowOff>
    </xdr:to>
    <xdr:pic>
      <xdr:nvPicPr>
        <xdr:cNvPr id="108" name="Imagen 107" descr="http://www.secretariadeambiente.gov.co/forest/skins/gdocs-jar/img/user-alert.gif">
          <a:extLst>
            <a:ext uri="{FF2B5EF4-FFF2-40B4-BE49-F238E27FC236}">
              <a16:creationId xmlns:a16="http://schemas.microsoft.com/office/drawing/2014/main" id="{00000000-0008-0000-0300-00006C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291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142875</xdr:colOff>
      <xdr:row>41</xdr:row>
      <xdr:rowOff>142875</xdr:rowOff>
    </xdr:to>
    <xdr:pic>
      <xdr:nvPicPr>
        <xdr:cNvPr id="109" name="Imagen 108" descr="http://www.secretariadeambiente.gov.co/forest/skins/gdocs-jar/img/doc-alert.gif">
          <a:extLst>
            <a:ext uri="{FF2B5EF4-FFF2-40B4-BE49-F238E27FC236}">
              <a16:creationId xmlns:a16="http://schemas.microsoft.com/office/drawing/2014/main" id="{00000000-0008-0000-0300-00006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2915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123825</xdr:colOff>
      <xdr:row>41</xdr:row>
      <xdr:rowOff>123825</xdr:rowOff>
    </xdr:to>
    <xdr:pic>
      <xdr:nvPicPr>
        <xdr:cNvPr id="110" name="Imagen 109" descr="http://www.secretariadeambiente.gov.co/forest/skins/gdocs-jar/img/process-alert.gif">
          <a:extLst>
            <a:ext uri="{FF2B5EF4-FFF2-40B4-BE49-F238E27FC236}">
              <a16:creationId xmlns:a16="http://schemas.microsoft.com/office/drawing/2014/main" id="{00000000-0008-0000-0300-00006E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2915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152400</xdr:colOff>
      <xdr:row>41</xdr:row>
      <xdr:rowOff>152400</xdr:rowOff>
    </xdr:to>
    <xdr:pic>
      <xdr:nvPicPr>
        <xdr:cNvPr id="111" name="Imagen 110" descr="http://www.secretariadeambiente.gov.co/forest/skins/gdocs-jar/img/reject.gif">
          <a:extLst>
            <a:ext uri="{FF2B5EF4-FFF2-40B4-BE49-F238E27FC236}">
              <a16:creationId xmlns:a16="http://schemas.microsoft.com/office/drawing/2014/main" id="{00000000-0008-0000-0300-00006F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291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152400</xdr:colOff>
      <xdr:row>41</xdr:row>
      <xdr:rowOff>152400</xdr:rowOff>
    </xdr:to>
    <xdr:pic>
      <xdr:nvPicPr>
        <xdr:cNvPr id="112" name="Imagen 111" descr="http://www.secretariadeambiente.gov.co/forest/skins/gdocs-jar/img/eye.gif">
          <a:hlinkClick xmlns:r="http://schemas.openxmlformats.org/officeDocument/2006/relationships" r:id="rId37" tooltip="Ver"/>
          <a:extLst>
            <a:ext uri="{FF2B5EF4-FFF2-40B4-BE49-F238E27FC236}">
              <a16:creationId xmlns:a16="http://schemas.microsoft.com/office/drawing/2014/main" id="{00000000-0008-0000-0300-00007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291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16</xdr:row>
      <xdr:rowOff>0</xdr:rowOff>
    </xdr:from>
    <xdr:to>
      <xdr:col>9</xdr:col>
      <xdr:colOff>314325</xdr:colOff>
      <xdr:row>41</xdr:row>
      <xdr:rowOff>152400</xdr:rowOff>
    </xdr:to>
    <xdr:pic>
      <xdr:nvPicPr>
        <xdr:cNvPr id="113" name="Imagen 112" descr="http://www.secretariadeambiente.gov.co/forest/skins/gdocs-jar/img/icons/pdf.gif">
          <a:hlinkClick xmlns:r="http://schemas.openxmlformats.org/officeDocument/2006/relationships" r:id="rId38" tgtFrame="_blank" tooltip="Descargar"/>
          <a:extLst>
            <a:ext uri="{FF2B5EF4-FFF2-40B4-BE49-F238E27FC236}">
              <a16:creationId xmlns:a16="http://schemas.microsoft.com/office/drawing/2014/main" id="{00000000-0008-0000-0300-00007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291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49" name="Control 113" hidden="1">
              <a:extLst>
                <a:ext uri="{63B3BB69-23CF-44E3-9099-C40C66FF867C}">
                  <a14:compatExt spid="_x0000_s14449"/>
                </a:ext>
                <a:ext uri="{FF2B5EF4-FFF2-40B4-BE49-F238E27FC236}">
                  <a16:creationId xmlns:a16="http://schemas.microsoft.com/office/drawing/2014/main" id="{00000000-0008-0000-0300-00007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17</xdr:row>
      <xdr:rowOff>0</xdr:rowOff>
    </xdr:from>
    <xdr:to>
      <xdr:col>0</xdr:col>
      <xdr:colOff>152400</xdr:colOff>
      <xdr:row>41</xdr:row>
      <xdr:rowOff>152400</xdr:rowOff>
    </xdr:to>
    <xdr:pic>
      <xdr:nvPicPr>
        <xdr:cNvPr id="115" name="Imagen 114" descr="http://www.secretariadeambiente.gov.co/forest/skins/gdocs-jar/img/user-alert.gif">
          <a:extLst>
            <a:ext uri="{FF2B5EF4-FFF2-40B4-BE49-F238E27FC236}">
              <a16:creationId xmlns:a16="http://schemas.microsoft.com/office/drawing/2014/main" id="{00000000-0008-0000-0300-000073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3496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142875</xdr:colOff>
      <xdr:row>41</xdr:row>
      <xdr:rowOff>142875</xdr:rowOff>
    </xdr:to>
    <xdr:pic>
      <xdr:nvPicPr>
        <xdr:cNvPr id="116" name="Imagen 115" descr="http://www.secretariadeambiente.gov.co/forest/skins/gdocs-jar/img/doc-alert.gif">
          <a:extLst>
            <a:ext uri="{FF2B5EF4-FFF2-40B4-BE49-F238E27FC236}">
              <a16:creationId xmlns:a16="http://schemas.microsoft.com/office/drawing/2014/main" id="{00000000-0008-0000-0300-00007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3496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123825</xdr:colOff>
      <xdr:row>41</xdr:row>
      <xdr:rowOff>123825</xdr:rowOff>
    </xdr:to>
    <xdr:pic>
      <xdr:nvPicPr>
        <xdr:cNvPr id="117" name="Imagen 116" descr="http://www.secretariadeambiente.gov.co/forest/skins/gdocs-jar/img/process-alert.gif">
          <a:extLst>
            <a:ext uri="{FF2B5EF4-FFF2-40B4-BE49-F238E27FC236}">
              <a16:creationId xmlns:a16="http://schemas.microsoft.com/office/drawing/2014/main" id="{00000000-0008-0000-0300-000075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3496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152400</xdr:colOff>
      <xdr:row>41</xdr:row>
      <xdr:rowOff>152400</xdr:rowOff>
    </xdr:to>
    <xdr:pic>
      <xdr:nvPicPr>
        <xdr:cNvPr id="118" name="Imagen 117" descr="http://www.secretariadeambiente.gov.co/forest/skins/gdocs-jar/img/reject.gif">
          <a:extLst>
            <a:ext uri="{FF2B5EF4-FFF2-40B4-BE49-F238E27FC236}">
              <a16:creationId xmlns:a16="http://schemas.microsoft.com/office/drawing/2014/main" id="{00000000-0008-0000-0300-000076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3496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152400</xdr:colOff>
      <xdr:row>41</xdr:row>
      <xdr:rowOff>152400</xdr:rowOff>
    </xdr:to>
    <xdr:pic>
      <xdr:nvPicPr>
        <xdr:cNvPr id="119" name="Imagen 118" descr="http://www.secretariadeambiente.gov.co/forest/skins/gdocs-jar/img/eye.gif">
          <a:hlinkClick xmlns:r="http://schemas.openxmlformats.org/officeDocument/2006/relationships" r:id="rId39" tooltip="Ver"/>
          <a:extLst>
            <a:ext uri="{FF2B5EF4-FFF2-40B4-BE49-F238E27FC236}">
              <a16:creationId xmlns:a16="http://schemas.microsoft.com/office/drawing/2014/main" id="{00000000-0008-0000-0300-00007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3496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17</xdr:row>
      <xdr:rowOff>0</xdr:rowOff>
    </xdr:from>
    <xdr:to>
      <xdr:col>9</xdr:col>
      <xdr:colOff>314325</xdr:colOff>
      <xdr:row>41</xdr:row>
      <xdr:rowOff>152400</xdr:rowOff>
    </xdr:to>
    <xdr:pic>
      <xdr:nvPicPr>
        <xdr:cNvPr id="120" name="Imagen 119" descr="http://www.secretariadeambiente.gov.co/forest/skins/gdocs-jar/img/icons/pdf.gif">
          <a:hlinkClick xmlns:r="http://schemas.openxmlformats.org/officeDocument/2006/relationships" r:id="rId40" tgtFrame="_blank" tooltip="Descargar"/>
          <a:extLst>
            <a:ext uri="{FF2B5EF4-FFF2-40B4-BE49-F238E27FC236}">
              <a16:creationId xmlns:a16="http://schemas.microsoft.com/office/drawing/2014/main" id="{00000000-0008-0000-0300-00007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3496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56" name="Control 120" hidden="1">
              <a:extLst>
                <a:ext uri="{63B3BB69-23CF-44E3-9099-C40C66FF867C}">
                  <a14:compatExt spid="_x0000_s14456"/>
                </a:ext>
                <a:ext uri="{FF2B5EF4-FFF2-40B4-BE49-F238E27FC236}">
                  <a16:creationId xmlns:a16="http://schemas.microsoft.com/office/drawing/2014/main" id="{00000000-0008-0000-0300-000078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18</xdr:row>
      <xdr:rowOff>0</xdr:rowOff>
    </xdr:from>
    <xdr:to>
      <xdr:col>0</xdr:col>
      <xdr:colOff>152400</xdr:colOff>
      <xdr:row>41</xdr:row>
      <xdr:rowOff>152400</xdr:rowOff>
    </xdr:to>
    <xdr:pic>
      <xdr:nvPicPr>
        <xdr:cNvPr id="122" name="Imagen 121" descr="http://www.secretariadeambiente.gov.co/forest/skins/gdocs-jar/img/user-alert.gif">
          <a:extLst>
            <a:ext uri="{FF2B5EF4-FFF2-40B4-BE49-F238E27FC236}">
              <a16:creationId xmlns:a16="http://schemas.microsoft.com/office/drawing/2014/main" id="{00000000-0008-0000-0300-00007A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550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142875</xdr:colOff>
      <xdr:row>41</xdr:row>
      <xdr:rowOff>142875</xdr:rowOff>
    </xdr:to>
    <xdr:pic>
      <xdr:nvPicPr>
        <xdr:cNvPr id="123" name="Imagen 122" descr="http://www.secretariadeambiente.gov.co/forest/skins/gdocs-jar/img/doc-alert.gif">
          <a:extLst>
            <a:ext uri="{FF2B5EF4-FFF2-40B4-BE49-F238E27FC236}">
              <a16:creationId xmlns:a16="http://schemas.microsoft.com/office/drawing/2014/main" id="{00000000-0008-0000-0300-00007B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5506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123825</xdr:colOff>
      <xdr:row>41</xdr:row>
      <xdr:rowOff>123825</xdr:rowOff>
    </xdr:to>
    <xdr:pic>
      <xdr:nvPicPr>
        <xdr:cNvPr id="124" name="Imagen 123" descr="http://www.secretariadeambiente.gov.co/forest/skins/gdocs-jar/img/process-alert.gif">
          <a:extLst>
            <a:ext uri="{FF2B5EF4-FFF2-40B4-BE49-F238E27FC236}">
              <a16:creationId xmlns:a16="http://schemas.microsoft.com/office/drawing/2014/main" id="{00000000-0008-0000-0300-00007C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5506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152400</xdr:colOff>
      <xdr:row>41</xdr:row>
      <xdr:rowOff>152400</xdr:rowOff>
    </xdr:to>
    <xdr:pic>
      <xdr:nvPicPr>
        <xdr:cNvPr id="125" name="Imagen 124" descr="http://www.secretariadeambiente.gov.co/forest/skins/gdocs-jar/img/reject.gif">
          <a:extLst>
            <a:ext uri="{FF2B5EF4-FFF2-40B4-BE49-F238E27FC236}">
              <a16:creationId xmlns:a16="http://schemas.microsoft.com/office/drawing/2014/main" id="{00000000-0008-0000-0300-00007D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550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0</xdr:rowOff>
    </xdr:from>
    <xdr:to>
      <xdr:col>9</xdr:col>
      <xdr:colOff>152400</xdr:colOff>
      <xdr:row>41</xdr:row>
      <xdr:rowOff>152400</xdr:rowOff>
    </xdr:to>
    <xdr:pic>
      <xdr:nvPicPr>
        <xdr:cNvPr id="126" name="Imagen 125" descr="http://www.secretariadeambiente.gov.co/forest/skins/gdocs-jar/img/eye.gif">
          <a:hlinkClick xmlns:r="http://schemas.openxmlformats.org/officeDocument/2006/relationships" r:id="rId41" tooltip="Ver"/>
          <a:extLst>
            <a:ext uri="{FF2B5EF4-FFF2-40B4-BE49-F238E27FC236}">
              <a16:creationId xmlns:a16="http://schemas.microsoft.com/office/drawing/2014/main" id="{00000000-0008-0000-0300-00007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550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18</xdr:row>
      <xdr:rowOff>0</xdr:rowOff>
    </xdr:from>
    <xdr:to>
      <xdr:col>9</xdr:col>
      <xdr:colOff>314325</xdr:colOff>
      <xdr:row>41</xdr:row>
      <xdr:rowOff>152400</xdr:rowOff>
    </xdr:to>
    <xdr:pic>
      <xdr:nvPicPr>
        <xdr:cNvPr id="127" name="Imagen 126" descr="http://www.secretariadeambiente.gov.co/forest/skins/gdocs-jar/img/icons/pdf.gif">
          <a:hlinkClick xmlns:r="http://schemas.openxmlformats.org/officeDocument/2006/relationships" r:id="rId42" tgtFrame="_blank" tooltip="Descargar"/>
          <a:extLst>
            <a:ext uri="{FF2B5EF4-FFF2-40B4-BE49-F238E27FC236}">
              <a16:creationId xmlns:a16="http://schemas.microsoft.com/office/drawing/2014/main" id="{00000000-0008-0000-0300-00007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550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63" name="Control 127" hidden="1">
              <a:extLst>
                <a:ext uri="{63B3BB69-23CF-44E3-9099-C40C66FF867C}">
                  <a14:compatExt spid="_x0000_s14463"/>
                </a:ext>
                <a:ext uri="{FF2B5EF4-FFF2-40B4-BE49-F238E27FC236}">
                  <a16:creationId xmlns:a16="http://schemas.microsoft.com/office/drawing/2014/main" id="{00000000-0008-0000-0300-00007F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19</xdr:row>
      <xdr:rowOff>0</xdr:rowOff>
    </xdr:from>
    <xdr:to>
      <xdr:col>0</xdr:col>
      <xdr:colOff>152400</xdr:colOff>
      <xdr:row>41</xdr:row>
      <xdr:rowOff>152400</xdr:rowOff>
    </xdr:to>
    <xdr:pic>
      <xdr:nvPicPr>
        <xdr:cNvPr id="129" name="Imagen 128" descr="http://www.secretariadeambiente.gov.co/forest/skins/gdocs-jar/img/user-alert.gif">
          <a:extLst>
            <a:ext uri="{FF2B5EF4-FFF2-40B4-BE49-F238E27FC236}">
              <a16:creationId xmlns:a16="http://schemas.microsoft.com/office/drawing/2014/main" id="{00000000-0008-0000-0300-000081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6944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142875</xdr:colOff>
      <xdr:row>41</xdr:row>
      <xdr:rowOff>142875</xdr:rowOff>
    </xdr:to>
    <xdr:pic>
      <xdr:nvPicPr>
        <xdr:cNvPr id="130" name="Imagen 129" descr="http://www.secretariadeambiente.gov.co/forest/skins/gdocs-jar/img/doc-alert.gif">
          <a:extLst>
            <a:ext uri="{FF2B5EF4-FFF2-40B4-BE49-F238E27FC236}">
              <a16:creationId xmlns:a16="http://schemas.microsoft.com/office/drawing/2014/main" id="{00000000-0008-0000-0300-000082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6944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123825</xdr:colOff>
      <xdr:row>41</xdr:row>
      <xdr:rowOff>123825</xdr:rowOff>
    </xdr:to>
    <xdr:pic>
      <xdr:nvPicPr>
        <xdr:cNvPr id="131" name="Imagen 130" descr="http://www.secretariadeambiente.gov.co/forest/skins/gdocs-jar/img/process-alert.gif">
          <a:extLst>
            <a:ext uri="{FF2B5EF4-FFF2-40B4-BE49-F238E27FC236}">
              <a16:creationId xmlns:a16="http://schemas.microsoft.com/office/drawing/2014/main" id="{00000000-0008-0000-0300-000083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69449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152400</xdr:colOff>
      <xdr:row>41</xdr:row>
      <xdr:rowOff>152400</xdr:rowOff>
    </xdr:to>
    <xdr:pic>
      <xdr:nvPicPr>
        <xdr:cNvPr id="132" name="Imagen 131" descr="http://www.secretariadeambiente.gov.co/forest/skins/gdocs-jar/img/reject.gif">
          <a:extLst>
            <a:ext uri="{FF2B5EF4-FFF2-40B4-BE49-F238E27FC236}">
              <a16:creationId xmlns:a16="http://schemas.microsoft.com/office/drawing/2014/main" id="{00000000-0008-0000-0300-000084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6944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152400</xdr:colOff>
      <xdr:row>41</xdr:row>
      <xdr:rowOff>152400</xdr:rowOff>
    </xdr:to>
    <xdr:pic>
      <xdr:nvPicPr>
        <xdr:cNvPr id="133" name="Imagen 132" descr="http://www.secretariadeambiente.gov.co/forest/skins/gdocs-jar/img/eye.gif">
          <a:hlinkClick xmlns:r="http://schemas.openxmlformats.org/officeDocument/2006/relationships" r:id="rId43" tooltip="Ver"/>
          <a:extLst>
            <a:ext uri="{FF2B5EF4-FFF2-40B4-BE49-F238E27FC236}">
              <a16:creationId xmlns:a16="http://schemas.microsoft.com/office/drawing/2014/main" id="{00000000-0008-0000-0300-00008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6944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19</xdr:row>
      <xdr:rowOff>0</xdr:rowOff>
    </xdr:from>
    <xdr:to>
      <xdr:col>9</xdr:col>
      <xdr:colOff>314325</xdr:colOff>
      <xdr:row>41</xdr:row>
      <xdr:rowOff>152400</xdr:rowOff>
    </xdr:to>
    <xdr:pic>
      <xdr:nvPicPr>
        <xdr:cNvPr id="134" name="Imagen 133" descr="http://www.secretariadeambiente.gov.co/forest/skins/gdocs-jar/img/icons/pdf.gif">
          <a:hlinkClick xmlns:r="http://schemas.openxmlformats.org/officeDocument/2006/relationships" r:id="rId44" tgtFrame="_blank" tooltip="Descargar"/>
          <a:extLst>
            <a:ext uri="{FF2B5EF4-FFF2-40B4-BE49-F238E27FC236}">
              <a16:creationId xmlns:a16="http://schemas.microsoft.com/office/drawing/2014/main" id="{00000000-0008-0000-0300-00008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6944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70" name="Control 134" hidden="1">
              <a:extLst>
                <a:ext uri="{63B3BB69-23CF-44E3-9099-C40C66FF867C}">
                  <a14:compatExt spid="_x0000_s14470"/>
                </a:ext>
                <a:ext uri="{FF2B5EF4-FFF2-40B4-BE49-F238E27FC236}">
                  <a16:creationId xmlns:a16="http://schemas.microsoft.com/office/drawing/2014/main" id="{00000000-0008-0000-0300-000086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20</xdr:row>
      <xdr:rowOff>0</xdr:rowOff>
    </xdr:from>
    <xdr:to>
      <xdr:col>0</xdr:col>
      <xdr:colOff>152400</xdr:colOff>
      <xdr:row>41</xdr:row>
      <xdr:rowOff>152400</xdr:rowOff>
    </xdr:to>
    <xdr:pic>
      <xdr:nvPicPr>
        <xdr:cNvPr id="136" name="Imagen 135" descr="http://www.secretariadeambiente.gov.co/forest/skins/gdocs-jar/img/user-alert.gif">
          <a:extLst>
            <a:ext uri="{FF2B5EF4-FFF2-40B4-BE49-F238E27FC236}">
              <a16:creationId xmlns:a16="http://schemas.microsoft.com/office/drawing/2014/main" id="{00000000-0008-0000-0300-00008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142875</xdr:colOff>
      <xdr:row>41</xdr:row>
      <xdr:rowOff>142875</xdr:rowOff>
    </xdr:to>
    <xdr:pic>
      <xdr:nvPicPr>
        <xdr:cNvPr id="137" name="Imagen 136" descr="http://www.secretariadeambiente.gov.co/forest/skins/gdocs-jar/img/doc-alert.gif">
          <a:extLst>
            <a:ext uri="{FF2B5EF4-FFF2-40B4-BE49-F238E27FC236}">
              <a16:creationId xmlns:a16="http://schemas.microsoft.com/office/drawing/2014/main" id="{00000000-0008-0000-0300-00008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8097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123825</xdr:colOff>
      <xdr:row>41</xdr:row>
      <xdr:rowOff>123825</xdr:rowOff>
    </xdr:to>
    <xdr:pic>
      <xdr:nvPicPr>
        <xdr:cNvPr id="138" name="Imagen 137" descr="http://www.secretariadeambiente.gov.co/forest/skins/gdocs-jar/img/process-alert.gif">
          <a:extLst>
            <a:ext uri="{FF2B5EF4-FFF2-40B4-BE49-F238E27FC236}">
              <a16:creationId xmlns:a16="http://schemas.microsoft.com/office/drawing/2014/main" id="{00000000-0008-0000-0300-00008A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8097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152400</xdr:colOff>
      <xdr:row>41</xdr:row>
      <xdr:rowOff>152400</xdr:rowOff>
    </xdr:to>
    <xdr:pic>
      <xdr:nvPicPr>
        <xdr:cNvPr id="139" name="Imagen 138" descr="http://www.secretariadeambiente.gov.co/forest/skins/gdocs-jar/img/reject.gif">
          <a:extLst>
            <a:ext uri="{FF2B5EF4-FFF2-40B4-BE49-F238E27FC236}">
              <a16:creationId xmlns:a16="http://schemas.microsoft.com/office/drawing/2014/main" id="{00000000-0008-0000-0300-00008B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xdr:row>
      <xdr:rowOff>0</xdr:rowOff>
    </xdr:from>
    <xdr:to>
      <xdr:col>9</xdr:col>
      <xdr:colOff>152400</xdr:colOff>
      <xdr:row>41</xdr:row>
      <xdr:rowOff>152400</xdr:rowOff>
    </xdr:to>
    <xdr:pic>
      <xdr:nvPicPr>
        <xdr:cNvPr id="140" name="Imagen 139" descr="http://www.secretariadeambiente.gov.co/forest/skins/gdocs-jar/img/eye.gif">
          <a:hlinkClick xmlns:r="http://schemas.openxmlformats.org/officeDocument/2006/relationships" r:id="rId45" tooltip="Ver"/>
          <a:extLst>
            <a:ext uri="{FF2B5EF4-FFF2-40B4-BE49-F238E27FC236}">
              <a16:creationId xmlns:a16="http://schemas.microsoft.com/office/drawing/2014/main" id="{00000000-0008-0000-0300-00008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20</xdr:row>
      <xdr:rowOff>0</xdr:rowOff>
    </xdr:from>
    <xdr:to>
      <xdr:col>9</xdr:col>
      <xdr:colOff>314325</xdr:colOff>
      <xdr:row>41</xdr:row>
      <xdr:rowOff>152400</xdr:rowOff>
    </xdr:to>
    <xdr:pic>
      <xdr:nvPicPr>
        <xdr:cNvPr id="141" name="Imagen 140" descr="http://www.secretariadeambiente.gov.co/forest/skins/gdocs-jar/img/icons/pdf.gif">
          <a:hlinkClick xmlns:r="http://schemas.openxmlformats.org/officeDocument/2006/relationships" r:id="rId46" tgtFrame="_blank" tooltip="Descargar"/>
          <a:extLst>
            <a:ext uri="{FF2B5EF4-FFF2-40B4-BE49-F238E27FC236}">
              <a16:creationId xmlns:a16="http://schemas.microsoft.com/office/drawing/2014/main" id="{00000000-0008-0000-0300-00008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77" name="Control 141" hidden="1">
              <a:extLst>
                <a:ext uri="{63B3BB69-23CF-44E3-9099-C40C66FF867C}">
                  <a14:compatExt spid="_x0000_s14477"/>
                </a:ext>
                <a:ext uri="{FF2B5EF4-FFF2-40B4-BE49-F238E27FC236}">
                  <a16:creationId xmlns:a16="http://schemas.microsoft.com/office/drawing/2014/main" id="{00000000-0008-0000-0300-00008D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21</xdr:row>
      <xdr:rowOff>0</xdr:rowOff>
    </xdr:from>
    <xdr:to>
      <xdr:col>0</xdr:col>
      <xdr:colOff>152400</xdr:colOff>
      <xdr:row>41</xdr:row>
      <xdr:rowOff>152400</xdr:rowOff>
    </xdr:to>
    <xdr:pic>
      <xdr:nvPicPr>
        <xdr:cNvPr id="143" name="Imagen 142" descr="http://www.secretariadeambiente.gov.co/forest/skins/gdocs-jar/img/user-alert.gif">
          <a:extLst>
            <a:ext uri="{FF2B5EF4-FFF2-40B4-BE49-F238E27FC236}">
              <a16:creationId xmlns:a16="http://schemas.microsoft.com/office/drawing/2014/main" id="{00000000-0008-0000-0300-00008F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939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142875</xdr:colOff>
      <xdr:row>41</xdr:row>
      <xdr:rowOff>142875</xdr:rowOff>
    </xdr:to>
    <xdr:pic>
      <xdr:nvPicPr>
        <xdr:cNvPr id="144" name="Imagen 143" descr="http://www.secretariadeambiente.gov.co/forest/skins/gdocs-jar/img/doc-alert.gif">
          <a:extLst>
            <a:ext uri="{FF2B5EF4-FFF2-40B4-BE49-F238E27FC236}">
              <a16:creationId xmlns:a16="http://schemas.microsoft.com/office/drawing/2014/main" id="{00000000-0008-0000-0300-000090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9392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123825</xdr:colOff>
      <xdr:row>41</xdr:row>
      <xdr:rowOff>123825</xdr:rowOff>
    </xdr:to>
    <xdr:pic>
      <xdr:nvPicPr>
        <xdr:cNvPr id="145" name="Imagen 144" descr="http://www.secretariadeambiente.gov.co/forest/skins/gdocs-jar/img/process-alert.gif">
          <a:extLst>
            <a:ext uri="{FF2B5EF4-FFF2-40B4-BE49-F238E27FC236}">
              <a16:creationId xmlns:a16="http://schemas.microsoft.com/office/drawing/2014/main" id="{00000000-0008-0000-0300-000091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9392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152400</xdr:colOff>
      <xdr:row>41</xdr:row>
      <xdr:rowOff>152400</xdr:rowOff>
    </xdr:to>
    <xdr:pic>
      <xdr:nvPicPr>
        <xdr:cNvPr id="146" name="Imagen 145" descr="http://www.secretariadeambiente.gov.co/forest/skins/gdocs-jar/img/reject.gif">
          <a:extLst>
            <a:ext uri="{FF2B5EF4-FFF2-40B4-BE49-F238E27FC236}">
              <a16:creationId xmlns:a16="http://schemas.microsoft.com/office/drawing/2014/main" id="{00000000-0008-0000-0300-000092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939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152400</xdr:colOff>
      <xdr:row>41</xdr:row>
      <xdr:rowOff>152400</xdr:rowOff>
    </xdr:to>
    <xdr:pic>
      <xdr:nvPicPr>
        <xdr:cNvPr id="147" name="Imagen 146" descr="http://www.secretariadeambiente.gov.co/forest/skins/gdocs-jar/img/eye.gif">
          <a:hlinkClick xmlns:r="http://schemas.openxmlformats.org/officeDocument/2006/relationships" r:id="rId47" tooltip="Ver"/>
          <a:extLst>
            <a:ext uri="{FF2B5EF4-FFF2-40B4-BE49-F238E27FC236}">
              <a16:creationId xmlns:a16="http://schemas.microsoft.com/office/drawing/2014/main" id="{00000000-0008-0000-0300-00009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939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21</xdr:row>
      <xdr:rowOff>0</xdr:rowOff>
    </xdr:from>
    <xdr:to>
      <xdr:col>9</xdr:col>
      <xdr:colOff>314325</xdr:colOff>
      <xdr:row>41</xdr:row>
      <xdr:rowOff>152400</xdr:rowOff>
    </xdr:to>
    <xdr:pic>
      <xdr:nvPicPr>
        <xdr:cNvPr id="148" name="Imagen 147" descr="http://www.secretariadeambiente.gov.co/forest/skins/gdocs-jar/img/icons/pdf.gif">
          <a:hlinkClick xmlns:r="http://schemas.openxmlformats.org/officeDocument/2006/relationships" r:id="rId48" tgtFrame="_blank" tooltip="Descargar"/>
          <a:extLst>
            <a:ext uri="{FF2B5EF4-FFF2-40B4-BE49-F238E27FC236}">
              <a16:creationId xmlns:a16="http://schemas.microsoft.com/office/drawing/2014/main" id="{00000000-0008-0000-0300-00009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939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84" name="Control 148" hidden="1">
              <a:extLst>
                <a:ext uri="{63B3BB69-23CF-44E3-9099-C40C66FF867C}">
                  <a14:compatExt spid="_x0000_s14484"/>
                </a:ext>
                <a:ext uri="{FF2B5EF4-FFF2-40B4-BE49-F238E27FC236}">
                  <a16:creationId xmlns:a16="http://schemas.microsoft.com/office/drawing/2014/main" id="{00000000-0008-0000-0300-000094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22</xdr:row>
      <xdr:rowOff>0</xdr:rowOff>
    </xdr:from>
    <xdr:to>
      <xdr:col>0</xdr:col>
      <xdr:colOff>152400</xdr:colOff>
      <xdr:row>41</xdr:row>
      <xdr:rowOff>152400</xdr:rowOff>
    </xdr:to>
    <xdr:pic>
      <xdr:nvPicPr>
        <xdr:cNvPr id="150" name="Imagen 149" descr="http://www.secretariadeambiente.gov.co/forest/skins/gdocs-jar/img/user-alert.gif">
          <a:extLst>
            <a:ext uri="{FF2B5EF4-FFF2-40B4-BE49-F238E27FC236}">
              <a16:creationId xmlns:a16="http://schemas.microsoft.com/office/drawing/2014/main" id="{00000000-0008-0000-0300-000096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0402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142875</xdr:colOff>
      <xdr:row>41</xdr:row>
      <xdr:rowOff>142875</xdr:rowOff>
    </xdr:to>
    <xdr:pic>
      <xdr:nvPicPr>
        <xdr:cNvPr id="151" name="Imagen 150" descr="http://www.secretariadeambiente.gov.co/forest/skins/gdocs-jar/img/doc-alert.gif">
          <a:extLst>
            <a:ext uri="{FF2B5EF4-FFF2-40B4-BE49-F238E27FC236}">
              <a16:creationId xmlns:a16="http://schemas.microsoft.com/office/drawing/2014/main" id="{00000000-0008-0000-0300-000097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04025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123825</xdr:colOff>
      <xdr:row>41</xdr:row>
      <xdr:rowOff>123825</xdr:rowOff>
    </xdr:to>
    <xdr:pic>
      <xdr:nvPicPr>
        <xdr:cNvPr id="152" name="Imagen 151" descr="http://www.secretariadeambiente.gov.co/forest/skins/gdocs-jar/img/process-alert.gif">
          <a:extLst>
            <a:ext uri="{FF2B5EF4-FFF2-40B4-BE49-F238E27FC236}">
              <a16:creationId xmlns:a16="http://schemas.microsoft.com/office/drawing/2014/main" id="{00000000-0008-0000-0300-000098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04025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152400</xdr:colOff>
      <xdr:row>41</xdr:row>
      <xdr:rowOff>152400</xdr:rowOff>
    </xdr:to>
    <xdr:pic>
      <xdr:nvPicPr>
        <xdr:cNvPr id="153" name="Imagen 152" descr="http://www.secretariadeambiente.gov.co/forest/skins/gdocs-jar/img/reject.gif">
          <a:extLst>
            <a:ext uri="{FF2B5EF4-FFF2-40B4-BE49-F238E27FC236}">
              <a16:creationId xmlns:a16="http://schemas.microsoft.com/office/drawing/2014/main" id="{00000000-0008-0000-0300-000099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0402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xdr:row>
      <xdr:rowOff>0</xdr:rowOff>
    </xdr:from>
    <xdr:to>
      <xdr:col>9</xdr:col>
      <xdr:colOff>152400</xdr:colOff>
      <xdr:row>41</xdr:row>
      <xdr:rowOff>152400</xdr:rowOff>
    </xdr:to>
    <xdr:pic>
      <xdr:nvPicPr>
        <xdr:cNvPr id="154" name="Imagen 153" descr="http://www.secretariadeambiente.gov.co/forest/skins/gdocs-jar/img/eye.gif">
          <a:hlinkClick xmlns:r="http://schemas.openxmlformats.org/officeDocument/2006/relationships" r:id="rId49" tooltip="Ver"/>
          <a:extLst>
            <a:ext uri="{FF2B5EF4-FFF2-40B4-BE49-F238E27FC236}">
              <a16:creationId xmlns:a16="http://schemas.microsoft.com/office/drawing/2014/main" id="{00000000-0008-0000-0300-00009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0402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22</xdr:row>
      <xdr:rowOff>0</xdr:rowOff>
    </xdr:from>
    <xdr:to>
      <xdr:col>9</xdr:col>
      <xdr:colOff>314325</xdr:colOff>
      <xdr:row>41</xdr:row>
      <xdr:rowOff>152400</xdr:rowOff>
    </xdr:to>
    <xdr:pic>
      <xdr:nvPicPr>
        <xdr:cNvPr id="155" name="Imagen 154" descr="http://www.secretariadeambiente.gov.co/forest/skins/gdocs-jar/img/icons/pdf.gif">
          <a:hlinkClick xmlns:r="http://schemas.openxmlformats.org/officeDocument/2006/relationships" r:id="rId50" tgtFrame="_blank" tooltip="Descargar"/>
          <a:extLst>
            <a:ext uri="{FF2B5EF4-FFF2-40B4-BE49-F238E27FC236}">
              <a16:creationId xmlns:a16="http://schemas.microsoft.com/office/drawing/2014/main" id="{00000000-0008-0000-0300-00009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0402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91" name="Control 155" hidden="1">
              <a:extLst>
                <a:ext uri="{63B3BB69-23CF-44E3-9099-C40C66FF867C}">
                  <a14:compatExt spid="_x0000_s14491"/>
                </a:ext>
                <a:ext uri="{FF2B5EF4-FFF2-40B4-BE49-F238E27FC236}">
                  <a16:creationId xmlns:a16="http://schemas.microsoft.com/office/drawing/2014/main" id="{00000000-0008-0000-0300-00009B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23</xdr:row>
      <xdr:rowOff>0</xdr:rowOff>
    </xdr:from>
    <xdr:to>
      <xdr:col>0</xdr:col>
      <xdr:colOff>152400</xdr:colOff>
      <xdr:row>41</xdr:row>
      <xdr:rowOff>152400</xdr:rowOff>
    </xdr:to>
    <xdr:pic>
      <xdr:nvPicPr>
        <xdr:cNvPr id="157" name="Imagen 156" descr="http://www.secretariadeambiente.gov.co/forest/skins/gdocs-jar/img/user-alert.gif">
          <a:extLst>
            <a:ext uri="{FF2B5EF4-FFF2-40B4-BE49-F238E27FC236}">
              <a16:creationId xmlns:a16="http://schemas.microsoft.com/office/drawing/2014/main" id="{00000000-0008-0000-0300-00009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0983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142875</xdr:colOff>
      <xdr:row>41</xdr:row>
      <xdr:rowOff>142875</xdr:rowOff>
    </xdr:to>
    <xdr:pic>
      <xdr:nvPicPr>
        <xdr:cNvPr id="158" name="Imagen 157" descr="http://www.secretariadeambiente.gov.co/forest/skins/gdocs-jar/img/doc-alert.gif">
          <a:extLst>
            <a:ext uri="{FF2B5EF4-FFF2-40B4-BE49-F238E27FC236}">
              <a16:creationId xmlns:a16="http://schemas.microsoft.com/office/drawing/2014/main" id="{00000000-0008-0000-0300-00009E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09835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123825</xdr:colOff>
      <xdr:row>41</xdr:row>
      <xdr:rowOff>123825</xdr:rowOff>
    </xdr:to>
    <xdr:pic>
      <xdr:nvPicPr>
        <xdr:cNvPr id="159" name="Imagen 158" descr="http://www.secretariadeambiente.gov.co/forest/skins/gdocs-jar/img/process-alert.gif">
          <a:extLst>
            <a:ext uri="{FF2B5EF4-FFF2-40B4-BE49-F238E27FC236}">
              <a16:creationId xmlns:a16="http://schemas.microsoft.com/office/drawing/2014/main" id="{00000000-0008-0000-0300-00009F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09835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152400</xdr:colOff>
      <xdr:row>41</xdr:row>
      <xdr:rowOff>152400</xdr:rowOff>
    </xdr:to>
    <xdr:pic>
      <xdr:nvPicPr>
        <xdr:cNvPr id="160" name="Imagen 159" descr="http://www.secretariadeambiente.gov.co/forest/skins/gdocs-jar/img/reject.gif">
          <a:extLst>
            <a:ext uri="{FF2B5EF4-FFF2-40B4-BE49-F238E27FC236}">
              <a16:creationId xmlns:a16="http://schemas.microsoft.com/office/drawing/2014/main" id="{00000000-0008-0000-0300-0000A0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0983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152400</xdr:colOff>
      <xdr:row>41</xdr:row>
      <xdr:rowOff>152400</xdr:rowOff>
    </xdr:to>
    <xdr:pic>
      <xdr:nvPicPr>
        <xdr:cNvPr id="161" name="Imagen 160" descr="http://www.secretariadeambiente.gov.co/forest/skins/gdocs-jar/img/eye.gif">
          <a:hlinkClick xmlns:r="http://schemas.openxmlformats.org/officeDocument/2006/relationships" r:id="rId51" tooltip="Ver"/>
          <a:extLst>
            <a:ext uri="{FF2B5EF4-FFF2-40B4-BE49-F238E27FC236}">
              <a16:creationId xmlns:a16="http://schemas.microsoft.com/office/drawing/2014/main" id="{00000000-0008-0000-0300-0000A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0983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23</xdr:row>
      <xdr:rowOff>0</xdr:rowOff>
    </xdr:from>
    <xdr:to>
      <xdr:col>9</xdr:col>
      <xdr:colOff>314325</xdr:colOff>
      <xdr:row>41</xdr:row>
      <xdr:rowOff>152400</xdr:rowOff>
    </xdr:to>
    <xdr:pic>
      <xdr:nvPicPr>
        <xdr:cNvPr id="162" name="Imagen 161" descr="http://www.secretariadeambiente.gov.co/forest/skins/gdocs-jar/img/icons/pdf.gif">
          <a:hlinkClick xmlns:r="http://schemas.openxmlformats.org/officeDocument/2006/relationships" r:id="rId52" tgtFrame="_blank" tooltip="Descargar"/>
          <a:extLst>
            <a:ext uri="{FF2B5EF4-FFF2-40B4-BE49-F238E27FC236}">
              <a16:creationId xmlns:a16="http://schemas.microsoft.com/office/drawing/2014/main" id="{00000000-0008-0000-0300-0000A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0983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498" name="Control 162" hidden="1">
              <a:extLst>
                <a:ext uri="{63B3BB69-23CF-44E3-9099-C40C66FF867C}">
                  <a14:compatExt spid="_x0000_s14498"/>
                </a:ext>
                <a:ext uri="{FF2B5EF4-FFF2-40B4-BE49-F238E27FC236}">
                  <a16:creationId xmlns:a16="http://schemas.microsoft.com/office/drawing/2014/main" id="{00000000-0008-0000-0300-0000A2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24</xdr:row>
      <xdr:rowOff>0</xdr:rowOff>
    </xdr:from>
    <xdr:to>
      <xdr:col>0</xdr:col>
      <xdr:colOff>152400</xdr:colOff>
      <xdr:row>41</xdr:row>
      <xdr:rowOff>152400</xdr:rowOff>
    </xdr:to>
    <xdr:pic>
      <xdr:nvPicPr>
        <xdr:cNvPr id="164" name="Imagen 163" descr="http://www.secretariadeambiente.gov.co/forest/skins/gdocs-jar/img/user-alert.gif">
          <a:extLst>
            <a:ext uri="{FF2B5EF4-FFF2-40B4-BE49-F238E27FC236}">
              <a16:creationId xmlns:a16="http://schemas.microsoft.com/office/drawing/2014/main" id="{00000000-0008-0000-0300-0000A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1993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142875</xdr:colOff>
      <xdr:row>41</xdr:row>
      <xdr:rowOff>142875</xdr:rowOff>
    </xdr:to>
    <xdr:pic>
      <xdr:nvPicPr>
        <xdr:cNvPr id="165" name="Imagen 164" descr="http://www.secretariadeambiente.gov.co/forest/skins/gdocs-jar/img/doc-alert.gif">
          <a:extLst>
            <a:ext uri="{FF2B5EF4-FFF2-40B4-BE49-F238E27FC236}">
              <a16:creationId xmlns:a16="http://schemas.microsoft.com/office/drawing/2014/main" id="{00000000-0008-0000-0300-0000A5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19932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123825</xdr:colOff>
      <xdr:row>41</xdr:row>
      <xdr:rowOff>123825</xdr:rowOff>
    </xdr:to>
    <xdr:pic>
      <xdr:nvPicPr>
        <xdr:cNvPr id="166" name="Imagen 165" descr="http://www.secretariadeambiente.gov.co/forest/skins/gdocs-jar/img/process-alert.gif">
          <a:extLst>
            <a:ext uri="{FF2B5EF4-FFF2-40B4-BE49-F238E27FC236}">
              <a16:creationId xmlns:a16="http://schemas.microsoft.com/office/drawing/2014/main" id="{00000000-0008-0000-0300-0000A6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19932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152400</xdr:colOff>
      <xdr:row>41</xdr:row>
      <xdr:rowOff>152400</xdr:rowOff>
    </xdr:to>
    <xdr:pic>
      <xdr:nvPicPr>
        <xdr:cNvPr id="167" name="Imagen 166" descr="http://www.secretariadeambiente.gov.co/forest/skins/gdocs-jar/img/reject.gif">
          <a:extLst>
            <a:ext uri="{FF2B5EF4-FFF2-40B4-BE49-F238E27FC236}">
              <a16:creationId xmlns:a16="http://schemas.microsoft.com/office/drawing/2014/main" id="{00000000-0008-0000-0300-0000A7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1993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152400</xdr:colOff>
      <xdr:row>41</xdr:row>
      <xdr:rowOff>152400</xdr:rowOff>
    </xdr:to>
    <xdr:pic>
      <xdr:nvPicPr>
        <xdr:cNvPr id="168" name="Imagen 167" descr="http://www.secretariadeambiente.gov.co/forest/skins/gdocs-jar/img/eye.gif">
          <a:hlinkClick xmlns:r="http://schemas.openxmlformats.org/officeDocument/2006/relationships" r:id="rId53" tooltip="Ver"/>
          <a:extLst>
            <a:ext uri="{FF2B5EF4-FFF2-40B4-BE49-F238E27FC236}">
              <a16:creationId xmlns:a16="http://schemas.microsoft.com/office/drawing/2014/main" id="{00000000-0008-0000-0300-0000A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1993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24</xdr:row>
      <xdr:rowOff>0</xdr:rowOff>
    </xdr:from>
    <xdr:to>
      <xdr:col>9</xdr:col>
      <xdr:colOff>314325</xdr:colOff>
      <xdr:row>41</xdr:row>
      <xdr:rowOff>152400</xdr:rowOff>
    </xdr:to>
    <xdr:pic>
      <xdr:nvPicPr>
        <xdr:cNvPr id="169" name="Imagen 168" descr="http://www.secretariadeambiente.gov.co/forest/skins/gdocs-jar/img/icons/pdf.gif">
          <a:hlinkClick xmlns:r="http://schemas.openxmlformats.org/officeDocument/2006/relationships" r:id="rId54" tgtFrame="_blank" tooltip="Descargar"/>
          <a:extLst>
            <a:ext uri="{FF2B5EF4-FFF2-40B4-BE49-F238E27FC236}">
              <a16:creationId xmlns:a16="http://schemas.microsoft.com/office/drawing/2014/main" id="{00000000-0008-0000-0300-0000A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1993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05" name="Control 169" hidden="1">
              <a:extLst>
                <a:ext uri="{63B3BB69-23CF-44E3-9099-C40C66FF867C}">
                  <a14:compatExt spid="_x0000_s14505"/>
                </a:ext>
                <a:ext uri="{FF2B5EF4-FFF2-40B4-BE49-F238E27FC236}">
                  <a16:creationId xmlns:a16="http://schemas.microsoft.com/office/drawing/2014/main" id="{00000000-0008-0000-0300-0000A9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25</xdr:row>
      <xdr:rowOff>0</xdr:rowOff>
    </xdr:from>
    <xdr:to>
      <xdr:col>0</xdr:col>
      <xdr:colOff>152400</xdr:colOff>
      <xdr:row>41</xdr:row>
      <xdr:rowOff>152400</xdr:rowOff>
    </xdr:to>
    <xdr:pic>
      <xdr:nvPicPr>
        <xdr:cNvPr id="171" name="Imagen 170" descr="http://www.secretariadeambiente.gov.co/forest/skins/gdocs-jar/img/user-alert.gif">
          <a:extLst>
            <a:ext uri="{FF2B5EF4-FFF2-40B4-BE49-F238E27FC236}">
              <a16:creationId xmlns:a16="http://schemas.microsoft.com/office/drawing/2014/main" id="{00000000-0008-0000-0300-0000AB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3145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142875</xdr:colOff>
      <xdr:row>41</xdr:row>
      <xdr:rowOff>142875</xdr:rowOff>
    </xdr:to>
    <xdr:pic>
      <xdr:nvPicPr>
        <xdr:cNvPr id="172" name="Imagen 171" descr="http://www.secretariadeambiente.gov.co/forest/skins/gdocs-jar/img/doc-alert.gif">
          <a:extLst>
            <a:ext uri="{FF2B5EF4-FFF2-40B4-BE49-F238E27FC236}">
              <a16:creationId xmlns:a16="http://schemas.microsoft.com/office/drawing/2014/main" id="{00000000-0008-0000-0300-0000AC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31457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123825</xdr:colOff>
      <xdr:row>41</xdr:row>
      <xdr:rowOff>123825</xdr:rowOff>
    </xdr:to>
    <xdr:pic>
      <xdr:nvPicPr>
        <xdr:cNvPr id="173" name="Imagen 172" descr="http://www.secretariadeambiente.gov.co/forest/skins/gdocs-jar/img/process-alert.gif">
          <a:extLst>
            <a:ext uri="{FF2B5EF4-FFF2-40B4-BE49-F238E27FC236}">
              <a16:creationId xmlns:a16="http://schemas.microsoft.com/office/drawing/2014/main" id="{00000000-0008-0000-0300-0000AD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31457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152400</xdr:colOff>
      <xdr:row>41</xdr:row>
      <xdr:rowOff>152400</xdr:rowOff>
    </xdr:to>
    <xdr:pic>
      <xdr:nvPicPr>
        <xdr:cNvPr id="174" name="Imagen 173" descr="http://www.secretariadeambiente.gov.co/forest/skins/gdocs-jar/img/reject.gif">
          <a:extLst>
            <a:ext uri="{FF2B5EF4-FFF2-40B4-BE49-F238E27FC236}">
              <a16:creationId xmlns:a16="http://schemas.microsoft.com/office/drawing/2014/main" id="{00000000-0008-0000-0300-0000AE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3145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25</xdr:row>
      <xdr:rowOff>0</xdr:rowOff>
    </xdr:from>
    <xdr:to>
      <xdr:col>9</xdr:col>
      <xdr:colOff>152400</xdr:colOff>
      <xdr:row>41</xdr:row>
      <xdr:rowOff>152400</xdr:rowOff>
    </xdr:to>
    <xdr:pic>
      <xdr:nvPicPr>
        <xdr:cNvPr id="175" name="Imagen 174" descr="http://www.secretariadeambiente.gov.co/forest/skins/gdocs-jar/img/eye.gif">
          <a:hlinkClick xmlns:r="http://schemas.openxmlformats.org/officeDocument/2006/relationships" r:id="rId55" tooltip="Ver"/>
          <a:extLst>
            <a:ext uri="{FF2B5EF4-FFF2-40B4-BE49-F238E27FC236}">
              <a16:creationId xmlns:a16="http://schemas.microsoft.com/office/drawing/2014/main" id="{00000000-0008-0000-0300-0000A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3145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25</xdr:row>
      <xdr:rowOff>0</xdr:rowOff>
    </xdr:from>
    <xdr:to>
      <xdr:col>9</xdr:col>
      <xdr:colOff>314325</xdr:colOff>
      <xdr:row>41</xdr:row>
      <xdr:rowOff>152400</xdr:rowOff>
    </xdr:to>
    <xdr:pic>
      <xdr:nvPicPr>
        <xdr:cNvPr id="176" name="Imagen 175" descr="http://www.secretariadeambiente.gov.co/forest/skins/gdocs-jar/img/icons/pdf.gif">
          <a:hlinkClick xmlns:r="http://schemas.openxmlformats.org/officeDocument/2006/relationships" r:id="rId56" tgtFrame="_blank" tooltip="Descargar"/>
          <a:extLst>
            <a:ext uri="{FF2B5EF4-FFF2-40B4-BE49-F238E27FC236}">
              <a16:creationId xmlns:a16="http://schemas.microsoft.com/office/drawing/2014/main" id="{00000000-0008-0000-0300-0000B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3145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12" name="Control 176" hidden="1">
              <a:extLst>
                <a:ext uri="{63B3BB69-23CF-44E3-9099-C40C66FF867C}">
                  <a14:compatExt spid="_x0000_s14512"/>
                </a:ext>
                <a:ext uri="{FF2B5EF4-FFF2-40B4-BE49-F238E27FC236}">
                  <a16:creationId xmlns:a16="http://schemas.microsoft.com/office/drawing/2014/main" id="{00000000-0008-0000-0300-0000B0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26</xdr:row>
      <xdr:rowOff>0</xdr:rowOff>
    </xdr:from>
    <xdr:to>
      <xdr:col>0</xdr:col>
      <xdr:colOff>152400</xdr:colOff>
      <xdr:row>41</xdr:row>
      <xdr:rowOff>152400</xdr:rowOff>
    </xdr:to>
    <xdr:pic>
      <xdr:nvPicPr>
        <xdr:cNvPr id="178" name="Imagen 177" descr="http://www.secretariadeambiente.gov.co/forest/skins/gdocs-jar/img/user-alert.gif">
          <a:extLst>
            <a:ext uri="{FF2B5EF4-FFF2-40B4-BE49-F238E27FC236}">
              <a16:creationId xmlns:a16="http://schemas.microsoft.com/office/drawing/2014/main" id="{00000000-0008-0000-0300-0000B2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4298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142875</xdr:colOff>
      <xdr:row>41</xdr:row>
      <xdr:rowOff>142875</xdr:rowOff>
    </xdr:to>
    <xdr:pic>
      <xdr:nvPicPr>
        <xdr:cNvPr id="179" name="Imagen 178" descr="http://www.secretariadeambiente.gov.co/forest/skins/gdocs-jar/img/doc-alert.gif">
          <a:extLst>
            <a:ext uri="{FF2B5EF4-FFF2-40B4-BE49-F238E27FC236}">
              <a16:creationId xmlns:a16="http://schemas.microsoft.com/office/drawing/2014/main" id="{00000000-0008-0000-0300-0000B3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42982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123825</xdr:colOff>
      <xdr:row>41</xdr:row>
      <xdr:rowOff>123825</xdr:rowOff>
    </xdr:to>
    <xdr:pic>
      <xdr:nvPicPr>
        <xdr:cNvPr id="180" name="Imagen 179" descr="http://www.secretariadeambiente.gov.co/forest/skins/gdocs-jar/img/process-alert.gif">
          <a:extLst>
            <a:ext uri="{FF2B5EF4-FFF2-40B4-BE49-F238E27FC236}">
              <a16:creationId xmlns:a16="http://schemas.microsoft.com/office/drawing/2014/main" id="{00000000-0008-0000-0300-0000B4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42982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152400</xdr:colOff>
      <xdr:row>41</xdr:row>
      <xdr:rowOff>152400</xdr:rowOff>
    </xdr:to>
    <xdr:pic>
      <xdr:nvPicPr>
        <xdr:cNvPr id="181" name="Imagen 180" descr="http://www.secretariadeambiente.gov.co/forest/skins/gdocs-jar/img/reject.gif">
          <a:extLst>
            <a:ext uri="{FF2B5EF4-FFF2-40B4-BE49-F238E27FC236}">
              <a16:creationId xmlns:a16="http://schemas.microsoft.com/office/drawing/2014/main" id="{00000000-0008-0000-0300-0000B5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4298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xdr:row>
      <xdr:rowOff>0</xdr:rowOff>
    </xdr:from>
    <xdr:to>
      <xdr:col>9</xdr:col>
      <xdr:colOff>152400</xdr:colOff>
      <xdr:row>41</xdr:row>
      <xdr:rowOff>152400</xdr:rowOff>
    </xdr:to>
    <xdr:pic>
      <xdr:nvPicPr>
        <xdr:cNvPr id="182" name="Imagen 181" descr="http://www.secretariadeambiente.gov.co/forest/skins/gdocs-jar/img/eye.gif">
          <a:hlinkClick xmlns:r="http://schemas.openxmlformats.org/officeDocument/2006/relationships" r:id="rId57" tooltip="Ver"/>
          <a:extLst>
            <a:ext uri="{FF2B5EF4-FFF2-40B4-BE49-F238E27FC236}">
              <a16:creationId xmlns:a16="http://schemas.microsoft.com/office/drawing/2014/main" id="{00000000-0008-0000-0300-0000B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4298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26</xdr:row>
      <xdr:rowOff>0</xdr:rowOff>
    </xdr:from>
    <xdr:to>
      <xdr:col>9</xdr:col>
      <xdr:colOff>314325</xdr:colOff>
      <xdr:row>41</xdr:row>
      <xdr:rowOff>152400</xdr:rowOff>
    </xdr:to>
    <xdr:pic>
      <xdr:nvPicPr>
        <xdr:cNvPr id="183" name="Imagen 182" descr="http://www.secretariadeambiente.gov.co/forest/skins/gdocs-jar/img/icons/pdf.gif">
          <a:hlinkClick xmlns:r="http://schemas.openxmlformats.org/officeDocument/2006/relationships" r:id="rId58" tgtFrame="_blank" tooltip="Descargar"/>
          <a:extLst>
            <a:ext uri="{FF2B5EF4-FFF2-40B4-BE49-F238E27FC236}">
              <a16:creationId xmlns:a16="http://schemas.microsoft.com/office/drawing/2014/main" id="{00000000-0008-0000-0300-0000B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4298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19" name="Control 183" hidden="1">
              <a:extLst>
                <a:ext uri="{63B3BB69-23CF-44E3-9099-C40C66FF867C}">
                  <a14:compatExt spid="_x0000_s14519"/>
                </a:ext>
                <a:ext uri="{FF2B5EF4-FFF2-40B4-BE49-F238E27FC236}">
                  <a16:creationId xmlns:a16="http://schemas.microsoft.com/office/drawing/2014/main" id="{00000000-0008-0000-0300-0000B7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27</xdr:row>
      <xdr:rowOff>0</xdr:rowOff>
    </xdr:from>
    <xdr:to>
      <xdr:col>0</xdr:col>
      <xdr:colOff>152400</xdr:colOff>
      <xdr:row>41</xdr:row>
      <xdr:rowOff>152400</xdr:rowOff>
    </xdr:to>
    <xdr:pic>
      <xdr:nvPicPr>
        <xdr:cNvPr id="185" name="Imagen 184" descr="http://www.secretariadeambiente.gov.co/forest/skins/gdocs-jar/img/user-alert.gif">
          <a:extLst>
            <a:ext uri="{FF2B5EF4-FFF2-40B4-BE49-F238E27FC236}">
              <a16:creationId xmlns:a16="http://schemas.microsoft.com/office/drawing/2014/main" id="{00000000-0008-0000-0300-0000B9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545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142875</xdr:colOff>
      <xdr:row>41</xdr:row>
      <xdr:rowOff>142875</xdr:rowOff>
    </xdr:to>
    <xdr:pic>
      <xdr:nvPicPr>
        <xdr:cNvPr id="186" name="Imagen 185" descr="http://www.secretariadeambiente.gov.co/forest/skins/gdocs-jar/img/doc-alert.gif">
          <a:extLst>
            <a:ext uri="{FF2B5EF4-FFF2-40B4-BE49-F238E27FC236}">
              <a16:creationId xmlns:a16="http://schemas.microsoft.com/office/drawing/2014/main" id="{00000000-0008-0000-0300-0000BA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5450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123825</xdr:colOff>
      <xdr:row>41</xdr:row>
      <xdr:rowOff>123825</xdr:rowOff>
    </xdr:to>
    <xdr:pic>
      <xdr:nvPicPr>
        <xdr:cNvPr id="187" name="Imagen 186" descr="http://www.secretariadeambiente.gov.co/forest/skins/gdocs-jar/img/process-alert.gif">
          <a:extLst>
            <a:ext uri="{FF2B5EF4-FFF2-40B4-BE49-F238E27FC236}">
              <a16:creationId xmlns:a16="http://schemas.microsoft.com/office/drawing/2014/main" id="{00000000-0008-0000-0300-0000BB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5450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152400</xdr:colOff>
      <xdr:row>41</xdr:row>
      <xdr:rowOff>152400</xdr:rowOff>
    </xdr:to>
    <xdr:pic>
      <xdr:nvPicPr>
        <xdr:cNvPr id="188" name="Imagen 187" descr="http://www.secretariadeambiente.gov.co/forest/skins/gdocs-jar/img/reject.gif">
          <a:extLst>
            <a:ext uri="{FF2B5EF4-FFF2-40B4-BE49-F238E27FC236}">
              <a16:creationId xmlns:a16="http://schemas.microsoft.com/office/drawing/2014/main" id="{00000000-0008-0000-0300-0000BC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545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xdr:row>
      <xdr:rowOff>0</xdr:rowOff>
    </xdr:from>
    <xdr:to>
      <xdr:col>9</xdr:col>
      <xdr:colOff>152400</xdr:colOff>
      <xdr:row>41</xdr:row>
      <xdr:rowOff>152400</xdr:rowOff>
    </xdr:to>
    <xdr:pic>
      <xdr:nvPicPr>
        <xdr:cNvPr id="189" name="Imagen 188" descr="http://www.secretariadeambiente.gov.co/forest/skins/gdocs-jar/img/eye.gif">
          <a:hlinkClick xmlns:r="http://schemas.openxmlformats.org/officeDocument/2006/relationships" r:id="rId59" tooltip="Ver"/>
          <a:extLst>
            <a:ext uri="{FF2B5EF4-FFF2-40B4-BE49-F238E27FC236}">
              <a16:creationId xmlns:a16="http://schemas.microsoft.com/office/drawing/2014/main" id="{00000000-0008-0000-0300-0000B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545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27</xdr:row>
      <xdr:rowOff>0</xdr:rowOff>
    </xdr:from>
    <xdr:to>
      <xdr:col>9</xdr:col>
      <xdr:colOff>314325</xdr:colOff>
      <xdr:row>41</xdr:row>
      <xdr:rowOff>152400</xdr:rowOff>
    </xdr:to>
    <xdr:pic>
      <xdr:nvPicPr>
        <xdr:cNvPr id="190" name="Imagen 189" descr="http://www.secretariadeambiente.gov.co/forest/skins/gdocs-jar/img/icons/pdf.gif">
          <a:hlinkClick xmlns:r="http://schemas.openxmlformats.org/officeDocument/2006/relationships" r:id="rId60" tgtFrame="_blank" tooltip="Descargar"/>
          <a:extLst>
            <a:ext uri="{FF2B5EF4-FFF2-40B4-BE49-F238E27FC236}">
              <a16:creationId xmlns:a16="http://schemas.microsoft.com/office/drawing/2014/main" id="{00000000-0008-0000-0300-0000BE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545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26" name="Control 190" hidden="1">
              <a:extLst>
                <a:ext uri="{63B3BB69-23CF-44E3-9099-C40C66FF867C}">
                  <a14:compatExt spid="_x0000_s14526"/>
                </a:ext>
                <a:ext uri="{FF2B5EF4-FFF2-40B4-BE49-F238E27FC236}">
                  <a16:creationId xmlns:a16="http://schemas.microsoft.com/office/drawing/2014/main" id="{00000000-0008-0000-0300-0000BE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28</xdr:row>
      <xdr:rowOff>0</xdr:rowOff>
    </xdr:from>
    <xdr:to>
      <xdr:col>0</xdr:col>
      <xdr:colOff>152400</xdr:colOff>
      <xdr:row>41</xdr:row>
      <xdr:rowOff>152400</xdr:rowOff>
    </xdr:to>
    <xdr:pic>
      <xdr:nvPicPr>
        <xdr:cNvPr id="192" name="Imagen 191" descr="http://www.secretariadeambiente.gov.co/forest/skins/gdocs-jar/img/user-alert.gif">
          <a:extLst>
            <a:ext uri="{FF2B5EF4-FFF2-40B4-BE49-F238E27FC236}">
              <a16:creationId xmlns:a16="http://schemas.microsoft.com/office/drawing/2014/main" id="{00000000-0008-0000-0300-0000C0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6603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142875</xdr:colOff>
      <xdr:row>41</xdr:row>
      <xdr:rowOff>142875</xdr:rowOff>
    </xdr:to>
    <xdr:pic>
      <xdr:nvPicPr>
        <xdr:cNvPr id="193" name="Imagen 192" descr="http://www.secretariadeambiente.gov.co/forest/skins/gdocs-jar/img/doc-alert.gif">
          <a:extLst>
            <a:ext uri="{FF2B5EF4-FFF2-40B4-BE49-F238E27FC236}">
              <a16:creationId xmlns:a16="http://schemas.microsoft.com/office/drawing/2014/main" id="{00000000-0008-0000-0300-0000C1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6603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123825</xdr:colOff>
      <xdr:row>41</xdr:row>
      <xdr:rowOff>123825</xdr:rowOff>
    </xdr:to>
    <xdr:pic>
      <xdr:nvPicPr>
        <xdr:cNvPr id="194" name="Imagen 193" descr="http://www.secretariadeambiente.gov.co/forest/skins/gdocs-jar/img/process-alert.gif">
          <a:extLst>
            <a:ext uri="{FF2B5EF4-FFF2-40B4-BE49-F238E27FC236}">
              <a16:creationId xmlns:a16="http://schemas.microsoft.com/office/drawing/2014/main" id="{00000000-0008-0000-0300-0000C2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6603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152400</xdr:colOff>
      <xdr:row>41</xdr:row>
      <xdr:rowOff>152400</xdr:rowOff>
    </xdr:to>
    <xdr:pic>
      <xdr:nvPicPr>
        <xdr:cNvPr id="195" name="Imagen 194" descr="http://www.secretariadeambiente.gov.co/forest/skins/gdocs-jar/img/reject.gif">
          <a:extLst>
            <a:ext uri="{FF2B5EF4-FFF2-40B4-BE49-F238E27FC236}">
              <a16:creationId xmlns:a16="http://schemas.microsoft.com/office/drawing/2014/main" id="{00000000-0008-0000-0300-0000C3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6603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152400</xdr:colOff>
      <xdr:row>41</xdr:row>
      <xdr:rowOff>152400</xdr:rowOff>
    </xdr:to>
    <xdr:pic>
      <xdr:nvPicPr>
        <xdr:cNvPr id="196" name="Imagen 195" descr="http://www.secretariadeambiente.gov.co/forest/skins/gdocs-jar/img/eye.gif">
          <a:hlinkClick xmlns:r="http://schemas.openxmlformats.org/officeDocument/2006/relationships" r:id="rId61" tooltip="Ver"/>
          <a:extLst>
            <a:ext uri="{FF2B5EF4-FFF2-40B4-BE49-F238E27FC236}">
              <a16:creationId xmlns:a16="http://schemas.microsoft.com/office/drawing/2014/main" id="{00000000-0008-0000-0300-0000C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6603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28</xdr:row>
      <xdr:rowOff>0</xdr:rowOff>
    </xdr:from>
    <xdr:to>
      <xdr:col>9</xdr:col>
      <xdr:colOff>314325</xdr:colOff>
      <xdr:row>41</xdr:row>
      <xdr:rowOff>152400</xdr:rowOff>
    </xdr:to>
    <xdr:pic>
      <xdr:nvPicPr>
        <xdr:cNvPr id="197" name="Imagen 196" descr="http://www.secretariadeambiente.gov.co/forest/skins/gdocs-jar/img/icons/pdf.gif">
          <a:hlinkClick xmlns:r="http://schemas.openxmlformats.org/officeDocument/2006/relationships" r:id="rId62" tgtFrame="_blank" tooltip="Descargar"/>
          <a:extLst>
            <a:ext uri="{FF2B5EF4-FFF2-40B4-BE49-F238E27FC236}">
              <a16:creationId xmlns:a16="http://schemas.microsoft.com/office/drawing/2014/main" id="{00000000-0008-0000-0300-0000C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6603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33" name="Control 197" hidden="1">
              <a:extLst>
                <a:ext uri="{63B3BB69-23CF-44E3-9099-C40C66FF867C}">
                  <a14:compatExt spid="_x0000_s14533"/>
                </a:ext>
                <a:ext uri="{FF2B5EF4-FFF2-40B4-BE49-F238E27FC236}">
                  <a16:creationId xmlns:a16="http://schemas.microsoft.com/office/drawing/2014/main" id="{00000000-0008-0000-0300-0000C5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29</xdr:row>
      <xdr:rowOff>0</xdr:rowOff>
    </xdr:from>
    <xdr:to>
      <xdr:col>0</xdr:col>
      <xdr:colOff>152400</xdr:colOff>
      <xdr:row>41</xdr:row>
      <xdr:rowOff>152400</xdr:rowOff>
    </xdr:to>
    <xdr:pic>
      <xdr:nvPicPr>
        <xdr:cNvPr id="199" name="Imagen 198" descr="http://www.secretariadeambiente.gov.co/forest/skins/gdocs-jar/img/user-alert.gif">
          <a:extLst>
            <a:ext uri="{FF2B5EF4-FFF2-40B4-BE49-F238E27FC236}">
              <a16:creationId xmlns:a16="http://schemas.microsoft.com/office/drawing/2014/main" id="{00000000-0008-0000-0300-0000C7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7755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142875</xdr:colOff>
      <xdr:row>41</xdr:row>
      <xdr:rowOff>142875</xdr:rowOff>
    </xdr:to>
    <xdr:pic>
      <xdr:nvPicPr>
        <xdr:cNvPr id="200" name="Imagen 199" descr="http://www.secretariadeambiente.gov.co/forest/skins/gdocs-jar/img/doc-alert.gif">
          <a:extLst>
            <a:ext uri="{FF2B5EF4-FFF2-40B4-BE49-F238E27FC236}">
              <a16:creationId xmlns:a16="http://schemas.microsoft.com/office/drawing/2014/main" id="{00000000-0008-0000-0300-0000C8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77558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123825</xdr:colOff>
      <xdr:row>41</xdr:row>
      <xdr:rowOff>123825</xdr:rowOff>
    </xdr:to>
    <xdr:pic>
      <xdr:nvPicPr>
        <xdr:cNvPr id="201" name="Imagen 200" descr="http://www.secretariadeambiente.gov.co/forest/skins/gdocs-jar/img/process-alert.gif">
          <a:extLst>
            <a:ext uri="{FF2B5EF4-FFF2-40B4-BE49-F238E27FC236}">
              <a16:creationId xmlns:a16="http://schemas.microsoft.com/office/drawing/2014/main" id="{00000000-0008-0000-0300-0000C9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77558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152400</xdr:colOff>
      <xdr:row>41</xdr:row>
      <xdr:rowOff>152400</xdr:rowOff>
    </xdr:to>
    <xdr:pic>
      <xdr:nvPicPr>
        <xdr:cNvPr id="202" name="Imagen 201" descr="http://www.secretariadeambiente.gov.co/forest/skins/gdocs-jar/img/reject.gif">
          <a:extLst>
            <a:ext uri="{FF2B5EF4-FFF2-40B4-BE49-F238E27FC236}">
              <a16:creationId xmlns:a16="http://schemas.microsoft.com/office/drawing/2014/main" id="{00000000-0008-0000-0300-0000CA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7755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29</xdr:row>
      <xdr:rowOff>0</xdr:rowOff>
    </xdr:from>
    <xdr:to>
      <xdr:col>9</xdr:col>
      <xdr:colOff>152400</xdr:colOff>
      <xdr:row>41</xdr:row>
      <xdr:rowOff>152400</xdr:rowOff>
    </xdr:to>
    <xdr:pic>
      <xdr:nvPicPr>
        <xdr:cNvPr id="203" name="Imagen 202" descr="http://www.secretariadeambiente.gov.co/forest/skins/gdocs-jar/img/eye.gif">
          <a:hlinkClick xmlns:r="http://schemas.openxmlformats.org/officeDocument/2006/relationships" r:id="rId63" tooltip="Ver"/>
          <a:extLst>
            <a:ext uri="{FF2B5EF4-FFF2-40B4-BE49-F238E27FC236}">
              <a16:creationId xmlns:a16="http://schemas.microsoft.com/office/drawing/2014/main" id="{00000000-0008-0000-0300-0000C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7755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29</xdr:row>
      <xdr:rowOff>0</xdr:rowOff>
    </xdr:from>
    <xdr:to>
      <xdr:col>9</xdr:col>
      <xdr:colOff>314325</xdr:colOff>
      <xdr:row>41</xdr:row>
      <xdr:rowOff>152400</xdr:rowOff>
    </xdr:to>
    <xdr:pic>
      <xdr:nvPicPr>
        <xdr:cNvPr id="204" name="Imagen 203" descr="http://www.secretariadeambiente.gov.co/forest/skins/gdocs-jar/img/icons/pdf.gif">
          <a:hlinkClick xmlns:r="http://schemas.openxmlformats.org/officeDocument/2006/relationships" r:id="rId64" tgtFrame="_blank" tooltip="Descargar"/>
          <a:extLst>
            <a:ext uri="{FF2B5EF4-FFF2-40B4-BE49-F238E27FC236}">
              <a16:creationId xmlns:a16="http://schemas.microsoft.com/office/drawing/2014/main" id="{00000000-0008-0000-0300-0000C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7755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40" name="Control 204" hidden="1">
              <a:extLst>
                <a:ext uri="{63B3BB69-23CF-44E3-9099-C40C66FF867C}">
                  <a14:compatExt spid="_x0000_s14540"/>
                </a:ext>
                <a:ext uri="{FF2B5EF4-FFF2-40B4-BE49-F238E27FC236}">
                  <a16:creationId xmlns:a16="http://schemas.microsoft.com/office/drawing/2014/main" id="{00000000-0008-0000-0300-0000CC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30</xdr:row>
      <xdr:rowOff>0</xdr:rowOff>
    </xdr:from>
    <xdr:to>
      <xdr:col>0</xdr:col>
      <xdr:colOff>152400</xdr:colOff>
      <xdr:row>41</xdr:row>
      <xdr:rowOff>152400</xdr:rowOff>
    </xdr:to>
    <xdr:pic>
      <xdr:nvPicPr>
        <xdr:cNvPr id="206" name="Imagen 205" descr="http://www.secretariadeambiente.gov.co/forest/skins/gdocs-jar/img/user-alert.gif">
          <a:extLst>
            <a:ext uri="{FF2B5EF4-FFF2-40B4-BE49-F238E27FC236}">
              <a16:creationId xmlns:a16="http://schemas.microsoft.com/office/drawing/2014/main" id="{00000000-0008-0000-0300-0000C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8336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142875</xdr:colOff>
      <xdr:row>41</xdr:row>
      <xdr:rowOff>142875</xdr:rowOff>
    </xdr:to>
    <xdr:pic>
      <xdr:nvPicPr>
        <xdr:cNvPr id="207" name="Imagen 206" descr="http://www.secretariadeambiente.gov.co/forest/skins/gdocs-jar/img/doc-alert.gif">
          <a:extLst>
            <a:ext uri="{FF2B5EF4-FFF2-40B4-BE49-F238E27FC236}">
              <a16:creationId xmlns:a16="http://schemas.microsoft.com/office/drawing/2014/main" id="{00000000-0008-0000-0300-0000CF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8336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123825</xdr:colOff>
      <xdr:row>41</xdr:row>
      <xdr:rowOff>123825</xdr:rowOff>
    </xdr:to>
    <xdr:pic>
      <xdr:nvPicPr>
        <xdr:cNvPr id="208" name="Imagen 207" descr="http://www.secretariadeambiente.gov.co/forest/skins/gdocs-jar/img/process-alert.gif">
          <a:extLst>
            <a:ext uri="{FF2B5EF4-FFF2-40B4-BE49-F238E27FC236}">
              <a16:creationId xmlns:a16="http://schemas.microsoft.com/office/drawing/2014/main" id="{00000000-0008-0000-0300-0000D0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8336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152400</xdr:colOff>
      <xdr:row>41</xdr:row>
      <xdr:rowOff>152400</xdr:rowOff>
    </xdr:to>
    <xdr:pic>
      <xdr:nvPicPr>
        <xdr:cNvPr id="209" name="Imagen 208" descr="http://www.secretariadeambiente.gov.co/forest/skins/gdocs-jar/img/reject.gif">
          <a:extLst>
            <a:ext uri="{FF2B5EF4-FFF2-40B4-BE49-F238E27FC236}">
              <a16:creationId xmlns:a16="http://schemas.microsoft.com/office/drawing/2014/main" id="{00000000-0008-0000-0300-0000D1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8336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9</xdr:col>
      <xdr:colOff>152400</xdr:colOff>
      <xdr:row>41</xdr:row>
      <xdr:rowOff>152400</xdr:rowOff>
    </xdr:to>
    <xdr:pic>
      <xdr:nvPicPr>
        <xdr:cNvPr id="210" name="Imagen 209" descr="http://www.secretariadeambiente.gov.co/forest/skins/gdocs-jar/img/eye.gif">
          <a:hlinkClick xmlns:r="http://schemas.openxmlformats.org/officeDocument/2006/relationships" r:id="rId65" tooltip="Ver"/>
          <a:extLst>
            <a:ext uri="{FF2B5EF4-FFF2-40B4-BE49-F238E27FC236}">
              <a16:creationId xmlns:a16="http://schemas.microsoft.com/office/drawing/2014/main" id="{00000000-0008-0000-0300-0000D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8336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30</xdr:row>
      <xdr:rowOff>0</xdr:rowOff>
    </xdr:from>
    <xdr:to>
      <xdr:col>9</xdr:col>
      <xdr:colOff>314325</xdr:colOff>
      <xdr:row>41</xdr:row>
      <xdr:rowOff>152400</xdr:rowOff>
    </xdr:to>
    <xdr:pic>
      <xdr:nvPicPr>
        <xdr:cNvPr id="211" name="Imagen 210" descr="http://www.secretariadeambiente.gov.co/forest/skins/gdocs-jar/img/icons/pdf.gif">
          <a:hlinkClick xmlns:r="http://schemas.openxmlformats.org/officeDocument/2006/relationships" r:id="rId66" tgtFrame="_blank" tooltip="Descargar"/>
          <a:extLst>
            <a:ext uri="{FF2B5EF4-FFF2-40B4-BE49-F238E27FC236}">
              <a16:creationId xmlns:a16="http://schemas.microsoft.com/office/drawing/2014/main" id="{00000000-0008-0000-0300-0000D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8336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47" name="Control 211" hidden="1">
              <a:extLst>
                <a:ext uri="{63B3BB69-23CF-44E3-9099-C40C66FF867C}">
                  <a14:compatExt spid="_x0000_s14547"/>
                </a:ext>
                <a:ext uri="{FF2B5EF4-FFF2-40B4-BE49-F238E27FC236}">
                  <a16:creationId xmlns:a16="http://schemas.microsoft.com/office/drawing/2014/main" id="{00000000-0008-0000-0300-0000D3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31</xdr:row>
      <xdr:rowOff>0</xdr:rowOff>
    </xdr:from>
    <xdr:to>
      <xdr:col>0</xdr:col>
      <xdr:colOff>152400</xdr:colOff>
      <xdr:row>41</xdr:row>
      <xdr:rowOff>152400</xdr:rowOff>
    </xdr:to>
    <xdr:pic>
      <xdr:nvPicPr>
        <xdr:cNvPr id="213" name="Imagen 212" descr="http://www.secretariadeambiente.gov.co/forest/skins/gdocs-jar/img/user-alert.gif">
          <a:extLst>
            <a:ext uri="{FF2B5EF4-FFF2-40B4-BE49-F238E27FC236}">
              <a16:creationId xmlns:a16="http://schemas.microsoft.com/office/drawing/2014/main" id="{00000000-0008-0000-0300-0000D5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94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142875</xdr:colOff>
      <xdr:row>41</xdr:row>
      <xdr:rowOff>142875</xdr:rowOff>
    </xdr:to>
    <xdr:pic>
      <xdr:nvPicPr>
        <xdr:cNvPr id="214" name="Imagen 213" descr="http://www.secretariadeambiente.gov.co/forest/skins/gdocs-jar/img/doc-alert.gif">
          <a:extLst>
            <a:ext uri="{FF2B5EF4-FFF2-40B4-BE49-F238E27FC236}">
              <a16:creationId xmlns:a16="http://schemas.microsoft.com/office/drawing/2014/main" id="{00000000-0008-0000-0300-0000D6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9489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123825</xdr:colOff>
      <xdr:row>41</xdr:row>
      <xdr:rowOff>123825</xdr:rowOff>
    </xdr:to>
    <xdr:pic>
      <xdr:nvPicPr>
        <xdr:cNvPr id="215" name="Imagen 214" descr="http://www.secretariadeambiente.gov.co/forest/skins/gdocs-jar/img/process-alert.gif">
          <a:extLst>
            <a:ext uri="{FF2B5EF4-FFF2-40B4-BE49-F238E27FC236}">
              <a16:creationId xmlns:a16="http://schemas.microsoft.com/office/drawing/2014/main" id="{00000000-0008-0000-0300-0000D7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9489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152400</xdr:colOff>
      <xdr:row>41</xdr:row>
      <xdr:rowOff>152400</xdr:rowOff>
    </xdr:to>
    <xdr:pic>
      <xdr:nvPicPr>
        <xdr:cNvPr id="216" name="Imagen 215" descr="http://www.secretariadeambiente.gov.co/forest/skins/gdocs-jar/img/reject.gif">
          <a:extLst>
            <a:ext uri="{FF2B5EF4-FFF2-40B4-BE49-F238E27FC236}">
              <a16:creationId xmlns:a16="http://schemas.microsoft.com/office/drawing/2014/main" id="{00000000-0008-0000-0300-0000D8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94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31</xdr:row>
      <xdr:rowOff>0</xdr:rowOff>
    </xdr:from>
    <xdr:to>
      <xdr:col>9</xdr:col>
      <xdr:colOff>152400</xdr:colOff>
      <xdr:row>41</xdr:row>
      <xdr:rowOff>152400</xdr:rowOff>
    </xdr:to>
    <xdr:pic>
      <xdr:nvPicPr>
        <xdr:cNvPr id="217" name="Imagen 216" descr="http://www.secretariadeambiente.gov.co/forest/skins/gdocs-jar/img/eye.gif">
          <a:hlinkClick xmlns:r="http://schemas.openxmlformats.org/officeDocument/2006/relationships" r:id="rId67" tooltip="Ver"/>
          <a:extLst>
            <a:ext uri="{FF2B5EF4-FFF2-40B4-BE49-F238E27FC236}">
              <a16:creationId xmlns:a16="http://schemas.microsoft.com/office/drawing/2014/main" id="{00000000-0008-0000-0300-0000D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94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31</xdr:row>
      <xdr:rowOff>0</xdr:rowOff>
    </xdr:from>
    <xdr:to>
      <xdr:col>9</xdr:col>
      <xdr:colOff>314325</xdr:colOff>
      <xdr:row>41</xdr:row>
      <xdr:rowOff>152400</xdr:rowOff>
    </xdr:to>
    <xdr:pic>
      <xdr:nvPicPr>
        <xdr:cNvPr id="218" name="Imagen 217" descr="http://www.secretariadeambiente.gov.co/forest/skins/gdocs-jar/img/icons/pdf.gif">
          <a:hlinkClick xmlns:r="http://schemas.openxmlformats.org/officeDocument/2006/relationships" r:id="rId68" tgtFrame="_blank" tooltip="Descargar"/>
          <a:extLst>
            <a:ext uri="{FF2B5EF4-FFF2-40B4-BE49-F238E27FC236}">
              <a16:creationId xmlns:a16="http://schemas.microsoft.com/office/drawing/2014/main" id="{00000000-0008-0000-0300-0000D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94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54" name="Control 218" hidden="1">
              <a:extLst>
                <a:ext uri="{63B3BB69-23CF-44E3-9099-C40C66FF867C}">
                  <a14:compatExt spid="_x0000_s14554"/>
                </a:ext>
                <a:ext uri="{FF2B5EF4-FFF2-40B4-BE49-F238E27FC236}">
                  <a16:creationId xmlns:a16="http://schemas.microsoft.com/office/drawing/2014/main" id="{00000000-0008-0000-0300-0000DA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32</xdr:row>
      <xdr:rowOff>0</xdr:rowOff>
    </xdr:from>
    <xdr:to>
      <xdr:col>0</xdr:col>
      <xdr:colOff>152400</xdr:colOff>
      <xdr:row>41</xdr:row>
      <xdr:rowOff>152400</xdr:rowOff>
    </xdr:to>
    <xdr:pic>
      <xdr:nvPicPr>
        <xdr:cNvPr id="220" name="Imagen 219" descr="http://www.secretariadeambiente.gov.co/forest/skins/gdocs-jar/img/user-alert.gif">
          <a:extLst>
            <a:ext uri="{FF2B5EF4-FFF2-40B4-BE49-F238E27FC236}">
              <a16:creationId xmlns:a16="http://schemas.microsoft.com/office/drawing/2014/main" id="{00000000-0008-0000-0300-0000DC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0070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142875</xdr:colOff>
      <xdr:row>41</xdr:row>
      <xdr:rowOff>142875</xdr:rowOff>
    </xdr:to>
    <xdr:pic>
      <xdr:nvPicPr>
        <xdr:cNvPr id="221" name="Imagen 220" descr="http://www.secretariadeambiente.gov.co/forest/skins/gdocs-jar/img/doc-alert.gif">
          <a:extLst>
            <a:ext uri="{FF2B5EF4-FFF2-40B4-BE49-F238E27FC236}">
              <a16:creationId xmlns:a16="http://schemas.microsoft.com/office/drawing/2014/main" id="{00000000-0008-0000-0300-0000D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0070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123825</xdr:colOff>
      <xdr:row>41</xdr:row>
      <xdr:rowOff>123825</xdr:rowOff>
    </xdr:to>
    <xdr:pic>
      <xdr:nvPicPr>
        <xdr:cNvPr id="222" name="Imagen 221" descr="http://www.secretariadeambiente.gov.co/forest/skins/gdocs-jar/img/process-alert.gif">
          <a:extLst>
            <a:ext uri="{FF2B5EF4-FFF2-40B4-BE49-F238E27FC236}">
              <a16:creationId xmlns:a16="http://schemas.microsoft.com/office/drawing/2014/main" id="{00000000-0008-0000-0300-0000DE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0070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152400</xdr:colOff>
      <xdr:row>41</xdr:row>
      <xdr:rowOff>152400</xdr:rowOff>
    </xdr:to>
    <xdr:pic>
      <xdr:nvPicPr>
        <xdr:cNvPr id="223" name="Imagen 222" descr="http://www.secretariadeambiente.gov.co/forest/skins/gdocs-jar/img/reject.gif">
          <a:extLst>
            <a:ext uri="{FF2B5EF4-FFF2-40B4-BE49-F238E27FC236}">
              <a16:creationId xmlns:a16="http://schemas.microsoft.com/office/drawing/2014/main" id="{00000000-0008-0000-0300-0000DF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0070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32</xdr:row>
      <xdr:rowOff>0</xdr:rowOff>
    </xdr:from>
    <xdr:to>
      <xdr:col>9</xdr:col>
      <xdr:colOff>152400</xdr:colOff>
      <xdr:row>41</xdr:row>
      <xdr:rowOff>152400</xdr:rowOff>
    </xdr:to>
    <xdr:pic>
      <xdr:nvPicPr>
        <xdr:cNvPr id="224" name="Imagen 223" descr="http://www.secretariadeambiente.gov.co/forest/skins/gdocs-jar/img/eye.gif">
          <a:hlinkClick xmlns:r="http://schemas.openxmlformats.org/officeDocument/2006/relationships" r:id="rId69" tooltip="Ver"/>
          <a:extLst>
            <a:ext uri="{FF2B5EF4-FFF2-40B4-BE49-F238E27FC236}">
              <a16:creationId xmlns:a16="http://schemas.microsoft.com/office/drawing/2014/main" id="{00000000-0008-0000-0300-0000E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0070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32</xdr:row>
      <xdr:rowOff>0</xdr:rowOff>
    </xdr:from>
    <xdr:to>
      <xdr:col>9</xdr:col>
      <xdr:colOff>314325</xdr:colOff>
      <xdr:row>41</xdr:row>
      <xdr:rowOff>152400</xdr:rowOff>
    </xdr:to>
    <xdr:pic>
      <xdr:nvPicPr>
        <xdr:cNvPr id="225" name="Imagen 224" descr="http://www.secretariadeambiente.gov.co/forest/skins/gdocs-jar/img/icons/pdf.gif">
          <a:hlinkClick xmlns:r="http://schemas.openxmlformats.org/officeDocument/2006/relationships" r:id="rId70" tgtFrame="_blank" tooltip="Descargar"/>
          <a:extLst>
            <a:ext uri="{FF2B5EF4-FFF2-40B4-BE49-F238E27FC236}">
              <a16:creationId xmlns:a16="http://schemas.microsoft.com/office/drawing/2014/main" id="{00000000-0008-0000-0300-0000E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0070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61" name="Control 225" hidden="1">
              <a:extLst>
                <a:ext uri="{63B3BB69-23CF-44E3-9099-C40C66FF867C}">
                  <a14:compatExt spid="_x0000_s14561"/>
                </a:ext>
                <a:ext uri="{FF2B5EF4-FFF2-40B4-BE49-F238E27FC236}">
                  <a16:creationId xmlns:a16="http://schemas.microsoft.com/office/drawing/2014/main" id="{00000000-0008-0000-0300-0000E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33</xdr:row>
      <xdr:rowOff>0</xdr:rowOff>
    </xdr:from>
    <xdr:to>
      <xdr:col>0</xdr:col>
      <xdr:colOff>152400</xdr:colOff>
      <xdr:row>41</xdr:row>
      <xdr:rowOff>152400</xdr:rowOff>
    </xdr:to>
    <xdr:pic>
      <xdr:nvPicPr>
        <xdr:cNvPr id="227" name="Imagen 226" descr="http://www.secretariadeambiente.gov.co/forest/skins/gdocs-jar/img/user-alert.gif">
          <a:extLst>
            <a:ext uri="{FF2B5EF4-FFF2-40B4-BE49-F238E27FC236}">
              <a16:creationId xmlns:a16="http://schemas.microsoft.com/office/drawing/2014/main" id="{00000000-0008-0000-0300-0000E3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0651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142875</xdr:colOff>
      <xdr:row>41</xdr:row>
      <xdr:rowOff>142875</xdr:rowOff>
    </xdr:to>
    <xdr:pic>
      <xdr:nvPicPr>
        <xdr:cNvPr id="228" name="Imagen 227" descr="http://www.secretariadeambiente.gov.co/forest/skins/gdocs-jar/img/doc-alert.gif">
          <a:extLst>
            <a:ext uri="{FF2B5EF4-FFF2-40B4-BE49-F238E27FC236}">
              <a16:creationId xmlns:a16="http://schemas.microsoft.com/office/drawing/2014/main" id="{00000000-0008-0000-0300-0000E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06514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123825</xdr:colOff>
      <xdr:row>41</xdr:row>
      <xdr:rowOff>123825</xdr:rowOff>
    </xdr:to>
    <xdr:pic>
      <xdr:nvPicPr>
        <xdr:cNvPr id="229" name="Imagen 228" descr="http://www.secretariadeambiente.gov.co/forest/skins/gdocs-jar/img/process-alert.gif">
          <a:extLst>
            <a:ext uri="{FF2B5EF4-FFF2-40B4-BE49-F238E27FC236}">
              <a16:creationId xmlns:a16="http://schemas.microsoft.com/office/drawing/2014/main" id="{00000000-0008-0000-0300-0000E5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06514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152400</xdr:colOff>
      <xdr:row>41</xdr:row>
      <xdr:rowOff>152400</xdr:rowOff>
    </xdr:to>
    <xdr:pic>
      <xdr:nvPicPr>
        <xdr:cNvPr id="230" name="Imagen 229" descr="http://www.secretariadeambiente.gov.co/forest/skins/gdocs-jar/img/reject.gif">
          <a:extLst>
            <a:ext uri="{FF2B5EF4-FFF2-40B4-BE49-F238E27FC236}">
              <a16:creationId xmlns:a16="http://schemas.microsoft.com/office/drawing/2014/main" id="{00000000-0008-0000-0300-0000E6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0651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xdr:row>
      <xdr:rowOff>0</xdr:rowOff>
    </xdr:from>
    <xdr:to>
      <xdr:col>9</xdr:col>
      <xdr:colOff>152400</xdr:colOff>
      <xdr:row>41</xdr:row>
      <xdr:rowOff>152400</xdr:rowOff>
    </xdr:to>
    <xdr:pic>
      <xdr:nvPicPr>
        <xdr:cNvPr id="231" name="Imagen 230" descr="http://www.secretariadeambiente.gov.co/forest/skins/gdocs-jar/img/eye.gif">
          <a:hlinkClick xmlns:r="http://schemas.openxmlformats.org/officeDocument/2006/relationships" r:id="rId71" tooltip="Ver"/>
          <a:extLst>
            <a:ext uri="{FF2B5EF4-FFF2-40B4-BE49-F238E27FC236}">
              <a16:creationId xmlns:a16="http://schemas.microsoft.com/office/drawing/2014/main" id="{00000000-0008-0000-0300-0000E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0651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33</xdr:row>
      <xdr:rowOff>0</xdr:rowOff>
    </xdr:from>
    <xdr:to>
      <xdr:col>9</xdr:col>
      <xdr:colOff>314325</xdr:colOff>
      <xdr:row>41</xdr:row>
      <xdr:rowOff>152400</xdr:rowOff>
    </xdr:to>
    <xdr:pic>
      <xdr:nvPicPr>
        <xdr:cNvPr id="232" name="Imagen 231" descr="http://www.secretariadeambiente.gov.co/forest/skins/gdocs-jar/img/icons/pdf.gif">
          <a:hlinkClick xmlns:r="http://schemas.openxmlformats.org/officeDocument/2006/relationships" r:id="rId72" tgtFrame="_blank" tooltip="Descargar"/>
          <a:extLst>
            <a:ext uri="{FF2B5EF4-FFF2-40B4-BE49-F238E27FC236}">
              <a16:creationId xmlns:a16="http://schemas.microsoft.com/office/drawing/2014/main" id="{00000000-0008-0000-0300-0000E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0651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68" name="Control 232" hidden="1">
              <a:extLst>
                <a:ext uri="{63B3BB69-23CF-44E3-9099-C40C66FF867C}">
                  <a14:compatExt spid="_x0000_s14568"/>
                </a:ext>
                <a:ext uri="{FF2B5EF4-FFF2-40B4-BE49-F238E27FC236}">
                  <a16:creationId xmlns:a16="http://schemas.microsoft.com/office/drawing/2014/main" id="{00000000-0008-0000-0300-0000E8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34</xdr:row>
      <xdr:rowOff>0</xdr:rowOff>
    </xdr:from>
    <xdr:to>
      <xdr:col>0</xdr:col>
      <xdr:colOff>152400</xdr:colOff>
      <xdr:row>41</xdr:row>
      <xdr:rowOff>152400</xdr:rowOff>
    </xdr:to>
    <xdr:pic>
      <xdr:nvPicPr>
        <xdr:cNvPr id="234" name="Imagen 233" descr="http://www.secretariadeambiente.gov.co/forest/skins/gdocs-jar/img/user-alert.gif">
          <a:extLst>
            <a:ext uri="{FF2B5EF4-FFF2-40B4-BE49-F238E27FC236}">
              <a16:creationId xmlns:a16="http://schemas.microsoft.com/office/drawing/2014/main" id="{00000000-0008-0000-0300-0000EA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1803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142875</xdr:colOff>
      <xdr:row>41</xdr:row>
      <xdr:rowOff>142875</xdr:rowOff>
    </xdr:to>
    <xdr:pic>
      <xdr:nvPicPr>
        <xdr:cNvPr id="235" name="Imagen 234" descr="http://www.secretariadeambiente.gov.co/forest/skins/gdocs-jar/img/doc-alert.gif">
          <a:extLst>
            <a:ext uri="{FF2B5EF4-FFF2-40B4-BE49-F238E27FC236}">
              <a16:creationId xmlns:a16="http://schemas.microsoft.com/office/drawing/2014/main" id="{00000000-0008-0000-0300-0000EB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1803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123825</xdr:colOff>
      <xdr:row>41</xdr:row>
      <xdr:rowOff>123825</xdr:rowOff>
    </xdr:to>
    <xdr:pic>
      <xdr:nvPicPr>
        <xdr:cNvPr id="236" name="Imagen 235" descr="http://www.secretariadeambiente.gov.co/forest/skins/gdocs-jar/img/process-alert.gif">
          <a:extLst>
            <a:ext uri="{FF2B5EF4-FFF2-40B4-BE49-F238E27FC236}">
              <a16:creationId xmlns:a16="http://schemas.microsoft.com/office/drawing/2014/main" id="{00000000-0008-0000-0300-0000EC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18039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152400</xdr:colOff>
      <xdr:row>41</xdr:row>
      <xdr:rowOff>152400</xdr:rowOff>
    </xdr:to>
    <xdr:pic>
      <xdr:nvPicPr>
        <xdr:cNvPr id="237" name="Imagen 236" descr="http://www.secretariadeambiente.gov.co/forest/skins/gdocs-jar/img/reject.gif">
          <a:extLst>
            <a:ext uri="{FF2B5EF4-FFF2-40B4-BE49-F238E27FC236}">
              <a16:creationId xmlns:a16="http://schemas.microsoft.com/office/drawing/2014/main" id="{00000000-0008-0000-0300-0000ED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1803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xdr:row>
      <xdr:rowOff>0</xdr:rowOff>
    </xdr:from>
    <xdr:to>
      <xdr:col>9</xdr:col>
      <xdr:colOff>152400</xdr:colOff>
      <xdr:row>41</xdr:row>
      <xdr:rowOff>152400</xdr:rowOff>
    </xdr:to>
    <xdr:pic>
      <xdr:nvPicPr>
        <xdr:cNvPr id="238" name="Imagen 237" descr="http://www.secretariadeambiente.gov.co/forest/skins/gdocs-jar/img/eye.gif">
          <a:hlinkClick xmlns:r="http://schemas.openxmlformats.org/officeDocument/2006/relationships" r:id="rId73" tooltip="Ver"/>
          <a:extLst>
            <a:ext uri="{FF2B5EF4-FFF2-40B4-BE49-F238E27FC236}">
              <a16:creationId xmlns:a16="http://schemas.microsoft.com/office/drawing/2014/main" id="{00000000-0008-0000-0300-0000E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1803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34</xdr:row>
      <xdr:rowOff>0</xdr:rowOff>
    </xdr:from>
    <xdr:to>
      <xdr:col>9</xdr:col>
      <xdr:colOff>314325</xdr:colOff>
      <xdr:row>41</xdr:row>
      <xdr:rowOff>152400</xdr:rowOff>
    </xdr:to>
    <xdr:pic>
      <xdr:nvPicPr>
        <xdr:cNvPr id="239" name="Imagen 238" descr="http://www.secretariadeambiente.gov.co/forest/skins/gdocs-jar/img/icons/pdf.gif">
          <a:hlinkClick xmlns:r="http://schemas.openxmlformats.org/officeDocument/2006/relationships" r:id="rId74" tgtFrame="_blank" tooltip="Descargar"/>
          <a:extLst>
            <a:ext uri="{FF2B5EF4-FFF2-40B4-BE49-F238E27FC236}">
              <a16:creationId xmlns:a16="http://schemas.microsoft.com/office/drawing/2014/main" id="{00000000-0008-0000-0300-0000E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1803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75" name="Control 239" hidden="1">
              <a:extLst>
                <a:ext uri="{63B3BB69-23CF-44E3-9099-C40C66FF867C}">
                  <a14:compatExt spid="_x0000_s14575"/>
                </a:ext>
                <a:ext uri="{FF2B5EF4-FFF2-40B4-BE49-F238E27FC236}">
                  <a16:creationId xmlns:a16="http://schemas.microsoft.com/office/drawing/2014/main" id="{00000000-0008-0000-0300-0000EF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35</xdr:row>
      <xdr:rowOff>0</xdr:rowOff>
    </xdr:from>
    <xdr:to>
      <xdr:col>0</xdr:col>
      <xdr:colOff>142875</xdr:colOff>
      <xdr:row>41</xdr:row>
      <xdr:rowOff>142875</xdr:rowOff>
    </xdr:to>
    <xdr:pic>
      <xdr:nvPicPr>
        <xdr:cNvPr id="241" name="Imagen 240" descr="http://www.secretariadeambiente.gov.co/forest/skins/gdocs-jar/img/doc-alert.gif">
          <a:extLst>
            <a:ext uri="{FF2B5EF4-FFF2-40B4-BE49-F238E27FC236}">
              <a16:creationId xmlns:a16="http://schemas.microsoft.com/office/drawing/2014/main" id="{00000000-0008-0000-0300-0000F1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2956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123825</xdr:colOff>
      <xdr:row>41</xdr:row>
      <xdr:rowOff>123825</xdr:rowOff>
    </xdr:to>
    <xdr:pic>
      <xdr:nvPicPr>
        <xdr:cNvPr id="242" name="Imagen 241" descr="http://www.secretariadeambiente.gov.co/forest/skins/gdocs-jar/img/process-alert.gif">
          <a:extLst>
            <a:ext uri="{FF2B5EF4-FFF2-40B4-BE49-F238E27FC236}">
              <a16:creationId xmlns:a16="http://schemas.microsoft.com/office/drawing/2014/main" id="{00000000-0008-0000-0300-0000F2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2956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152400</xdr:colOff>
      <xdr:row>41</xdr:row>
      <xdr:rowOff>152400</xdr:rowOff>
    </xdr:to>
    <xdr:pic>
      <xdr:nvPicPr>
        <xdr:cNvPr id="243" name="Imagen 242" descr="http://www.secretariadeambiente.gov.co/forest/skins/gdocs-jar/img/reject.gif">
          <a:extLst>
            <a:ext uri="{FF2B5EF4-FFF2-40B4-BE49-F238E27FC236}">
              <a16:creationId xmlns:a16="http://schemas.microsoft.com/office/drawing/2014/main" id="{00000000-0008-0000-0300-0000F3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295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35</xdr:row>
      <xdr:rowOff>0</xdr:rowOff>
    </xdr:from>
    <xdr:to>
      <xdr:col>9</xdr:col>
      <xdr:colOff>152400</xdr:colOff>
      <xdr:row>41</xdr:row>
      <xdr:rowOff>152400</xdr:rowOff>
    </xdr:to>
    <xdr:pic>
      <xdr:nvPicPr>
        <xdr:cNvPr id="244" name="Imagen 243" descr="http://www.secretariadeambiente.gov.co/forest/skins/gdocs-jar/img/eye.gif">
          <a:hlinkClick xmlns:r="http://schemas.openxmlformats.org/officeDocument/2006/relationships" r:id="rId75" tooltip="Ver"/>
          <a:extLst>
            <a:ext uri="{FF2B5EF4-FFF2-40B4-BE49-F238E27FC236}">
              <a16:creationId xmlns:a16="http://schemas.microsoft.com/office/drawing/2014/main" id="{00000000-0008-0000-0300-0000F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295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35</xdr:row>
      <xdr:rowOff>0</xdr:rowOff>
    </xdr:from>
    <xdr:to>
      <xdr:col>9</xdr:col>
      <xdr:colOff>314325</xdr:colOff>
      <xdr:row>41</xdr:row>
      <xdr:rowOff>152400</xdr:rowOff>
    </xdr:to>
    <xdr:pic>
      <xdr:nvPicPr>
        <xdr:cNvPr id="245" name="Imagen 244" descr="http://www.secretariadeambiente.gov.co/forest/skins/gdocs-jar/img/icons/pdf.gif">
          <a:hlinkClick xmlns:r="http://schemas.openxmlformats.org/officeDocument/2006/relationships" r:id="rId76" tgtFrame="_blank" tooltip="Descargar"/>
          <a:extLst>
            <a:ext uri="{FF2B5EF4-FFF2-40B4-BE49-F238E27FC236}">
              <a16:creationId xmlns:a16="http://schemas.microsoft.com/office/drawing/2014/main" id="{00000000-0008-0000-0300-0000F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295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81" name="Control 245" hidden="1">
              <a:extLst>
                <a:ext uri="{63B3BB69-23CF-44E3-9099-C40C66FF867C}">
                  <a14:compatExt spid="_x0000_s14581"/>
                </a:ext>
                <a:ext uri="{FF2B5EF4-FFF2-40B4-BE49-F238E27FC236}">
                  <a16:creationId xmlns:a16="http://schemas.microsoft.com/office/drawing/2014/main" id="{00000000-0008-0000-0300-0000F5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36</xdr:row>
      <xdr:rowOff>0</xdr:rowOff>
    </xdr:from>
    <xdr:to>
      <xdr:col>0</xdr:col>
      <xdr:colOff>142875</xdr:colOff>
      <xdr:row>41</xdr:row>
      <xdr:rowOff>142875</xdr:rowOff>
    </xdr:to>
    <xdr:pic>
      <xdr:nvPicPr>
        <xdr:cNvPr id="247" name="Imagen 246" descr="http://www.secretariadeambiente.gov.co/forest/skins/gdocs-jar/img/doc-alert.gif">
          <a:extLst>
            <a:ext uri="{FF2B5EF4-FFF2-40B4-BE49-F238E27FC236}">
              <a16:creationId xmlns:a16="http://schemas.microsoft.com/office/drawing/2014/main" id="{00000000-0008-0000-0300-0000F7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43947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123825</xdr:colOff>
      <xdr:row>41</xdr:row>
      <xdr:rowOff>123825</xdr:rowOff>
    </xdr:to>
    <xdr:pic>
      <xdr:nvPicPr>
        <xdr:cNvPr id="248" name="Imagen 247" descr="http://www.secretariadeambiente.gov.co/forest/skins/gdocs-jar/img/process-alert.gif">
          <a:extLst>
            <a:ext uri="{FF2B5EF4-FFF2-40B4-BE49-F238E27FC236}">
              <a16:creationId xmlns:a16="http://schemas.microsoft.com/office/drawing/2014/main" id="{00000000-0008-0000-0300-0000F8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3947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152400</xdr:colOff>
      <xdr:row>41</xdr:row>
      <xdr:rowOff>152400</xdr:rowOff>
    </xdr:to>
    <xdr:pic>
      <xdr:nvPicPr>
        <xdr:cNvPr id="249" name="Imagen 248" descr="http://www.secretariadeambiente.gov.co/forest/skins/gdocs-jar/img/reject.gif">
          <a:extLst>
            <a:ext uri="{FF2B5EF4-FFF2-40B4-BE49-F238E27FC236}">
              <a16:creationId xmlns:a16="http://schemas.microsoft.com/office/drawing/2014/main" id="{00000000-0008-0000-0300-0000F9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394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36</xdr:row>
      <xdr:rowOff>0</xdr:rowOff>
    </xdr:from>
    <xdr:to>
      <xdr:col>9</xdr:col>
      <xdr:colOff>152400</xdr:colOff>
      <xdr:row>41</xdr:row>
      <xdr:rowOff>152400</xdr:rowOff>
    </xdr:to>
    <xdr:pic>
      <xdr:nvPicPr>
        <xdr:cNvPr id="250" name="Imagen 249" descr="http://www.secretariadeambiente.gov.co/forest/skins/gdocs-jar/img/eye.gif">
          <a:hlinkClick xmlns:r="http://schemas.openxmlformats.org/officeDocument/2006/relationships" r:id="rId77" tooltip="Ver"/>
          <a:extLst>
            <a:ext uri="{FF2B5EF4-FFF2-40B4-BE49-F238E27FC236}">
              <a16:creationId xmlns:a16="http://schemas.microsoft.com/office/drawing/2014/main" id="{00000000-0008-0000-0300-0000F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4394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36</xdr:row>
      <xdr:rowOff>0</xdr:rowOff>
    </xdr:from>
    <xdr:to>
      <xdr:col>9</xdr:col>
      <xdr:colOff>314325</xdr:colOff>
      <xdr:row>41</xdr:row>
      <xdr:rowOff>152400</xdr:rowOff>
    </xdr:to>
    <xdr:pic>
      <xdr:nvPicPr>
        <xdr:cNvPr id="251" name="Imagen 250" descr="http://www.secretariadeambiente.gov.co/forest/skins/gdocs-jar/img/icons/pdf.gif">
          <a:hlinkClick xmlns:r="http://schemas.openxmlformats.org/officeDocument/2006/relationships" r:id="rId78" tgtFrame="_blank" tooltip="Descargar"/>
          <a:extLst>
            <a:ext uri="{FF2B5EF4-FFF2-40B4-BE49-F238E27FC236}">
              <a16:creationId xmlns:a16="http://schemas.microsoft.com/office/drawing/2014/main" id="{00000000-0008-0000-0300-0000F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4394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87" name="Control 251" hidden="1">
              <a:extLst>
                <a:ext uri="{63B3BB69-23CF-44E3-9099-C40C66FF867C}">
                  <a14:compatExt spid="_x0000_s14587"/>
                </a:ext>
                <a:ext uri="{FF2B5EF4-FFF2-40B4-BE49-F238E27FC236}">
                  <a16:creationId xmlns:a16="http://schemas.microsoft.com/office/drawing/2014/main" id="{00000000-0008-0000-0300-0000FB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37</xdr:row>
      <xdr:rowOff>0</xdr:rowOff>
    </xdr:from>
    <xdr:to>
      <xdr:col>0</xdr:col>
      <xdr:colOff>142875</xdr:colOff>
      <xdr:row>41</xdr:row>
      <xdr:rowOff>142875</xdr:rowOff>
    </xdr:to>
    <xdr:pic>
      <xdr:nvPicPr>
        <xdr:cNvPr id="253" name="Imagen 252" descr="http://www.secretariadeambiente.gov.co/forest/skins/gdocs-jar/img/doc-alert.gif">
          <a:extLst>
            <a:ext uri="{FF2B5EF4-FFF2-40B4-BE49-F238E27FC236}">
              <a16:creationId xmlns:a16="http://schemas.microsoft.com/office/drawing/2014/main" id="{00000000-0008-0000-0300-0000F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64045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123825</xdr:colOff>
      <xdr:row>41</xdr:row>
      <xdr:rowOff>123825</xdr:rowOff>
    </xdr:to>
    <xdr:pic>
      <xdr:nvPicPr>
        <xdr:cNvPr id="254" name="Imagen 253" descr="http://www.secretariadeambiente.gov.co/forest/skins/gdocs-jar/img/process-alert.gif">
          <a:extLst>
            <a:ext uri="{FF2B5EF4-FFF2-40B4-BE49-F238E27FC236}">
              <a16:creationId xmlns:a16="http://schemas.microsoft.com/office/drawing/2014/main" id="{00000000-0008-0000-0300-0000FE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64045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152400</xdr:colOff>
      <xdr:row>41</xdr:row>
      <xdr:rowOff>152400</xdr:rowOff>
    </xdr:to>
    <xdr:pic>
      <xdr:nvPicPr>
        <xdr:cNvPr id="255" name="Imagen 254" descr="http://www.secretariadeambiente.gov.co/forest/skins/gdocs-jar/img/reject.gif">
          <a:extLst>
            <a:ext uri="{FF2B5EF4-FFF2-40B4-BE49-F238E27FC236}">
              <a16:creationId xmlns:a16="http://schemas.microsoft.com/office/drawing/2014/main" id="{00000000-0008-0000-0300-0000FF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640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37</xdr:row>
      <xdr:rowOff>0</xdr:rowOff>
    </xdr:from>
    <xdr:to>
      <xdr:col>9</xdr:col>
      <xdr:colOff>152400</xdr:colOff>
      <xdr:row>41</xdr:row>
      <xdr:rowOff>152400</xdr:rowOff>
    </xdr:to>
    <xdr:pic>
      <xdr:nvPicPr>
        <xdr:cNvPr id="256" name="Imagen 255" descr="http://www.secretariadeambiente.gov.co/forest/skins/gdocs-jar/img/eye.gif">
          <a:hlinkClick xmlns:r="http://schemas.openxmlformats.org/officeDocument/2006/relationships" r:id="rId79" tooltip="Ver"/>
          <a:extLst>
            <a:ext uri="{FF2B5EF4-FFF2-40B4-BE49-F238E27FC236}">
              <a16:creationId xmlns:a16="http://schemas.microsoft.com/office/drawing/2014/main" id="{00000000-0008-0000-0300-00000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640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37</xdr:row>
      <xdr:rowOff>0</xdr:rowOff>
    </xdr:from>
    <xdr:to>
      <xdr:col>9</xdr:col>
      <xdr:colOff>314325</xdr:colOff>
      <xdr:row>41</xdr:row>
      <xdr:rowOff>152400</xdr:rowOff>
    </xdr:to>
    <xdr:pic>
      <xdr:nvPicPr>
        <xdr:cNvPr id="257" name="Imagen 256" descr="http://www.secretariadeambiente.gov.co/forest/skins/gdocs-jar/img/icons/pdf.gif">
          <a:hlinkClick xmlns:r="http://schemas.openxmlformats.org/officeDocument/2006/relationships" r:id="rId80" tgtFrame="_blank" tooltip="Descargar"/>
          <a:extLst>
            <a:ext uri="{FF2B5EF4-FFF2-40B4-BE49-F238E27FC236}">
              <a16:creationId xmlns:a16="http://schemas.microsoft.com/office/drawing/2014/main" id="{00000000-0008-0000-0300-000001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640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593" name="Control 257" hidden="1">
              <a:extLst>
                <a:ext uri="{63B3BB69-23CF-44E3-9099-C40C66FF867C}">
                  <a14:compatExt spid="_x0000_s14593"/>
                </a:ext>
                <a:ext uri="{FF2B5EF4-FFF2-40B4-BE49-F238E27FC236}">
                  <a16:creationId xmlns:a16="http://schemas.microsoft.com/office/drawing/2014/main" id="{00000000-0008-0000-0300-000001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38</xdr:row>
      <xdr:rowOff>0</xdr:rowOff>
    </xdr:from>
    <xdr:to>
      <xdr:col>0</xdr:col>
      <xdr:colOff>152400</xdr:colOff>
      <xdr:row>41</xdr:row>
      <xdr:rowOff>152400</xdr:rowOff>
    </xdr:to>
    <xdr:pic>
      <xdr:nvPicPr>
        <xdr:cNvPr id="259" name="Imagen 258" descr="http://www.secretariadeambiente.gov.co/forest/skins/gdocs-jar/img/user-alert.gif">
          <a:extLst>
            <a:ext uri="{FF2B5EF4-FFF2-40B4-BE49-F238E27FC236}">
              <a16:creationId xmlns:a16="http://schemas.microsoft.com/office/drawing/2014/main" id="{00000000-0008-0000-0300-000003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7128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142875</xdr:colOff>
      <xdr:row>41</xdr:row>
      <xdr:rowOff>142875</xdr:rowOff>
    </xdr:to>
    <xdr:pic>
      <xdr:nvPicPr>
        <xdr:cNvPr id="260" name="Imagen 259" descr="http://www.secretariadeambiente.gov.co/forest/skins/gdocs-jar/img/doc-alert.gif">
          <a:extLst>
            <a:ext uri="{FF2B5EF4-FFF2-40B4-BE49-F238E27FC236}">
              <a16:creationId xmlns:a16="http://schemas.microsoft.com/office/drawing/2014/main" id="{00000000-0008-0000-0300-000004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71284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123825</xdr:colOff>
      <xdr:row>41</xdr:row>
      <xdr:rowOff>123825</xdr:rowOff>
    </xdr:to>
    <xdr:pic>
      <xdr:nvPicPr>
        <xdr:cNvPr id="261" name="Imagen 260" descr="http://www.secretariadeambiente.gov.co/forest/skins/gdocs-jar/img/process-alert.gif">
          <a:extLst>
            <a:ext uri="{FF2B5EF4-FFF2-40B4-BE49-F238E27FC236}">
              <a16:creationId xmlns:a16="http://schemas.microsoft.com/office/drawing/2014/main" id="{00000000-0008-0000-0300-000005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71284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152400</xdr:colOff>
      <xdr:row>41</xdr:row>
      <xdr:rowOff>152400</xdr:rowOff>
    </xdr:to>
    <xdr:pic>
      <xdr:nvPicPr>
        <xdr:cNvPr id="262" name="Imagen 261" descr="http://www.secretariadeambiente.gov.co/forest/skins/gdocs-jar/img/reject.gif">
          <a:extLst>
            <a:ext uri="{FF2B5EF4-FFF2-40B4-BE49-F238E27FC236}">
              <a16:creationId xmlns:a16="http://schemas.microsoft.com/office/drawing/2014/main" id="{00000000-0008-0000-0300-000006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7128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38</xdr:row>
      <xdr:rowOff>0</xdr:rowOff>
    </xdr:from>
    <xdr:to>
      <xdr:col>9</xdr:col>
      <xdr:colOff>152400</xdr:colOff>
      <xdr:row>41</xdr:row>
      <xdr:rowOff>152400</xdr:rowOff>
    </xdr:to>
    <xdr:pic>
      <xdr:nvPicPr>
        <xdr:cNvPr id="263" name="Imagen 262" descr="http://www.secretariadeambiente.gov.co/forest/skins/gdocs-jar/img/eye.gif">
          <a:hlinkClick xmlns:r="http://schemas.openxmlformats.org/officeDocument/2006/relationships" r:id="rId81" tooltip="Ver"/>
          <a:extLst>
            <a:ext uri="{FF2B5EF4-FFF2-40B4-BE49-F238E27FC236}">
              <a16:creationId xmlns:a16="http://schemas.microsoft.com/office/drawing/2014/main" id="{00000000-0008-0000-0300-00000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7128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38</xdr:row>
      <xdr:rowOff>0</xdr:rowOff>
    </xdr:from>
    <xdr:to>
      <xdr:col>9</xdr:col>
      <xdr:colOff>314325</xdr:colOff>
      <xdr:row>41</xdr:row>
      <xdr:rowOff>152400</xdr:rowOff>
    </xdr:to>
    <xdr:pic>
      <xdr:nvPicPr>
        <xdr:cNvPr id="264" name="Imagen 263" descr="http://www.secretariadeambiente.gov.co/forest/skins/gdocs-jar/img/icons/pdf.gif">
          <a:hlinkClick xmlns:r="http://schemas.openxmlformats.org/officeDocument/2006/relationships" r:id="rId82" tgtFrame="_blank" tooltip="Descargar"/>
          <a:extLst>
            <a:ext uri="{FF2B5EF4-FFF2-40B4-BE49-F238E27FC236}">
              <a16:creationId xmlns:a16="http://schemas.microsoft.com/office/drawing/2014/main" id="{00000000-0008-0000-0300-000008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7128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00" name="Control 264" hidden="1">
              <a:extLst>
                <a:ext uri="{63B3BB69-23CF-44E3-9099-C40C66FF867C}">
                  <a14:compatExt spid="_x0000_s14600"/>
                </a:ext>
                <a:ext uri="{FF2B5EF4-FFF2-40B4-BE49-F238E27FC236}">
                  <a16:creationId xmlns:a16="http://schemas.microsoft.com/office/drawing/2014/main" id="{00000000-0008-0000-0300-000008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39</xdr:row>
      <xdr:rowOff>0</xdr:rowOff>
    </xdr:from>
    <xdr:to>
      <xdr:col>0</xdr:col>
      <xdr:colOff>152400</xdr:colOff>
      <xdr:row>41</xdr:row>
      <xdr:rowOff>152400</xdr:rowOff>
    </xdr:to>
    <xdr:pic>
      <xdr:nvPicPr>
        <xdr:cNvPr id="266" name="Imagen 265" descr="http://www.secretariadeambiente.gov.co/forest/skins/gdocs-jar/img/user-alert.gif">
          <a:extLst>
            <a:ext uri="{FF2B5EF4-FFF2-40B4-BE49-F238E27FC236}">
              <a16:creationId xmlns:a16="http://schemas.microsoft.com/office/drawing/2014/main" id="{00000000-0008-0000-0300-00000A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7852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142875</xdr:colOff>
      <xdr:row>41</xdr:row>
      <xdr:rowOff>142875</xdr:rowOff>
    </xdr:to>
    <xdr:pic>
      <xdr:nvPicPr>
        <xdr:cNvPr id="267" name="Imagen 266" descr="http://www.secretariadeambiente.gov.co/forest/skins/gdocs-jar/img/clip.gif">
          <a:extLst>
            <a:ext uri="{FF2B5EF4-FFF2-40B4-BE49-F238E27FC236}">
              <a16:creationId xmlns:a16="http://schemas.microsoft.com/office/drawing/2014/main" id="{00000000-0008-0000-0300-00000B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78523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123825</xdr:colOff>
      <xdr:row>41</xdr:row>
      <xdr:rowOff>123825</xdr:rowOff>
    </xdr:to>
    <xdr:pic>
      <xdr:nvPicPr>
        <xdr:cNvPr id="268" name="Imagen 267" descr="http://www.secretariadeambiente.gov.co/forest/skins/gdocs-jar/img/process-alert.gif">
          <a:extLst>
            <a:ext uri="{FF2B5EF4-FFF2-40B4-BE49-F238E27FC236}">
              <a16:creationId xmlns:a16="http://schemas.microsoft.com/office/drawing/2014/main" id="{00000000-0008-0000-0300-00000C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78523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152400</xdr:colOff>
      <xdr:row>41</xdr:row>
      <xdr:rowOff>152400</xdr:rowOff>
    </xdr:to>
    <xdr:pic>
      <xdr:nvPicPr>
        <xdr:cNvPr id="269" name="Imagen 268" descr="http://www.secretariadeambiente.gov.co/forest/skins/gdocs-jar/img/reject.gif">
          <a:extLst>
            <a:ext uri="{FF2B5EF4-FFF2-40B4-BE49-F238E27FC236}">
              <a16:creationId xmlns:a16="http://schemas.microsoft.com/office/drawing/2014/main" id="{00000000-0008-0000-0300-00000D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7852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39</xdr:row>
      <xdr:rowOff>0</xdr:rowOff>
    </xdr:from>
    <xdr:to>
      <xdr:col>9</xdr:col>
      <xdr:colOff>152400</xdr:colOff>
      <xdr:row>41</xdr:row>
      <xdr:rowOff>152400</xdr:rowOff>
    </xdr:to>
    <xdr:pic>
      <xdr:nvPicPr>
        <xdr:cNvPr id="270" name="Imagen 269" descr="http://www.secretariadeambiente.gov.co/forest/skins/gdocs-jar/img/eye.gif">
          <a:hlinkClick xmlns:r="http://schemas.openxmlformats.org/officeDocument/2006/relationships" r:id="rId84" tooltip="Ver"/>
          <a:extLst>
            <a:ext uri="{FF2B5EF4-FFF2-40B4-BE49-F238E27FC236}">
              <a16:creationId xmlns:a16="http://schemas.microsoft.com/office/drawing/2014/main" id="{00000000-0008-0000-0300-00000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7852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39</xdr:row>
      <xdr:rowOff>0</xdr:rowOff>
    </xdr:from>
    <xdr:to>
      <xdr:col>9</xdr:col>
      <xdr:colOff>314325</xdr:colOff>
      <xdr:row>41</xdr:row>
      <xdr:rowOff>152400</xdr:rowOff>
    </xdr:to>
    <xdr:pic>
      <xdr:nvPicPr>
        <xdr:cNvPr id="271" name="Imagen 270" descr="http://www.secretariadeambiente.gov.co/forest/skins/gdocs-jar/img/icons/pdf.gif">
          <a:hlinkClick xmlns:r="http://schemas.openxmlformats.org/officeDocument/2006/relationships" r:id="rId85" tgtFrame="_blank" tooltip="Descargar"/>
          <a:extLst>
            <a:ext uri="{FF2B5EF4-FFF2-40B4-BE49-F238E27FC236}">
              <a16:creationId xmlns:a16="http://schemas.microsoft.com/office/drawing/2014/main" id="{00000000-0008-0000-0300-00000F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7852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07" name="Control 271" hidden="1">
              <a:extLst>
                <a:ext uri="{63B3BB69-23CF-44E3-9099-C40C66FF867C}">
                  <a14:compatExt spid="_x0000_s14607"/>
                </a:ext>
                <a:ext uri="{FF2B5EF4-FFF2-40B4-BE49-F238E27FC236}">
                  <a16:creationId xmlns:a16="http://schemas.microsoft.com/office/drawing/2014/main" id="{00000000-0008-0000-0300-00000F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40</xdr:row>
      <xdr:rowOff>0</xdr:rowOff>
    </xdr:from>
    <xdr:to>
      <xdr:col>0</xdr:col>
      <xdr:colOff>152400</xdr:colOff>
      <xdr:row>41</xdr:row>
      <xdr:rowOff>152400</xdr:rowOff>
    </xdr:to>
    <xdr:pic>
      <xdr:nvPicPr>
        <xdr:cNvPr id="273" name="Imagen 272" descr="http://www.secretariadeambiente.gov.co/forest/skins/gdocs-jar/img/user-alert.gif">
          <a:extLst>
            <a:ext uri="{FF2B5EF4-FFF2-40B4-BE49-F238E27FC236}">
              <a16:creationId xmlns:a16="http://schemas.microsoft.com/office/drawing/2014/main" id="{00000000-0008-0000-0300-000011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576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142875</xdr:colOff>
      <xdr:row>41</xdr:row>
      <xdr:rowOff>142875</xdr:rowOff>
    </xdr:to>
    <xdr:pic>
      <xdr:nvPicPr>
        <xdr:cNvPr id="274" name="Imagen 273" descr="http://www.secretariadeambiente.gov.co/forest/skins/gdocs-jar/img/doc-alert.gif">
          <a:extLst>
            <a:ext uri="{FF2B5EF4-FFF2-40B4-BE49-F238E27FC236}">
              <a16:creationId xmlns:a16="http://schemas.microsoft.com/office/drawing/2014/main" id="{00000000-0008-0000-0300-000012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85762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123825</xdr:colOff>
      <xdr:row>41</xdr:row>
      <xdr:rowOff>123825</xdr:rowOff>
    </xdr:to>
    <xdr:pic>
      <xdr:nvPicPr>
        <xdr:cNvPr id="275" name="Imagen 274" descr="http://www.secretariadeambiente.gov.co/forest/skins/gdocs-jar/img/process-alert.gif">
          <a:extLst>
            <a:ext uri="{FF2B5EF4-FFF2-40B4-BE49-F238E27FC236}">
              <a16:creationId xmlns:a16="http://schemas.microsoft.com/office/drawing/2014/main" id="{00000000-0008-0000-0300-000013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5762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152400</xdr:colOff>
      <xdr:row>41</xdr:row>
      <xdr:rowOff>152400</xdr:rowOff>
    </xdr:to>
    <xdr:pic>
      <xdr:nvPicPr>
        <xdr:cNvPr id="276" name="Imagen 275" descr="http://www.secretariadeambiente.gov.co/forest/skins/gdocs-jar/img/reject.gif">
          <a:extLst>
            <a:ext uri="{FF2B5EF4-FFF2-40B4-BE49-F238E27FC236}">
              <a16:creationId xmlns:a16="http://schemas.microsoft.com/office/drawing/2014/main" id="{00000000-0008-0000-0300-000014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576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40</xdr:row>
      <xdr:rowOff>0</xdr:rowOff>
    </xdr:from>
    <xdr:to>
      <xdr:col>9</xdr:col>
      <xdr:colOff>152400</xdr:colOff>
      <xdr:row>41</xdr:row>
      <xdr:rowOff>152400</xdr:rowOff>
    </xdr:to>
    <xdr:pic>
      <xdr:nvPicPr>
        <xdr:cNvPr id="277" name="Imagen 276" descr="http://www.secretariadeambiente.gov.co/forest/skins/gdocs-jar/img/eye.gif">
          <a:hlinkClick xmlns:r="http://schemas.openxmlformats.org/officeDocument/2006/relationships" r:id="rId86" tooltip="Ver"/>
          <a:extLst>
            <a:ext uri="{FF2B5EF4-FFF2-40B4-BE49-F238E27FC236}">
              <a16:creationId xmlns:a16="http://schemas.microsoft.com/office/drawing/2014/main" id="{00000000-0008-0000-0300-00001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8576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40</xdr:row>
      <xdr:rowOff>0</xdr:rowOff>
    </xdr:from>
    <xdr:to>
      <xdr:col>9</xdr:col>
      <xdr:colOff>314325</xdr:colOff>
      <xdr:row>41</xdr:row>
      <xdr:rowOff>152400</xdr:rowOff>
    </xdr:to>
    <xdr:pic>
      <xdr:nvPicPr>
        <xdr:cNvPr id="278" name="Imagen 277" descr="http://www.secretariadeambiente.gov.co/forest/skins/gdocs-jar/img/icons/pdf.gif">
          <a:hlinkClick xmlns:r="http://schemas.openxmlformats.org/officeDocument/2006/relationships" r:id="rId87" tgtFrame="_blank" tooltip="Descargar"/>
          <a:extLst>
            <a:ext uri="{FF2B5EF4-FFF2-40B4-BE49-F238E27FC236}">
              <a16:creationId xmlns:a16="http://schemas.microsoft.com/office/drawing/2014/main" id="{00000000-0008-0000-0300-000016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8576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14" name="Control 278" hidden="1">
              <a:extLst>
                <a:ext uri="{63B3BB69-23CF-44E3-9099-C40C66FF867C}">
                  <a14:compatExt spid="_x0000_s14614"/>
                </a:ext>
                <a:ext uri="{FF2B5EF4-FFF2-40B4-BE49-F238E27FC236}">
                  <a16:creationId xmlns:a16="http://schemas.microsoft.com/office/drawing/2014/main" id="{00000000-0008-0000-0300-000016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41</xdr:row>
      <xdr:rowOff>0</xdr:rowOff>
    </xdr:from>
    <xdr:to>
      <xdr:col>0</xdr:col>
      <xdr:colOff>152400</xdr:colOff>
      <xdr:row>41</xdr:row>
      <xdr:rowOff>152400</xdr:rowOff>
    </xdr:to>
    <xdr:pic>
      <xdr:nvPicPr>
        <xdr:cNvPr id="280" name="Imagen 279" descr="http://www.secretariadeambiente.gov.co/forest/skins/gdocs-jar/img/user-alert.gif">
          <a:extLst>
            <a:ext uri="{FF2B5EF4-FFF2-40B4-BE49-F238E27FC236}">
              <a16:creationId xmlns:a16="http://schemas.microsoft.com/office/drawing/2014/main" id="{00000000-0008-0000-0300-000018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9443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142875</xdr:colOff>
      <xdr:row>41</xdr:row>
      <xdr:rowOff>142875</xdr:rowOff>
    </xdr:to>
    <xdr:pic>
      <xdr:nvPicPr>
        <xdr:cNvPr id="281" name="Imagen 280" descr="http://www.secretariadeambiente.gov.co/forest/skins/gdocs-jar/img/clip.gif">
          <a:extLst>
            <a:ext uri="{FF2B5EF4-FFF2-40B4-BE49-F238E27FC236}">
              <a16:creationId xmlns:a16="http://schemas.microsoft.com/office/drawing/2014/main" id="{00000000-0008-0000-0300-000019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9443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123825</xdr:colOff>
      <xdr:row>41</xdr:row>
      <xdr:rowOff>123825</xdr:rowOff>
    </xdr:to>
    <xdr:pic>
      <xdr:nvPicPr>
        <xdr:cNvPr id="282" name="Imagen 281" descr="http://www.secretariadeambiente.gov.co/forest/skins/gdocs-jar/img/process-alert.gif">
          <a:extLst>
            <a:ext uri="{FF2B5EF4-FFF2-40B4-BE49-F238E27FC236}">
              <a16:creationId xmlns:a16="http://schemas.microsoft.com/office/drawing/2014/main" id="{00000000-0008-0000-0300-00001A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9443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152400</xdr:colOff>
      <xdr:row>41</xdr:row>
      <xdr:rowOff>152400</xdr:rowOff>
    </xdr:to>
    <xdr:pic>
      <xdr:nvPicPr>
        <xdr:cNvPr id="283" name="Imagen 282" descr="http://www.secretariadeambiente.gov.co/forest/skins/gdocs-jar/img/reject.gif">
          <a:extLst>
            <a:ext uri="{FF2B5EF4-FFF2-40B4-BE49-F238E27FC236}">
              <a16:creationId xmlns:a16="http://schemas.microsoft.com/office/drawing/2014/main" id="{00000000-0008-0000-0300-00001B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9443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19" name="Control 283" hidden="1">
              <a:extLst>
                <a:ext uri="{63B3BB69-23CF-44E3-9099-C40C66FF867C}">
                  <a14:compatExt spid="_x0000_s14619"/>
                </a:ext>
                <a:ext uri="{FF2B5EF4-FFF2-40B4-BE49-F238E27FC236}">
                  <a16:creationId xmlns:a16="http://schemas.microsoft.com/office/drawing/2014/main" id="{00000000-0008-0000-0300-00001B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42</xdr:row>
      <xdr:rowOff>0</xdr:rowOff>
    </xdr:from>
    <xdr:to>
      <xdr:col>0</xdr:col>
      <xdr:colOff>152400</xdr:colOff>
      <xdr:row>43</xdr:row>
      <xdr:rowOff>152400</xdr:rowOff>
    </xdr:to>
    <xdr:pic>
      <xdr:nvPicPr>
        <xdr:cNvPr id="285" name="Imagen 284" descr="http://www.secretariadeambiente.gov.co/forest/skins/gdocs-jar/img/user-alert.gif">
          <a:extLst>
            <a:ext uri="{FF2B5EF4-FFF2-40B4-BE49-F238E27FC236}">
              <a16:creationId xmlns:a16="http://schemas.microsoft.com/office/drawing/2014/main" id="{00000000-0008-0000-0300-00001D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0166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142875</xdr:colOff>
      <xdr:row>43</xdr:row>
      <xdr:rowOff>142875</xdr:rowOff>
    </xdr:to>
    <xdr:pic>
      <xdr:nvPicPr>
        <xdr:cNvPr id="286" name="Imagen 285" descr="http://www.secretariadeambiente.gov.co/forest/skins/gdocs-jar/img/clip.gif">
          <a:extLst>
            <a:ext uri="{FF2B5EF4-FFF2-40B4-BE49-F238E27FC236}">
              <a16:creationId xmlns:a16="http://schemas.microsoft.com/office/drawing/2014/main" id="{00000000-0008-0000-0300-00001E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40166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123825</xdr:colOff>
      <xdr:row>43</xdr:row>
      <xdr:rowOff>123825</xdr:rowOff>
    </xdr:to>
    <xdr:pic>
      <xdr:nvPicPr>
        <xdr:cNvPr id="287" name="Imagen 286" descr="http://www.secretariadeambiente.gov.co/forest/skins/gdocs-jar/img/process-alert.gif">
          <a:extLst>
            <a:ext uri="{FF2B5EF4-FFF2-40B4-BE49-F238E27FC236}">
              <a16:creationId xmlns:a16="http://schemas.microsoft.com/office/drawing/2014/main" id="{00000000-0008-0000-0300-00001F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0166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152400</xdr:colOff>
      <xdr:row>43</xdr:row>
      <xdr:rowOff>152400</xdr:rowOff>
    </xdr:to>
    <xdr:pic>
      <xdr:nvPicPr>
        <xdr:cNvPr id="288" name="Imagen 287" descr="http://www.secretariadeambiente.gov.co/forest/skins/gdocs-jar/img/reject.gif">
          <a:extLst>
            <a:ext uri="{FF2B5EF4-FFF2-40B4-BE49-F238E27FC236}">
              <a16:creationId xmlns:a16="http://schemas.microsoft.com/office/drawing/2014/main" id="{00000000-0008-0000-0300-000020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0166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24" name="Control 288" hidden="1">
              <a:extLst>
                <a:ext uri="{63B3BB69-23CF-44E3-9099-C40C66FF867C}">
                  <a14:compatExt spid="_x0000_s14624"/>
                </a:ext>
                <a:ext uri="{FF2B5EF4-FFF2-40B4-BE49-F238E27FC236}">
                  <a16:creationId xmlns:a16="http://schemas.microsoft.com/office/drawing/2014/main" id="{00000000-0008-0000-0300-000020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43</xdr:row>
      <xdr:rowOff>0</xdr:rowOff>
    </xdr:from>
    <xdr:to>
      <xdr:col>0</xdr:col>
      <xdr:colOff>152400</xdr:colOff>
      <xdr:row>43</xdr:row>
      <xdr:rowOff>152400</xdr:rowOff>
    </xdr:to>
    <xdr:pic>
      <xdr:nvPicPr>
        <xdr:cNvPr id="290" name="Imagen 289" descr="http://www.secretariadeambiente.gov.co/forest/skins/gdocs-jar/img/user-alert.gif">
          <a:extLst>
            <a:ext uri="{FF2B5EF4-FFF2-40B4-BE49-F238E27FC236}">
              <a16:creationId xmlns:a16="http://schemas.microsoft.com/office/drawing/2014/main" id="{00000000-0008-0000-0300-000022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0890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142875</xdr:colOff>
      <xdr:row>43</xdr:row>
      <xdr:rowOff>142875</xdr:rowOff>
    </xdr:to>
    <xdr:pic>
      <xdr:nvPicPr>
        <xdr:cNvPr id="291" name="Imagen 290" descr="http://www.secretariadeambiente.gov.co/forest/skins/gdocs-jar/img/clip.gif">
          <a:extLst>
            <a:ext uri="{FF2B5EF4-FFF2-40B4-BE49-F238E27FC236}">
              <a16:creationId xmlns:a16="http://schemas.microsoft.com/office/drawing/2014/main" id="{00000000-0008-0000-0300-000023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40890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123825</xdr:colOff>
      <xdr:row>43</xdr:row>
      <xdr:rowOff>123825</xdr:rowOff>
    </xdr:to>
    <xdr:pic>
      <xdr:nvPicPr>
        <xdr:cNvPr id="292" name="Imagen 291" descr="http://www.secretariadeambiente.gov.co/forest/skins/gdocs-jar/img/process-alert.gif">
          <a:extLst>
            <a:ext uri="{FF2B5EF4-FFF2-40B4-BE49-F238E27FC236}">
              <a16:creationId xmlns:a16="http://schemas.microsoft.com/office/drawing/2014/main" id="{00000000-0008-0000-0300-000024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08908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152400</xdr:colOff>
      <xdr:row>43</xdr:row>
      <xdr:rowOff>152400</xdr:rowOff>
    </xdr:to>
    <xdr:pic>
      <xdr:nvPicPr>
        <xdr:cNvPr id="293" name="Imagen 292" descr="http://www.secretariadeambiente.gov.co/forest/skins/gdocs-jar/img/reject.gif">
          <a:extLst>
            <a:ext uri="{FF2B5EF4-FFF2-40B4-BE49-F238E27FC236}">
              <a16:creationId xmlns:a16="http://schemas.microsoft.com/office/drawing/2014/main" id="{00000000-0008-0000-0300-000025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0890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29" name="Control 293" hidden="1">
              <a:extLst>
                <a:ext uri="{63B3BB69-23CF-44E3-9099-C40C66FF867C}">
                  <a14:compatExt spid="_x0000_s14629"/>
                </a:ext>
                <a:ext uri="{FF2B5EF4-FFF2-40B4-BE49-F238E27FC236}">
                  <a16:creationId xmlns:a16="http://schemas.microsoft.com/office/drawing/2014/main" id="{00000000-0008-0000-0300-000025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44</xdr:row>
      <xdr:rowOff>0</xdr:rowOff>
    </xdr:from>
    <xdr:to>
      <xdr:col>0</xdr:col>
      <xdr:colOff>152400</xdr:colOff>
      <xdr:row>44</xdr:row>
      <xdr:rowOff>152400</xdr:rowOff>
    </xdr:to>
    <xdr:pic>
      <xdr:nvPicPr>
        <xdr:cNvPr id="295" name="Imagen 294" descr="http://www.secretariadeambiente.gov.co/forest/skins/gdocs-jar/img/user-alert.gif">
          <a:extLst>
            <a:ext uri="{FF2B5EF4-FFF2-40B4-BE49-F238E27FC236}">
              <a16:creationId xmlns:a16="http://schemas.microsoft.com/office/drawing/2014/main" id="{00000000-0008-0000-0300-000027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1471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142875</xdr:colOff>
      <xdr:row>44</xdr:row>
      <xdr:rowOff>142875</xdr:rowOff>
    </xdr:to>
    <xdr:pic>
      <xdr:nvPicPr>
        <xdr:cNvPr id="296" name="Imagen 295" descr="http://www.secretariadeambiente.gov.co/forest/skins/gdocs-jar/img/clip.gif">
          <a:extLst>
            <a:ext uri="{FF2B5EF4-FFF2-40B4-BE49-F238E27FC236}">
              <a16:creationId xmlns:a16="http://schemas.microsoft.com/office/drawing/2014/main" id="{00000000-0008-0000-0300-000028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414718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123825</xdr:colOff>
      <xdr:row>44</xdr:row>
      <xdr:rowOff>123825</xdr:rowOff>
    </xdr:to>
    <xdr:pic>
      <xdr:nvPicPr>
        <xdr:cNvPr id="297" name="Imagen 296" descr="http://www.secretariadeambiente.gov.co/forest/skins/gdocs-jar/img/process-alert.gif">
          <a:extLst>
            <a:ext uri="{FF2B5EF4-FFF2-40B4-BE49-F238E27FC236}">
              <a16:creationId xmlns:a16="http://schemas.microsoft.com/office/drawing/2014/main" id="{00000000-0008-0000-0300-000029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14718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152400</xdr:colOff>
      <xdr:row>44</xdr:row>
      <xdr:rowOff>152400</xdr:rowOff>
    </xdr:to>
    <xdr:pic>
      <xdr:nvPicPr>
        <xdr:cNvPr id="298" name="Imagen 297" descr="http://www.secretariadeambiente.gov.co/forest/skins/gdocs-jar/img/reject.gif">
          <a:extLst>
            <a:ext uri="{FF2B5EF4-FFF2-40B4-BE49-F238E27FC236}">
              <a16:creationId xmlns:a16="http://schemas.microsoft.com/office/drawing/2014/main" id="{00000000-0008-0000-0300-00002A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1471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34" name="Control 298" hidden="1">
              <a:extLst>
                <a:ext uri="{63B3BB69-23CF-44E3-9099-C40C66FF867C}">
                  <a14:compatExt spid="_x0000_s14634"/>
                </a:ext>
                <a:ext uri="{FF2B5EF4-FFF2-40B4-BE49-F238E27FC236}">
                  <a16:creationId xmlns:a16="http://schemas.microsoft.com/office/drawing/2014/main" id="{00000000-0008-0000-0300-00002A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45</xdr:row>
      <xdr:rowOff>0</xdr:rowOff>
    </xdr:from>
    <xdr:to>
      <xdr:col>0</xdr:col>
      <xdr:colOff>152400</xdr:colOff>
      <xdr:row>77</xdr:row>
      <xdr:rowOff>152400</xdr:rowOff>
    </xdr:to>
    <xdr:pic>
      <xdr:nvPicPr>
        <xdr:cNvPr id="300" name="Imagen 299" descr="http://www.secretariadeambiente.gov.co/forest/skins/gdocs-jar/img/user-alert.gif">
          <a:extLst>
            <a:ext uri="{FF2B5EF4-FFF2-40B4-BE49-F238E27FC236}">
              <a16:creationId xmlns:a16="http://schemas.microsoft.com/office/drawing/2014/main" id="{00000000-0008-0000-0300-00002C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2052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142875</xdr:colOff>
      <xdr:row>77</xdr:row>
      <xdr:rowOff>142875</xdr:rowOff>
    </xdr:to>
    <xdr:pic>
      <xdr:nvPicPr>
        <xdr:cNvPr id="301" name="Imagen 300" descr="http://www.secretariadeambiente.gov.co/forest/skins/gdocs-jar/img/doc-alert.gif">
          <a:extLst>
            <a:ext uri="{FF2B5EF4-FFF2-40B4-BE49-F238E27FC236}">
              <a16:creationId xmlns:a16="http://schemas.microsoft.com/office/drawing/2014/main" id="{00000000-0008-0000-0300-00002D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42052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123825</xdr:colOff>
      <xdr:row>77</xdr:row>
      <xdr:rowOff>123825</xdr:rowOff>
    </xdr:to>
    <xdr:pic>
      <xdr:nvPicPr>
        <xdr:cNvPr id="302" name="Imagen 301" descr="http://www.secretariadeambiente.gov.co/forest/skins/gdocs-jar/img/process-alert.gif">
          <a:extLst>
            <a:ext uri="{FF2B5EF4-FFF2-40B4-BE49-F238E27FC236}">
              <a16:creationId xmlns:a16="http://schemas.microsoft.com/office/drawing/2014/main" id="{00000000-0008-0000-0300-00002E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2052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152400</xdr:colOff>
      <xdr:row>77</xdr:row>
      <xdr:rowOff>152400</xdr:rowOff>
    </xdr:to>
    <xdr:pic>
      <xdr:nvPicPr>
        <xdr:cNvPr id="303" name="Imagen 302" descr="http://www.secretariadeambiente.gov.co/forest/skins/gdocs-jar/img/reject.gif">
          <a:extLst>
            <a:ext uri="{FF2B5EF4-FFF2-40B4-BE49-F238E27FC236}">
              <a16:creationId xmlns:a16="http://schemas.microsoft.com/office/drawing/2014/main" id="{00000000-0008-0000-0300-00002F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2052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39" name="Control 303" hidden="1">
              <a:extLst>
                <a:ext uri="{63B3BB69-23CF-44E3-9099-C40C66FF867C}">
                  <a14:compatExt spid="_x0000_s14639"/>
                </a:ext>
                <a:ext uri="{FF2B5EF4-FFF2-40B4-BE49-F238E27FC236}">
                  <a16:creationId xmlns:a16="http://schemas.microsoft.com/office/drawing/2014/main" id="{00000000-0008-0000-0300-00002F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46</xdr:row>
      <xdr:rowOff>0</xdr:rowOff>
    </xdr:from>
    <xdr:to>
      <xdr:col>0</xdr:col>
      <xdr:colOff>142875</xdr:colOff>
      <xdr:row>77</xdr:row>
      <xdr:rowOff>142875</xdr:rowOff>
    </xdr:to>
    <xdr:pic>
      <xdr:nvPicPr>
        <xdr:cNvPr id="305" name="Imagen 304" descr="http://www.secretariadeambiente.gov.co/forest/skins/gdocs-jar/img/clip.gif">
          <a:extLst>
            <a:ext uri="{FF2B5EF4-FFF2-40B4-BE49-F238E27FC236}">
              <a16:creationId xmlns:a16="http://schemas.microsoft.com/office/drawing/2014/main" id="{00000000-0008-0000-0300-000031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444912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123825</xdr:colOff>
      <xdr:row>77</xdr:row>
      <xdr:rowOff>123825</xdr:rowOff>
    </xdr:to>
    <xdr:pic>
      <xdr:nvPicPr>
        <xdr:cNvPr id="306" name="Imagen 305" descr="http://www.secretariadeambiente.gov.co/forest/skins/gdocs-jar/img/process-alert.gif">
          <a:extLst>
            <a:ext uri="{FF2B5EF4-FFF2-40B4-BE49-F238E27FC236}">
              <a16:creationId xmlns:a16="http://schemas.microsoft.com/office/drawing/2014/main" id="{00000000-0008-0000-0300-000032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44912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152400</xdr:colOff>
      <xdr:row>77</xdr:row>
      <xdr:rowOff>152400</xdr:rowOff>
    </xdr:to>
    <xdr:pic>
      <xdr:nvPicPr>
        <xdr:cNvPr id="307" name="Imagen 306" descr="http://www.secretariadeambiente.gov.co/forest/skins/gdocs-jar/img/reject.gif">
          <a:extLst>
            <a:ext uri="{FF2B5EF4-FFF2-40B4-BE49-F238E27FC236}">
              <a16:creationId xmlns:a16="http://schemas.microsoft.com/office/drawing/2014/main" id="{00000000-0008-0000-0300-000033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4491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43" name="Control 307" hidden="1">
              <a:extLst>
                <a:ext uri="{63B3BB69-23CF-44E3-9099-C40C66FF867C}">
                  <a14:compatExt spid="_x0000_s14643"/>
                </a:ext>
                <a:ext uri="{FF2B5EF4-FFF2-40B4-BE49-F238E27FC236}">
                  <a16:creationId xmlns:a16="http://schemas.microsoft.com/office/drawing/2014/main" id="{00000000-0008-0000-0300-000033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47</xdr:row>
      <xdr:rowOff>0</xdr:rowOff>
    </xdr:from>
    <xdr:to>
      <xdr:col>0</xdr:col>
      <xdr:colOff>152400</xdr:colOff>
      <xdr:row>77</xdr:row>
      <xdr:rowOff>152400</xdr:rowOff>
    </xdr:to>
    <xdr:pic>
      <xdr:nvPicPr>
        <xdr:cNvPr id="309" name="Imagen 308" descr="http://www.secretariadeambiente.gov.co/forest/skins/gdocs-jar/img/user-alert.gif">
          <a:extLst>
            <a:ext uri="{FF2B5EF4-FFF2-40B4-BE49-F238E27FC236}">
              <a16:creationId xmlns:a16="http://schemas.microsoft.com/office/drawing/2014/main" id="{00000000-0008-0000-0300-000035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5215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142875</xdr:colOff>
      <xdr:row>77</xdr:row>
      <xdr:rowOff>142875</xdr:rowOff>
    </xdr:to>
    <xdr:pic>
      <xdr:nvPicPr>
        <xdr:cNvPr id="310" name="Imagen 309" descr="http://www.secretariadeambiente.gov.co/forest/skins/gdocs-jar/img/doc-alert.gif">
          <a:extLst>
            <a:ext uri="{FF2B5EF4-FFF2-40B4-BE49-F238E27FC236}">
              <a16:creationId xmlns:a16="http://schemas.microsoft.com/office/drawing/2014/main" id="{00000000-0008-0000-0300-000036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452151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123825</xdr:colOff>
      <xdr:row>77</xdr:row>
      <xdr:rowOff>123825</xdr:rowOff>
    </xdr:to>
    <xdr:pic>
      <xdr:nvPicPr>
        <xdr:cNvPr id="311" name="Imagen 310" descr="http://www.secretariadeambiente.gov.co/forest/skins/gdocs-jar/img/process-alert.gif">
          <a:extLst>
            <a:ext uri="{FF2B5EF4-FFF2-40B4-BE49-F238E27FC236}">
              <a16:creationId xmlns:a16="http://schemas.microsoft.com/office/drawing/2014/main" id="{00000000-0008-0000-0300-000037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5215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152400</xdr:colOff>
      <xdr:row>77</xdr:row>
      <xdr:rowOff>152400</xdr:rowOff>
    </xdr:to>
    <xdr:pic>
      <xdr:nvPicPr>
        <xdr:cNvPr id="312" name="Imagen 311" descr="http://www.secretariadeambiente.gov.co/forest/skins/gdocs-jar/img/reject.gif">
          <a:extLst>
            <a:ext uri="{FF2B5EF4-FFF2-40B4-BE49-F238E27FC236}">
              <a16:creationId xmlns:a16="http://schemas.microsoft.com/office/drawing/2014/main" id="{00000000-0008-0000-0300-000038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5215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47</xdr:row>
      <xdr:rowOff>0</xdr:rowOff>
    </xdr:from>
    <xdr:to>
      <xdr:col>9</xdr:col>
      <xdr:colOff>152400</xdr:colOff>
      <xdr:row>77</xdr:row>
      <xdr:rowOff>152400</xdr:rowOff>
    </xdr:to>
    <xdr:pic>
      <xdr:nvPicPr>
        <xdr:cNvPr id="313" name="Imagen 312" descr="http://www.secretariadeambiente.gov.co/forest/skins/gdocs-jar/img/eye.gif">
          <a:hlinkClick xmlns:r="http://schemas.openxmlformats.org/officeDocument/2006/relationships" r:id="rId88" tooltip="Ver"/>
          <a:extLst>
            <a:ext uri="{FF2B5EF4-FFF2-40B4-BE49-F238E27FC236}">
              <a16:creationId xmlns:a16="http://schemas.microsoft.com/office/drawing/2014/main" id="{00000000-0008-0000-0300-00003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5215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47</xdr:row>
      <xdr:rowOff>0</xdr:rowOff>
    </xdr:from>
    <xdr:to>
      <xdr:col>9</xdr:col>
      <xdr:colOff>314325</xdr:colOff>
      <xdr:row>77</xdr:row>
      <xdr:rowOff>152400</xdr:rowOff>
    </xdr:to>
    <xdr:pic>
      <xdr:nvPicPr>
        <xdr:cNvPr id="314" name="Imagen 313" descr="http://www.secretariadeambiente.gov.co/forest/skins/gdocs-jar/img/icons/pdf.gif">
          <a:hlinkClick xmlns:r="http://schemas.openxmlformats.org/officeDocument/2006/relationships" r:id="rId89" tgtFrame="_blank" tooltip="Descargar"/>
          <a:extLst>
            <a:ext uri="{FF2B5EF4-FFF2-40B4-BE49-F238E27FC236}">
              <a16:creationId xmlns:a16="http://schemas.microsoft.com/office/drawing/2014/main" id="{00000000-0008-0000-0300-00003A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45215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50" name="Control 314" hidden="1">
              <a:extLst>
                <a:ext uri="{63B3BB69-23CF-44E3-9099-C40C66FF867C}">
                  <a14:compatExt spid="_x0000_s14650"/>
                </a:ext>
                <a:ext uri="{FF2B5EF4-FFF2-40B4-BE49-F238E27FC236}">
                  <a16:creationId xmlns:a16="http://schemas.microsoft.com/office/drawing/2014/main" id="{00000000-0008-0000-0300-00003A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48</xdr:row>
      <xdr:rowOff>0</xdr:rowOff>
    </xdr:from>
    <xdr:to>
      <xdr:col>0</xdr:col>
      <xdr:colOff>142875</xdr:colOff>
      <xdr:row>77</xdr:row>
      <xdr:rowOff>142875</xdr:rowOff>
    </xdr:to>
    <xdr:pic>
      <xdr:nvPicPr>
        <xdr:cNvPr id="316" name="Imagen 315" descr="http://www.secretariadeambiente.gov.co/forest/skins/gdocs-jar/img/clip.gif">
          <a:extLst>
            <a:ext uri="{FF2B5EF4-FFF2-40B4-BE49-F238E27FC236}">
              <a16:creationId xmlns:a16="http://schemas.microsoft.com/office/drawing/2014/main" id="{00000000-0008-0000-0300-00003C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45796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123825</xdr:colOff>
      <xdr:row>77</xdr:row>
      <xdr:rowOff>123825</xdr:rowOff>
    </xdr:to>
    <xdr:pic>
      <xdr:nvPicPr>
        <xdr:cNvPr id="317" name="Imagen 316" descr="http://www.secretariadeambiente.gov.co/forest/skins/gdocs-jar/img/process-alert.gif">
          <a:extLst>
            <a:ext uri="{FF2B5EF4-FFF2-40B4-BE49-F238E27FC236}">
              <a16:creationId xmlns:a16="http://schemas.microsoft.com/office/drawing/2014/main" id="{00000000-0008-0000-0300-00003D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57962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152400</xdr:colOff>
      <xdr:row>77</xdr:row>
      <xdr:rowOff>152400</xdr:rowOff>
    </xdr:to>
    <xdr:pic>
      <xdr:nvPicPr>
        <xdr:cNvPr id="318" name="Imagen 317" descr="http://www.secretariadeambiente.gov.co/forest/skins/gdocs-jar/img/reject.gif">
          <a:extLst>
            <a:ext uri="{FF2B5EF4-FFF2-40B4-BE49-F238E27FC236}">
              <a16:creationId xmlns:a16="http://schemas.microsoft.com/office/drawing/2014/main" id="{00000000-0008-0000-0300-00003E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579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54" name="Control 318" hidden="1">
              <a:extLst>
                <a:ext uri="{63B3BB69-23CF-44E3-9099-C40C66FF867C}">
                  <a14:compatExt spid="_x0000_s14654"/>
                </a:ext>
                <a:ext uri="{FF2B5EF4-FFF2-40B4-BE49-F238E27FC236}">
                  <a16:creationId xmlns:a16="http://schemas.microsoft.com/office/drawing/2014/main" id="{00000000-0008-0000-0300-00003E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49</xdr:row>
      <xdr:rowOff>0</xdr:rowOff>
    </xdr:from>
    <xdr:to>
      <xdr:col>0</xdr:col>
      <xdr:colOff>142875</xdr:colOff>
      <xdr:row>77</xdr:row>
      <xdr:rowOff>142875</xdr:rowOff>
    </xdr:to>
    <xdr:pic>
      <xdr:nvPicPr>
        <xdr:cNvPr id="320" name="Imagen 319" descr="http://www.secretariadeambiente.gov.co/forest/skins/gdocs-jar/img/clip.gif">
          <a:extLst>
            <a:ext uri="{FF2B5EF4-FFF2-40B4-BE49-F238E27FC236}">
              <a16:creationId xmlns:a16="http://schemas.microsoft.com/office/drawing/2014/main" id="{00000000-0008-0000-0300-000040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46520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123825</xdr:colOff>
      <xdr:row>77</xdr:row>
      <xdr:rowOff>123825</xdr:rowOff>
    </xdr:to>
    <xdr:pic>
      <xdr:nvPicPr>
        <xdr:cNvPr id="321" name="Imagen 320" descr="http://www.secretariadeambiente.gov.co/forest/skins/gdocs-jar/img/process-alert.gif">
          <a:extLst>
            <a:ext uri="{FF2B5EF4-FFF2-40B4-BE49-F238E27FC236}">
              <a16:creationId xmlns:a16="http://schemas.microsoft.com/office/drawing/2014/main" id="{00000000-0008-0000-0300-000041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6520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152400</xdr:colOff>
      <xdr:row>77</xdr:row>
      <xdr:rowOff>152400</xdr:rowOff>
    </xdr:to>
    <xdr:pic>
      <xdr:nvPicPr>
        <xdr:cNvPr id="322" name="Imagen 321" descr="http://www.secretariadeambiente.gov.co/forest/skins/gdocs-jar/img/reject.gif">
          <a:extLst>
            <a:ext uri="{FF2B5EF4-FFF2-40B4-BE49-F238E27FC236}">
              <a16:creationId xmlns:a16="http://schemas.microsoft.com/office/drawing/2014/main" id="{00000000-0008-0000-0300-000042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652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58" name="Control 322" hidden="1">
              <a:extLst>
                <a:ext uri="{63B3BB69-23CF-44E3-9099-C40C66FF867C}">
                  <a14:compatExt spid="_x0000_s14658"/>
                </a:ext>
                <a:ext uri="{FF2B5EF4-FFF2-40B4-BE49-F238E27FC236}">
                  <a16:creationId xmlns:a16="http://schemas.microsoft.com/office/drawing/2014/main" id="{00000000-0008-0000-0300-000042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50</xdr:row>
      <xdr:rowOff>0</xdr:rowOff>
    </xdr:from>
    <xdr:to>
      <xdr:col>0</xdr:col>
      <xdr:colOff>142875</xdr:colOff>
      <xdr:row>77</xdr:row>
      <xdr:rowOff>142875</xdr:rowOff>
    </xdr:to>
    <xdr:pic>
      <xdr:nvPicPr>
        <xdr:cNvPr id="324" name="Imagen 323" descr="http://www.secretariadeambiente.gov.co/forest/skins/gdocs-jar/img/clip.gif">
          <a:extLst>
            <a:ext uri="{FF2B5EF4-FFF2-40B4-BE49-F238E27FC236}">
              <a16:creationId xmlns:a16="http://schemas.microsoft.com/office/drawing/2014/main" id="{00000000-0008-0000-0300-000044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47244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123825</xdr:colOff>
      <xdr:row>77</xdr:row>
      <xdr:rowOff>123825</xdr:rowOff>
    </xdr:to>
    <xdr:pic>
      <xdr:nvPicPr>
        <xdr:cNvPr id="325" name="Imagen 324" descr="http://www.secretariadeambiente.gov.co/forest/skins/gdocs-jar/img/process-alert.gif">
          <a:extLst>
            <a:ext uri="{FF2B5EF4-FFF2-40B4-BE49-F238E27FC236}">
              <a16:creationId xmlns:a16="http://schemas.microsoft.com/office/drawing/2014/main" id="{00000000-0008-0000-0300-000045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7244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152400</xdr:colOff>
      <xdr:row>77</xdr:row>
      <xdr:rowOff>152400</xdr:rowOff>
    </xdr:to>
    <xdr:pic>
      <xdr:nvPicPr>
        <xdr:cNvPr id="326" name="Imagen 325" descr="http://www.secretariadeambiente.gov.co/forest/skins/gdocs-jar/img/reject.gif">
          <a:extLst>
            <a:ext uri="{FF2B5EF4-FFF2-40B4-BE49-F238E27FC236}">
              <a16:creationId xmlns:a16="http://schemas.microsoft.com/office/drawing/2014/main" id="{00000000-0008-0000-0300-000046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72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50</xdr:row>
      <xdr:rowOff>0</xdr:rowOff>
    </xdr:from>
    <xdr:to>
      <xdr:col>9</xdr:col>
      <xdr:colOff>152400</xdr:colOff>
      <xdr:row>77</xdr:row>
      <xdr:rowOff>152400</xdr:rowOff>
    </xdr:to>
    <xdr:pic>
      <xdr:nvPicPr>
        <xdr:cNvPr id="327" name="Imagen 326" descr="http://www.secretariadeambiente.gov.co/forest/skins/gdocs-jar/img/eye.gif">
          <a:hlinkClick xmlns:r="http://schemas.openxmlformats.org/officeDocument/2006/relationships" r:id="rId90" tooltip="Ver"/>
          <a:extLst>
            <a:ext uri="{FF2B5EF4-FFF2-40B4-BE49-F238E27FC236}">
              <a16:creationId xmlns:a16="http://schemas.microsoft.com/office/drawing/2014/main" id="{00000000-0008-0000-0300-00004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72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50</xdr:row>
      <xdr:rowOff>0</xdr:rowOff>
    </xdr:from>
    <xdr:to>
      <xdr:col>9</xdr:col>
      <xdr:colOff>314325</xdr:colOff>
      <xdr:row>77</xdr:row>
      <xdr:rowOff>152400</xdr:rowOff>
    </xdr:to>
    <xdr:pic>
      <xdr:nvPicPr>
        <xdr:cNvPr id="328" name="Imagen 327" descr="http://www.secretariadeambiente.gov.co/forest/skins/gdocs-jar/img/icons/docx.gif">
          <a:hlinkClick xmlns:r="http://schemas.openxmlformats.org/officeDocument/2006/relationships" r:id="rId91" tgtFrame="_blank" tooltip="Descargar"/>
          <a:extLst>
            <a:ext uri="{FF2B5EF4-FFF2-40B4-BE49-F238E27FC236}">
              <a16:creationId xmlns:a16="http://schemas.microsoft.com/office/drawing/2014/main" id="{00000000-0008-0000-0300-000048010000}"/>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16163925" y="472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64" name="Control 328" hidden="1">
              <a:extLst>
                <a:ext uri="{63B3BB69-23CF-44E3-9099-C40C66FF867C}">
                  <a14:compatExt spid="_x0000_s14664"/>
                </a:ext>
                <a:ext uri="{FF2B5EF4-FFF2-40B4-BE49-F238E27FC236}">
                  <a16:creationId xmlns:a16="http://schemas.microsoft.com/office/drawing/2014/main" id="{00000000-0008-0000-0300-000048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51</xdr:row>
      <xdr:rowOff>0</xdr:rowOff>
    </xdr:from>
    <xdr:to>
      <xdr:col>0</xdr:col>
      <xdr:colOff>142875</xdr:colOff>
      <xdr:row>77</xdr:row>
      <xdr:rowOff>142875</xdr:rowOff>
    </xdr:to>
    <xdr:pic>
      <xdr:nvPicPr>
        <xdr:cNvPr id="330" name="Imagen 329" descr="http://www.secretariadeambiente.gov.co/forest/skins/gdocs-jar/img/doc-alert.gif">
          <a:extLst>
            <a:ext uri="{FF2B5EF4-FFF2-40B4-BE49-F238E27FC236}">
              <a16:creationId xmlns:a16="http://schemas.microsoft.com/office/drawing/2014/main" id="{00000000-0008-0000-0300-00004A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47825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123825</xdr:colOff>
      <xdr:row>77</xdr:row>
      <xdr:rowOff>123825</xdr:rowOff>
    </xdr:to>
    <xdr:pic>
      <xdr:nvPicPr>
        <xdr:cNvPr id="331" name="Imagen 330" descr="http://www.secretariadeambiente.gov.co/forest/skins/gdocs-jar/img/process-alert.gif">
          <a:extLst>
            <a:ext uri="{FF2B5EF4-FFF2-40B4-BE49-F238E27FC236}">
              <a16:creationId xmlns:a16="http://schemas.microsoft.com/office/drawing/2014/main" id="{00000000-0008-0000-0300-00004B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7825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152400</xdr:colOff>
      <xdr:row>77</xdr:row>
      <xdr:rowOff>152400</xdr:rowOff>
    </xdr:to>
    <xdr:pic>
      <xdr:nvPicPr>
        <xdr:cNvPr id="332" name="Imagen 331" descr="http://www.secretariadeambiente.gov.co/forest/skins/gdocs-jar/img/reject.gif">
          <a:extLst>
            <a:ext uri="{FF2B5EF4-FFF2-40B4-BE49-F238E27FC236}">
              <a16:creationId xmlns:a16="http://schemas.microsoft.com/office/drawing/2014/main" id="{00000000-0008-0000-0300-00004C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7825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51</xdr:row>
      <xdr:rowOff>0</xdr:rowOff>
    </xdr:from>
    <xdr:to>
      <xdr:col>9</xdr:col>
      <xdr:colOff>152400</xdr:colOff>
      <xdr:row>77</xdr:row>
      <xdr:rowOff>152400</xdr:rowOff>
    </xdr:to>
    <xdr:pic>
      <xdr:nvPicPr>
        <xdr:cNvPr id="333" name="Imagen 332" descr="http://www.secretariadeambiente.gov.co/forest/skins/gdocs-jar/img/eye.gif">
          <a:hlinkClick xmlns:r="http://schemas.openxmlformats.org/officeDocument/2006/relationships" r:id="rId93" tooltip="Ver"/>
          <a:extLst>
            <a:ext uri="{FF2B5EF4-FFF2-40B4-BE49-F238E27FC236}">
              <a16:creationId xmlns:a16="http://schemas.microsoft.com/office/drawing/2014/main" id="{00000000-0008-0000-0300-00004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7825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51</xdr:row>
      <xdr:rowOff>0</xdr:rowOff>
    </xdr:from>
    <xdr:to>
      <xdr:col>9</xdr:col>
      <xdr:colOff>314325</xdr:colOff>
      <xdr:row>77</xdr:row>
      <xdr:rowOff>152400</xdr:rowOff>
    </xdr:to>
    <xdr:pic>
      <xdr:nvPicPr>
        <xdr:cNvPr id="334" name="Imagen 333" descr="http://www.secretariadeambiente.gov.co/forest/skins/gdocs-jar/img/icons/pdf.gif">
          <a:hlinkClick xmlns:r="http://schemas.openxmlformats.org/officeDocument/2006/relationships" r:id="rId94" tgtFrame="_blank" tooltip="Descargar"/>
          <a:extLst>
            <a:ext uri="{FF2B5EF4-FFF2-40B4-BE49-F238E27FC236}">
              <a16:creationId xmlns:a16="http://schemas.microsoft.com/office/drawing/2014/main" id="{00000000-0008-0000-0300-00004E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47825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70" name="Control 334" hidden="1">
              <a:extLst>
                <a:ext uri="{63B3BB69-23CF-44E3-9099-C40C66FF867C}">
                  <a14:compatExt spid="_x0000_s14670"/>
                </a:ext>
                <a:ext uri="{FF2B5EF4-FFF2-40B4-BE49-F238E27FC236}">
                  <a16:creationId xmlns:a16="http://schemas.microsoft.com/office/drawing/2014/main" id="{00000000-0008-0000-0300-00004E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52</xdr:row>
      <xdr:rowOff>0</xdr:rowOff>
    </xdr:from>
    <xdr:to>
      <xdr:col>0</xdr:col>
      <xdr:colOff>142875</xdr:colOff>
      <xdr:row>77</xdr:row>
      <xdr:rowOff>142875</xdr:rowOff>
    </xdr:to>
    <xdr:pic>
      <xdr:nvPicPr>
        <xdr:cNvPr id="336" name="Imagen 335" descr="http://www.secretariadeambiente.gov.co/forest/skins/gdocs-jar/img/clip.gif">
          <a:extLst>
            <a:ext uri="{FF2B5EF4-FFF2-40B4-BE49-F238E27FC236}">
              <a16:creationId xmlns:a16="http://schemas.microsoft.com/office/drawing/2014/main" id="{00000000-0008-0000-0300-000050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484060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123825</xdr:colOff>
      <xdr:row>77</xdr:row>
      <xdr:rowOff>123825</xdr:rowOff>
    </xdr:to>
    <xdr:pic>
      <xdr:nvPicPr>
        <xdr:cNvPr id="337" name="Imagen 336" descr="http://www.secretariadeambiente.gov.co/forest/skins/gdocs-jar/img/process-alert.gif">
          <a:extLst>
            <a:ext uri="{FF2B5EF4-FFF2-40B4-BE49-F238E27FC236}">
              <a16:creationId xmlns:a16="http://schemas.microsoft.com/office/drawing/2014/main" id="{00000000-0008-0000-0300-000051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84060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152400</xdr:colOff>
      <xdr:row>77</xdr:row>
      <xdr:rowOff>152400</xdr:rowOff>
    </xdr:to>
    <xdr:pic>
      <xdr:nvPicPr>
        <xdr:cNvPr id="338" name="Imagen 337" descr="http://www.secretariadeambiente.gov.co/forest/skins/gdocs-jar/img/reject.gif">
          <a:extLst>
            <a:ext uri="{FF2B5EF4-FFF2-40B4-BE49-F238E27FC236}">
              <a16:creationId xmlns:a16="http://schemas.microsoft.com/office/drawing/2014/main" id="{00000000-0008-0000-0300-000052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8406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52</xdr:row>
      <xdr:rowOff>0</xdr:rowOff>
    </xdr:from>
    <xdr:to>
      <xdr:col>9</xdr:col>
      <xdr:colOff>152400</xdr:colOff>
      <xdr:row>77</xdr:row>
      <xdr:rowOff>152400</xdr:rowOff>
    </xdr:to>
    <xdr:pic>
      <xdr:nvPicPr>
        <xdr:cNvPr id="339" name="Imagen 338" descr="http://www.secretariadeambiente.gov.co/forest/skins/gdocs-jar/img/eye.gif">
          <a:hlinkClick xmlns:r="http://schemas.openxmlformats.org/officeDocument/2006/relationships" r:id="rId95" tooltip="Ver"/>
          <a:extLst>
            <a:ext uri="{FF2B5EF4-FFF2-40B4-BE49-F238E27FC236}">
              <a16:creationId xmlns:a16="http://schemas.microsoft.com/office/drawing/2014/main" id="{00000000-0008-0000-0300-00005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8406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52</xdr:row>
      <xdr:rowOff>0</xdr:rowOff>
    </xdr:from>
    <xdr:to>
      <xdr:col>9</xdr:col>
      <xdr:colOff>314325</xdr:colOff>
      <xdr:row>77</xdr:row>
      <xdr:rowOff>152400</xdr:rowOff>
    </xdr:to>
    <xdr:pic>
      <xdr:nvPicPr>
        <xdr:cNvPr id="340" name="Imagen 339" descr="http://www.secretariadeambiente.gov.co/forest/skins/gdocs-jar/img/icons/pdf.gif">
          <a:hlinkClick xmlns:r="http://schemas.openxmlformats.org/officeDocument/2006/relationships" r:id="rId96" tgtFrame="_blank" tooltip="Descargar"/>
          <a:extLst>
            <a:ext uri="{FF2B5EF4-FFF2-40B4-BE49-F238E27FC236}">
              <a16:creationId xmlns:a16="http://schemas.microsoft.com/office/drawing/2014/main" id="{00000000-0008-0000-0300-000054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48406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76" name="Control 340" hidden="1">
              <a:extLst>
                <a:ext uri="{63B3BB69-23CF-44E3-9099-C40C66FF867C}">
                  <a14:compatExt spid="_x0000_s14676"/>
                </a:ext>
                <a:ext uri="{FF2B5EF4-FFF2-40B4-BE49-F238E27FC236}">
                  <a16:creationId xmlns:a16="http://schemas.microsoft.com/office/drawing/2014/main" id="{00000000-0008-0000-0300-000054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53</xdr:row>
      <xdr:rowOff>0</xdr:rowOff>
    </xdr:from>
    <xdr:to>
      <xdr:col>0</xdr:col>
      <xdr:colOff>152400</xdr:colOff>
      <xdr:row>77</xdr:row>
      <xdr:rowOff>152400</xdr:rowOff>
    </xdr:to>
    <xdr:pic>
      <xdr:nvPicPr>
        <xdr:cNvPr id="342" name="Imagen 341" descr="http://www.secretariadeambiente.gov.co/forest/skins/gdocs-jar/img/user-alert.gif">
          <a:extLst>
            <a:ext uri="{FF2B5EF4-FFF2-40B4-BE49-F238E27FC236}">
              <a16:creationId xmlns:a16="http://schemas.microsoft.com/office/drawing/2014/main" id="{00000000-0008-0000-0300-000056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9129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142875</xdr:colOff>
      <xdr:row>77</xdr:row>
      <xdr:rowOff>142875</xdr:rowOff>
    </xdr:to>
    <xdr:pic>
      <xdr:nvPicPr>
        <xdr:cNvPr id="343" name="Imagen 342" descr="http://www.secretariadeambiente.gov.co/forest/skins/gdocs-jar/img/clip.gif">
          <a:extLst>
            <a:ext uri="{FF2B5EF4-FFF2-40B4-BE49-F238E27FC236}">
              <a16:creationId xmlns:a16="http://schemas.microsoft.com/office/drawing/2014/main" id="{00000000-0008-0000-0300-000057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491299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123825</xdr:colOff>
      <xdr:row>77</xdr:row>
      <xdr:rowOff>123825</xdr:rowOff>
    </xdr:to>
    <xdr:pic>
      <xdr:nvPicPr>
        <xdr:cNvPr id="344" name="Imagen 343" descr="http://www.secretariadeambiente.gov.co/forest/skins/gdocs-jar/img/process-alert.gif">
          <a:extLst>
            <a:ext uri="{FF2B5EF4-FFF2-40B4-BE49-F238E27FC236}">
              <a16:creationId xmlns:a16="http://schemas.microsoft.com/office/drawing/2014/main" id="{00000000-0008-0000-0300-000058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91299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152400</xdr:colOff>
      <xdr:row>77</xdr:row>
      <xdr:rowOff>152400</xdr:rowOff>
    </xdr:to>
    <xdr:pic>
      <xdr:nvPicPr>
        <xdr:cNvPr id="345" name="Imagen 344" descr="http://www.secretariadeambiente.gov.co/forest/skins/gdocs-jar/img/reject.gif">
          <a:extLst>
            <a:ext uri="{FF2B5EF4-FFF2-40B4-BE49-F238E27FC236}">
              <a16:creationId xmlns:a16="http://schemas.microsoft.com/office/drawing/2014/main" id="{00000000-0008-0000-0300-000059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9129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81" name="Control 345" hidden="1">
              <a:extLst>
                <a:ext uri="{63B3BB69-23CF-44E3-9099-C40C66FF867C}">
                  <a14:compatExt spid="_x0000_s14681"/>
                </a:ext>
                <a:ext uri="{FF2B5EF4-FFF2-40B4-BE49-F238E27FC236}">
                  <a16:creationId xmlns:a16="http://schemas.microsoft.com/office/drawing/2014/main" id="{00000000-0008-0000-0300-000059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54</xdr:row>
      <xdr:rowOff>0</xdr:rowOff>
    </xdr:from>
    <xdr:to>
      <xdr:col>0</xdr:col>
      <xdr:colOff>142875</xdr:colOff>
      <xdr:row>77</xdr:row>
      <xdr:rowOff>142875</xdr:rowOff>
    </xdr:to>
    <xdr:pic>
      <xdr:nvPicPr>
        <xdr:cNvPr id="347" name="Imagen 346" descr="http://www.secretariadeambiente.gov.co/forest/skins/gdocs-jar/img/doc-alert.gif">
          <a:extLst>
            <a:ext uri="{FF2B5EF4-FFF2-40B4-BE49-F238E27FC236}">
              <a16:creationId xmlns:a16="http://schemas.microsoft.com/office/drawing/2014/main" id="{00000000-0008-0000-0300-00005B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50139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123825</xdr:colOff>
      <xdr:row>77</xdr:row>
      <xdr:rowOff>123825</xdr:rowOff>
    </xdr:to>
    <xdr:pic>
      <xdr:nvPicPr>
        <xdr:cNvPr id="348" name="Imagen 347" descr="http://www.secretariadeambiente.gov.co/forest/skins/gdocs-jar/img/process-alert.gif">
          <a:extLst>
            <a:ext uri="{FF2B5EF4-FFF2-40B4-BE49-F238E27FC236}">
              <a16:creationId xmlns:a16="http://schemas.microsoft.com/office/drawing/2014/main" id="{00000000-0008-0000-0300-00005C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50139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152400</xdr:colOff>
      <xdr:row>77</xdr:row>
      <xdr:rowOff>152400</xdr:rowOff>
    </xdr:to>
    <xdr:pic>
      <xdr:nvPicPr>
        <xdr:cNvPr id="349" name="Imagen 348" descr="http://www.secretariadeambiente.gov.co/forest/skins/gdocs-jar/img/reject.gif">
          <a:extLst>
            <a:ext uri="{FF2B5EF4-FFF2-40B4-BE49-F238E27FC236}">
              <a16:creationId xmlns:a16="http://schemas.microsoft.com/office/drawing/2014/main" id="{00000000-0008-0000-0300-00005D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5013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54</xdr:row>
      <xdr:rowOff>0</xdr:rowOff>
    </xdr:from>
    <xdr:to>
      <xdr:col>9</xdr:col>
      <xdr:colOff>152400</xdr:colOff>
      <xdr:row>77</xdr:row>
      <xdr:rowOff>152400</xdr:rowOff>
    </xdr:to>
    <xdr:pic>
      <xdr:nvPicPr>
        <xdr:cNvPr id="350" name="Imagen 349" descr="http://www.secretariadeambiente.gov.co/forest/skins/gdocs-jar/img/eye.gif">
          <a:hlinkClick xmlns:r="http://schemas.openxmlformats.org/officeDocument/2006/relationships" r:id="rId97" tooltip="Ver"/>
          <a:extLst>
            <a:ext uri="{FF2B5EF4-FFF2-40B4-BE49-F238E27FC236}">
              <a16:creationId xmlns:a16="http://schemas.microsoft.com/office/drawing/2014/main" id="{00000000-0008-0000-0300-00005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5013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54</xdr:row>
      <xdr:rowOff>0</xdr:rowOff>
    </xdr:from>
    <xdr:to>
      <xdr:col>9</xdr:col>
      <xdr:colOff>314325</xdr:colOff>
      <xdr:row>77</xdr:row>
      <xdr:rowOff>152400</xdr:rowOff>
    </xdr:to>
    <xdr:pic>
      <xdr:nvPicPr>
        <xdr:cNvPr id="351" name="Imagen 350" descr="http://www.secretariadeambiente.gov.co/forest/skins/gdocs-jar/img/icons/pdf.gif">
          <a:hlinkClick xmlns:r="http://schemas.openxmlformats.org/officeDocument/2006/relationships" r:id="rId98" tgtFrame="_blank" tooltip="Descargar"/>
          <a:extLst>
            <a:ext uri="{FF2B5EF4-FFF2-40B4-BE49-F238E27FC236}">
              <a16:creationId xmlns:a16="http://schemas.microsoft.com/office/drawing/2014/main" id="{00000000-0008-0000-0300-00005F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5013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87" name="Control 351" hidden="1">
              <a:extLst>
                <a:ext uri="{63B3BB69-23CF-44E3-9099-C40C66FF867C}">
                  <a14:compatExt spid="_x0000_s14687"/>
                </a:ext>
                <a:ext uri="{FF2B5EF4-FFF2-40B4-BE49-F238E27FC236}">
                  <a16:creationId xmlns:a16="http://schemas.microsoft.com/office/drawing/2014/main" id="{00000000-0008-0000-0300-00005F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55</xdr:row>
      <xdr:rowOff>0</xdr:rowOff>
    </xdr:from>
    <xdr:to>
      <xdr:col>0</xdr:col>
      <xdr:colOff>142875</xdr:colOff>
      <xdr:row>77</xdr:row>
      <xdr:rowOff>142875</xdr:rowOff>
    </xdr:to>
    <xdr:pic>
      <xdr:nvPicPr>
        <xdr:cNvPr id="353" name="Imagen 352" descr="http://www.secretariadeambiente.gov.co/forest/skins/gdocs-jar/img/doc-alert.gif">
          <a:extLst>
            <a:ext uri="{FF2B5EF4-FFF2-40B4-BE49-F238E27FC236}">
              <a16:creationId xmlns:a16="http://schemas.microsoft.com/office/drawing/2014/main" id="{00000000-0008-0000-0300-000061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51292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123825</xdr:colOff>
      <xdr:row>77</xdr:row>
      <xdr:rowOff>123825</xdr:rowOff>
    </xdr:to>
    <xdr:pic>
      <xdr:nvPicPr>
        <xdr:cNvPr id="354" name="Imagen 353" descr="http://www.secretariadeambiente.gov.co/forest/skins/gdocs-jar/img/process-alert.gif">
          <a:extLst>
            <a:ext uri="{FF2B5EF4-FFF2-40B4-BE49-F238E27FC236}">
              <a16:creationId xmlns:a16="http://schemas.microsoft.com/office/drawing/2014/main" id="{00000000-0008-0000-0300-000062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512921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152400</xdr:colOff>
      <xdr:row>77</xdr:row>
      <xdr:rowOff>152400</xdr:rowOff>
    </xdr:to>
    <xdr:pic>
      <xdr:nvPicPr>
        <xdr:cNvPr id="355" name="Imagen 354" descr="http://www.secretariadeambiente.gov.co/forest/skins/gdocs-jar/img/reject.gif">
          <a:extLst>
            <a:ext uri="{FF2B5EF4-FFF2-40B4-BE49-F238E27FC236}">
              <a16:creationId xmlns:a16="http://schemas.microsoft.com/office/drawing/2014/main" id="{00000000-0008-0000-0300-000063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51292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55</xdr:row>
      <xdr:rowOff>0</xdr:rowOff>
    </xdr:from>
    <xdr:to>
      <xdr:col>9</xdr:col>
      <xdr:colOff>152400</xdr:colOff>
      <xdr:row>77</xdr:row>
      <xdr:rowOff>152400</xdr:rowOff>
    </xdr:to>
    <xdr:pic>
      <xdr:nvPicPr>
        <xdr:cNvPr id="356" name="Imagen 355" descr="http://www.secretariadeambiente.gov.co/forest/skins/gdocs-jar/img/eye.gif">
          <a:hlinkClick xmlns:r="http://schemas.openxmlformats.org/officeDocument/2006/relationships" r:id="rId99" tooltip="Ver"/>
          <a:extLst>
            <a:ext uri="{FF2B5EF4-FFF2-40B4-BE49-F238E27FC236}">
              <a16:creationId xmlns:a16="http://schemas.microsoft.com/office/drawing/2014/main" id="{00000000-0008-0000-0300-00006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51292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55</xdr:row>
      <xdr:rowOff>0</xdr:rowOff>
    </xdr:from>
    <xdr:to>
      <xdr:col>9</xdr:col>
      <xdr:colOff>314325</xdr:colOff>
      <xdr:row>77</xdr:row>
      <xdr:rowOff>152400</xdr:rowOff>
    </xdr:to>
    <xdr:pic>
      <xdr:nvPicPr>
        <xdr:cNvPr id="357" name="Imagen 356" descr="http://www.secretariadeambiente.gov.co/forest/skins/gdocs-jar/img/icons/pdf.gif">
          <a:hlinkClick xmlns:r="http://schemas.openxmlformats.org/officeDocument/2006/relationships" r:id="rId100" tgtFrame="_blank" tooltip="Descargar"/>
          <a:extLst>
            <a:ext uri="{FF2B5EF4-FFF2-40B4-BE49-F238E27FC236}">
              <a16:creationId xmlns:a16="http://schemas.microsoft.com/office/drawing/2014/main" id="{00000000-0008-0000-0300-000065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51292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93" name="Control 357" hidden="1">
              <a:extLst>
                <a:ext uri="{63B3BB69-23CF-44E3-9099-C40C66FF867C}">
                  <a14:compatExt spid="_x0000_s14693"/>
                </a:ext>
                <a:ext uri="{FF2B5EF4-FFF2-40B4-BE49-F238E27FC236}">
                  <a16:creationId xmlns:a16="http://schemas.microsoft.com/office/drawing/2014/main" id="{00000000-0008-0000-0300-000065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56</xdr:row>
      <xdr:rowOff>0</xdr:rowOff>
    </xdr:from>
    <xdr:to>
      <xdr:col>0</xdr:col>
      <xdr:colOff>142875</xdr:colOff>
      <xdr:row>77</xdr:row>
      <xdr:rowOff>142875</xdr:rowOff>
    </xdr:to>
    <xdr:pic>
      <xdr:nvPicPr>
        <xdr:cNvPr id="359" name="Imagen 358" descr="http://www.secretariadeambiente.gov.co/forest/skins/gdocs-jar/img/doc-alert.gif">
          <a:extLst>
            <a:ext uri="{FF2B5EF4-FFF2-40B4-BE49-F238E27FC236}">
              <a16:creationId xmlns:a16="http://schemas.microsoft.com/office/drawing/2014/main" id="{00000000-0008-0000-0300-000067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530161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123825</xdr:colOff>
      <xdr:row>77</xdr:row>
      <xdr:rowOff>123825</xdr:rowOff>
    </xdr:to>
    <xdr:pic>
      <xdr:nvPicPr>
        <xdr:cNvPr id="360" name="Imagen 359" descr="http://www.secretariadeambiente.gov.co/forest/skins/gdocs-jar/img/process-alert.gif">
          <a:extLst>
            <a:ext uri="{FF2B5EF4-FFF2-40B4-BE49-F238E27FC236}">
              <a16:creationId xmlns:a16="http://schemas.microsoft.com/office/drawing/2014/main" id="{00000000-0008-0000-0300-000068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530161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152400</xdr:colOff>
      <xdr:row>77</xdr:row>
      <xdr:rowOff>152400</xdr:rowOff>
    </xdr:to>
    <xdr:pic>
      <xdr:nvPicPr>
        <xdr:cNvPr id="361" name="Imagen 360" descr="http://www.secretariadeambiente.gov.co/forest/skins/gdocs-jar/img/reject.gif">
          <a:extLst>
            <a:ext uri="{FF2B5EF4-FFF2-40B4-BE49-F238E27FC236}">
              <a16:creationId xmlns:a16="http://schemas.microsoft.com/office/drawing/2014/main" id="{00000000-0008-0000-0300-000069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53016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56</xdr:row>
      <xdr:rowOff>0</xdr:rowOff>
    </xdr:from>
    <xdr:to>
      <xdr:col>9</xdr:col>
      <xdr:colOff>152400</xdr:colOff>
      <xdr:row>77</xdr:row>
      <xdr:rowOff>152400</xdr:rowOff>
    </xdr:to>
    <xdr:pic>
      <xdr:nvPicPr>
        <xdr:cNvPr id="362" name="Imagen 361" descr="http://www.secretariadeambiente.gov.co/forest/skins/gdocs-jar/img/eye.gif">
          <a:hlinkClick xmlns:r="http://schemas.openxmlformats.org/officeDocument/2006/relationships" r:id="rId101" tooltip="Ver"/>
          <a:extLst>
            <a:ext uri="{FF2B5EF4-FFF2-40B4-BE49-F238E27FC236}">
              <a16:creationId xmlns:a16="http://schemas.microsoft.com/office/drawing/2014/main" id="{00000000-0008-0000-0300-00006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53016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56</xdr:row>
      <xdr:rowOff>0</xdr:rowOff>
    </xdr:from>
    <xdr:to>
      <xdr:col>9</xdr:col>
      <xdr:colOff>314325</xdr:colOff>
      <xdr:row>77</xdr:row>
      <xdr:rowOff>152400</xdr:rowOff>
    </xdr:to>
    <xdr:pic>
      <xdr:nvPicPr>
        <xdr:cNvPr id="363" name="Imagen 362" descr="http://www.secretariadeambiente.gov.co/forest/skins/gdocs-jar/img/icons/pdf.gif">
          <a:hlinkClick xmlns:r="http://schemas.openxmlformats.org/officeDocument/2006/relationships" r:id="rId102" tgtFrame="_blank" tooltip="Descargar"/>
          <a:extLst>
            <a:ext uri="{FF2B5EF4-FFF2-40B4-BE49-F238E27FC236}">
              <a16:creationId xmlns:a16="http://schemas.microsoft.com/office/drawing/2014/main" id="{00000000-0008-0000-0300-00006B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53016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699" name="Control 363" hidden="1">
              <a:extLst>
                <a:ext uri="{63B3BB69-23CF-44E3-9099-C40C66FF867C}">
                  <a14:compatExt spid="_x0000_s14699"/>
                </a:ext>
                <a:ext uri="{FF2B5EF4-FFF2-40B4-BE49-F238E27FC236}">
                  <a16:creationId xmlns:a16="http://schemas.microsoft.com/office/drawing/2014/main" id="{00000000-0008-0000-0300-00006B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57</xdr:row>
      <xdr:rowOff>0</xdr:rowOff>
    </xdr:from>
    <xdr:to>
      <xdr:col>0</xdr:col>
      <xdr:colOff>142875</xdr:colOff>
      <xdr:row>77</xdr:row>
      <xdr:rowOff>142875</xdr:rowOff>
    </xdr:to>
    <xdr:pic>
      <xdr:nvPicPr>
        <xdr:cNvPr id="365" name="Imagen 364" descr="http://www.secretariadeambiente.gov.co/forest/skins/gdocs-jar/img/doc-alert.gif">
          <a:extLst>
            <a:ext uri="{FF2B5EF4-FFF2-40B4-BE49-F238E27FC236}">
              <a16:creationId xmlns:a16="http://schemas.microsoft.com/office/drawing/2014/main" id="{00000000-0008-0000-0300-00006D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547401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123825</xdr:colOff>
      <xdr:row>77</xdr:row>
      <xdr:rowOff>123825</xdr:rowOff>
    </xdr:to>
    <xdr:pic>
      <xdr:nvPicPr>
        <xdr:cNvPr id="366" name="Imagen 365" descr="http://www.secretariadeambiente.gov.co/forest/skins/gdocs-jar/img/process-alert.gif">
          <a:extLst>
            <a:ext uri="{FF2B5EF4-FFF2-40B4-BE49-F238E27FC236}">
              <a16:creationId xmlns:a16="http://schemas.microsoft.com/office/drawing/2014/main" id="{00000000-0008-0000-0300-00006E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54740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152400</xdr:colOff>
      <xdr:row>77</xdr:row>
      <xdr:rowOff>152400</xdr:rowOff>
    </xdr:to>
    <xdr:pic>
      <xdr:nvPicPr>
        <xdr:cNvPr id="367" name="Imagen 366" descr="http://www.secretariadeambiente.gov.co/forest/skins/gdocs-jar/img/reject.gif">
          <a:extLst>
            <a:ext uri="{FF2B5EF4-FFF2-40B4-BE49-F238E27FC236}">
              <a16:creationId xmlns:a16="http://schemas.microsoft.com/office/drawing/2014/main" id="{00000000-0008-0000-0300-00006F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54740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57</xdr:row>
      <xdr:rowOff>0</xdr:rowOff>
    </xdr:from>
    <xdr:to>
      <xdr:col>9</xdr:col>
      <xdr:colOff>152400</xdr:colOff>
      <xdr:row>77</xdr:row>
      <xdr:rowOff>152400</xdr:rowOff>
    </xdr:to>
    <xdr:pic>
      <xdr:nvPicPr>
        <xdr:cNvPr id="368" name="Imagen 367" descr="http://www.secretariadeambiente.gov.co/forest/skins/gdocs-jar/img/eye.gif">
          <a:hlinkClick xmlns:r="http://schemas.openxmlformats.org/officeDocument/2006/relationships" r:id="rId103" tooltip="Ver"/>
          <a:extLst>
            <a:ext uri="{FF2B5EF4-FFF2-40B4-BE49-F238E27FC236}">
              <a16:creationId xmlns:a16="http://schemas.microsoft.com/office/drawing/2014/main" id="{00000000-0008-0000-0300-00007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54740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57</xdr:row>
      <xdr:rowOff>0</xdr:rowOff>
    </xdr:from>
    <xdr:to>
      <xdr:col>9</xdr:col>
      <xdr:colOff>314325</xdr:colOff>
      <xdr:row>77</xdr:row>
      <xdr:rowOff>152400</xdr:rowOff>
    </xdr:to>
    <xdr:pic>
      <xdr:nvPicPr>
        <xdr:cNvPr id="369" name="Imagen 368" descr="http://www.secretariadeambiente.gov.co/forest/skins/gdocs-jar/img/icons/pdf.gif">
          <a:hlinkClick xmlns:r="http://schemas.openxmlformats.org/officeDocument/2006/relationships" r:id="rId104" tgtFrame="_blank" tooltip="Descargar"/>
          <a:extLst>
            <a:ext uri="{FF2B5EF4-FFF2-40B4-BE49-F238E27FC236}">
              <a16:creationId xmlns:a16="http://schemas.microsoft.com/office/drawing/2014/main" id="{00000000-0008-0000-0300-000071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54740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05" name="Control 369" hidden="1">
              <a:extLst>
                <a:ext uri="{63B3BB69-23CF-44E3-9099-C40C66FF867C}">
                  <a14:compatExt spid="_x0000_s14705"/>
                </a:ext>
                <a:ext uri="{FF2B5EF4-FFF2-40B4-BE49-F238E27FC236}">
                  <a16:creationId xmlns:a16="http://schemas.microsoft.com/office/drawing/2014/main" id="{00000000-0008-0000-0300-000071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58</xdr:row>
      <xdr:rowOff>0</xdr:rowOff>
    </xdr:from>
    <xdr:to>
      <xdr:col>0</xdr:col>
      <xdr:colOff>142875</xdr:colOff>
      <xdr:row>77</xdr:row>
      <xdr:rowOff>142875</xdr:rowOff>
    </xdr:to>
    <xdr:pic>
      <xdr:nvPicPr>
        <xdr:cNvPr id="371" name="Imagen 370" descr="http://www.secretariadeambiente.gov.co/forest/skins/gdocs-jar/img/doc-alert.gif">
          <a:extLst>
            <a:ext uri="{FF2B5EF4-FFF2-40B4-BE49-F238E27FC236}">
              <a16:creationId xmlns:a16="http://schemas.microsoft.com/office/drawing/2014/main" id="{00000000-0008-0000-0300-000073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56464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123825</xdr:colOff>
      <xdr:row>77</xdr:row>
      <xdr:rowOff>123825</xdr:rowOff>
    </xdr:to>
    <xdr:pic>
      <xdr:nvPicPr>
        <xdr:cNvPr id="372" name="Imagen 371" descr="http://www.secretariadeambiente.gov.co/forest/skins/gdocs-jar/img/process-alert.gif">
          <a:extLst>
            <a:ext uri="{FF2B5EF4-FFF2-40B4-BE49-F238E27FC236}">
              <a16:creationId xmlns:a16="http://schemas.microsoft.com/office/drawing/2014/main" id="{00000000-0008-0000-0300-000074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564642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152400</xdr:colOff>
      <xdr:row>77</xdr:row>
      <xdr:rowOff>152400</xdr:rowOff>
    </xdr:to>
    <xdr:pic>
      <xdr:nvPicPr>
        <xdr:cNvPr id="373" name="Imagen 372" descr="http://www.secretariadeambiente.gov.co/forest/skins/gdocs-jar/img/reject.gif">
          <a:extLst>
            <a:ext uri="{FF2B5EF4-FFF2-40B4-BE49-F238E27FC236}">
              <a16:creationId xmlns:a16="http://schemas.microsoft.com/office/drawing/2014/main" id="{00000000-0008-0000-0300-000075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56464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58</xdr:row>
      <xdr:rowOff>0</xdr:rowOff>
    </xdr:from>
    <xdr:to>
      <xdr:col>9</xdr:col>
      <xdr:colOff>152400</xdr:colOff>
      <xdr:row>77</xdr:row>
      <xdr:rowOff>152400</xdr:rowOff>
    </xdr:to>
    <xdr:pic>
      <xdr:nvPicPr>
        <xdr:cNvPr id="374" name="Imagen 373" descr="http://www.secretariadeambiente.gov.co/forest/skins/gdocs-jar/img/eye.gif">
          <a:hlinkClick xmlns:r="http://schemas.openxmlformats.org/officeDocument/2006/relationships" r:id="rId105" tooltip="Ver"/>
          <a:extLst>
            <a:ext uri="{FF2B5EF4-FFF2-40B4-BE49-F238E27FC236}">
              <a16:creationId xmlns:a16="http://schemas.microsoft.com/office/drawing/2014/main" id="{00000000-0008-0000-0300-00007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56464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58</xdr:row>
      <xdr:rowOff>0</xdr:rowOff>
    </xdr:from>
    <xdr:to>
      <xdr:col>9</xdr:col>
      <xdr:colOff>314325</xdr:colOff>
      <xdr:row>77</xdr:row>
      <xdr:rowOff>152400</xdr:rowOff>
    </xdr:to>
    <xdr:pic>
      <xdr:nvPicPr>
        <xdr:cNvPr id="375" name="Imagen 374" descr="http://www.secretariadeambiente.gov.co/forest/skins/gdocs-jar/img/icons/pdf.gif">
          <a:hlinkClick xmlns:r="http://schemas.openxmlformats.org/officeDocument/2006/relationships" r:id="rId106" tgtFrame="_blank" tooltip="Descargar"/>
          <a:extLst>
            <a:ext uri="{FF2B5EF4-FFF2-40B4-BE49-F238E27FC236}">
              <a16:creationId xmlns:a16="http://schemas.microsoft.com/office/drawing/2014/main" id="{00000000-0008-0000-0300-000077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56464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11" name="Control 375" hidden="1">
              <a:extLst>
                <a:ext uri="{63B3BB69-23CF-44E3-9099-C40C66FF867C}">
                  <a14:compatExt spid="_x0000_s14711"/>
                </a:ext>
                <a:ext uri="{FF2B5EF4-FFF2-40B4-BE49-F238E27FC236}">
                  <a16:creationId xmlns:a16="http://schemas.microsoft.com/office/drawing/2014/main" id="{00000000-0008-0000-0300-000077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59</xdr:row>
      <xdr:rowOff>0</xdr:rowOff>
    </xdr:from>
    <xdr:to>
      <xdr:col>0</xdr:col>
      <xdr:colOff>142875</xdr:colOff>
      <xdr:row>77</xdr:row>
      <xdr:rowOff>142875</xdr:rowOff>
    </xdr:to>
    <xdr:pic>
      <xdr:nvPicPr>
        <xdr:cNvPr id="377" name="Imagen 376" descr="http://www.secretariadeambiente.gov.co/forest/skins/gdocs-jar/img/doc-alert.gif">
          <a:extLst>
            <a:ext uri="{FF2B5EF4-FFF2-40B4-BE49-F238E27FC236}">
              <a16:creationId xmlns:a16="http://schemas.microsoft.com/office/drawing/2014/main" id="{00000000-0008-0000-0300-000079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581882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123825</xdr:colOff>
      <xdr:row>77</xdr:row>
      <xdr:rowOff>123825</xdr:rowOff>
    </xdr:to>
    <xdr:pic>
      <xdr:nvPicPr>
        <xdr:cNvPr id="378" name="Imagen 377" descr="http://www.secretariadeambiente.gov.co/forest/skins/gdocs-jar/img/process-alert.gif">
          <a:extLst>
            <a:ext uri="{FF2B5EF4-FFF2-40B4-BE49-F238E27FC236}">
              <a16:creationId xmlns:a16="http://schemas.microsoft.com/office/drawing/2014/main" id="{00000000-0008-0000-0300-00007A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581882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152400</xdr:colOff>
      <xdr:row>77</xdr:row>
      <xdr:rowOff>152400</xdr:rowOff>
    </xdr:to>
    <xdr:pic>
      <xdr:nvPicPr>
        <xdr:cNvPr id="379" name="Imagen 378" descr="http://www.secretariadeambiente.gov.co/forest/skins/gdocs-jar/img/reject.gif">
          <a:extLst>
            <a:ext uri="{FF2B5EF4-FFF2-40B4-BE49-F238E27FC236}">
              <a16:creationId xmlns:a16="http://schemas.microsoft.com/office/drawing/2014/main" id="{00000000-0008-0000-0300-00007B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58188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152400</xdr:colOff>
      <xdr:row>77</xdr:row>
      <xdr:rowOff>152400</xdr:rowOff>
    </xdr:to>
    <xdr:pic>
      <xdr:nvPicPr>
        <xdr:cNvPr id="380" name="Imagen 379" descr="http://www.secretariadeambiente.gov.co/forest/skins/gdocs-jar/img/eye.gif">
          <a:hlinkClick xmlns:r="http://schemas.openxmlformats.org/officeDocument/2006/relationships" r:id="rId107" tooltip="Ver"/>
          <a:extLst>
            <a:ext uri="{FF2B5EF4-FFF2-40B4-BE49-F238E27FC236}">
              <a16:creationId xmlns:a16="http://schemas.microsoft.com/office/drawing/2014/main" id="{00000000-0008-0000-0300-00007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58188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59</xdr:row>
      <xdr:rowOff>0</xdr:rowOff>
    </xdr:from>
    <xdr:to>
      <xdr:col>9</xdr:col>
      <xdr:colOff>314325</xdr:colOff>
      <xdr:row>77</xdr:row>
      <xdr:rowOff>152400</xdr:rowOff>
    </xdr:to>
    <xdr:pic>
      <xdr:nvPicPr>
        <xdr:cNvPr id="381" name="Imagen 380" descr="http://www.secretariadeambiente.gov.co/forest/skins/gdocs-jar/img/icons/pdf.gif">
          <a:hlinkClick xmlns:r="http://schemas.openxmlformats.org/officeDocument/2006/relationships" r:id="rId108" tgtFrame="_blank" tooltip="Descargar"/>
          <a:extLst>
            <a:ext uri="{FF2B5EF4-FFF2-40B4-BE49-F238E27FC236}">
              <a16:creationId xmlns:a16="http://schemas.microsoft.com/office/drawing/2014/main" id="{00000000-0008-0000-0300-00007D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58188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17" name="Control 381" hidden="1">
              <a:extLst>
                <a:ext uri="{63B3BB69-23CF-44E3-9099-C40C66FF867C}">
                  <a14:compatExt spid="_x0000_s14717"/>
                </a:ext>
                <a:ext uri="{FF2B5EF4-FFF2-40B4-BE49-F238E27FC236}">
                  <a16:creationId xmlns:a16="http://schemas.microsoft.com/office/drawing/2014/main" id="{00000000-0008-0000-0300-00007D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60</xdr:row>
      <xdr:rowOff>0</xdr:rowOff>
    </xdr:from>
    <xdr:to>
      <xdr:col>0</xdr:col>
      <xdr:colOff>142875</xdr:colOff>
      <xdr:row>77</xdr:row>
      <xdr:rowOff>142875</xdr:rowOff>
    </xdr:to>
    <xdr:pic>
      <xdr:nvPicPr>
        <xdr:cNvPr id="383" name="Imagen 382" descr="http://www.secretariadeambiente.gov.co/forest/skins/gdocs-jar/img/doc-alert.gif">
          <a:extLst>
            <a:ext uri="{FF2B5EF4-FFF2-40B4-BE49-F238E27FC236}">
              <a16:creationId xmlns:a16="http://schemas.microsoft.com/office/drawing/2014/main" id="{00000000-0008-0000-0300-00007F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599122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123825</xdr:colOff>
      <xdr:row>77</xdr:row>
      <xdr:rowOff>123825</xdr:rowOff>
    </xdr:to>
    <xdr:pic>
      <xdr:nvPicPr>
        <xdr:cNvPr id="384" name="Imagen 383" descr="http://www.secretariadeambiente.gov.co/forest/skins/gdocs-jar/img/process-alert.gif">
          <a:extLst>
            <a:ext uri="{FF2B5EF4-FFF2-40B4-BE49-F238E27FC236}">
              <a16:creationId xmlns:a16="http://schemas.microsoft.com/office/drawing/2014/main" id="{00000000-0008-0000-0300-000080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599122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152400</xdr:colOff>
      <xdr:row>77</xdr:row>
      <xdr:rowOff>152400</xdr:rowOff>
    </xdr:to>
    <xdr:pic>
      <xdr:nvPicPr>
        <xdr:cNvPr id="385" name="Imagen 384" descr="http://www.secretariadeambiente.gov.co/forest/skins/gdocs-jar/img/reject.gif">
          <a:extLst>
            <a:ext uri="{FF2B5EF4-FFF2-40B4-BE49-F238E27FC236}">
              <a16:creationId xmlns:a16="http://schemas.microsoft.com/office/drawing/2014/main" id="{00000000-0008-0000-0300-000081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59912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60</xdr:row>
      <xdr:rowOff>0</xdr:rowOff>
    </xdr:from>
    <xdr:to>
      <xdr:col>9</xdr:col>
      <xdr:colOff>152400</xdr:colOff>
      <xdr:row>77</xdr:row>
      <xdr:rowOff>152400</xdr:rowOff>
    </xdr:to>
    <xdr:pic>
      <xdr:nvPicPr>
        <xdr:cNvPr id="386" name="Imagen 385" descr="http://www.secretariadeambiente.gov.co/forest/skins/gdocs-jar/img/eye.gif">
          <a:hlinkClick xmlns:r="http://schemas.openxmlformats.org/officeDocument/2006/relationships" r:id="rId109" tooltip="Ver"/>
          <a:extLst>
            <a:ext uri="{FF2B5EF4-FFF2-40B4-BE49-F238E27FC236}">
              <a16:creationId xmlns:a16="http://schemas.microsoft.com/office/drawing/2014/main" id="{00000000-0008-0000-0300-000082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59912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60</xdr:row>
      <xdr:rowOff>0</xdr:rowOff>
    </xdr:from>
    <xdr:to>
      <xdr:col>9</xdr:col>
      <xdr:colOff>314325</xdr:colOff>
      <xdr:row>77</xdr:row>
      <xdr:rowOff>152400</xdr:rowOff>
    </xdr:to>
    <xdr:pic>
      <xdr:nvPicPr>
        <xdr:cNvPr id="387" name="Imagen 386" descr="http://www.secretariadeambiente.gov.co/forest/skins/gdocs-jar/img/icons/pdf.gif">
          <a:hlinkClick xmlns:r="http://schemas.openxmlformats.org/officeDocument/2006/relationships" r:id="rId110" tgtFrame="_blank" tooltip="Descargar"/>
          <a:extLst>
            <a:ext uri="{FF2B5EF4-FFF2-40B4-BE49-F238E27FC236}">
              <a16:creationId xmlns:a16="http://schemas.microsoft.com/office/drawing/2014/main" id="{00000000-0008-0000-0300-000083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59912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23" name="Control 387" hidden="1">
              <a:extLst>
                <a:ext uri="{63B3BB69-23CF-44E3-9099-C40C66FF867C}">
                  <a14:compatExt spid="_x0000_s14723"/>
                </a:ext>
                <a:ext uri="{FF2B5EF4-FFF2-40B4-BE49-F238E27FC236}">
                  <a16:creationId xmlns:a16="http://schemas.microsoft.com/office/drawing/2014/main" id="{00000000-0008-0000-0300-000083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61</xdr:row>
      <xdr:rowOff>0</xdr:rowOff>
    </xdr:from>
    <xdr:to>
      <xdr:col>0</xdr:col>
      <xdr:colOff>142875</xdr:colOff>
      <xdr:row>77</xdr:row>
      <xdr:rowOff>142875</xdr:rowOff>
    </xdr:to>
    <xdr:pic>
      <xdr:nvPicPr>
        <xdr:cNvPr id="389" name="Imagen 388" descr="http://www.secretariadeambiente.gov.co/forest/skins/gdocs-jar/img/doc-alert.gif">
          <a:extLst>
            <a:ext uri="{FF2B5EF4-FFF2-40B4-BE49-F238E27FC236}">
              <a16:creationId xmlns:a16="http://schemas.microsoft.com/office/drawing/2014/main" id="{00000000-0008-0000-0300-000085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616362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123825</xdr:colOff>
      <xdr:row>77</xdr:row>
      <xdr:rowOff>123825</xdr:rowOff>
    </xdr:to>
    <xdr:pic>
      <xdr:nvPicPr>
        <xdr:cNvPr id="390" name="Imagen 389" descr="http://www.secretariadeambiente.gov.co/forest/skins/gdocs-jar/img/process-alert.gif">
          <a:extLst>
            <a:ext uri="{FF2B5EF4-FFF2-40B4-BE49-F238E27FC236}">
              <a16:creationId xmlns:a16="http://schemas.microsoft.com/office/drawing/2014/main" id="{00000000-0008-0000-0300-000086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616362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152400</xdr:colOff>
      <xdr:row>77</xdr:row>
      <xdr:rowOff>152400</xdr:rowOff>
    </xdr:to>
    <xdr:pic>
      <xdr:nvPicPr>
        <xdr:cNvPr id="391" name="Imagen 390" descr="http://www.secretariadeambiente.gov.co/forest/skins/gdocs-jar/img/reject.gif">
          <a:extLst>
            <a:ext uri="{FF2B5EF4-FFF2-40B4-BE49-F238E27FC236}">
              <a16:creationId xmlns:a16="http://schemas.microsoft.com/office/drawing/2014/main" id="{00000000-0008-0000-0300-000087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61636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61</xdr:row>
      <xdr:rowOff>0</xdr:rowOff>
    </xdr:from>
    <xdr:to>
      <xdr:col>9</xdr:col>
      <xdr:colOff>152400</xdr:colOff>
      <xdr:row>77</xdr:row>
      <xdr:rowOff>152400</xdr:rowOff>
    </xdr:to>
    <xdr:pic>
      <xdr:nvPicPr>
        <xdr:cNvPr id="392" name="Imagen 391" descr="http://www.secretariadeambiente.gov.co/forest/skins/gdocs-jar/img/eye.gif">
          <a:hlinkClick xmlns:r="http://schemas.openxmlformats.org/officeDocument/2006/relationships" r:id="rId111" tooltip="Ver"/>
          <a:extLst>
            <a:ext uri="{FF2B5EF4-FFF2-40B4-BE49-F238E27FC236}">
              <a16:creationId xmlns:a16="http://schemas.microsoft.com/office/drawing/2014/main" id="{00000000-0008-0000-0300-000088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61636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61</xdr:row>
      <xdr:rowOff>0</xdr:rowOff>
    </xdr:from>
    <xdr:to>
      <xdr:col>9</xdr:col>
      <xdr:colOff>314325</xdr:colOff>
      <xdr:row>77</xdr:row>
      <xdr:rowOff>152400</xdr:rowOff>
    </xdr:to>
    <xdr:pic>
      <xdr:nvPicPr>
        <xdr:cNvPr id="393" name="Imagen 392" descr="http://www.secretariadeambiente.gov.co/forest/skins/gdocs-jar/img/icons/pdf.gif">
          <a:hlinkClick xmlns:r="http://schemas.openxmlformats.org/officeDocument/2006/relationships" r:id="rId112" tgtFrame="_blank" tooltip="Descargar"/>
          <a:extLst>
            <a:ext uri="{FF2B5EF4-FFF2-40B4-BE49-F238E27FC236}">
              <a16:creationId xmlns:a16="http://schemas.microsoft.com/office/drawing/2014/main" id="{00000000-0008-0000-0300-000089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61636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29" name="Control 393" hidden="1">
              <a:extLst>
                <a:ext uri="{63B3BB69-23CF-44E3-9099-C40C66FF867C}">
                  <a14:compatExt spid="_x0000_s14729"/>
                </a:ext>
                <a:ext uri="{FF2B5EF4-FFF2-40B4-BE49-F238E27FC236}">
                  <a16:creationId xmlns:a16="http://schemas.microsoft.com/office/drawing/2014/main" id="{00000000-0008-0000-0300-000089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62</xdr:row>
      <xdr:rowOff>0</xdr:rowOff>
    </xdr:from>
    <xdr:to>
      <xdr:col>0</xdr:col>
      <xdr:colOff>142875</xdr:colOff>
      <xdr:row>77</xdr:row>
      <xdr:rowOff>142875</xdr:rowOff>
    </xdr:to>
    <xdr:pic>
      <xdr:nvPicPr>
        <xdr:cNvPr id="395" name="Imagen 394" descr="http://www.secretariadeambiente.gov.co/forest/skins/gdocs-jar/img/doc-alert.gif">
          <a:extLst>
            <a:ext uri="{FF2B5EF4-FFF2-40B4-BE49-F238E27FC236}">
              <a16:creationId xmlns:a16="http://schemas.microsoft.com/office/drawing/2014/main" id="{00000000-0008-0000-0300-00008B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63360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123825</xdr:colOff>
      <xdr:row>77</xdr:row>
      <xdr:rowOff>123825</xdr:rowOff>
    </xdr:to>
    <xdr:pic>
      <xdr:nvPicPr>
        <xdr:cNvPr id="396" name="Imagen 395" descr="http://www.secretariadeambiente.gov.co/forest/skins/gdocs-jar/img/process-alert.gif">
          <a:extLst>
            <a:ext uri="{FF2B5EF4-FFF2-40B4-BE49-F238E27FC236}">
              <a16:creationId xmlns:a16="http://schemas.microsoft.com/office/drawing/2014/main" id="{00000000-0008-0000-0300-00008C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63360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152400</xdr:colOff>
      <xdr:row>77</xdr:row>
      <xdr:rowOff>152400</xdr:rowOff>
    </xdr:to>
    <xdr:pic>
      <xdr:nvPicPr>
        <xdr:cNvPr id="397" name="Imagen 396" descr="http://www.secretariadeambiente.gov.co/forest/skins/gdocs-jar/img/reject.gif">
          <a:extLst>
            <a:ext uri="{FF2B5EF4-FFF2-40B4-BE49-F238E27FC236}">
              <a16:creationId xmlns:a16="http://schemas.microsoft.com/office/drawing/2014/main" id="{00000000-0008-0000-0300-00008D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6336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62</xdr:row>
      <xdr:rowOff>0</xdr:rowOff>
    </xdr:from>
    <xdr:to>
      <xdr:col>9</xdr:col>
      <xdr:colOff>152400</xdr:colOff>
      <xdr:row>77</xdr:row>
      <xdr:rowOff>152400</xdr:rowOff>
    </xdr:to>
    <xdr:pic>
      <xdr:nvPicPr>
        <xdr:cNvPr id="398" name="Imagen 397" descr="http://www.secretariadeambiente.gov.co/forest/skins/gdocs-jar/img/eye.gif">
          <a:hlinkClick xmlns:r="http://schemas.openxmlformats.org/officeDocument/2006/relationships" r:id="rId113" tooltip="Ver"/>
          <a:extLst>
            <a:ext uri="{FF2B5EF4-FFF2-40B4-BE49-F238E27FC236}">
              <a16:creationId xmlns:a16="http://schemas.microsoft.com/office/drawing/2014/main" id="{00000000-0008-0000-0300-00008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6336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62</xdr:row>
      <xdr:rowOff>0</xdr:rowOff>
    </xdr:from>
    <xdr:to>
      <xdr:col>9</xdr:col>
      <xdr:colOff>314325</xdr:colOff>
      <xdr:row>77</xdr:row>
      <xdr:rowOff>152400</xdr:rowOff>
    </xdr:to>
    <xdr:pic>
      <xdr:nvPicPr>
        <xdr:cNvPr id="399" name="Imagen 398" descr="http://www.secretariadeambiente.gov.co/forest/skins/gdocs-jar/img/icons/pdf.gif">
          <a:hlinkClick xmlns:r="http://schemas.openxmlformats.org/officeDocument/2006/relationships" r:id="rId114" tgtFrame="_blank" tooltip="Descargar"/>
          <a:extLst>
            <a:ext uri="{FF2B5EF4-FFF2-40B4-BE49-F238E27FC236}">
              <a16:creationId xmlns:a16="http://schemas.microsoft.com/office/drawing/2014/main" id="{00000000-0008-0000-0300-00008F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6336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35" name="Control 399" hidden="1">
              <a:extLst>
                <a:ext uri="{63B3BB69-23CF-44E3-9099-C40C66FF867C}">
                  <a14:compatExt spid="_x0000_s14735"/>
                </a:ext>
                <a:ext uri="{FF2B5EF4-FFF2-40B4-BE49-F238E27FC236}">
                  <a16:creationId xmlns:a16="http://schemas.microsoft.com/office/drawing/2014/main" id="{00000000-0008-0000-0300-00008F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63</xdr:row>
      <xdr:rowOff>0</xdr:rowOff>
    </xdr:from>
    <xdr:to>
      <xdr:col>0</xdr:col>
      <xdr:colOff>142875</xdr:colOff>
      <xdr:row>77</xdr:row>
      <xdr:rowOff>142875</xdr:rowOff>
    </xdr:to>
    <xdr:pic>
      <xdr:nvPicPr>
        <xdr:cNvPr id="401" name="Imagen 400" descr="http://www.secretariadeambiente.gov.co/forest/skins/gdocs-jar/img/doc-alert.gif">
          <a:extLst>
            <a:ext uri="{FF2B5EF4-FFF2-40B4-BE49-F238E27FC236}">
              <a16:creationId xmlns:a16="http://schemas.microsoft.com/office/drawing/2014/main" id="{00000000-0008-0000-0300-000091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65084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123825</xdr:colOff>
      <xdr:row>77</xdr:row>
      <xdr:rowOff>123825</xdr:rowOff>
    </xdr:to>
    <xdr:pic>
      <xdr:nvPicPr>
        <xdr:cNvPr id="402" name="Imagen 401" descr="http://www.secretariadeambiente.gov.co/forest/skins/gdocs-jar/img/process-alert.gif">
          <a:extLst>
            <a:ext uri="{FF2B5EF4-FFF2-40B4-BE49-F238E27FC236}">
              <a16:creationId xmlns:a16="http://schemas.microsoft.com/office/drawing/2014/main" id="{00000000-0008-0000-0300-000092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65084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152400</xdr:colOff>
      <xdr:row>77</xdr:row>
      <xdr:rowOff>152400</xdr:rowOff>
    </xdr:to>
    <xdr:pic>
      <xdr:nvPicPr>
        <xdr:cNvPr id="403" name="Imagen 402" descr="http://www.secretariadeambiente.gov.co/forest/skins/gdocs-jar/img/reject.gif">
          <a:extLst>
            <a:ext uri="{FF2B5EF4-FFF2-40B4-BE49-F238E27FC236}">
              <a16:creationId xmlns:a16="http://schemas.microsoft.com/office/drawing/2014/main" id="{00000000-0008-0000-0300-000093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65084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63</xdr:row>
      <xdr:rowOff>0</xdr:rowOff>
    </xdr:from>
    <xdr:to>
      <xdr:col>9</xdr:col>
      <xdr:colOff>152400</xdr:colOff>
      <xdr:row>77</xdr:row>
      <xdr:rowOff>152400</xdr:rowOff>
    </xdr:to>
    <xdr:pic>
      <xdr:nvPicPr>
        <xdr:cNvPr id="404" name="Imagen 403" descr="http://www.secretariadeambiente.gov.co/forest/skins/gdocs-jar/img/eye.gif">
          <a:hlinkClick xmlns:r="http://schemas.openxmlformats.org/officeDocument/2006/relationships" r:id="rId115" tooltip="Ver"/>
          <a:extLst>
            <a:ext uri="{FF2B5EF4-FFF2-40B4-BE49-F238E27FC236}">
              <a16:creationId xmlns:a16="http://schemas.microsoft.com/office/drawing/2014/main" id="{00000000-0008-0000-0300-00009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65084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63</xdr:row>
      <xdr:rowOff>0</xdr:rowOff>
    </xdr:from>
    <xdr:to>
      <xdr:col>9</xdr:col>
      <xdr:colOff>314325</xdr:colOff>
      <xdr:row>77</xdr:row>
      <xdr:rowOff>152400</xdr:rowOff>
    </xdr:to>
    <xdr:pic>
      <xdr:nvPicPr>
        <xdr:cNvPr id="405" name="Imagen 404" descr="http://www.secretariadeambiente.gov.co/forest/skins/gdocs-jar/img/icons/pdf.gif">
          <a:hlinkClick xmlns:r="http://schemas.openxmlformats.org/officeDocument/2006/relationships" r:id="rId116" tgtFrame="_blank" tooltip="Descargar"/>
          <a:extLst>
            <a:ext uri="{FF2B5EF4-FFF2-40B4-BE49-F238E27FC236}">
              <a16:creationId xmlns:a16="http://schemas.microsoft.com/office/drawing/2014/main" id="{00000000-0008-0000-0300-000095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65084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41" name="Control 405" hidden="1">
              <a:extLst>
                <a:ext uri="{63B3BB69-23CF-44E3-9099-C40C66FF867C}">
                  <a14:compatExt spid="_x0000_s14741"/>
                </a:ext>
                <a:ext uri="{FF2B5EF4-FFF2-40B4-BE49-F238E27FC236}">
                  <a16:creationId xmlns:a16="http://schemas.microsoft.com/office/drawing/2014/main" id="{00000000-0008-0000-0300-000095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64</xdr:row>
      <xdr:rowOff>0</xdr:rowOff>
    </xdr:from>
    <xdr:to>
      <xdr:col>0</xdr:col>
      <xdr:colOff>152400</xdr:colOff>
      <xdr:row>77</xdr:row>
      <xdr:rowOff>152400</xdr:rowOff>
    </xdr:to>
    <xdr:pic>
      <xdr:nvPicPr>
        <xdr:cNvPr id="407" name="Imagen 406" descr="http://www.secretariadeambiente.gov.co/forest/skins/gdocs-jar/img/user-alert.gif">
          <a:extLst>
            <a:ext uri="{FF2B5EF4-FFF2-40B4-BE49-F238E27FC236}">
              <a16:creationId xmlns:a16="http://schemas.microsoft.com/office/drawing/2014/main" id="{00000000-0008-0000-0300-000097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66808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142875</xdr:colOff>
      <xdr:row>77</xdr:row>
      <xdr:rowOff>142875</xdr:rowOff>
    </xdr:to>
    <xdr:pic>
      <xdr:nvPicPr>
        <xdr:cNvPr id="408" name="Imagen 407" descr="http://www.secretariadeambiente.gov.co/forest/skins/gdocs-jar/img/clip.gif">
          <a:extLst>
            <a:ext uri="{FF2B5EF4-FFF2-40B4-BE49-F238E27FC236}">
              <a16:creationId xmlns:a16="http://schemas.microsoft.com/office/drawing/2014/main" id="{00000000-0008-0000-0300-000098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668083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123825</xdr:colOff>
      <xdr:row>77</xdr:row>
      <xdr:rowOff>123825</xdr:rowOff>
    </xdr:to>
    <xdr:pic>
      <xdr:nvPicPr>
        <xdr:cNvPr id="409" name="Imagen 408" descr="http://www.secretariadeambiente.gov.co/forest/skins/gdocs-jar/img/process-alert.gif">
          <a:extLst>
            <a:ext uri="{FF2B5EF4-FFF2-40B4-BE49-F238E27FC236}">
              <a16:creationId xmlns:a16="http://schemas.microsoft.com/office/drawing/2014/main" id="{00000000-0008-0000-0300-000099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668083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152400</xdr:colOff>
      <xdr:row>77</xdr:row>
      <xdr:rowOff>152400</xdr:rowOff>
    </xdr:to>
    <xdr:pic>
      <xdr:nvPicPr>
        <xdr:cNvPr id="410" name="Imagen 409" descr="http://www.secretariadeambiente.gov.co/forest/skins/gdocs-jar/img/reject.gif">
          <a:extLst>
            <a:ext uri="{FF2B5EF4-FFF2-40B4-BE49-F238E27FC236}">
              <a16:creationId xmlns:a16="http://schemas.microsoft.com/office/drawing/2014/main" id="{00000000-0008-0000-0300-00009A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66808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46" name="Control 410" hidden="1">
              <a:extLst>
                <a:ext uri="{63B3BB69-23CF-44E3-9099-C40C66FF867C}">
                  <a14:compatExt spid="_x0000_s14746"/>
                </a:ext>
                <a:ext uri="{FF2B5EF4-FFF2-40B4-BE49-F238E27FC236}">
                  <a16:creationId xmlns:a16="http://schemas.microsoft.com/office/drawing/2014/main" id="{00000000-0008-0000-0300-00009A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65</xdr:row>
      <xdr:rowOff>0</xdr:rowOff>
    </xdr:from>
    <xdr:to>
      <xdr:col>0</xdr:col>
      <xdr:colOff>152400</xdr:colOff>
      <xdr:row>77</xdr:row>
      <xdr:rowOff>152400</xdr:rowOff>
    </xdr:to>
    <xdr:pic>
      <xdr:nvPicPr>
        <xdr:cNvPr id="412" name="Imagen 411" descr="http://www.secretariadeambiente.gov.co/forest/skins/gdocs-jar/img/user-alert.gif">
          <a:extLst>
            <a:ext uri="{FF2B5EF4-FFF2-40B4-BE49-F238E27FC236}">
              <a16:creationId xmlns:a16="http://schemas.microsoft.com/office/drawing/2014/main" id="{00000000-0008-0000-0300-00009C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69103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142875</xdr:colOff>
      <xdr:row>77</xdr:row>
      <xdr:rowOff>142875</xdr:rowOff>
    </xdr:to>
    <xdr:pic>
      <xdr:nvPicPr>
        <xdr:cNvPr id="413" name="Imagen 412" descr="http://www.secretariadeambiente.gov.co/forest/skins/gdocs-jar/img/clip.gif">
          <a:extLst>
            <a:ext uri="{FF2B5EF4-FFF2-40B4-BE49-F238E27FC236}">
              <a16:creationId xmlns:a16="http://schemas.microsoft.com/office/drawing/2014/main" id="{00000000-0008-0000-0300-00009D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69103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123825</xdr:colOff>
      <xdr:row>77</xdr:row>
      <xdr:rowOff>123825</xdr:rowOff>
    </xdr:to>
    <xdr:pic>
      <xdr:nvPicPr>
        <xdr:cNvPr id="414" name="Imagen 413" descr="http://www.secretariadeambiente.gov.co/forest/skins/gdocs-jar/img/process-alert.gif">
          <a:extLst>
            <a:ext uri="{FF2B5EF4-FFF2-40B4-BE49-F238E27FC236}">
              <a16:creationId xmlns:a16="http://schemas.microsoft.com/office/drawing/2014/main" id="{00000000-0008-0000-0300-00009E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69103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152400</xdr:colOff>
      <xdr:row>77</xdr:row>
      <xdr:rowOff>152400</xdr:rowOff>
    </xdr:to>
    <xdr:pic>
      <xdr:nvPicPr>
        <xdr:cNvPr id="415" name="Imagen 414" descr="http://www.secretariadeambiente.gov.co/forest/skins/gdocs-jar/img/reject.gif">
          <a:extLst>
            <a:ext uri="{FF2B5EF4-FFF2-40B4-BE49-F238E27FC236}">
              <a16:creationId xmlns:a16="http://schemas.microsoft.com/office/drawing/2014/main" id="{00000000-0008-0000-0300-00009F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69103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51" name="Control 415" hidden="1">
              <a:extLst>
                <a:ext uri="{63B3BB69-23CF-44E3-9099-C40C66FF867C}">
                  <a14:compatExt spid="_x0000_s14751"/>
                </a:ext>
                <a:ext uri="{FF2B5EF4-FFF2-40B4-BE49-F238E27FC236}">
                  <a16:creationId xmlns:a16="http://schemas.microsoft.com/office/drawing/2014/main" id="{00000000-0008-0000-0300-00009F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66</xdr:row>
      <xdr:rowOff>0</xdr:rowOff>
    </xdr:from>
    <xdr:to>
      <xdr:col>0</xdr:col>
      <xdr:colOff>142875</xdr:colOff>
      <xdr:row>77</xdr:row>
      <xdr:rowOff>142875</xdr:rowOff>
    </xdr:to>
    <xdr:pic>
      <xdr:nvPicPr>
        <xdr:cNvPr id="417" name="Imagen 416" descr="http://www.secretariadeambiente.gov.co/forest/skins/gdocs-jar/img/doc-alert.gif">
          <a:extLst>
            <a:ext uri="{FF2B5EF4-FFF2-40B4-BE49-F238E27FC236}">
              <a16:creationId xmlns:a16="http://schemas.microsoft.com/office/drawing/2014/main" id="{00000000-0008-0000-0300-0000A1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711136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123825</xdr:colOff>
      <xdr:row>77</xdr:row>
      <xdr:rowOff>123825</xdr:rowOff>
    </xdr:to>
    <xdr:pic>
      <xdr:nvPicPr>
        <xdr:cNvPr id="418" name="Imagen 417" descr="http://www.secretariadeambiente.gov.co/forest/skins/gdocs-jar/img/process-alert.gif">
          <a:extLst>
            <a:ext uri="{FF2B5EF4-FFF2-40B4-BE49-F238E27FC236}">
              <a16:creationId xmlns:a16="http://schemas.microsoft.com/office/drawing/2014/main" id="{00000000-0008-0000-0300-0000A2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711136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152400</xdr:colOff>
      <xdr:row>77</xdr:row>
      <xdr:rowOff>152400</xdr:rowOff>
    </xdr:to>
    <xdr:pic>
      <xdr:nvPicPr>
        <xdr:cNvPr id="419" name="Imagen 418" descr="http://www.secretariadeambiente.gov.co/forest/skins/gdocs-jar/img/reject.gif">
          <a:extLst>
            <a:ext uri="{FF2B5EF4-FFF2-40B4-BE49-F238E27FC236}">
              <a16:creationId xmlns:a16="http://schemas.microsoft.com/office/drawing/2014/main" id="{00000000-0008-0000-0300-0000A3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71113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66</xdr:row>
      <xdr:rowOff>0</xdr:rowOff>
    </xdr:from>
    <xdr:to>
      <xdr:col>9</xdr:col>
      <xdr:colOff>152400</xdr:colOff>
      <xdr:row>77</xdr:row>
      <xdr:rowOff>152400</xdr:rowOff>
    </xdr:to>
    <xdr:pic>
      <xdr:nvPicPr>
        <xdr:cNvPr id="420" name="Imagen 419" descr="http://www.secretariadeambiente.gov.co/forest/skins/gdocs-jar/img/eye.gif">
          <a:hlinkClick xmlns:r="http://schemas.openxmlformats.org/officeDocument/2006/relationships" r:id="rId117" tooltip="Ver"/>
          <a:extLst>
            <a:ext uri="{FF2B5EF4-FFF2-40B4-BE49-F238E27FC236}">
              <a16:creationId xmlns:a16="http://schemas.microsoft.com/office/drawing/2014/main" id="{00000000-0008-0000-0300-0000A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71113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66</xdr:row>
      <xdr:rowOff>0</xdr:rowOff>
    </xdr:from>
    <xdr:to>
      <xdr:col>9</xdr:col>
      <xdr:colOff>314325</xdr:colOff>
      <xdr:row>77</xdr:row>
      <xdr:rowOff>152400</xdr:rowOff>
    </xdr:to>
    <xdr:pic>
      <xdr:nvPicPr>
        <xdr:cNvPr id="421" name="Imagen 420" descr="http://www.secretariadeambiente.gov.co/forest/skins/gdocs-jar/img/icons/pdf.gif">
          <a:hlinkClick xmlns:r="http://schemas.openxmlformats.org/officeDocument/2006/relationships" r:id="rId118" tgtFrame="_blank" tooltip="Descargar"/>
          <a:extLst>
            <a:ext uri="{FF2B5EF4-FFF2-40B4-BE49-F238E27FC236}">
              <a16:creationId xmlns:a16="http://schemas.microsoft.com/office/drawing/2014/main" id="{00000000-0008-0000-0300-0000A5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71113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57" name="Control 421" hidden="1">
              <a:extLst>
                <a:ext uri="{63B3BB69-23CF-44E3-9099-C40C66FF867C}">
                  <a14:compatExt spid="_x0000_s14757"/>
                </a:ext>
                <a:ext uri="{FF2B5EF4-FFF2-40B4-BE49-F238E27FC236}">
                  <a16:creationId xmlns:a16="http://schemas.microsoft.com/office/drawing/2014/main" id="{00000000-0008-0000-0300-0000A5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67</xdr:row>
      <xdr:rowOff>0</xdr:rowOff>
    </xdr:from>
    <xdr:to>
      <xdr:col>0</xdr:col>
      <xdr:colOff>142875</xdr:colOff>
      <xdr:row>77</xdr:row>
      <xdr:rowOff>142875</xdr:rowOff>
    </xdr:to>
    <xdr:pic>
      <xdr:nvPicPr>
        <xdr:cNvPr id="423" name="Imagen 422" descr="http://www.secretariadeambiente.gov.co/forest/skins/gdocs-jar/img/doc-alert.gif">
          <a:extLst>
            <a:ext uri="{FF2B5EF4-FFF2-40B4-BE49-F238E27FC236}">
              <a16:creationId xmlns:a16="http://schemas.microsoft.com/office/drawing/2014/main" id="{00000000-0008-0000-0300-0000A7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722661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123825</xdr:colOff>
      <xdr:row>77</xdr:row>
      <xdr:rowOff>123825</xdr:rowOff>
    </xdr:to>
    <xdr:pic>
      <xdr:nvPicPr>
        <xdr:cNvPr id="424" name="Imagen 423" descr="http://www.secretariadeambiente.gov.co/forest/skins/gdocs-jar/img/process-alert.gif">
          <a:extLst>
            <a:ext uri="{FF2B5EF4-FFF2-40B4-BE49-F238E27FC236}">
              <a16:creationId xmlns:a16="http://schemas.microsoft.com/office/drawing/2014/main" id="{00000000-0008-0000-0300-0000A8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72266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152400</xdr:colOff>
      <xdr:row>77</xdr:row>
      <xdr:rowOff>152400</xdr:rowOff>
    </xdr:to>
    <xdr:pic>
      <xdr:nvPicPr>
        <xdr:cNvPr id="425" name="Imagen 424" descr="http://www.secretariadeambiente.gov.co/forest/skins/gdocs-jar/img/reject.gif">
          <a:extLst>
            <a:ext uri="{FF2B5EF4-FFF2-40B4-BE49-F238E27FC236}">
              <a16:creationId xmlns:a16="http://schemas.microsoft.com/office/drawing/2014/main" id="{00000000-0008-0000-0300-0000A9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72266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67</xdr:row>
      <xdr:rowOff>0</xdr:rowOff>
    </xdr:from>
    <xdr:to>
      <xdr:col>9</xdr:col>
      <xdr:colOff>152400</xdr:colOff>
      <xdr:row>77</xdr:row>
      <xdr:rowOff>152400</xdr:rowOff>
    </xdr:to>
    <xdr:pic>
      <xdr:nvPicPr>
        <xdr:cNvPr id="426" name="Imagen 425" descr="http://www.secretariadeambiente.gov.co/forest/skins/gdocs-jar/img/eye.gif">
          <a:hlinkClick xmlns:r="http://schemas.openxmlformats.org/officeDocument/2006/relationships" r:id="rId119" tooltip="Ver"/>
          <a:extLst>
            <a:ext uri="{FF2B5EF4-FFF2-40B4-BE49-F238E27FC236}">
              <a16:creationId xmlns:a16="http://schemas.microsoft.com/office/drawing/2014/main" id="{00000000-0008-0000-0300-0000A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72266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67</xdr:row>
      <xdr:rowOff>0</xdr:rowOff>
    </xdr:from>
    <xdr:to>
      <xdr:col>9</xdr:col>
      <xdr:colOff>314325</xdr:colOff>
      <xdr:row>77</xdr:row>
      <xdr:rowOff>152400</xdr:rowOff>
    </xdr:to>
    <xdr:pic>
      <xdr:nvPicPr>
        <xdr:cNvPr id="427" name="Imagen 426" descr="http://www.secretariadeambiente.gov.co/forest/skins/gdocs-jar/img/icons/pdf.gif">
          <a:hlinkClick xmlns:r="http://schemas.openxmlformats.org/officeDocument/2006/relationships" r:id="rId120" tgtFrame="_blank" tooltip="Descargar"/>
          <a:extLst>
            <a:ext uri="{FF2B5EF4-FFF2-40B4-BE49-F238E27FC236}">
              <a16:creationId xmlns:a16="http://schemas.microsoft.com/office/drawing/2014/main" id="{00000000-0008-0000-0300-0000AB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72266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63" name="Control 427" hidden="1">
              <a:extLst>
                <a:ext uri="{63B3BB69-23CF-44E3-9099-C40C66FF867C}">
                  <a14:compatExt spid="_x0000_s14763"/>
                </a:ext>
                <a:ext uri="{FF2B5EF4-FFF2-40B4-BE49-F238E27FC236}">
                  <a16:creationId xmlns:a16="http://schemas.microsoft.com/office/drawing/2014/main" id="{00000000-0008-0000-0300-0000AB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68</xdr:row>
      <xdr:rowOff>0</xdr:rowOff>
    </xdr:from>
    <xdr:to>
      <xdr:col>0</xdr:col>
      <xdr:colOff>142875</xdr:colOff>
      <xdr:row>77</xdr:row>
      <xdr:rowOff>142875</xdr:rowOff>
    </xdr:to>
    <xdr:pic>
      <xdr:nvPicPr>
        <xdr:cNvPr id="429" name="Imagen 428" descr="http://www.secretariadeambiente.gov.co/forest/skins/gdocs-jar/img/doc-alert.gif">
          <a:extLst>
            <a:ext uri="{FF2B5EF4-FFF2-40B4-BE49-F238E27FC236}">
              <a16:creationId xmlns:a16="http://schemas.microsoft.com/office/drawing/2014/main" id="{00000000-0008-0000-0300-0000AD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747045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0</xdr:col>
      <xdr:colOff>123825</xdr:colOff>
      <xdr:row>77</xdr:row>
      <xdr:rowOff>123825</xdr:rowOff>
    </xdr:to>
    <xdr:pic>
      <xdr:nvPicPr>
        <xdr:cNvPr id="430" name="Imagen 429" descr="http://www.secretariadeambiente.gov.co/forest/skins/gdocs-jar/img/process-alert.gif">
          <a:extLst>
            <a:ext uri="{FF2B5EF4-FFF2-40B4-BE49-F238E27FC236}">
              <a16:creationId xmlns:a16="http://schemas.microsoft.com/office/drawing/2014/main" id="{00000000-0008-0000-0300-0000AE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747045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0</xdr:col>
      <xdr:colOff>152400</xdr:colOff>
      <xdr:row>77</xdr:row>
      <xdr:rowOff>152400</xdr:rowOff>
    </xdr:to>
    <xdr:pic>
      <xdr:nvPicPr>
        <xdr:cNvPr id="431" name="Imagen 430" descr="http://www.secretariadeambiente.gov.co/forest/skins/gdocs-jar/img/reject.gif">
          <a:extLst>
            <a:ext uri="{FF2B5EF4-FFF2-40B4-BE49-F238E27FC236}">
              <a16:creationId xmlns:a16="http://schemas.microsoft.com/office/drawing/2014/main" id="{00000000-0008-0000-0300-0000AF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74704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68</xdr:row>
      <xdr:rowOff>0</xdr:rowOff>
    </xdr:from>
    <xdr:to>
      <xdr:col>9</xdr:col>
      <xdr:colOff>152400</xdr:colOff>
      <xdr:row>77</xdr:row>
      <xdr:rowOff>152400</xdr:rowOff>
    </xdr:to>
    <xdr:pic>
      <xdr:nvPicPr>
        <xdr:cNvPr id="432" name="Imagen 431" descr="http://www.secretariadeambiente.gov.co/forest/skins/gdocs-jar/img/eye.gif">
          <a:hlinkClick xmlns:r="http://schemas.openxmlformats.org/officeDocument/2006/relationships" r:id="rId121" tooltip="Ver"/>
          <a:extLst>
            <a:ext uri="{FF2B5EF4-FFF2-40B4-BE49-F238E27FC236}">
              <a16:creationId xmlns:a16="http://schemas.microsoft.com/office/drawing/2014/main" id="{00000000-0008-0000-0300-0000B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74704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68</xdr:row>
      <xdr:rowOff>0</xdr:rowOff>
    </xdr:from>
    <xdr:to>
      <xdr:col>9</xdr:col>
      <xdr:colOff>314325</xdr:colOff>
      <xdr:row>77</xdr:row>
      <xdr:rowOff>152400</xdr:rowOff>
    </xdr:to>
    <xdr:pic>
      <xdr:nvPicPr>
        <xdr:cNvPr id="433" name="Imagen 432" descr="http://www.secretariadeambiente.gov.co/forest/skins/gdocs-jar/img/icons/pdf.gif">
          <a:hlinkClick xmlns:r="http://schemas.openxmlformats.org/officeDocument/2006/relationships" r:id="rId122" tgtFrame="_blank" tooltip="Descargar"/>
          <a:extLst>
            <a:ext uri="{FF2B5EF4-FFF2-40B4-BE49-F238E27FC236}">
              <a16:creationId xmlns:a16="http://schemas.microsoft.com/office/drawing/2014/main" id="{00000000-0008-0000-0300-0000B1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74704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69" name="Control 433" hidden="1">
              <a:extLst>
                <a:ext uri="{63B3BB69-23CF-44E3-9099-C40C66FF867C}">
                  <a14:compatExt spid="_x0000_s14769"/>
                </a:ext>
                <a:ext uri="{FF2B5EF4-FFF2-40B4-BE49-F238E27FC236}">
                  <a16:creationId xmlns:a16="http://schemas.microsoft.com/office/drawing/2014/main" id="{00000000-0008-0000-0300-0000B1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69</xdr:row>
      <xdr:rowOff>0</xdr:rowOff>
    </xdr:from>
    <xdr:to>
      <xdr:col>0</xdr:col>
      <xdr:colOff>142875</xdr:colOff>
      <xdr:row>77</xdr:row>
      <xdr:rowOff>142875</xdr:rowOff>
    </xdr:to>
    <xdr:pic>
      <xdr:nvPicPr>
        <xdr:cNvPr id="435" name="Imagen 434" descr="http://www.secretariadeambiente.gov.co/forest/skins/gdocs-jar/img/doc-alert.gif">
          <a:extLst>
            <a:ext uri="{FF2B5EF4-FFF2-40B4-BE49-F238E27FC236}">
              <a16:creationId xmlns:a16="http://schemas.microsoft.com/office/drawing/2014/main" id="{00000000-0008-0000-0300-0000B3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77142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123825</xdr:colOff>
      <xdr:row>77</xdr:row>
      <xdr:rowOff>123825</xdr:rowOff>
    </xdr:to>
    <xdr:pic>
      <xdr:nvPicPr>
        <xdr:cNvPr id="436" name="Imagen 435" descr="http://www.secretariadeambiente.gov.co/forest/skins/gdocs-jar/img/process-alert.gif">
          <a:extLst>
            <a:ext uri="{FF2B5EF4-FFF2-40B4-BE49-F238E27FC236}">
              <a16:creationId xmlns:a16="http://schemas.microsoft.com/office/drawing/2014/main" id="{00000000-0008-0000-0300-0000B4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771429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152400</xdr:colOff>
      <xdr:row>77</xdr:row>
      <xdr:rowOff>152400</xdr:rowOff>
    </xdr:to>
    <xdr:pic>
      <xdr:nvPicPr>
        <xdr:cNvPr id="437" name="Imagen 436" descr="http://www.secretariadeambiente.gov.co/forest/skins/gdocs-jar/img/reject.gif">
          <a:extLst>
            <a:ext uri="{FF2B5EF4-FFF2-40B4-BE49-F238E27FC236}">
              <a16:creationId xmlns:a16="http://schemas.microsoft.com/office/drawing/2014/main" id="{00000000-0008-0000-0300-0000B5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77142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69</xdr:row>
      <xdr:rowOff>0</xdr:rowOff>
    </xdr:from>
    <xdr:to>
      <xdr:col>9</xdr:col>
      <xdr:colOff>152400</xdr:colOff>
      <xdr:row>77</xdr:row>
      <xdr:rowOff>152400</xdr:rowOff>
    </xdr:to>
    <xdr:pic>
      <xdr:nvPicPr>
        <xdr:cNvPr id="438" name="Imagen 437" descr="http://www.secretariadeambiente.gov.co/forest/skins/gdocs-jar/img/eye.gif">
          <a:hlinkClick xmlns:r="http://schemas.openxmlformats.org/officeDocument/2006/relationships" r:id="rId123" tooltip="Ver"/>
          <a:extLst>
            <a:ext uri="{FF2B5EF4-FFF2-40B4-BE49-F238E27FC236}">
              <a16:creationId xmlns:a16="http://schemas.microsoft.com/office/drawing/2014/main" id="{00000000-0008-0000-0300-0000B6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77142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69</xdr:row>
      <xdr:rowOff>0</xdr:rowOff>
    </xdr:from>
    <xdr:to>
      <xdr:col>9</xdr:col>
      <xdr:colOff>314325</xdr:colOff>
      <xdr:row>77</xdr:row>
      <xdr:rowOff>152400</xdr:rowOff>
    </xdr:to>
    <xdr:pic>
      <xdr:nvPicPr>
        <xdr:cNvPr id="439" name="Imagen 438" descr="http://www.secretariadeambiente.gov.co/forest/skins/gdocs-jar/img/icons/pdf.gif">
          <a:hlinkClick xmlns:r="http://schemas.openxmlformats.org/officeDocument/2006/relationships" r:id="rId124" tgtFrame="_blank" tooltip="Descargar"/>
          <a:extLst>
            <a:ext uri="{FF2B5EF4-FFF2-40B4-BE49-F238E27FC236}">
              <a16:creationId xmlns:a16="http://schemas.microsoft.com/office/drawing/2014/main" id="{00000000-0008-0000-0300-0000B70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77142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75" name="Control 439" hidden="1">
              <a:extLst>
                <a:ext uri="{63B3BB69-23CF-44E3-9099-C40C66FF867C}">
                  <a14:compatExt spid="_x0000_s14775"/>
                </a:ext>
                <a:ext uri="{FF2B5EF4-FFF2-40B4-BE49-F238E27FC236}">
                  <a16:creationId xmlns:a16="http://schemas.microsoft.com/office/drawing/2014/main" id="{00000000-0008-0000-0300-0000B7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70</xdr:row>
      <xdr:rowOff>0</xdr:rowOff>
    </xdr:from>
    <xdr:to>
      <xdr:col>0</xdr:col>
      <xdr:colOff>142875</xdr:colOff>
      <xdr:row>77</xdr:row>
      <xdr:rowOff>142875</xdr:rowOff>
    </xdr:to>
    <xdr:pic>
      <xdr:nvPicPr>
        <xdr:cNvPr id="441" name="Imagen 440" descr="http://www.secretariadeambiente.gov.co/forest/skins/gdocs-jar/img/clip.gif">
          <a:extLst>
            <a:ext uri="{FF2B5EF4-FFF2-40B4-BE49-F238E27FC236}">
              <a16:creationId xmlns:a16="http://schemas.microsoft.com/office/drawing/2014/main" id="{00000000-0008-0000-0300-0000B9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78724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123825</xdr:colOff>
      <xdr:row>77</xdr:row>
      <xdr:rowOff>123825</xdr:rowOff>
    </xdr:to>
    <xdr:pic>
      <xdr:nvPicPr>
        <xdr:cNvPr id="442" name="Imagen 441" descr="http://www.secretariadeambiente.gov.co/forest/skins/gdocs-jar/img/process-alert.gif">
          <a:extLst>
            <a:ext uri="{FF2B5EF4-FFF2-40B4-BE49-F238E27FC236}">
              <a16:creationId xmlns:a16="http://schemas.microsoft.com/office/drawing/2014/main" id="{00000000-0008-0000-0300-0000BA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787241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152400</xdr:colOff>
      <xdr:row>77</xdr:row>
      <xdr:rowOff>152400</xdr:rowOff>
    </xdr:to>
    <xdr:pic>
      <xdr:nvPicPr>
        <xdr:cNvPr id="443" name="Imagen 442" descr="http://www.secretariadeambiente.gov.co/forest/skins/gdocs-jar/img/reject.gif">
          <a:extLst>
            <a:ext uri="{FF2B5EF4-FFF2-40B4-BE49-F238E27FC236}">
              <a16:creationId xmlns:a16="http://schemas.microsoft.com/office/drawing/2014/main" id="{00000000-0008-0000-0300-0000BB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78724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70</xdr:row>
      <xdr:rowOff>0</xdr:rowOff>
    </xdr:from>
    <xdr:to>
      <xdr:col>9</xdr:col>
      <xdr:colOff>152400</xdr:colOff>
      <xdr:row>77</xdr:row>
      <xdr:rowOff>152400</xdr:rowOff>
    </xdr:to>
    <xdr:pic>
      <xdr:nvPicPr>
        <xdr:cNvPr id="444" name="Imagen 443" descr="http://www.secretariadeambiente.gov.co/forest/skins/gdocs-jar/img/eye.gif">
          <a:hlinkClick xmlns:r="http://schemas.openxmlformats.org/officeDocument/2006/relationships" r:id="rId125" tooltip="Ver"/>
          <a:extLst>
            <a:ext uri="{FF2B5EF4-FFF2-40B4-BE49-F238E27FC236}">
              <a16:creationId xmlns:a16="http://schemas.microsoft.com/office/drawing/2014/main" id="{00000000-0008-0000-0300-0000B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78724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70</xdr:row>
      <xdr:rowOff>0</xdr:rowOff>
    </xdr:from>
    <xdr:to>
      <xdr:col>9</xdr:col>
      <xdr:colOff>314325</xdr:colOff>
      <xdr:row>77</xdr:row>
      <xdr:rowOff>152400</xdr:rowOff>
    </xdr:to>
    <xdr:pic>
      <xdr:nvPicPr>
        <xdr:cNvPr id="445" name="Imagen 444" descr="http://www.secretariadeambiente.gov.co/forest/skins/gdocs-jar/img/icons/docx.gif">
          <a:hlinkClick xmlns:r="http://schemas.openxmlformats.org/officeDocument/2006/relationships" r:id="rId126" tgtFrame="_blank" tooltip="Descargar"/>
          <a:extLst>
            <a:ext uri="{FF2B5EF4-FFF2-40B4-BE49-F238E27FC236}">
              <a16:creationId xmlns:a16="http://schemas.microsoft.com/office/drawing/2014/main" id="{00000000-0008-0000-0300-0000BD010000}"/>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16163925" y="78724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81" name="Control 445" hidden="1">
              <a:extLst>
                <a:ext uri="{63B3BB69-23CF-44E3-9099-C40C66FF867C}">
                  <a14:compatExt spid="_x0000_s14781"/>
                </a:ext>
                <a:ext uri="{FF2B5EF4-FFF2-40B4-BE49-F238E27FC236}">
                  <a16:creationId xmlns:a16="http://schemas.microsoft.com/office/drawing/2014/main" id="{00000000-0008-0000-0300-0000BD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71</xdr:row>
      <xdr:rowOff>0</xdr:rowOff>
    </xdr:from>
    <xdr:to>
      <xdr:col>0</xdr:col>
      <xdr:colOff>142875</xdr:colOff>
      <xdr:row>77</xdr:row>
      <xdr:rowOff>142875</xdr:rowOff>
    </xdr:to>
    <xdr:pic>
      <xdr:nvPicPr>
        <xdr:cNvPr id="447" name="Imagen 446" descr="http://www.secretariadeambiente.gov.co/forest/skins/gdocs-jar/img/clip.gif">
          <a:extLst>
            <a:ext uri="{FF2B5EF4-FFF2-40B4-BE49-F238E27FC236}">
              <a16:creationId xmlns:a16="http://schemas.microsoft.com/office/drawing/2014/main" id="{00000000-0008-0000-0300-0000BF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793051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0</xdr:rowOff>
    </xdr:from>
    <xdr:to>
      <xdr:col>0</xdr:col>
      <xdr:colOff>123825</xdr:colOff>
      <xdr:row>77</xdr:row>
      <xdr:rowOff>123825</xdr:rowOff>
    </xdr:to>
    <xdr:pic>
      <xdr:nvPicPr>
        <xdr:cNvPr id="448" name="Imagen 447" descr="http://www.secretariadeambiente.gov.co/forest/skins/gdocs-jar/img/process-alert.gif">
          <a:extLst>
            <a:ext uri="{FF2B5EF4-FFF2-40B4-BE49-F238E27FC236}">
              <a16:creationId xmlns:a16="http://schemas.microsoft.com/office/drawing/2014/main" id="{00000000-0008-0000-0300-0000C0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793051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0</xdr:rowOff>
    </xdr:from>
    <xdr:to>
      <xdr:col>0</xdr:col>
      <xdr:colOff>152400</xdr:colOff>
      <xdr:row>77</xdr:row>
      <xdr:rowOff>152400</xdr:rowOff>
    </xdr:to>
    <xdr:pic>
      <xdr:nvPicPr>
        <xdr:cNvPr id="449" name="Imagen 448" descr="http://www.secretariadeambiente.gov.co/forest/skins/gdocs-jar/img/reject.gif">
          <a:extLst>
            <a:ext uri="{FF2B5EF4-FFF2-40B4-BE49-F238E27FC236}">
              <a16:creationId xmlns:a16="http://schemas.microsoft.com/office/drawing/2014/main" id="{00000000-0008-0000-0300-0000C1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79305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85" name="Control 449" hidden="1">
              <a:extLst>
                <a:ext uri="{63B3BB69-23CF-44E3-9099-C40C66FF867C}">
                  <a14:compatExt spid="_x0000_s14785"/>
                </a:ext>
                <a:ext uri="{FF2B5EF4-FFF2-40B4-BE49-F238E27FC236}">
                  <a16:creationId xmlns:a16="http://schemas.microsoft.com/office/drawing/2014/main" id="{00000000-0008-0000-0300-0000C1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72</xdr:row>
      <xdr:rowOff>0</xdr:rowOff>
    </xdr:from>
    <xdr:to>
      <xdr:col>0</xdr:col>
      <xdr:colOff>152400</xdr:colOff>
      <xdr:row>77</xdr:row>
      <xdr:rowOff>152400</xdr:rowOff>
    </xdr:to>
    <xdr:pic>
      <xdr:nvPicPr>
        <xdr:cNvPr id="451" name="Imagen 450" descr="http://www.secretariadeambiente.gov.co/forest/skins/gdocs-jar/img/user-alert.gif">
          <a:extLst>
            <a:ext uri="{FF2B5EF4-FFF2-40B4-BE49-F238E27FC236}">
              <a16:creationId xmlns:a16="http://schemas.microsoft.com/office/drawing/2014/main" id="{00000000-0008-0000-0300-0000C3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79886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142875</xdr:colOff>
      <xdr:row>77</xdr:row>
      <xdr:rowOff>142875</xdr:rowOff>
    </xdr:to>
    <xdr:pic>
      <xdr:nvPicPr>
        <xdr:cNvPr id="452" name="Imagen 451" descr="http://www.secretariadeambiente.gov.co/forest/skins/gdocs-jar/img/clip.gif">
          <a:extLst>
            <a:ext uri="{FF2B5EF4-FFF2-40B4-BE49-F238E27FC236}">
              <a16:creationId xmlns:a16="http://schemas.microsoft.com/office/drawing/2014/main" id="{00000000-0008-0000-0300-0000C4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798861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123825</xdr:colOff>
      <xdr:row>77</xdr:row>
      <xdr:rowOff>123825</xdr:rowOff>
    </xdr:to>
    <xdr:pic>
      <xdr:nvPicPr>
        <xdr:cNvPr id="453" name="Imagen 452" descr="http://www.secretariadeambiente.gov.co/forest/skins/gdocs-jar/img/process-alert.gif">
          <a:extLst>
            <a:ext uri="{FF2B5EF4-FFF2-40B4-BE49-F238E27FC236}">
              <a16:creationId xmlns:a16="http://schemas.microsoft.com/office/drawing/2014/main" id="{00000000-0008-0000-0300-0000C5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79886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152400</xdr:colOff>
      <xdr:row>77</xdr:row>
      <xdr:rowOff>152400</xdr:rowOff>
    </xdr:to>
    <xdr:pic>
      <xdr:nvPicPr>
        <xdr:cNvPr id="454" name="Imagen 453" descr="http://www.secretariadeambiente.gov.co/forest/skins/gdocs-jar/img/reject.gif">
          <a:extLst>
            <a:ext uri="{FF2B5EF4-FFF2-40B4-BE49-F238E27FC236}">
              <a16:creationId xmlns:a16="http://schemas.microsoft.com/office/drawing/2014/main" id="{00000000-0008-0000-0300-0000C6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79886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90" name="Control 454" hidden="1">
              <a:extLst>
                <a:ext uri="{63B3BB69-23CF-44E3-9099-C40C66FF867C}">
                  <a14:compatExt spid="_x0000_s14790"/>
                </a:ext>
                <a:ext uri="{FF2B5EF4-FFF2-40B4-BE49-F238E27FC236}">
                  <a16:creationId xmlns:a16="http://schemas.microsoft.com/office/drawing/2014/main" id="{00000000-0008-0000-0300-0000C6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73</xdr:row>
      <xdr:rowOff>0</xdr:rowOff>
    </xdr:from>
    <xdr:to>
      <xdr:col>0</xdr:col>
      <xdr:colOff>152400</xdr:colOff>
      <xdr:row>77</xdr:row>
      <xdr:rowOff>152400</xdr:rowOff>
    </xdr:to>
    <xdr:pic>
      <xdr:nvPicPr>
        <xdr:cNvPr id="456" name="Imagen 455" descr="http://www.secretariadeambiente.gov.co/forest/skins/gdocs-jar/img/user-alert.gif">
          <a:extLst>
            <a:ext uri="{FF2B5EF4-FFF2-40B4-BE49-F238E27FC236}">
              <a16:creationId xmlns:a16="http://schemas.microsoft.com/office/drawing/2014/main" id="{00000000-0008-0000-0300-0000C8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0610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142875</xdr:colOff>
      <xdr:row>77</xdr:row>
      <xdr:rowOff>142875</xdr:rowOff>
    </xdr:to>
    <xdr:pic>
      <xdr:nvPicPr>
        <xdr:cNvPr id="457" name="Imagen 456" descr="http://www.secretariadeambiente.gov.co/forest/skins/gdocs-jar/img/clip.gif">
          <a:extLst>
            <a:ext uri="{FF2B5EF4-FFF2-40B4-BE49-F238E27FC236}">
              <a16:creationId xmlns:a16="http://schemas.microsoft.com/office/drawing/2014/main" id="{00000000-0008-0000-0300-0000C9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806100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123825</xdr:colOff>
      <xdr:row>77</xdr:row>
      <xdr:rowOff>123825</xdr:rowOff>
    </xdr:to>
    <xdr:pic>
      <xdr:nvPicPr>
        <xdr:cNvPr id="458" name="Imagen 457" descr="http://www.secretariadeambiente.gov.co/forest/skins/gdocs-jar/img/process-alert.gif">
          <a:extLst>
            <a:ext uri="{FF2B5EF4-FFF2-40B4-BE49-F238E27FC236}">
              <a16:creationId xmlns:a16="http://schemas.microsoft.com/office/drawing/2014/main" id="{00000000-0008-0000-0300-0000CA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06100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152400</xdr:colOff>
      <xdr:row>77</xdr:row>
      <xdr:rowOff>152400</xdr:rowOff>
    </xdr:to>
    <xdr:pic>
      <xdr:nvPicPr>
        <xdr:cNvPr id="459" name="Imagen 458" descr="http://www.secretariadeambiente.gov.co/forest/skins/gdocs-jar/img/reject.gif">
          <a:extLst>
            <a:ext uri="{FF2B5EF4-FFF2-40B4-BE49-F238E27FC236}">
              <a16:creationId xmlns:a16="http://schemas.microsoft.com/office/drawing/2014/main" id="{00000000-0008-0000-0300-0000CB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0610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795" name="Control 459" hidden="1">
              <a:extLst>
                <a:ext uri="{63B3BB69-23CF-44E3-9099-C40C66FF867C}">
                  <a14:compatExt spid="_x0000_s14795"/>
                </a:ext>
                <a:ext uri="{FF2B5EF4-FFF2-40B4-BE49-F238E27FC236}">
                  <a16:creationId xmlns:a16="http://schemas.microsoft.com/office/drawing/2014/main" id="{00000000-0008-0000-0300-0000CB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74</xdr:row>
      <xdr:rowOff>0</xdr:rowOff>
    </xdr:from>
    <xdr:to>
      <xdr:col>0</xdr:col>
      <xdr:colOff>152400</xdr:colOff>
      <xdr:row>77</xdr:row>
      <xdr:rowOff>152400</xdr:rowOff>
    </xdr:to>
    <xdr:pic>
      <xdr:nvPicPr>
        <xdr:cNvPr id="461" name="Imagen 460" descr="http://www.secretariadeambiente.gov.co/forest/skins/gdocs-jar/img/user-alert.gif">
          <a:extLst>
            <a:ext uri="{FF2B5EF4-FFF2-40B4-BE49-F238E27FC236}">
              <a16:creationId xmlns:a16="http://schemas.microsoft.com/office/drawing/2014/main" id="{00000000-0008-0000-0300-0000CD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119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142875</xdr:colOff>
      <xdr:row>77</xdr:row>
      <xdr:rowOff>142875</xdr:rowOff>
    </xdr:to>
    <xdr:pic>
      <xdr:nvPicPr>
        <xdr:cNvPr id="462" name="Imagen 461" descr="http://www.secretariadeambiente.gov.co/forest/skins/gdocs-jar/img/clip.gif">
          <a:extLst>
            <a:ext uri="{FF2B5EF4-FFF2-40B4-BE49-F238E27FC236}">
              <a16:creationId xmlns:a16="http://schemas.microsoft.com/office/drawing/2014/main" id="{00000000-0008-0000-0300-0000CE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81191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123825</xdr:colOff>
      <xdr:row>77</xdr:row>
      <xdr:rowOff>123825</xdr:rowOff>
    </xdr:to>
    <xdr:pic>
      <xdr:nvPicPr>
        <xdr:cNvPr id="463" name="Imagen 462" descr="http://www.secretariadeambiente.gov.co/forest/skins/gdocs-jar/img/process-alert.gif">
          <a:extLst>
            <a:ext uri="{FF2B5EF4-FFF2-40B4-BE49-F238E27FC236}">
              <a16:creationId xmlns:a16="http://schemas.microsoft.com/office/drawing/2014/main" id="{00000000-0008-0000-0300-0000CF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1191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152400</xdr:colOff>
      <xdr:row>77</xdr:row>
      <xdr:rowOff>152400</xdr:rowOff>
    </xdr:to>
    <xdr:pic>
      <xdr:nvPicPr>
        <xdr:cNvPr id="464" name="Imagen 463" descr="http://www.secretariadeambiente.gov.co/forest/skins/gdocs-jar/img/reject.gif">
          <a:extLst>
            <a:ext uri="{FF2B5EF4-FFF2-40B4-BE49-F238E27FC236}">
              <a16:creationId xmlns:a16="http://schemas.microsoft.com/office/drawing/2014/main" id="{00000000-0008-0000-0300-0000D0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119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00" name="Control 464" hidden="1">
              <a:extLst>
                <a:ext uri="{63B3BB69-23CF-44E3-9099-C40C66FF867C}">
                  <a14:compatExt spid="_x0000_s14800"/>
                </a:ext>
                <a:ext uri="{FF2B5EF4-FFF2-40B4-BE49-F238E27FC236}">
                  <a16:creationId xmlns:a16="http://schemas.microsoft.com/office/drawing/2014/main" id="{00000000-0008-0000-0300-0000D0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75</xdr:row>
      <xdr:rowOff>0</xdr:rowOff>
    </xdr:from>
    <xdr:to>
      <xdr:col>0</xdr:col>
      <xdr:colOff>152400</xdr:colOff>
      <xdr:row>77</xdr:row>
      <xdr:rowOff>152400</xdr:rowOff>
    </xdr:to>
    <xdr:pic>
      <xdr:nvPicPr>
        <xdr:cNvPr id="466" name="Imagen 465" descr="http://www.secretariadeambiente.gov.co/forest/skins/gdocs-jar/img/user-alert.gif">
          <a:extLst>
            <a:ext uri="{FF2B5EF4-FFF2-40B4-BE49-F238E27FC236}">
              <a16:creationId xmlns:a16="http://schemas.microsoft.com/office/drawing/2014/main" id="{00000000-0008-0000-0300-0000D2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1772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142875</xdr:colOff>
      <xdr:row>77</xdr:row>
      <xdr:rowOff>142875</xdr:rowOff>
    </xdr:to>
    <xdr:pic>
      <xdr:nvPicPr>
        <xdr:cNvPr id="467" name="Imagen 466" descr="http://www.secretariadeambiente.gov.co/forest/skins/gdocs-jar/img/clip.gif">
          <a:extLst>
            <a:ext uri="{FF2B5EF4-FFF2-40B4-BE49-F238E27FC236}">
              <a16:creationId xmlns:a16="http://schemas.microsoft.com/office/drawing/2014/main" id="{00000000-0008-0000-0300-0000D3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81772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123825</xdr:colOff>
      <xdr:row>77</xdr:row>
      <xdr:rowOff>123825</xdr:rowOff>
    </xdr:to>
    <xdr:pic>
      <xdr:nvPicPr>
        <xdr:cNvPr id="468" name="Imagen 467" descr="http://www.secretariadeambiente.gov.co/forest/skins/gdocs-jar/img/process-alert.gif">
          <a:extLst>
            <a:ext uri="{FF2B5EF4-FFF2-40B4-BE49-F238E27FC236}">
              <a16:creationId xmlns:a16="http://schemas.microsoft.com/office/drawing/2014/main" id="{00000000-0008-0000-0300-0000D4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17721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152400</xdr:colOff>
      <xdr:row>77</xdr:row>
      <xdr:rowOff>152400</xdr:rowOff>
    </xdr:to>
    <xdr:pic>
      <xdr:nvPicPr>
        <xdr:cNvPr id="469" name="Imagen 468" descr="http://www.secretariadeambiente.gov.co/forest/skins/gdocs-jar/img/reject.gif">
          <a:extLst>
            <a:ext uri="{FF2B5EF4-FFF2-40B4-BE49-F238E27FC236}">
              <a16:creationId xmlns:a16="http://schemas.microsoft.com/office/drawing/2014/main" id="{00000000-0008-0000-0300-0000D5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1772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05" name="Control 469" hidden="1">
              <a:extLst>
                <a:ext uri="{63B3BB69-23CF-44E3-9099-C40C66FF867C}">
                  <a14:compatExt spid="_x0000_s14805"/>
                </a:ext>
                <a:ext uri="{FF2B5EF4-FFF2-40B4-BE49-F238E27FC236}">
                  <a16:creationId xmlns:a16="http://schemas.microsoft.com/office/drawing/2014/main" id="{00000000-0008-0000-0300-0000D5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76</xdr:row>
      <xdr:rowOff>0</xdr:rowOff>
    </xdr:from>
    <xdr:to>
      <xdr:col>0</xdr:col>
      <xdr:colOff>152400</xdr:colOff>
      <xdr:row>77</xdr:row>
      <xdr:rowOff>152400</xdr:rowOff>
    </xdr:to>
    <xdr:pic>
      <xdr:nvPicPr>
        <xdr:cNvPr id="471" name="Imagen 470" descr="http://www.secretariadeambiente.gov.co/forest/skins/gdocs-jar/img/user-alert.gif">
          <a:extLst>
            <a:ext uri="{FF2B5EF4-FFF2-40B4-BE49-F238E27FC236}">
              <a16:creationId xmlns:a16="http://schemas.microsoft.com/office/drawing/2014/main" id="{00000000-0008-0000-0300-0000D7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249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142875</xdr:colOff>
      <xdr:row>77</xdr:row>
      <xdr:rowOff>142875</xdr:rowOff>
    </xdr:to>
    <xdr:pic>
      <xdr:nvPicPr>
        <xdr:cNvPr id="472" name="Imagen 471" descr="http://www.secretariadeambiente.gov.co/forest/skins/gdocs-jar/img/clip.gif">
          <a:extLst>
            <a:ext uri="{FF2B5EF4-FFF2-40B4-BE49-F238E27FC236}">
              <a16:creationId xmlns:a16="http://schemas.microsoft.com/office/drawing/2014/main" id="{00000000-0008-0000-0300-0000D8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82496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123825</xdr:colOff>
      <xdr:row>77</xdr:row>
      <xdr:rowOff>123825</xdr:rowOff>
    </xdr:to>
    <xdr:pic>
      <xdr:nvPicPr>
        <xdr:cNvPr id="473" name="Imagen 472" descr="http://www.secretariadeambiente.gov.co/forest/skins/gdocs-jar/img/process-alert.gif">
          <a:extLst>
            <a:ext uri="{FF2B5EF4-FFF2-40B4-BE49-F238E27FC236}">
              <a16:creationId xmlns:a16="http://schemas.microsoft.com/office/drawing/2014/main" id="{00000000-0008-0000-0300-0000D9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2496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152400</xdr:colOff>
      <xdr:row>77</xdr:row>
      <xdr:rowOff>152400</xdr:rowOff>
    </xdr:to>
    <xdr:pic>
      <xdr:nvPicPr>
        <xdr:cNvPr id="474" name="Imagen 473" descr="http://www.secretariadeambiente.gov.co/forest/skins/gdocs-jar/img/reject.gif">
          <a:extLst>
            <a:ext uri="{FF2B5EF4-FFF2-40B4-BE49-F238E27FC236}">
              <a16:creationId xmlns:a16="http://schemas.microsoft.com/office/drawing/2014/main" id="{00000000-0008-0000-0300-0000DA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249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10" name="Control 474" hidden="1">
              <a:extLst>
                <a:ext uri="{63B3BB69-23CF-44E3-9099-C40C66FF867C}">
                  <a14:compatExt spid="_x0000_s14810"/>
                </a:ext>
                <a:ext uri="{FF2B5EF4-FFF2-40B4-BE49-F238E27FC236}">
                  <a16:creationId xmlns:a16="http://schemas.microsoft.com/office/drawing/2014/main" id="{00000000-0008-0000-0300-0000DA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77</xdr:row>
      <xdr:rowOff>0</xdr:rowOff>
    </xdr:from>
    <xdr:to>
      <xdr:col>0</xdr:col>
      <xdr:colOff>152400</xdr:colOff>
      <xdr:row>77</xdr:row>
      <xdr:rowOff>152400</xdr:rowOff>
    </xdr:to>
    <xdr:pic>
      <xdr:nvPicPr>
        <xdr:cNvPr id="476" name="Imagen 475" descr="http://www.secretariadeambiente.gov.co/forest/skins/gdocs-jar/img/user-alert.gif">
          <a:extLst>
            <a:ext uri="{FF2B5EF4-FFF2-40B4-BE49-F238E27FC236}">
              <a16:creationId xmlns:a16="http://schemas.microsoft.com/office/drawing/2014/main" id="{00000000-0008-0000-0300-0000DC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336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142875</xdr:colOff>
      <xdr:row>77</xdr:row>
      <xdr:rowOff>142875</xdr:rowOff>
    </xdr:to>
    <xdr:pic>
      <xdr:nvPicPr>
        <xdr:cNvPr id="477" name="Imagen 476" descr="http://www.secretariadeambiente.gov.co/forest/skins/gdocs-jar/img/doc-alert.gif">
          <a:extLst>
            <a:ext uri="{FF2B5EF4-FFF2-40B4-BE49-F238E27FC236}">
              <a16:creationId xmlns:a16="http://schemas.microsoft.com/office/drawing/2014/main" id="{00000000-0008-0000-0300-0000DD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83362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123825</xdr:colOff>
      <xdr:row>77</xdr:row>
      <xdr:rowOff>123825</xdr:rowOff>
    </xdr:to>
    <xdr:pic>
      <xdr:nvPicPr>
        <xdr:cNvPr id="478" name="Imagen 477" descr="http://www.secretariadeambiente.gov.co/forest/skins/gdocs-jar/img/process-alert.gif">
          <a:extLst>
            <a:ext uri="{FF2B5EF4-FFF2-40B4-BE49-F238E27FC236}">
              <a16:creationId xmlns:a16="http://schemas.microsoft.com/office/drawing/2014/main" id="{00000000-0008-0000-0300-0000DE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3362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152400</xdr:colOff>
      <xdr:row>77</xdr:row>
      <xdr:rowOff>152400</xdr:rowOff>
    </xdr:to>
    <xdr:pic>
      <xdr:nvPicPr>
        <xdr:cNvPr id="479" name="Imagen 478" descr="http://www.secretariadeambiente.gov.co/forest/skins/gdocs-jar/img/reject.gif">
          <a:extLst>
            <a:ext uri="{FF2B5EF4-FFF2-40B4-BE49-F238E27FC236}">
              <a16:creationId xmlns:a16="http://schemas.microsoft.com/office/drawing/2014/main" id="{00000000-0008-0000-0300-0000DF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336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15" name="Control 479" hidden="1">
              <a:extLst>
                <a:ext uri="{63B3BB69-23CF-44E3-9099-C40C66FF867C}">
                  <a14:compatExt spid="_x0000_s14815"/>
                </a:ext>
                <a:ext uri="{FF2B5EF4-FFF2-40B4-BE49-F238E27FC236}">
                  <a16:creationId xmlns:a16="http://schemas.microsoft.com/office/drawing/2014/main" id="{00000000-0008-0000-0300-0000DF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78</xdr:row>
      <xdr:rowOff>0</xdr:rowOff>
    </xdr:from>
    <xdr:to>
      <xdr:col>0</xdr:col>
      <xdr:colOff>152400</xdr:colOff>
      <xdr:row>78</xdr:row>
      <xdr:rowOff>152400</xdr:rowOff>
    </xdr:to>
    <xdr:pic>
      <xdr:nvPicPr>
        <xdr:cNvPr id="481" name="Imagen 480" descr="http://www.secretariadeambiente.gov.co/forest/skins/gdocs-jar/img/user-alert.gif">
          <a:extLst>
            <a:ext uri="{FF2B5EF4-FFF2-40B4-BE49-F238E27FC236}">
              <a16:creationId xmlns:a16="http://schemas.microsoft.com/office/drawing/2014/main" id="{00000000-0008-0000-0300-0000E1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4515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142875</xdr:colOff>
      <xdr:row>78</xdr:row>
      <xdr:rowOff>142875</xdr:rowOff>
    </xdr:to>
    <xdr:pic>
      <xdr:nvPicPr>
        <xdr:cNvPr id="482" name="Imagen 481" descr="http://www.secretariadeambiente.gov.co/forest/skins/gdocs-jar/img/doc-alert.gif">
          <a:extLst>
            <a:ext uri="{FF2B5EF4-FFF2-40B4-BE49-F238E27FC236}">
              <a16:creationId xmlns:a16="http://schemas.microsoft.com/office/drawing/2014/main" id="{00000000-0008-0000-0300-0000E201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84515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123825</xdr:colOff>
      <xdr:row>78</xdr:row>
      <xdr:rowOff>123825</xdr:rowOff>
    </xdr:to>
    <xdr:pic>
      <xdr:nvPicPr>
        <xdr:cNvPr id="483" name="Imagen 482" descr="http://www.secretariadeambiente.gov.co/forest/skins/gdocs-jar/img/process-alert.gif">
          <a:extLst>
            <a:ext uri="{FF2B5EF4-FFF2-40B4-BE49-F238E27FC236}">
              <a16:creationId xmlns:a16="http://schemas.microsoft.com/office/drawing/2014/main" id="{00000000-0008-0000-0300-0000E3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4515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152400</xdr:colOff>
      <xdr:row>78</xdr:row>
      <xdr:rowOff>152400</xdr:rowOff>
    </xdr:to>
    <xdr:pic>
      <xdr:nvPicPr>
        <xdr:cNvPr id="484" name="Imagen 483" descr="http://www.secretariadeambiente.gov.co/forest/skins/gdocs-jar/img/reject.gif">
          <a:extLst>
            <a:ext uri="{FF2B5EF4-FFF2-40B4-BE49-F238E27FC236}">
              <a16:creationId xmlns:a16="http://schemas.microsoft.com/office/drawing/2014/main" id="{00000000-0008-0000-0300-0000E4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4515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20" name="Control 484" hidden="1">
              <a:extLst>
                <a:ext uri="{63B3BB69-23CF-44E3-9099-C40C66FF867C}">
                  <a14:compatExt spid="_x0000_s14820"/>
                </a:ext>
                <a:ext uri="{FF2B5EF4-FFF2-40B4-BE49-F238E27FC236}">
                  <a16:creationId xmlns:a16="http://schemas.microsoft.com/office/drawing/2014/main" id="{00000000-0008-0000-0300-0000E4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79</xdr:row>
      <xdr:rowOff>0</xdr:rowOff>
    </xdr:from>
    <xdr:to>
      <xdr:col>0</xdr:col>
      <xdr:colOff>152400</xdr:colOff>
      <xdr:row>92</xdr:row>
      <xdr:rowOff>152400</xdr:rowOff>
    </xdr:to>
    <xdr:pic>
      <xdr:nvPicPr>
        <xdr:cNvPr id="486" name="Imagen 485" descr="http://www.secretariadeambiente.gov.co/forest/skins/gdocs-jar/img/user-alert.gif">
          <a:extLst>
            <a:ext uri="{FF2B5EF4-FFF2-40B4-BE49-F238E27FC236}">
              <a16:creationId xmlns:a16="http://schemas.microsoft.com/office/drawing/2014/main" id="{00000000-0008-0000-0300-0000E6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5667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142875</xdr:colOff>
      <xdr:row>92</xdr:row>
      <xdr:rowOff>142875</xdr:rowOff>
    </xdr:to>
    <xdr:pic>
      <xdr:nvPicPr>
        <xdr:cNvPr id="487" name="Imagen 486" descr="http://www.secretariadeambiente.gov.co/forest/skins/gdocs-jar/img/clip.gif">
          <a:extLst>
            <a:ext uri="{FF2B5EF4-FFF2-40B4-BE49-F238E27FC236}">
              <a16:creationId xmlns:a16="http://schemas.microsoft.com/office/drawing/2014/main" id="{00000000-0008-0000-0300-0000E7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856678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123825</xdr:colOff>
      <xdr:row>92</xdr:row>
      <xdr:rowOff>123825</xdr:rowOff>
    </xdr:to>
    <xdr:pic>
      <xdr:nvPicPr>
        <xdr:cNvPr id="488" name="Imagen 487" descr="http://www.secretariadeambiente.gov.co/forest/skins/gdocs-jar/img/process-alert.gif">
          <a:extLst>
            <a:ext uri="{FF2B5EF4-FFF2-40B4-BE49-F238E27FC236}">
              <a16:creationId xmlns:a16="http://schemas.microsoft.com/office/drawing/2014/main" id="{00000000-0008-0000-0300-0000E8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56678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152400</xdr:colOff>
      <xdr:row>92</xdr:row>
      <xdr:rowOff>152400</xdr:rowOff>
    </xdr:to>
    <xdr:pic>
      <xdr:nvPicPr>
        <xdr:cNvPr id="489" name="Imagen 488" descr="http://www.secretariadeambiente.gov.co/forest/skins/gdocs-jar/img/reject.gif">
          <a:extLst>
            <a:ext uri="{FF2B5EF4-FFF2-40B4-BE49-F238E27FC236}">
              <a16:creationId xmlns:a16="http://schemas.microsoft.com/office/drawing/2014/main" id="{00000000-0008-0000-0300-0000E9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5667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25" name="Control 489" hidden="1">
              <a:extLst>
                <a:ext uri="{63B3BB69-23CF-44E3-9099-C40C66FF867C}">
                  <a14:compatExt spid="_x0000_s14825"/>
                </a:ext>
                <a:ext uri="{FF2B5EF4-FFF2-40B4-BE49-F238E27FC236}">
                  <a16:creationId xmlns:a16="http://schemas.microsoft.com/office/drawing/2014/main" id="{00000000-0008-0000-0300-0000E9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80</xdr:row>
      <xdr:rowOff>0</xdr:rowOff>
    </xdr:from>
    <xdr:to>
      <xdr:col>0</xdr:col>
      <xdr:colOff>152400</xdr:colOff>
      <xdr:row>92</xdr:row>
      <xdr:rowOff>152400</xdr:rowOff>
    </xdr:to>
    <xdr:pic>
      <xdr:nvPicPr>
        <xdr:cNvPr id="491" name="Imagen 490" descr="http://www.secretariadeambiente.gov.co/forest/skins/gdocs-jar/img/user-alert.gif">
          <a:extLst>
            <a:ext uri="{FF2B5EF4-FFF2-40B4-BE49-F238E27FC236}">
              <a16:creationId xmlns:a16="http://schemas.microsoft.com/office/drawing/2014/main" id="{00000000-0008-0000-0300-0000EB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6391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142875</xdr:colOff>
      <xdr:row>92</xdr:row>
      <xdr:rowOff>142875</xdr:rowOff>
    </xdr:to>
    <xdr:pic>
      <xdr:nvPicPr>
        <xdr:cNvPr id="492" name="Imagen 491" descr="http://www.secretariadeambiente.gov.co/forest/skins/gdocs-jar/img/clip.gif">
          <a:extLst>
            <a:ext uri="{FF2B5EF4-FFF2-40B4-BE49-F238E27FC236}">
              <a16:creationId xmlns:a16="http://schemas.microsoft.com/office/drawing/2014/main" id="{00000000-0008-0000-0300-0000EC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863917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123825</xdr:colOff>
      <xdr:row>92</xdr:row>
      <xdr:rowOff>123825</xdr:rowOff>
    </xdr:to>
    <xdr:pic>
      <xdr:nvPicPr>
        <xdr:cNvPr id="493" name="Imagen 492" descr="http://www.secretariadeambiente.gov.co/forest/skins/gdocs-jar/img/process-alert.gif">
          <a:extLst>
            <a:ext uri="{FF2B5EF4-FFF2-40B4-BE49-F238E27FC236}">
              <a16:creationId xmlns:a16="http://schemas.microsoft.com/office/drawing/2014/main" id="{00000000-0008-0000-0300-0000ED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63917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152400</xdr:colOff>
      <xdr:row>92</xdr:row>
      <xdr:rowOff>152400</xdr:rowOff>
    </xdr:to>
    <xdr:pic>
      <xdr:nvPicPr>
        <xdr:cNvPr id="494" name="Imagen 493" descr="http://www.secretariadeambiente.gov.co/forest/skins/gdocs-jar/img/reject.gif">
          <a:extLst>
            <a:ext uri="{FF2B5EF4-FFF2-40B4-BE49-F238E27FC236}">
              <a16:creationId xmlns:a16="http://schemas.microsoft.com/office/drawing/2014/main" id="{00000000-0008-0000-0300-0000EE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6391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30" name="Control 494" hidden="1">
              <a:extLst>
                <a:ext uri="{63B3BB69-23CF-44E3-9099-C40C66FF867C}">
                  <a14:compatExt spid="_x0000_s14830"/>
                </a:ext>
                <a:ext uri="{FF2B5EF4-FFF2-40B4-BE49-F238E27FC236}">
                  <a16:creationId xmlns:a16="http://schemas.microsoft.com/office/drawing/2014/main" id="{00000000-0008-0000-0300-0000EE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81</xdr:row>
      <xdr:rowOff>0</xdr:rowOff>
    </xdr:from>
    <xdr:to>
      <xdr:col>0</xdr:col>
      <xdr:colOff>152400</xdr:colOff>
      <xdr:row>92</xdr:row>
      <xdr:rowOff>152400</xdr:rowOff>
    </xdr:to>
    <xdr:pic>
      <xdr:nvPicPr>
        <xdr:cNvPr id="496" name="Imagen 495" descr="http://www.secretariadeambiente.gov.co/forest/skins/gdocs-jar/img/user-alert.gif">
          <a:extLst>
            <a:ext uri="{FF2B5EF4-FFF2-40B4-BE49-F238E27FC236}">
              <a16:creationId xmlns:a16="http://schemas.microsoft.com/office/drawing/2014/main" id="{00000000-0008-0000-0300-0000F0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7258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142875</xdr:colOff>
      <xdr:row>92</xdr:row>
      <xdr:rowOff>142875</xdr:rowOff>
    </xdr:to>
    <xdr:pic>
      <xdr:nvPicPr>
        <xdr:cNvPr id="497" name="Imagen 496" descr="http://www.secretariadeambiente.gov.co/forest/skins/gdocs-jar/img/clip.gif">
          <a:extLst>
            <a:ext uri="{FF2B5EF4-FFF2-40B4-BE49-F238E27FC236}">
              <a16:creationId xmlns:a16="http://schemas.microsoft.com/office/drawing/2014/main" id="{00000000-0008-0000-0300-0000F1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872585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123825</xdr:colOff>
      <xdr:row>92</xdr:row>
      <xdr:rowOff>123825</xdr:rowOff>
    </xdr:to>
    <xdr:pic>
      <xdr:nvPicPr>
        <xdr:cNvPr id="498" name="Imagen 497" descr="http://www.secretariadeambiente.gov.co/forest/skins/gdocs-jar/img/process-alert.gif">
          <a:extLst>
            <a:ext uri="{FF2B5EF4-FFF2-40B4-BE49-F238E27FC236}">
              <a16:creationId xmlns:a16="http://schemas.microsoft.com/office/drawing/2014/main" id="{00000000-0008-0000-0300-0000F2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72585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152400</xdr:colOff>
      <xdr:row>92</xdr:row>
      <xdr:rowOff>152400</xdr:rowOff>
    </xdr:to>
    <xdr:pic>
      <xdr:nvPicPr>
        <xdr:cNvPr id="499" name="Imagen 498" descr="http://www.secretariadeambiente.gov.co/forest/skins/gdocs-jar/img/reject.gif">
          <a:extLst>
            <a:ext uri="{FF2B5EF4-FFF2-40B4-BE49-F238E27FC236}">
              <a16:creationId xmlns:a16="http://schemas.microsoft.com/office/drawing/2014/main" id="{00000000-0008-0000-0300-0000F3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7258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35" name="Control 499" hidden="1">
              <a:extLst>
                <a:ext uri="{63B3BB69-23CF-44E3-9099-C40C66FF867C}">
                  <a14:compatExt spid="_x0000_s14835"/>
                </a:ext>
                <a:ext uri="{FF2B5EF4-FFF2-40B4-BE49-F238E27FC236}">
                  <a16:creationId xmlns:a16="http://schemas.microsoft.com/office/drawing/2014/main" id="{00000000-0008-0000-0300-0000F3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82</xdr:row>
      <xdr:rowOff>0</xdr:rowOff>
    </xdr:from>
    <xdr:to>
      <xdr:col>0</xdr:col>
      <xdr:colOff>152400</xdr:colOff>
      <xdr:row>92</xdr:row>
      <xdr:rowOff>152400</xdr:rowOff>
    </xdr:to>
    <xdr:pic>
      <xdr:nvPicPr>
        <xdr:cNvPr id="501" name="Imagen 500" descr="http://www.secretariadeambiente.gov.co/forest/skins/gdocs-jar/img/user-alert.gif">
          <a:extLst>
            <a:ext uri="{FF2B5EF4-FFF2-40B4-BE49-F238E27FC236}">
              <a16:creationId xmlns:a16="http://schemas.microsoft.com/office/drawing/2014/main" id="{00000000-0008-0000-0300-0000F5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7982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142875</xdr:colOff>
      <xdr:row>92</xdr:row>
      <xdr:rowOff>142875</xdr:rowOff>
    </xdr:to>
    <xdr:pic>
      <xdr:nvPicPr>
        <xdr:cNvPr id="502" name="Imagen 501" descr="http://www.secretariadeambiente.gov.co/forest/skins/gdocs-jar/img/clip.gif">
          <a:extLst>
            <a:ext uri="{FF2B5EF4-FFF2-40B4-BE49-F238E27FC236}">
              <a16:creationId xmlns:a16="http://schemas.microsoft.com/office/drawing/2014/main" id="{00000000-0008-0000-0300-0000F6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87982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123825</xdr:colOff>
      <xdr:row>92</xdr:row>
      <xdr:rowOff>123825</xdr:rowOff>
    </xdr:to>
    <xdr:pic>
      <xdr:nvPicPr>
        <xdr:cNvPr id="503" name="Imagen 502" descr="http://www.secretariadeambiente.gov.co/forest/skins/gdocs-jar/img/process-alert.gif">
          <a:extLst>
            <a:ext uri="{FF2B5EF4-FFF2-40B4-BE49-F238E27FC236}">
              <a16:creationId xmlns:a16="http://schemas.microsoft.com/office/drawing/2014/main" id="{00000000-0008-0000-0300-0000F7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7982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152400</xdr:colOff>
      <xdr:row>92</xdr:row>
      <xdr:rowOff>152400</xdr:rowOff>
    </xdr:to>
    <xdr:pic>
      <xdr:nvPicPr>
        <xdr:cNvPr id="504" name="Imagen 503" descr="http://www.secretariadeambiente.gov.co/forest/skins/gdocs-jar/img/reject.gif">
          <a:extLst>
            <a:ext uri="{FF2B5EF4-FFF2-40B4-BE49-F238E27FC236}">
              <a16:creationId xmlns:a16="http://schemas.microsoft.com/office/drawing/2014/main" id="{00000000-0008-0000-0300-0000F8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7982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40" name="Control 504" hidden="1">
              <a:extLst>
                <a:ext uri="{63B3BB69-23CF-44E3-9099-C40C66FF867C}">
                  <a14:compatExt spid="_x0000_s14840"/>
                </a:ext>
                <a:ext uri="{FF2B5EF4-FFF2-40B4-BE49-F238E27FC236}">
                  <a16:creationId xmlns:a16="http://schemas.microsoft.com/office/drawing/2014/main" id="{00000000-0008-0000-0300-0000F8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83</xdr:row>
      <xdr:rowOff>0</xdr:rowOff>
    </xdr:from>
    <xdr:to>
      <xdr:col>0</xdr:col>
      <xdr:colOff>152400</xdr:colOff>
      <xdr:row>92</xdr:row>
      <xdr:rowOff>152400</xdr:rowOff>
    </xdr:to>
    <xdr:pic>
      <xdr:nvPicPr>
        <xdr:cNvPr id="506" name="Imagen 505" descr="http://www.secretariadeambiente.gov.co/forest/skins/gdocs-jar/img/user-alert.gif">
          <a:extLst>
            <a:ext uri="{FF2B5EF4-FFF2-40B4-BE49-F238E27FC236}">
              <a16:creationId xmlns:a16="http://schemas.microsoft.com/office/drawing/2014/main" id="{00000000-0008-0000-0300-0000FA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8706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142875</xdr:colOff>
      <xdr:row>92</xdr:row>
      <xdr:rowOff>142875</xdr:rowOff>
    </xdr:to>
    <xdr:pic>
      <xdr:nvPicPr>
        <xdr:cNvPr id="507" name="Imagen 506" descr="http://www.secretariadeambiente.gov.co/forest/skins/gdocs-jar/img/clip.gif">
          <a:extLst>
            <a:ext uri="{FF2B5EF4-FFF2-40B4-BE49-F238E27FC236}">
              <a16:creationId xmlns:a16="http://schemas.microsoft.com/office/drawing/2014/main" id="{00000000-0008-0000-0300-0000FB01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88706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123825</xdr:colOff>
      <xdr:row>92</xdr:row>
      <xdr:rowOff>123825</xdr:rowOff>
    </xdr:to>
    <xdr:pic>
      <xdr:nvPicPr>
        <xdr:cNvPr id="508" name="Imagen 507" descr="http://www.secretariadeambiente.gov.co/forest/skins/gdocs-jar/img/process-alert.gif">
          <a:extLst>
            <a:ext uri="{FF2B5EF4-FFF2-40B4-BE49-F238E27FC236}">
              <a16:creationId xmlns:a16="http://schemas.microsoft.com/office/drawing/2014/main" id="{00000000-0008-0000-0300-0000FC01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8706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152400</xdr:colOff>
      <xdr:row>92</xdr:row>
      <xdr:rowOff>152400</xdr:rowOff>
    </xdr:to>
    <xdr:pic>
      <xdr:nvPicPr>
        <xdr:cNvPr id="509" name="Imagen 508" descr="http://www.secretariadeambiente.gov.co/forest/skins/gdocs-jar/img/reject.gif">
          <a:extLst>
            <a:ext uri="{FF2B5EF4-FFF2-40B4-BE49-F238E27FC236}">
              <a16:creationId xmlns:a16="http://schemas.microsoft.com/office/drawing/2014/main" id="{00000000-0008-0000-0300-0000FD01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8706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45" name="Control 509" hidden="1">
              <a:extLst>
                <a:ext uri="{63B3BB69-23CF-44E3-9099-C40C66FF867C}">
                  <a14:compatExt spid="_x0000_s14845"/>
                </a:ext>
                <a:ext uri="{FF2B5EF4-FFF2-40B4-BE49-F238E27FC236}">
                  <a16:creationId xmlns:a16="http://schemas.microsoft.com/office/drawing/2014/main" id="{00000000-0008-0000-0300-0000FD3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84</xdr:row>
      <xdr:rowOff>0</xdr:rowOff>
    </xdr:from>
    <xdr:to>
      <xdr:col>0</xdr:col>
      <xdr:colOff>152400</xdr:colOff>
      <xdr:row>92</xdr:row>
      <xdr:rowOff>152400</xdr:rowOff>
    </xdr:to>
    <xdr:pic>
      <xdr:nvPicPr>
        <xdr:cNvPr id="511" name="Imagen 510" descr="http://www.secretariadeambiente.gov.co/forest/skins/gdocs-jar/img/user-alert.gif">
          <a:extLst>
            <a:ext uri="{FF2B5EF4-FFF2-40B4-BE49-F238E27FC236}">
              <a16:creationId xmlns:a16="http://schemas.microsoft.com/office/drawing/2014/main" id="{00000000-0008-0000-0300-0000FF01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8957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142875</xdr:colOff>
      <xdr:row>92</xdr:row>
      <xdr:rowOff>142875</xdr:rowOff>
    </xdr:to>
    <xdr:pic>
      <xdr:nvPicPr>
        <xdr:cNvPr id="512" name="Imagen 511" descr="http://www.secretariadeambiente.gov.co/forest/skins/gdocs-jar/img/clip.gif">
          <a:extLst>
            <a:ext uri="{FF2B5EF4-FFF2-40B4-BE49-F238E27FC236}">
              <a16:creationId xmlns:a16="http://schemas.microsoft.com/office/drawing/2014/main" id="{00000000-0008-0000-0300-00000002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89573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123825</xdr:colOff>
      <xdr:row>92</xdr:row>
      <xdr:rowOff>123825</xdr:rowOff>
    </xdr:to>
    <xdr:pic>
      <xdr:nvPicPr>
        <xdr:cNvPr id="513" name="Imagen 512" descr="http://www.secretariadeambiente.gov.co/forest/skins/gdocs-jar/img/process-alert.gif">
          <a:extLst>
            <a:ext uri="{FF2B5EF4-FFF2-40B4-BE49-F238E27FC236}">
              <a16:creationId xmlns:a16="http://schemas.microsoft.com/office/drawing/2014/main" id="{00000000-0008-0000-0300-000001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89573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152400</xdr:colOff>
      <xdr:row>92</xdr:row>
      <xdr:rowOff>152400</xdr:rowOff>
    </xdr:to>
    <xdr:pic>
      <xdr:nvPicPr>
        <xdr:cNvPr id="514" name="Imagen 513" descr="http://www.secretariadeambiente.gov.co/forest/skins/gdocs-jar/img/reject.gif">
          <a:extLst>
            <a:ext uri="{FF2B5EF4-FFF2-40B4-BE49-F238E27FC236}">
              <a16:creationId xmlns:a16="http://schemas.microsoft.com/office/drawing/2014/main" id="{00000000-0008-0000-0300-000002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8957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50" name="Control 514" hidden="1">
              <a:extLst>
                <a:ext uri="{63B3BB69-23CF-44E3-9099-C40C66FF867C}">
                  <a14:compatExt spid="_x0000_s14850"/>
                </a:ext>
                <a:ext uri="{FF2B5EF4-FFF2-40B4-BE49-F238E27FC236}">
                  <a16:creationId xmlns:a16="http://schemas.microsoft.com/office/drawing/2014/main" id="{00000000-0008-0000-0300-000002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85</xdr:row>
      <xdr:rowOff>0</xdr:rowOff>
    </xdr:from>
    <xdr:to>
      <xdr:col>0</xdr:col>
      <xdr:colOff>152400</xdr:colOff>
      <xdr:row>92</xdr:row>
      <xdr:rowOff>152400</xdr:rowOff>
    </xdr:to>
    <xdr:pic>
      <xdr:nvPicPr>
        <xdr:cNvPr id="516" name="Imagen 515" descr="http://www.secretariadeambiente.gov.co/forest/skins/gdocs-jar/img/user-alert.gif">
          <a:extLst>
            <a:ext uri="{FF2B5EF4-FFF2-40B4-BE49-F238E27FC236}">
              <a16:creationId xmlns:a16="http://schemas.microsoft.com/office/drawing/2014/main" id="{00000000-0008-0000-0300-000004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02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142875</xdr:colOff>
      <xdr:row>92</xdr:row>
      <xdr:rowOff>142875</xdr:rowOff>
    </xdr:to>
    <xdr:pic>
      <xdr:nvPicPr>
        <xdr:cNvPr id="517" name="Imagen 516" descr="http://www.secretariadeambiente.gov.co/forest/skins/gdocs-jar/img/clip.gif">
          <a:extLst>
            <a:ext uri="{FF2B5EF4-FFF2-40B4-BE49-F238E27FC236}">
              <a16:creationId xmlns:a16="http://schemas.microsoft.com/office/drawing/2014/main" id="{00000000-0008-0000-0300-00000502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90297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123825</xdr:colOff>
      <xdr:row>92</xdr:row>
      <xdr:rowOff>123825</xdr:rowOff>
    </xdr:to>
    <xdr:pic>
      <xdr:nvPicPr>
        <xdr:cNvPr id="518" name="Imagen 517" descr="http://www.secretariadeambiente.gov.co/forest/skins/gdocs-jar/img/process-alert.gif">
          <a:extLst>
            <a:ext uri="{FF2B5EF4-FFF2-40B4-BE49-F238E27FC236}">
              <a16:creationId xmlns:a16="http://schemas.microsoft.com/office/drawing/2014/main" id="{00000000-0008-0000-0300-000006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0297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152400</xdr:colOff>
      <xdr:row>92</xdr:row>
      <xdr:rowOff>152400</xdr:rowOff>
    </xdr:to>
    <xdr:pic>
      <xdr:nvPicPr>
        <xdr:cNvPr id="519" name="Imagen 518" descr="http://www.secretariadeambiente.gov.co/forest/skins/gdocs-jar/img/reject.gif">
          <a:extLst>
            <a:ext uri="{FF2B5EF4-FFF2-40B4-BE49-F238E27FC236}">
              <a16:creationId xmlns:a16="http://schemas.microsoft.com/office/drawing/2014/main" id="{00000000-0008-0000-0300-000007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02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55" name="Control 519" hidden="1">
              <a:extLst>
                <a:ext uri="{63B3BB69-23CF-44E3-9099-C40C66FF867C}">
                  <a14:compatExt spid="_x0000_s14855"/>
                </a:ext>
                <a:ext uri="{FF2B5EF4-FFF2-40B4-BE49-F238E27FC236}">
                  <a16:creationId xmlns:a16="http://schemas.microsoft.com/office/drawing/2014/main" id="{00000000-0008-0000-0300-000007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86</xdr:row>
      <xdr:rowOff>0</xdr:rowOff>
    </xdr:from>
    <xdr:to>
      <xdr:col>0</xdr:col>
      <xdr:colOff>152400</xdr:colOff>
      <xdr:row>92</xdr:row>
      <xdr:rowOff>152400</xdr:rowOff>
    </xdr:to>
    <xdr:pic>
      <xdr:nvPicPr>
        <xdr:cNvPr id="521" name="Imagen 520" descr="http://www.secretariadeambiente.gov.co/forest/skins/gdocs-jar/img/user-alert.gif">
          <a:extLst>
            <a:ext uri="{FF2B5EF4-FFF2-40B4-BE49-F238E27FC236}">
              <a16:creationId xmlns:a16="http://schemas.microsoft.com/office/drawing/2014/main" id="{00000000-0008-0000-0300-000009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102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142875</xdr:colOff>
      <xdr:row>92</xdr:row>
      <xdr:rowOff>142875</xdr:rowOff>
    </xdr:to>
    <xdr:pic>
      <xdr:nvPicPr>
        <xdr:cNvPr id="522" name="Imagen 521" descr="http://www.secretariadeambiente.gov.co/forest/skins/gdocs-jar/img/clip.gif">
          <a:extLst>
            <a:ext uri="{FF2B5EF4-FFF2-40B4-BE49-F238E27FC236}">
              <a16:creationId xmlns:a16="http://schemas.microsoft.com/office/drawing/2014/main" id="{00000000-0008-0000-0300-00000A02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91020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123825</xdr:colOff>
      <xdr:row>92</xdr:row>
      <xdr:rowOff>123825</xdr:rowOff>
    </xdr:to>
    <xdr:pic>
      <xdr:nvPicPr>
        <xdr:cNvPr id="523" name="Imagen 522" descr="http://www.secretariadeambiente.gov.co/forest/skins/gdocs-jar/img/process-alert.gif">
          <a:extLst>
            <a:ext uri="{FF2B5EF4-FFF2-40B4-BE49-F238E27FC236}">
              <a16:creationId xmlns:a16="http://schemas.microsoft.com/office/drawing/2014/main" id="{00000000-0008-0000-0300-00000B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1020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152400</xdr:colOff>
      <xdr:row>92</xdr:row>
      <xdr:rowOff>152400</xdr:rowOff>
    </xdr:to>
    <xdr:pic>
      <xdr:nvPicPr>
        <xdr:cNvPr id="524" name="Imagen 523" descr="http://www.secretariadeambiente.gov.co/forest/skins/gdocs-jar/img/reject.gif">
          <a:extLst>
            <a:ext uri="{FF2B5EF4-FFF2-40B4-BE49-F238E27FC236}">
              <a16:creationId xmlns:a16="http://schemas.microsoft.com/office/drawing/2014/main" id="{00000000-0008-0000-0300-00000C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102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60" name="Control 524" hidden="1">
              <a:extLst>
                <a:ext uri="{63B3BB69-23CF-44E3-9099-C40C66FF867C}">
                  <a14:compatExt spid="_x0000_s14860"/>
                </a:ext>
                <a:ext uri="{FF2B5EF4-FFF2-40B4-BE49-F238E27FC236}">
                  <a16:creationId xmlns:a16="http://schemas.microsoft.com/office/drawing/2014/main" id="{00000000-0008-0000-0300-00000C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87</xdr:row>
      <xdr:rowOff>0</xdr:rowOff>
    </xdr:from>
    <xdr:to>
      <xdr:col>0</xdr:col>
      <xdr:colOff>152400</xdr:colOff>
      <xdr:row>92</xdr:row>
      <xdr:rowOff>152400</xdr:rowOff>
    </xdr:to>
    <xdr:pic>
      <xdr:nvPicPr>
        <xdr:cNvPr id="526" name="Imagen 525" descr="http://www.secretariadeambiente.gov.co/forest/skins/gdocs-jar/img/user-alert.gif">
          <a:extLst>
            <a:ext uri="{FF2B5EF4-FFF2-40B4-BE49-F238E27FC236}">
              <a16:creationId xmlns:a16="http://schemas.microsoft.com/office/drawing/2014/main" id="{00000000-0008-0000-0300-00000E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174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142875</xdr:colOff>
      <xdr:row>92</xdr:row>
      <xdr:rowOff>142875</xdr:rowOff>
    </xdr:to>
    <xdr:pic>
      <xdr:nvPicPr>
        <xdr:cNvPr id="527" name="Imagen 526" descr="http://www.secretariadeambiente.gov.co/forest/skins/gdocs-jar/img/clip.gif">
          <a:extLst>
            <a:ext uri="{FF2B5EF4-FFF2-40B4-BE49-F238E27FC236}">
              <a16:creationId xmlns:a16="http://schemas.microsoft.com/office/drawing/2014/main" id="{00000000-0008-0000-0300-00000F02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91744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123825</xdr:colOff>
      <xdr:row>92</xdr:row>
      <xdr:rowOff>123825</xdr:rowOff>
    </xdr:to>
    <xdr:pic>
      <xdr:nvPicPr>
        <xdr:cNvPr id="528" name="Imagen 527" descr="http://www.secretariadeambiente.gov.co/forest/skins/gdocs-jar/img/process-alert.gif">
          <a:extLst>
            <a:ext uri="{FF2B5EF4-FFF2-40B4-BE49-F238E27FC236}">
              <a16:creationId xmlns:a16="http://schemas.microsoft.com/office/drawing/2014/main" id="{00000000-0008-0000-0300-000010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1744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152400</xdr:colOff>
      <xdr:row>92</xdr:row>
      <xdr:rowOff>152400</xdr:rowOff>
    </xdr:to>
    <xdr:pic>
      <xdr:nvPicPr>
        <xdr:cNvPr id="529" name="Imagen 528" descr="http://www.secretariadeambiente.gov.co/forest/skins/gdocs-jar/img/reject.gif">
          <a:extLst>
            <a:ext uri="{FF2B5EF4-FFF2-40B4-BE49-F238E27FC236}">
              <a16:creationId xmlns:a16="http://schemas.microsoft.com/office/drawing/2014/main" id="{00000000-0008-0000-0300-000011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174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65" name="Control 529" hidden="1">
              <a:extLst>
                <a:ext uri="{63B3BB69-23CF-44E3-9099-C40C66FF867C}">
                  <a14:compatExt spid="_x0000_s14865"/>
                </a:ext>
                <a:ext uri="{FF2B5EF4-FFF2-40B4-BE49-F238E27FC236}">
                  <a16:creationId xmlns:a16="http://schemas.microsoft.com/office/drawing/2014/main" id="{00000000-0008-0000-0300-000011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88</xdr:row>
      <xdr:rowOff>0</xdr:rowOff>
    </xdr:from>
    <xdr:to>
      <xdr:col>0</xdr:col>
      <xdr:colOff>152400</xdr:colOff>
      <xdr:row>92</xdr:row>
      <xdr:rowOff>152400</xdr:rowOff>
    </xdr:to>
    <xdr:pic>
      <xdr:nvPicPr>
        <xdr:cNvPr id="531" name="Imagen 530" descr="http://www.secretariadeambiente.gov.co/forest/skins/gdocs-jar/img/user-alert.gif">
          <a:extLst>
            <a:ext uri="{FF2B5EF4-FFF2-40B4-BE49-F238E27FC236}">
              <a16:creationId xmlns:a16="http://schemas.microsoft.com/office/drawing/2014/main" id="{00000000-0008-0000-0300-000013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246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142875</xdr:colOff>
      <xdr:row>92</xdr:row>
      <xdr:rowOff>142875</xdr:rowOff>
    </xdr:to>
    <xdr:pic>
      <xdr:nvPicPr>
        <xdr:cNvPr id="532" name="Imagen 531" descr="http://www.secretariadeambiente.gov.co/forest/skins/gdocs-jar/img/clip.gif">
          <a:extLst>
            <a:ext uri="{FF2B5EF4-FFF2-40B4-BE49-F238E27FC236}">
              <a16:creationId xmlns:a16="http://schemas.microsoft.com/office/drawing/2014/main" id="{00000000-0008-0000-0300-00001402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92468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123825</xdr:colOff>
      <xdr:row>92</xdr:row>
      <xdr:rowOff>123825</xdr:rowOff>
    </xdr:to>
    <xdr:pic>
      <xdr:nvPicPr>
        <xdr:cNvPr id="533" name="Imagen 532" descr="http://www.secretariadeambiente.gov.co/forest/skins/gdocs-jar/img/process-alert.gif">
          <a:extLst>
            <a:ext uri="{FF2B5EF4-FFF2-40B4-BE49-F238E27FC236}">
              <a16:creationId xmlns:a16="http://schemas.microsoft.com/office/drawing/2014/main" id="{00000000-0008-0000-0300-000015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2468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152400</xdr:colOff>
      <xdr:row>92</xdr:row>
      <xdr:rowOff>152400</xdr:rowOff>
    </xdr:to>
    <xdr:pic>
      <xdr:nvPicPr>
        <xdr:cNvPr id="534" name="Imagen 533" descr="http://www.secretariadeambiente.gov.co/forest/skins/gdocs-jar/img/reject.gif">
          <a:extLst>
            <a:ext uri="{FF2B5EF4-FFF2-40B4-BE49-F238E27FC236}">
              <a16:creationId xmlns:a16="http://schemas.microsoft.com/office/drawing/2014/main" id="{00000000-0008-0000-0300-000016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246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70" name="Control 534" hidden="1">
              <a:extLst>
                <a:ext uri="{63B3BB69-23CF-44E3-9099-C40C66FF867C}">
                  <a14:compatExt spid="_x0000_s14870"/>
                </a:ext>
                <a:ext uri="{FF2B5EF4-FFF2-40B4-BE49-F238E27FC236}">
                  <a16:creationId xmlns:a16="http://schemas.microsoft.com/office/drawing/2014/main" id="{00000000-0008-0000-0300-000016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89</xdr:row>
      <xdr:rowOff>0</xdr:rowOff>
    </xdr:from>
    <xdr:to>
      <xdr:col>0</xdr:col>
      <xdr:colOff>152400</xdr:colOff>
      <xdr:row>92</xdr:row>
      <xdr:rowOff>152400</xdr:rowOff>
    </xdr:to>
    <xdr:pic>
      <xdr:nvPicPr>
        <xdr:cNvPr id="536" name="Imagen 535" descr="http://www.secretariadeambiente.gov.co/forest/skins/gdocs-jar/img/user-alert.gif">
          <a:extLst>
            <a:ext uri="{FF2B5EF4-FFF2-40B4-BE49-F238E27FC236}">
              <a16:creationId xmlns:a16="http://schemas.microsoft.com/office/drawing/2014/main" id="{00000000-0008-0000-0300-000018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319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142875</xdr:colOff>
      <xdr:row>92</xdr:row>
      <xdr:rowOff>142875</xdr:rowOff>
    </xdr:to>
    <xdr:pic>
      <xdr:nvPicPr>
        <xdr:cNvPr id="537" name="Imagen 536" descr="http://www.secretariadeambiente.gov.co/forest/skins/gdocs-jar/img/clip.gif">
          <a:extLst>
            <a:ext uri="{FF2B5EF4-FFF2-40B4-BE49-F238E27FC236}">
              <a16:creationId xmlns:a16="http://schemas.microsoft.com/office/drawing/2014/main" id="{00000000-0008-0000-0300-00001902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93192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123825</xdr:colOff>
      <xdr:row>92</xdr:row>
      <xdr:rowOff>123825</xdr:rowOff>
    </xdr:to>
    <xdr:pic>
      <xdr:nvPicPr>
        <xdr:cNvPr id="538" name="Imagen 537" descr="http://www.secretariadeambiente.gov.co/forest/skins/gdocs-jar/img/process-alert.gif">
          <a:extLst>
            <a:ext uri="{FF2B5EF4-FFF2-40B4-BE49-F238E27FC236}">
              <a16:creationId xmlns:a16="http://schemas.microsoft.com/office/drawing/2014/main" id="{00000000-0008-0000-0300-00001A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3192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152400</xdr:colOff>
      <xdr:row>92</xdr:row>
      <xdr:rowOff>152400</xdr:rowOff>
    </xdr:to>
    <xdr:pic>
      <xdr:nvPicPr>
        <xdr:cNvPr id="539" name="Imagen 538" descr="http://www.secretariadeambiente.gov.co/forest/skins/gdocs-jar/img/reject.gif">
          <a:extLst>
            <a:ext uri="{FF2B5EF4-FFF2-40B4-BE49-F238E27FC236}">
              <a16:creationId xmlns:a16="http://schemas.microsoft.com/office/drawing/2014/main" id="{00000000-0008-0000-0300-00001B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319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75" name="Control 539" hidden="1">
              <a:extLst>
                <a:ext uri="{63B3BB69-23CF-44E3-9099-C40C66FF867C}">
                  <a14:compatExt spid="_x0000_s14875"/>
                </a:ext>
                <a:ext uri="{FF2B5EF4-FFF2-40B4-BE49-F238E27FC236}">
                  <a16:creationId xmlns:a16="http://schemas.microsoft.com/office/drawing/2014/main" id="{00000000-0008-0000-0300-00001B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90</xdr:row>
      <xdr:rowOff>0</xdr:rowOff>
    </xdr:from>
    <xdr:to>
      <xdr:col>0</xdr:col>
      <xdr:colOff>152400</xdr:colOff>
      <xdr:row>92</xdr:row>
      <xdr:rowOff>152400</xdr:rowOff>
    </xdr:to>
    <xdr:pic>
      <xdr:nvPicPr>
        <xdr:cNvPr id="541" name="Imagen 540" descr="http://www.secretariadeambiente.gov.co/forest/skins/gdocs-jar/img/user-alert.gif">
          <a:extLst>
            <a:ext uri="{FF2B5EF4-FFF2-40B4-BE49-F238E27FC236}">
              <a16:creationId xmlns:a16="http://schemas.microsoft.com/office/drawing/2014/main" id="{00000000-0008-0000-0300-00001D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39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142875</xdr:colOff>
      <xdr:row>92</xdr:row>
      <xdr:rowOff>142875</xdr:rowOff>
    </xdr:to>
    <xdr:pic>
      <xdr:nvPicPr>
        <xdr:cNvPr id="542" name="Imagen 541" descr="http://www.secretariadeambiente.gov.co/forest/skins/gdocs-jar/img/clip.gif">
          <a:extLst>
            <a:ext uri="{FF2B5EF4-FFF2-40B4-BE49-F238E27FC236}">
              <a16:creationId xmlns:a16="http://schemas.microsoft.com/office/drawing/2014/main" id="{00000000-0008-0000-0300-00001E02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93916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123825</xdr:colOff>
      <xdr:row>92</xdr:row>
      <xdr:rowOff>123825</xdr:rowOff>
    </xdr:to>
    <xdr:pic>
      <xdr:nvPicPr>
        <xdr:cNvPr id="543" name="Imagen 542" descr="http://www.secretariadeambiente.gov.co/forest/skins/gdocs-jar/img/process-alert.gif">
          <a:extLst>
            <a:ext uri="{FF2B5EF4-FFF2-40B4-BE49-F238E27FC236}">
              <a16:creationId xmlns:a16="http://schemas.microsoft.com/office/drawing/2014/main" id="{00000000-0008-0000-0300-00001F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3916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152400</xdr:colOff>
      <xdr:row>92</xdr:row>
      <xdr:rowOff>152400</xdr:rowOff>
    </xdr:to>
    <xdr:pic>
      <xdr:nvPicPr>
        <xdr:cNvPr id="544" name="Imagen 543" descr="http://www.secretariadeambiente.gov.co/forest/skins/gdocs-jar/img/reject.gif">
          <a:extLst>
            <a:ext uri="{FF2B5EF4-FFF2-40B4-BE49-F238E27FC236}">
              <a16:creationId xmlns:a16="http://schemas.microsoft.com/office/drawing/2014/main" id="{00000000-0008-0000-0300-000020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39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80" name="Control 544" hidden="1">
              <a:extLst>
                <a:ext uri="{63B3BB69-23CF-44E3-9099-C40C66FF867C}">
                  <a14:compatExt spid="_x0000_s14880"/>
                </a:ext>
                <a:ext uri="{FF2B5EF4-FFF2-40B4-BE49-F238E27FC236}">
                  <a16:creationId xmlns:a16="http://schemas.microsoft.com/office/drawing/2014/main" id="{00000000-0008-0000-0300-000020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91</xdr:row>
      <xdr:rowOff>0</xdr:rowOff>
    </xdr:from>
    <xdr:to>
      <xdr:col>0</xdr:col>
      <xdr:colOff>152400</xdr:colOff>
      <xdr:row>92</xdr:row>
      <xdr:rowOff>152400</xdr:rowOff>
    </xdr:to>
    <xdr:pic>
      <xdr:nvPicPr>
        <xdr:cNvPr id="546" name="Imagen 545" descr="http://www.secretariadeambiente.gov.co/forest/skins/gdocs-jar/img/user-alert.gif">
          <a:extLst>
            <a:ext uri="{FF2B5EF4-FFF2-40B4-BE49-F238E27FC236}">
              <a16:creationId xmlns:a16="http://schemas.microsoft.com/office/drawing/2014/main" id="{00000000-0008-0000-0300-000022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464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142875</xdr:colOff>
      <xdr:row>92</xdr:row>
      <xdr:rowOff>142875</xdr:rowOff>
    </xdr:to>
    <xdr:pic>
      <xdr:nvPicPr>
        <xdr:cNvPr id="547" name="Imagen 546" descr="http://www.secretariadeambiente.gov.co/forest/skins/gdocs-jar/img/clip.gif">
          <a:extLst>
            <a:ext uri="{FF2B5EF4-FFF2-40B4-BE49-F238E27FC236}">
              <a16:creationId xmlns:a16="http://schemas.microsoft.com/office/drawing/2014/main" id="{00000000-0008-0000-0300-00002302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94640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123825</xdr:colOff>
      <xdr:row>92</xdr:row>
      <xdr:rowOff>123825</xdr:rowOff>
    </xdr:to>
    <xdr:pic>
      <xdr:nvPicPr>
        <xdr:cNvPr id="548" name="Imagen 547" descr="http://www.secretariadeambiente.gov.co/forest/skins/gdocs-jar/img/process-alert.gif">
          <a:extLst>
            <a:ext uri="{FF2B5EF4-FFF2-40B4-BE49-F238E27FC236}">
              <a16:creationId xmlns:a16="http://schemas.microsoft.com/office/drawing/2014/main" id="{00000000-0008-0000-0300-000024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4640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152400</xdr:colOff>
      <xdr:row>92</xdr:row>
      <xdr:rowOff>152400</xdr:rowOff>
    </xdr:to>
    <xdr:pic>
      <xdr:nvPicPr>
        <xdr:cNvPr id="549" name="Imagen 548" descr="http://www.secretariadeambiente.gov.co/forest/skins/gdocs-jar/img/reject.gif">
          <a:extLst>
            <a:ext uri="{FF2B5EF4-FFF2-40B4-BE49-F238E27FC236}">
              <a16:creationId xmlns:a16="http://schemas.microsoft.com/office/drawing/2014/main" id="{00000000-0008-0000-0300-000025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464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85" name="Control 549" hidden="1">
              <a:extLst>
                <a:ext uri="{63B3BB69-23CF-44E3-9099-C40C66FF867C}">
                  <a14:compatExt spid="_x0000_s14885"/>
                </a:ext>
                <a:ext uri="{FF2B5EF4-FFF2-40B4-BE49-F238E27FC236}">
                  <a16:creationId xmlns:a16="http://schemas.microsoft.com/office/drawing/2014/main" id="{00000000-0008-0000-0300-000025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92</xdr:row>
      <xdr:rowOff>0</xdr:rowOff>
    </xdr:from>
    <xdr:to>
      <xdr:col>0</xdr:col>
      <xdr:colOff>152400</xdr:colOff>
      <xdr:row>92</xdr:row>
      <xdr:rowOff>152400</xdr:rowOff>
    </xdr:to>
    <xdr:pic>
      <xdr:nvPicPr>
        <xdr:cNvPr id="551" name="Imagen 550" descr="http://www.secretariadeambiente.gov.co/forest/skins/gdocs-jar/img/user-alert.gif">
          <a:extLst>
            <a:ext uri="{FF2B5EF4-FFF2-40B4-BE49-F238E27FC236}">
              <a16:creationId xmlns:a16="http://schemas.microsoft.com/office/drawing/2014/main" id="{00000000-0008-0000-0300-000027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7507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142875</xdr:colOff>
      <xdr:row>92</xdr:row>
      <xdr:rowOff>142875</xdr:rowOff>
    </xdr:to>
    <xdr:pic>
      <xdr:nvPicPr>
        <xdr:cNvPr id="552" name="Imagen 551" descr="http://www.secretariadeambiente.gov.co/forest/skins/gdocs-jar/img/doc-alert.gif">
          <a:extLst>
            <a:ext uri="{FF2B5EF4-FFF2-40B4-BE49-F238E27FC236}">
              <a16:creationId xmlns:a16="http://schemas.microsoft.com/office/drawing/2014/main" id="{00000000-0008-0000-0300-000028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97507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123825</xdr:colOff>
      <xdr:row>92</xdr:row>
      <xdr:rowOff>123825</xdr:rowOff>
    </xdr:to>
    <xdr:pic>
      <xdr:nvPicPr>
        <xdr:cNvPr id="553" name="Imagen 552" descr="http://www.secretariadeambiente.gov.co/forest/skins/gdocs-jar/img/process-alert.gif">
          <a:extLst>
            <a:ext uri="{FF2B5EF4-FFF2-40B4-BE49-F238E27FC236}">
              <a16:creationId xmlns:a16="http://schemas.microsoft.com/office/drawing/2014/main" id="{00000000-0008-0000-0300-000029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7507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152400</xdr:colOff>
      <xdr:row>92</xdr:row>
      <xdr:rowOff>152400</xdr:rowOff>
    </xdr:to>
    <xdr:pic>
      <xdr:nvPicPr>
        <xdr:cNvPr id="554" name="Imagen 553" descr="http://www.secretariadeambiente.gov.co/forest/skins/gdocs-jar/img/reject.gif">
          <a:extLst>
            <a:ext uri="{FF2B5EF4-FFF2-40B4-BE49-F238E27FC236}">
              <a16:creationId xmlns:a16="http://schemas.microsoft.com/office/drawing/2014/main" id="{00000000-0008-0000-0300-00002A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7507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90" name="Control 554" hidden="1">
              <a:extLst>
                <a:ext uri="{63B3BB69-23CF-44E3-9099-C40C66FF867C}">
                  <a14:compatExt spid="_x0000_s14890"/>
                </a:ext>
                <a:ext uri="{FF2B5EF4-FFF2-40B4-BE49-F238E27FC236}">
                  <a16:creationId xmlns:a16="http://schemas.microsoft.com/office/drawing/2014/main" id="{00000000-0008-0000-0300-00002A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93</xdr:row>
      <xdr:rowOff>0</xdr:rowOff>
    </xdr:from>
    <xdr:to>
      <xdr:col>0</xdr:col>
      <xdr:colOff>152400</xdr:colOff>
      <xdr:row>93</xdr:row>
      <xdr:rowOff>152400</xdr:rowOff>
    </xdr:to>
    <xdr:pic>
      <xdr:nvPicPr>
        <xdr:cNvPr id="556" name="Imagen 555" descr="http://www.secretariadeambiente.gov.co/forest/skins/gdocs-jar/img/user-alert.gif">
          <a:extLst>
            <a:ext uri="{FF2B5EF4-FFF2-40B4-BE49-F238E27FC236}">
              <a16:creationId xmlns:a16="http://schemas.microsoft.com/office/drawing/2014/main" id="{00000000-0008-0000-0300-00002C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8517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142875</xdr:colOff>
      <xdr:row>93</xdr:row>
      <xdr:rowOff>142875</xdr:rowOff>
    </xdr:to>
    <xdr:pic>
      <xdr:nvPicPr>
        <xdr:cNvPr id="557" name="Imagen 556" descr="http://www.secretariadeambiente.gov.co/forest/skins/gdocs-jar/img/clip.gif">
          <a:extLst>
            <a:ext uri="{FF2B5EF4-FFF2-40B4-BE49-F238E27FC236}">
              <a16:creationId xmlns:a16="http://schemas.microsoft.com/office/drawing/2014/main" id="{00000000-0008-0000-0300-00002D02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985170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123825</xdr:colOff>
      <xdr:row>93</xdr:row>
      <xdr:rowOff>123825</xdr:rowOff>
    </xdr:to>
    <xdr:pic>
      <xdr:nvPicPr>
        <xdr:cNvPr id="558" name="Imagen 557" descr="http://www.secretariadeambiente.gov.co/forest/skins/gdocs-jar/img/process-alert.gif">
          <a:extLst>
            <a:ext uri="{FF2B5EF4-FFF2-40B4-BE49-F238E27FC236}">
              <a16:creationId xmlns:a16="http://schemas.microsoft.com/office/drawing/2014/main" id="{00000000-0008-0000-0300-00002E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85170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152400</xdr:colOff>
      <xdr:row>93</xdr:row>
      <xdr:rowOff>152400</xdr:rowOff>
    </xdr:to>
    <xdr:pic>
      <xdr:nvPicPr>
        <xdr:cNvPr id="559" name="Imagen 558" descr="http://www.secretariadeambiente.gov.co/forest/skins/gdocs-jar/img/reject.gif">
          <a:extLst>
            <a:ext uri="{FF2B5EF4-FFF2-40B4-BE49-F238E27FC236}">
              <a16:creationId xmlns:a16="http://schemas.microsoft.com/office/drawing/2014/main" id="{00000000-0008-0000-0300-00002F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8517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895" name="Control 559" hidden="1">
              <a:extLst>
                <a:ext uri="{63B3BB69-23CF-44E3-9099-C40C66FF867C}">
                  <a14:compatExt spid="_x0000_s14895"/>
                </a:ext>
                <a:ext uri="{FF2B5EF4-FFF2-40B4-BE49-F238E27FC236}">
                  <a16:creationId xmlns:a16="http://schemas.microsoft.com/office/drawing/2014/main" id="{00000000-0008-0000-0300-00002F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94</xdr:row>
      <xdr:rowOff>0</xdr:rowOff>
    </xdr:from>
    <xdr:to>
      <xdr:col>0</xdr:col>
      <xdr:colOff>152400</xdr:colOff>
      <xdr:row>100</xdr:row>
      <xdr:rowOff>152400</xdr:rowOff>
    </xdr:to>
    <xdr:pic>
      <xdr:nvPicPr>
        <xdr:cNvPr id="561" name="Imagen 560" descr="http://www.secretariadeambiente.gov.co/forest/skins/gdocs-jar/img/user-alert.gif">
          <a:extLst>
            <a:ext uri="{FF2B5EF4-FFF2-40B4-BE49-F238E27FC236}">
              <a16:creationId xmlns:a16="http://schemas.microsoft.com/office/drawing/2014/main" id="{00000000-0008-0000-0300-000031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99812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142875</xdr:colOff>
      <xdr:row>100</xdr:row>
      <xdr:rowOff>142875</xdr:rowOff>
    </xdr:to>
    <xdr:pic>
      <xdr:nvPicPr>
        <xdr:cNvPr id="562" name="Imagen 561" descr="http://www.secretariadeambiente.gov.co/forest/skins/gdocs-jar/img/clip.gif">
          <a:extLst>
            <a:ext uri="{FF2B5EF4-FFF2-40B4-BE49-F238E27FC236}">
              <a16:creationId xmlns:a16="http://schemas.microsoft.com/office/drawing/2014/main" id="{00000000-0008-0000-0300-00003202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998124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123825</xdr:colOff>
      <xdr:row>100</xdr:row>
      <xdr:rowOff>123825</xdr:rowOff>
    </xdr:to>
    <xdr:pic>
      <xdr:nvPicPr>
        <xdr:cNvPr id="563" name="Imagen 562" descr="http://www.secretariadeambiente.gov.co/forest/skins/gdocs-jar/img/process-alert.gif">
          <a:extLst>
            <a:ext uri="{FF2B5EF4-FFF2-40B4-BE49-F238E27FC236}">
              <a16:creationId xmlns:a16="http://schemas.microsoft.com/office/drawing/2014/main" id="{00000000-0008-0000-0300-000033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998124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152400</xdr:colOff>
      <xdr:row>100</xdr:row>
      <xdr:rowOff>152400</xdr:rowOff>
    </xdr:to>
    <xdr:pic>
      <xdr:nvPicPr>
        <xdr:cNvPr id="564" name="Imagen 563" descr="http://www.secretariadeambiente.gov.co/forest/skins/gdocs-jar/img/reject.gif">
          <a:extLst>
            <a:ext uri="{FF2B5EF4-FFF2-40B4-BE49-F238E27FC236}">
              <a16:creationId xmlns:a16="http://schemas.microsoft.com/office/drawing/2014/main" id="{00000000-0008-0000-0300-000034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99812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00" name="Control 564" hidden="1">
              <a:extLst>
                <a:ext uri="{63B3BB69-23CF-44E3-9099-C40C66FF867C}">
                  <a14:compatExt spid="_x0000_s14900"/>
                </a:ext>
                <a:ext uri="{FF2B5EF4-FFF2-40B4-BE49-F238E27FC236}">
                  <a16:creationId xmlns:a16="http://schemas.microsoft.com/office/drawing/2014/main" id="{00000000-0008-0000-0300-000034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95</xdr:row>
      <xdr:rowOff>0</xdr:rowOff>
    </xdr:from>
    <xdr:to>
      <xdr:col>0</xdr:col>
      <xdr:colOff>152400</xdr:colOff>
      <xdr:row>100</xdr:row>
      <xdr:rowOff>152400</xdr:rowOff>
    </xdr:to>
    <xdr:pic>
      <xdr:nvPicPr>
        <xdr:cNvPr id="566" name="Imagen 565" descr="http://www.secretariadeambiente.gov.co/forest/skins/gdocs-jar/img/user-alert.gif">
          <a:extLst>
            <a:ext uri="{FF2B5EF4-FFF2-40B4-BE49-F238E27FC236}">
              <a16:creationId xmlns:a16="http://schemas.microsoft.com/office/drawing/2014/main" id="{00000000-0008-0000-0300-000036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01107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142875</xdr:colOff>
      <xdr:row>100</xdr:row>
      <xdr:rowOff>142875</xdr:rowOff>
    </xdr:to>
    <xdr:pic>
      <xdr:nvPicPr>
        <xdr:cNvPr id="567" name="Imagen 566" descr="http://www.secretariadeambiente.gov.co/forest/skins/gdocs-jar/img/clip.gif">
          <a:extLst>
            <a:ext uri="{FF2B5EF4-FFF2-40B4-BE49-F238E27FC236}">
              <a16:creationId xmlns:a16="http://schemas.microsoft.com/office/drawing/2014/main" id="{00000000-0008-0000-0300-00003702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101107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123825</xdr:colOff>
      <xdr:row>100</xdr:row>
      <xdr:rowOff>123825</xdr:rowOff>
    </xdr:to>
    <xdr:pic>
      <xdr:nvPicPr>
        <xdr:cNvPr id="568" name="Imagen 567" descr="http://www.secretariadeambiente.gov.co/forest/skins/gdocs-jar/img/process-alert.gif">
          <a:extLst>
            <a:ext uri="{FF2B5EF4-FFF2-40B4-BE49-F238E27FC236}">
              <a16:creationId xmlns:a16="http://schemas.microsoft.com/office/drawing/2014/main" id="{00000000-0008-0000-0300-000038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01107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152400</xdr:colOff>
      <xdr:row>100</xdr:row>
      <xdr:rowOff>152400</xdr:rowOff>
    </xdr:to>
    <xdr:pic>
      <xdr:nvPicPr>
        <xdr:cNvPr id="569" name="Imagen 568" descr="http://www.secretariadeambiente.gov.co/forest/skins/gdocs-jar/img/reject.gif">
          <a:extLst>
            <a:ext uri="{FF2B5EF4-FFF2-40B4-BE49-F238E27FC236}">
              <a16:creationId xmlns:a16="http://schemas.microsoft.com/office/drawing/2014/main" id="{00000000-0008-0000-0300-000039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01107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05" name="Control 569" hidden="1">
              <a:extLst>
                <a:ext uri="{63B3BB69-23CF-44E3-9099-C40C66FF867C}">
                  <a14:compatExt spid="_x0000_s14905"/>
                </a:ext>
                <a:ext uri="{FF2B5EF4-FFF2-40B4-BE49-F238E27FC236}">
                  <a16:creationId xmlns:a16="http://schemas.microsoft.com/office/drawing/2014/main" id="{00000000-0008-0000-0300-000039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96</xdr:row>
      <xdr:rowOff>0</xdr:rowOff>
    </xdr:from>
    <xdr:to>
      <xdr:col>0</xdr:col>
      <xdr:colOff>152400</xdr:colOff>
      <xdr:row>100</xdr:row>
      <xdr:rowOff>152400</xdr:rowOff>
    </xdr:to>
    <xdr:pic>
      <xdr:nvPicPr>
        <xdr:cNvPr id="571" name="Imagen 570" descr="http://www.secretariadeambiente.gov.co/forest/skins/gdocs-jar/img/user-alert.gif">
          <a:extLst>
            <a:ext uri="{FF2B5EF4-FFF2-40B4-BE49-F238E27FC236}">
              <a16:creationId xmlns:a16="http://schemas.microsoft.com/office/drawing/2014/main" id="{00000000-0008-0000-0300-00003B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02403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142875</xdr:colOff>
      <xdr:row>100</xdr:row>
      <xdr:rowOff>142875</xdr:rowOff>
    </xdr:to>
    <xdr:pic>
      <xdr:nvPicPr>
        <xdr:cNvPr id="572" name="Imagen 571" descr="http://www.secretariadeambiente.gov.co/forest/skins/gdocs-jar/img/doc-alert.gif">
          <a:extLst>
            <a:ext uri="{FF2B5EF4-FFF2-40B4-BE49-F238E27FC236}">
              <a16:creationId xmlns:a16="http://schemas.microsoft.com/office/drawing/2014/main" id="{00000000-0008-0000-0300-00003C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024032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123825</xdr:colOff>
      <xdr:row>100</xdr:row>
      <xdr:rowOff>123825</xdr:rowOff>
    </xdr:to>
    <xdr:pic>
      <xdr:nvPicPr>
        <xdr:cNvPr id="573" name="Imagen 572" descr="http://www.secretariadeambiente.gov.co/forest/skins/gdocs-jar/img/process-alert.gif">
          <a:extLst>
            <a:ext uri="{FF2B5EF4-FFF2-40B4-BE49-F238E27FC236}">
              <a16:creationId xmlns:a16="http://schemas.microsoft.com/office/drawing/2014/main" id="{00000000-0008-0000-0300-00003D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024032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152400</xdr:colOff>
      <xdr:row>100</xdr:row>
      <xdr:rowOff>152400</xdr:rowOff>
    </xdr:to>
    <xdr:pic>
      <xdr:nvPicPr>
        <xdr:cNvPr id="574" name="Imagen 573" descr="http://www.secretariadeambiente.gov.co/forest/skins/gdocs-jar/img/reject.gif">
          <a:extLst>
            <a:ext uri="{FF2B5EF4-FFF2-40B4-BE49-F238E27FC236}">
              <a16:creationId xmlns:a16="http://schemas.microsoft.com/office/drawing/2014/main" id="{00000000-0008-0000-0300-00003E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02403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96</xdr:row>
      <xdr:rowOff>0</xdr:rowOff>
    </xdr:from>
    <xdr:to>
      <xdr:col>9</xdr:col>
      <xdr:colOff>152400</xdr:colOff>
      <xdr:row>100</xdr:row>
      <xdr:rowOff>152400</xdr:rowOff>
    </xdr:to>
    <xdr:pic>
      <xdr:nvPicPr>
        <xdr:cNvPr id="575" name="Imagen 574" descr="http://www.secretariadeambiente.gov.co/forest/skins/gdocs-jar/img/eye.gif">
          <a:hlinkClick xmlns:r="http://schemas.openxmlformats.org/officeDocument/2006/relationships" r:id="rId127" tooltip="Ver"/>
          <a:extLst>
            <a:ext uri="{FF2B5EF4-FFF2-40B4-BE49-F238E27FC236}">
              <a16:creationId xmlns:a16="http://schemas.microsoft.com/office/drawing/2014/main" id="{00000000-0008-0000-0300-00003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02403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96</xdr:row>
      <xdr:rowOff>0</xdr:rowOff>
    </xdr:from>
    <xdr:to>
      <xdr:col>9</xdr:col>
      <xdr:colOff>314325</xdr:colOff>
      <xdr:row>100</xdr:row>
      <xdr:rowOff>152400</xdr:rowOff>
    </xdr:to>
    <xdr:pic>
      <xdr:nvPicPr>
        <xdr:cNvPr id="576" name="Imagen 575" descr="http://www.secretariadeambiente.gov.co/forest/skins/gdocs-jar/img/icons/pdf.gif">
          <a:hlinkClick xmlns:r="http://schemas.openxmlformats.org/officeDocument/2006/relationships" r:id="rId128" tgtFrame="_blank" tooltip="Descargar"/>
          <a:extLst>
            <a:ext uri="{FF2B5EF4-FFF2-40B4-BE49-F238E27FC236}">
              <a16:creationId xmlns:a16="http://schemas.microsoft.com/office/drawing/2014/main" id="{00000000-0008-0000-0300-000040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02403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12" name="Control 576" hidden="1">
              <a:extLst>
                <a:ext uri="{63B3BB69-23CF-44E3-9099-C40C66FF867C}">
                  <a14:compatExt spid="_x0000_s14912"/>
                </a:ext>
                <a:ext uri="{FF2B5EF4-FFF2-40B4-BE49-F238E27FC236}">
                  <a16:creationId xmlns:a16="http://schemas.microsoft.com/office/drawing/2014/main" id="{00000000-0008-0000-0300-000040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97</xdr:row>
      <xdr:rowOff>0</xdr:rowOff>
    </xdr:from>
    <xdr:to>
      <xdr:col>0</xdr:col>
      <xdr:colOff>152400</xdr:colOff>
      <xdr:row>100</xdr:row>
      <xdr:rowOff>152400</xdr:rowOff>
    </xdr:to>
    <xdr:pic>
      <xdr:nvPicPr>
        <xdr:cNvPr id="578" name="Imagen 577" descr="http://www.secretariadeambiente.gov.co/forest/skins/gdocs-jar/img/user-alert.gif">
          <a:extLst>
            <a:ext uri="{FF2B5EF4-FFF2-40B4-BE49-F238E27FC236}">
              <a16:creationId xmlns:a16="http://schemas.microsoft.com/office/drawing/2014/main" id="{00000000-0008-0000-0300-000042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03984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142875</xdr:colOff>
      <xdr:row>100</xdr:row>
      <xdr:rowOff>142875</xdr:rowOff>
    </xdr:to>
    <xdr:pic>
      <xdr:nvPicPr>
        <xdr:cNvPr id="579" name="Imagen 578" descr="http://www.secretariadeambiente.gov.co/forest/skins/gdocs-jar/img/doc-alert.gif">
          <a:extLst>
            <a:ext uri="{FF2B5EF4-FFF2-40B4-BE49-F238E27FC236}">
              <a16:creationId xmlns:a16="http://schemas.microsoft.com/office/drawing/2014/main" id="{00000000-0008-0000-0300-000043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03984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123825</xdr:colOff>
      <xdr:row>100</xdr:row>
      <xdr:rowOff>123825</xdr:rowOff>
    </xdr:to>
    <xdr:pic>
      <xdr:nvPicPr>
        <xdr:cNvPr id="580" name="Imagen 579" descr="http://www.secretariadeambiente.gov.co/forest/skins/gdocs-jar/img/process-alert.gif">
          <a:extLst>
            <a:ext uri="{FF2B5EF4-FFF2-40B4-BE49-F238E27FC236}">
              <a16:creationId xmlns:a16="http://schemas.microsoft.com/office/drawing/2014/main" id="{00000000-0008-0000-0300-000044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03984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152400</xdr:colOff>
      <xdr:row>100</xdr:row>
      <xdr:rowOff>152400</xdr:rowOff>
    </xdr:to>
    <xdr:pic>
      <xdr:nvPicPr>
        <xdr:cNvPr id="581" name="Imagen 580" descr="http://www.secretariadeambiente.gov.co/forest/skins/gdocs-jar/img/reject.gif">
          <a:extLst>
            <a:ext uri="{FF2B5EF4-FFF2-40B4-BE49-F238E27FC236}">
              <a16:creationId xmlns:a16="http://schemas.microsoft.com/office/drawing/2014/main" id="{00000000-0008-0000-0300-000045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03984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97</xdr:row>
      <xdr:rowOff>0</xdr:rowOff>
    </xdr:from>
    <xdr:to>
      <xdr:col>9</xdr:col>
      <xdr:colOff>152400</xdr:colOff>
      <xdr:row>100</xdr:row>
      <xdr:rowOff>152400</xdr:rowOff>
    </xdr:to>
    <xdr:pic>
      <xdr:nvPicPr>
        <xdr:cNvPr id="582" name="Imagen 581" descr="http://www.secretariadeambiente.gov.co/forest/skins/gdocs-jar/img/eye.gif">
          <a:hlinkClick xmlns:r="http://schemas.openxmlformats.org/officeDocument/2006/relationships" r:id="rId129" tooltip="Ver"/>
          <a:extLst>
            <a:ext uri="{FF2B5EF4-FFF2-40B4-BE49-F238E27FC236}">
              <a16:creationId xmlns:a16="http://schemas.microsoft.com/office/drawing/2014/main" id="{00000000-0008-0000-0300-00004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03984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97</xdr:row>
      <xdr:rowOff>0</xdr:rowOff>
    </xdr:from>
    <xdr:to>
      <xdr:col>9</xdr:col>
      <xdr:colOff>314325</xdr:colOff>
      <xdr:row>100</xdr:row>
      <xdr:rowOff>152400</xdr:rowOff>
    </xdr:to>
    <xdr:pic>
      <xdr:nvPicPr>
        <xdr:cNvPr id="583" name="Imagen 582" descr="http://www.secretariadeambiente.gov.co/forest/skins/gdocs-jar/img/icons/pdf.gif">
          <a:hlinkClick xmlns:r="http://schemas.openxmlformats.org/officeDocument/2006/relationships" r:id="rId130" tgtFrame="_blank" tooltip="Descargar"/>
          <a:extLst>
            <a:ext uri="{FF2B5EF4-FFF2-40B4-BE49-F238E27FC236}">
              <a16:creationId xmlns:a16="http://schemas.microsoft.com/office/drawing/2014/main" id="{00000000-0008-0000-0300-000047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03984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19" name="Control 583" hidden="1">
              <a:extLst>
                <a:ext uri="{63B3BB69-23CF-44E3-9099-C40C66FF867C}">
                  <a14:compatExt spid="_x0000_s14919"/>
                </a:ext>
                <a:ext uri="{FF2B5EF4-FFF2-40B4-BE49-F238E27FC236}">
                  <a16:creationId xmlns:a16="http://schemas.microsoft.com/office/drawing/2014/main" id="{00000000-0008-0000-0300-000047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98</xdr:row>
      <xdr:rowOff>0</xdr:rowOff>
    </xdr:from>
    <xdr:to>
      <xdr:col>0</xdr:col>
      <xdr:colOff>152400</xdr:colOff>
      <xdr:row>100</xdr:row>
      <xdr:rowOff>152400</xdr:rowOff>
    </xdr:to>
    <xdr:pic>
      <xdr:nvPicPr>
        <xdr:cNvPr id="585" name="Imagen 584" descr="http://www.secretariadeambiente.gov.co/forest/skins/gdocs-jar/img/user-alert.gif">
          <a:extLst>
            <a:ext uri="{FF2B5EF4-FFF2-40B4-BE49-F238E27FC236}">
              <a16:creationId xmlns:a16="http://schemas.microsoft.com/office/drawing/2014/main" id="{00000000-0008-0000-0300-000049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06708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xdr:row>
      <xdr:rowOff>0</xdr:rowOff>
    </xdr:from>
    <xdr:to>
      <xdr:col>0</xdr:col>
      <xdr:colOff>142875</xdr:colOff>
      <xdr:row>100</xdr:row>
      <xdr:rowOff>142875</xdr:rowOff>
    </xdr:to>
    <xdr:pic>
      <xdr:nvPicPr>
        <xdr:cNvPr id="586" name="Imagen 585" descr="http://www.secretariadeambiente.gov.co/forest/skins/gdocs-jar/img/doc-alert.gif">
          <a:extLst>
            <a:ext uri="{FF2B5EF4-FFF2-40B4-BE49-F238E27FC236}">
              <a16:creationId xmlns:a16="http://schemas.microsoft.com/office/drawing/2014/main" id="{00000000-0008-0000-0300-00004A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067085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xdr:row>
      <xdr:rowOff>0</xdr:rowOff>
    </xdr:from>
    <xdr:to>
      <xdr:col>0</xdr:col>
      <xdr:colOff>123825</xdr:colOff>
      <xdr:row>100</xdr:row>
      <xdr:rowOff>123825</xdr:rowOff>
    </xdr:to>
    <xdr:pic>
      <xdr:nvPicPr>
        <xdr:cNvPr id="587" name="Imagen 586" descr="http://www.secretariadeambiente.gov.co/forest/skins/gdocs-jar/img/process-alert.gif">
          <a:extLst>
            <a:ext uri="{FF2B5EF4-FFF2-40B4-BE49-F238E27FC236}">
              <a16:creationId xmlns:a16="http://schemas.microsoft.com/office/drawing/2014/main" id="{00000000-0008-0000-0300-00004B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067085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xdr:row>
      <xdr:rowOff>0</xdr:rowOff>
    </xdr:from>
    <xdr:to>
      <xdr:col>0</xdr:col>
      <xdr:colOff>152400</xdr:colOff>
      <xdr:row>100</xdr:row>
      <xdr:rowOff>152400</xdr:rowOff>
    </xdr:to>
    <xdr:pic>
      <xdr:nvPicPr>
        <xdr:cNvPr id="588" name="Imagen 587" descr="http://www.secretariadeambiente.gov.co/forest/skins/gdocs-jar/img/reject.gif">
          <a:extLst>
            <a:ext uri="{FF2B5EF4-FFF2-40B4-BE49-F238E27FC236}">
              <a16:creationId xmlns:a16="http://schemas.microsoft.com/office/drawing/2014/main" id="{00000000-0008-0000-0300-00004C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06708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98</xdr:row>
      <xdr:rowOff>0</xdr:rowOff>
    </xdr:from>
    <xdr:to>
      <xdr:col>9</xdr:col>
      <xdr:colOff>152400</xdr:colOff>
      <xdr:row>100</xdr:row>
      <xdr:rowOff>152400</xdr:rowOff>
    </xdr:to>
    <xdr:pic>
      <xdr:nvPicPr>
        <xdr:cNvPr id="589" name="Imagen 588" descr="http://www.secretariadeambiente.gov.co/forest/skins/gdocs-jar/img/eye.gif">
          <a:hlinkClick xmlns:r="http://schemas.openxmlformats.org/officeDocument/2006/relationships" r:id="rId131" tooltip="Ver"/>
          <a:extLst>
            <a:ext uri="{FF2B5EF4-FFF2-40B4-BE49-F238E27FC236}">
              <a16:creationId xmlns:a16="http://schemas.microsoft.com/office/drawing/2014/main" id="{00000000-0008-0000-0300-00004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06708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98</xdr:row>
      <xdr:rowOff>0</xdr:rowOff>
    </xdr:from>
    <xdr:to>
      <xdr:col>9</xdr:col>
      <xdr:colOff>314325</xdr:colOff>
      <xdr:row>100</xdr:row>
      <xdr:rowOff>152400</xdr:rowOff>
    </xdr:to>
    <xdr:pic>
      <xdr:nvPicPr>
        <xdr:cNvPr id="590" name="Imagen 589" descr="http://www.secretariadeambiente.gov.co/forest/skins/gdocs-jar/img/icons/pdf.gif">
          <a:hlinkClick xmlns:r="http://schemas.openxmlformats.org/officeDocument/2006/relationships" r:id="rId132" tgtFrame="_blank" tooltip="Descargar"/>
          <a:extLst>
            <a:ext uri="{FF2B5EF4-FFF2-40B4-BE49-F238E27FC236}">
              <a16:creationId xmlns:a16="http://schemas.microsoft.com/office/drawing/2014/main" id="{00000000-0008-0000-0300-00004E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06708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26" name="Control 590" hidden="1">
              <a:extLst>
                <a:ext uri="{63B3BB69-23CF-44E3-9099-C40C66FF867C}">
                  <a14:compatExt spid="_x0000_s14926"/>
                </a:ext>
                <a:ext uri="{FF2B5EF4-FFF2-40B4-BE49-F238E27FC236}">
                  <a16:creationId xmlns:a16="http://schemas.microsoft.com/office/drawing/2014/main" id="{00000000-0008-0000-0300-00004E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99</xdr:row>
      <xdr:rowOff>0</xdr:rowOff>
    </xdr:from>
    <xdr:to>
      <xdr:col>0</xdr:col>
      <xdr:colOff>152400</xdr:colOff>
      <xdr:row>100</xdr:row>
      <xdr:rowOff>152400</xdr:rowOff>
    </xdr:to>
    <xdr:pic>
      <xdr:nvPicPr>
        <xdr:cNvPr id="592" name="Imagen 591" descr="http://www.secretariadeambiente.gov.co/forest/skins/gdocs-jar/img/user-alert.gif">
          <a:extLst>
            <a:ext uri="{FF2B5EF4-FFF2-40B4-BE49-F238E27FC236}">
              <a16:creationId xmlns:a16="http://schemas.microsoft.com/office/drawing/2014/main" id="{00000000-0008-0000-0300-000050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07575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xdr:row>
      <xdr:rowOff>0</xdr:rowOff>
    </xdr:from>
    <xdr:to>
      <xdr:col>0</xdr:col>
      <xdr:colOff>142875</xdr:colOff>
      <xdr:row>100</xdr:row>
      <xdr:rowOff>142875</xdr:rowOff>
    </xdr:to>
    <xdr:pic>
      <xdr:nvPicPr>
        <xdr:cNvPr id="593" name="Imagen 592" descr="http://www.secretariadeambiente.gov.co/forest/skins/gdocs-jar/img/doc-alert.gif">
          <a:extLst>
            <a:ext uri="{FF2B5EF4-FFF2-40B4-BE49-F238E27FC236}">
              <a16:creationId xmlns:a16="http://schemas.microsoft.com/office/drawing/2014/main" id="{00000000-0008-0000-0300-000051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075753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xdr:row>
      <xdr:rowOff>0</xdr:rowOff>
    </xdr:from>
    <xdr:to>
      <xdr:col>0</xdr:col>
      <xdr:colOff>123825</xdr:colOff>
      <xdr:row>100</xdr:row>
      <xdr:rowOff>123825</xdr:rowOff>
    </xdr:to>
    <xdr:pic>
      <xdr:nvPicPr>
        <xdr:cNvPr id="594" name="Imagen 593" descr="http://www.secretariadeambiente.gov.co/forest/skins/gdocs-jar/img/process-alert.gif">
          <a:extLst>
            <a:ext uri="{FF2B5EF4-FFF2-40B4-BE49-F238E27FC236}">
              <a16:creationId xmlns:a16="http://schemas.microsoft.com/office/drawing/2014/main" id="{00000000-0008-0000-0300-000052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075753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xdr:row>
      <xdr:rowOff>0</xdr:rowOff>
    </xdr:from>
    <xdr:to>
      <xdr:col>0</xdr:col>
      <xdr:colOff>152400</xdr:colOff>
      <xdr:row>100</xdr:row>
      <xdr:rowOff>152400</xdr:rowOff>
    </xdr:to>
    <xdr:pic>
      <xdr:nvPicPr>
        <xdr:cNvPr id="595" name="Imagen 594" descr="http://www.secretariadeambiente.gov.co/forest/skins/gdocs-jar/img/reject.gif">
          <a:extLst>
            <a:ext uri="{FF2B5EF4-FFF2-40B4-BE49-F238E27FC236}">
              <a16:creationId xmlns:a16="http://schemas.microsoft.com/office/drawing/2014/main" id="{00000000-0008-0000-0300-000053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07575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99</xdr:row>
      <xdr:rowOff>0</xdr:rowOff>
    </xdr:from>
    <xdr:to>
      <xdr:col>9</xdr:col>
      <xdr:colOff>152400</xdr:colOff>
      <xdr:row>100</xdr:row>
      <xdr:rowOff>152400</xdr:rowOff>
    </xdr:to>
    <xdr:pic>
      <xdr:nvPicPr>
        <xdr:cNvPr id="596" name="Imagen 595" descr="http://www.secretariadeambiente.gov.co/forest/skins/gdocs-jar/img/eye.gif">
          <a:hlinkClick xmlns:r="http://schemas.openxmlformats.org/officeDocument/2006/relationships" r:id="rId133" tooltip="Ver"/>
          <a:extLst>
            <a:ext uri="{FF2B5EF4-FFF2-40B4-BE49-F238E27FC236}">
              <a16:creationId xmlns:a16="http://schemas.microsoft.com/office/drawing/2014/main" id="{00000000-0008-0000-0300-000054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07575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99</xdr:row>
      <xdr:rowOff>0</xdr:rowOff>
    </xdr:from>
    <xdr:to>
      <xdr:col>9</xdr:col>
      <xdr:colOff>314325</xdr:colOff>
      <xdr:row>100</xdr:row>
      <xdr:rowOff>152400</xdr:rowOff>
    </xdr:to>
    <xdr:pic>
      <xdr:nvPicPr>
        <xdr:cNvPr id="597" name="Imagen 596" descr="http://www.secretariadeambiente.gov.co/forest/skins/gdocs-jar/img/icons/pdf.gif">
          <a:hlinkClick xmlns:r="http://schemas.openxmlformats.org/officeDocument/2006/relationships" r:id="rId134" tgtFrame="_blank" tooltip="Descargar"/>
          <a:extLst>
            <a:ext uri="{FF2B5EF4-FFF2-40B4-BE49-F238E27FC236}">
              <a16:creationId xmlns:a16="http://schemas.microsoft.com/office/drawing/2014/main" id="{00000000-0008-0000-0300-000055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07575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33" name="Control 597" hidden="1">
              <a:extLst>
                <a:ext uri="{63B3BB69-23CF-44E3-9099-C40C66FF867C}">
                  <a14:compatExt spid="_x0000_s14933"/>
                </a:ext>
                <a:ext uri="{FF2B5EF4-FFF2-40B4-BE49-F238E27FC236}">
                  <a16:creationId xmlns:a16="http://schemas.microsoft.com/office/drawing/2014/main" id="{00000000-0008-0000-0300-000055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100</xdr:row>
      <xdr:rowOff>0</xdr:rowOff>
    </xdr:from>
    <xdr:to>
      <xdr:col>0</xdr:col>
      <xdr:colOff>152400</xdr:colOff>
      <xdr:row>100</xdr:row>
      <xdr:rowOff>152400</xdr:rowOff>
    </xdr:to>
    <xdr:pic>
      <xdr:nvPicPr>
        <xdr:cNvPr id="599" name="Imagen 598" descr="http://www.secretariadeambiente.gov.co/forest/skins/gdocs-jar/img/user-alert.gif">
          <a:extLst>
            <a:ext uri="{FF2B5EF4-FFF2-40B4-BE49-F238E27FC236}">
              <a16:creationId xmlns:a16="http://schemas.microsoft.com/office/drawing/2014/main" id="{00000000-0008-0000-0300-000057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105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142875</xdr:colOff>
      <xdr:row>100</xdr:row>
      <xdr:rowOff>142875</xdr:rowOff>
    </xdr:to>
    <xdr:pic>
      <xdr:nvPicPr>
        <xdr:cNvPr id="600" name="Imagen 599" descr="http://www.secretariadeambiente.gov.co/forest/skins/gdocs-jar/img/doc-alert.gif">
          <a:extLst>
            <a:ext uri="{FF2B5EF4-FFF2-40B4-BE49-F238E27FC236}">
              <a16:creationId xmlns:a16="http://schemas.microsoft.com/office/drawing/2014/main" id="{00000000-0008-0000-0300-000058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105852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123825</xdr:colOff>
      <xdr:row>100</xdr:row>
      <xdr:rowOff>123825</xdr:rowOff>
    </xdr:to>
    <xdr:pic>
      <xdr:nvPicPr>
        <xdr:cNvPr id="601" name="Imagen 600" descr="http://www.secretariadeambiente.gov.co/forest/skins/gdocs-jar/img/process-alert.gif">
          <a:extLst>
            <a:ext uri="{FF2B5EF4-FFF2-40B4-BE49-F238E27FC236}">
              <a16:creationId xmlns:a16="http://schemas.microsoft.com/office/drawing/2014/main" id="{00000000-0008-0000-0300-000059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105852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152400</xdr:colOff>
      <xdr:row>100</xdr:row>
      <xdr:rowOff>152400</xdr:rowOff>
    </xdr:to>
    <xdr:pic>
      <xdr:nvPicPr>
        <xdr:cNvPr id="602" name="Imagen 601" descr="http://www.secretariadeambiente.gov.co/forest/skins/gdocs-jar/img/reject.gif">
          <a:extLst>
            <a:ext uri="{FF2B5EF4-FFF2-40B4-BE49-F238E27FC236}">
              <a16:creationId xmlns:a16="http://schemas.microsoft.com/office/drawing/2014/main" id="{00000000-0008-0000-0300-00005A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105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100</xdr:row>
      <xdr:rowOff>0</xdr:rowOff>
    </xdr:from>
    <xdr:to>
      <xdr:col>9</xdr:col>
      <xdr:colOff>152400</xdr:colOff>
      <xdr:row>100</xdr:row>
      <xdr:rowOff>152400</xdr:rowOff>
    </xdr:to>
    <xdr:pic>
      <xdr:nvPicPr>
        <xdr:cNvPr id="603" name="Imagen 602" descr="http://www.secretariadeambiente.gov.co/forest/skins/gdocs-jar/img/eye.gif">
          <a:hlinkClick xmlns:r="http://schemas.openxmlformats.org/officeDocument/2006/relationships" r:id="rId135" tooltip="Ver"/>
          <a:extLst>
            <a:ext uri="{FF2B5EF4-FFF2-40B4-BE49-F238E27FC236}">
              <a16:creationId xmlns:a16="http://schemas.microsoft.com/office/drawing/2014/main" id="{00000000-0008-0000-0300-00005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105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100</xdr:row>
      <xdr:rowOff>0</xdr:rowOff>
    </xdr:from>
    <xdr:to>
      <xdr:col>9</xdr:col>
      <xdr:colOff>314325</xdr:colOff>
      <xdr:row>100</xdr:row>
      <xdr:rowOff>152400</xdr:rowOff>
    </xdr:to>
    <xdr:pic>
      <xdr:nvPicPr>
        <xdr:cNvPr id="604" name="Imagen 603" descr="http://www.secretariadeambiente.gov.co/forest/skins/gdocs-jar/img/icons/pdf.gif">
          <a:hlinkClick xmlns:r="http://schemas.openxmlformats.org/officeDocument/2006/relationships" r:id="rId136" tgtFrame="_blank" tooltip="Descargar"/>
          <a:extLst>
            <a:ext uri="{FF2B5EF4-FFF2-40B4-BE49-F238E27FC236}">
              <a16:creationId xmlns:a16="http://schemas.microsoft.com/office/drawing/2014/main" id="{00000000-0008-0000-0300-00005C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105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40" name="Control 604" hidden="1">
              <a:extLst>
                <a:ext uri="{63B3BB69-23CF-44E3-9099-C40C66FF867C}">
                  <a14:compatExt spid="_x0000_s14940"/>
                </a:ext>
                <a:ext uri="{FF2B5EF4-FFF2-40B4-BE49-F238E27FC236}">
                  <a16:creationId xmlns:a16="http://schemas.microsoft.com/office/drawing/2014/main" id="{00000000-0008-0000-0300-00005C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101</xdr:row>
      <xdr:rowOff>0</xdr:rowOff>
    </xdr:from>
    <xdr:to>
      <xdr:col>0</xdr:col>
      <xdr:colOff>152400</xdr:colOff>
      <xdr:row>163</xdr:row>
      <xdr:rowOff>152400</xdr:rowOff>
    </xdr:to>
    <xdr:pic>
      <xdr:nvPicPr>
        <xdr:cNvPr id="606" name="Imagen 605" descr="http://www.secretariadeambiente.gov.co/forest/skins/gdocs-jar/img/user-alert.gif">
          <a:extLst>
            <a:ext uri="{FF2B5EF4-FFF2-40B4-BE49-F238E27FC236}">
              <a16:creationId xmlns:a16="http://schemas.microsoft.com/office/drawing/2014/main" id="{00000000-0008-0000-0300-00005E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13595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142875</xdr:colOff>
      <xdr:row>163</xdr:row>
      <xdr:rowOff>142875</xdr:rowOff>
    </xdr:to>
    <xdr:pic>
      <xdr:nvPicPr>
        <xdr:cNvPr id="607" name="Imagen 606" descr="http://www.secretariadeambiente.gov.co/forest/skins/gdocs-jar/img/doc-alert.gif">
          <a:extLst>
            <a:ext uri="{FF2B5EF4-FFF2-40B4-BE49-F238E27FC236}">
              <a16:creationId xmlns:a16="http://schemas.microsoft.com/office/drawing/2014/main" id="{00000000-0008-0000-0300-00005F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135951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123825</xdr:colOff>
      <xdr:row>163</xdr:row>
      <xdr:rowOff>123825</xdr:rowOff>
    </xdr:to>
    <xdr:pic>
      <xdr:nvPicPr>
        <xdr:cNvPr id="608" name="Imagen 607" descr="http://www.secretariadeambiente.gov.co/forest/skins/gdocs-jar/img/process-alert.gif">
          <a:extLst>
            <a:ext uri="{FF2B5EF4-FFF2-40B4-BE49-F238E27FC236}">
              <a16:creationId xmlns:a16="http://schemas.microsoft.com/office/drawing/2014/main" id="{00000000-0008-0000-0300-000060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135951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152400</xdr:colOff>
      <xdr:row>163</xdr:row>
      <xdr:rowOff>152400</xdr:rowOff>
    </xdr:to>
    <xdr:pic>
      <xdr:nvPicPr>
        <xdr:cNvPr id="609" name="Imagen 608" descr="http://www.secretariadeambiente.gov.co/forest/skins/gdocs-jar/img/reject.gif">
          <a:extLst>
            <a:ext uri="{FF2B5EF4-FFF2-40B4-BE49-F238E27FC236}">
              <a16:creationId xmlns:a16="http://schemas.microsoft.com/office/drawing/2014/main" id="{00000000-0008-0000-0300-000061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13595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101</xdr:row>
      <xdr:rowOff>0</xdr:rowOff>
    </xdr:from>
    <xdr:to>
      <xdr:col>9</xdr:col>
      <xdr:colOff>152400</xdr:colOff>
      <xdr:row>163</xdr:row>
      <xdr:rowOff>152400</xdr:rowOff>
    </xdr:to>
    <xdr:pic>
      <xdr:nvPicPr>
        <xdr:cNvPr id="610" name="Imagen 609" descr="http://www.secretariadeambiente.gov.co/forest/skins/gdocs-jar/img/eye.gif">
          <a:hlinkClick xmlns:r="http://schemas.openxmlformats.org/officeDocument/2006/relationships" r:id="rId137" tooltip="Ver"/>
          <a:extLst>
            <a:ext uri="{FF2B5EF4-FFF2-40B4-BE49-F238E27FC236}">
              <a16:creationId xmlns:a16="http://schemas.microsoft.com/office/drawing/2014/main" id="{00000000-0008-0000-0300-000062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13595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101</xdr:row>
      <xdr:rowOff>0</xdr:rowOff>
    </xdr:from>
    <xdr:to>
      <xdr:col>9</xdr:col>
      <xdr:colOff>314325</xdr:colOff>
      <xdr:row>163</xdr:row>
      <xdr:rowOff>152400</xdr:rowOff>
    </xdr:to>
    <xdr:pic>
      <xdr:nvPicPr>
        <xdr:cNvPr id="611" name="Imagen 610" descr="http://www.secretariadeambiente.gov.co/forest/skins/gdocs-jar/img/icons/pdf.gif">
          <a:hlinkClick xmlns:r="http://schemas.openxmlformats.org/officeDocument/2006/relationships" r:id="rId138" tgtFrame="_blank" tooltip="Descargar"/>
          <a:extLst>
            <a:ext uri="{FF2B5EF4-FFF2-40B4-BE49-F238E27FC236}">
              <a16:creationId xmlns:a16="http://schemas.microsoft.com/office/drawing/2014/main" id="{00000000-0008-0000-0300-000063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13595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47" name="Control 611" hidden="1">
              <a:extLst>
                <a:ext uri="{63B3BB69-23CF-44E3-9099-C40C66FF867C}">
                  <a14:compatExt spid="_x0000_s14947"/>
                </a:ext>
                <a:ext uri="{FF2B5EF4-FFF2-40B4-BE49-F238E27FC236}">
                  <a16:creationId xmlns:a16="http://schemas.microsoft.com/office/drawing/2014/main" id="{00000000-0008-0000-0300-000063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102</xdr:row>
      <xdr:rowOff>0</xdr:rowOff>
    </xdr:from>
    <xdr:to>
      <xdr:col>0</xdr:col>
      <xdr:colOff>152400</xdr:colOff>
      <xdr:row>163</xdr:row>
      <xdr:rowOff>152400</xdr:rowOff>
    </xdr:to>
    <xdr:pic>
      <xdr:nvPicPr>
        <xdr:cNvPr id="613" name="Imagen 612" descr="http://www.secretariadeambiente.gov.co/forest/skins/gdocs-jar/img/user-alert.gif">
          <a:extLst>
            <a:ext uri="{FF2B5EF4-FFF2-40B4-BE49-F238E27FC236}">
              <a16:creationId xmlns:a16="http://schemas.microsoft.com/office/drawing/2014/main" id="{00000000-0008-0000-0300-000065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16605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142875</xdr:colOff>
      <xdr:row>163</xdr:row>
      <xdr:rowOff>142875</xdr:rowOff>
    </xdr:to>
    <xdr:pic>
      <xdr:nvPicPr>
        <xdr:cNvPr id="614" name="Imagen 613" descr="http://www.secretariadeambiente.gov.co/forest/skins/gdocs-jar/img/doc-alert.gif">
          <a:extLst>
            <a:ext uri="{FF2B5EF4-FFF2-40B4-BE49-F238E27FC236}">
              <a16:creationId xmlns:a16="http://schemas.microsoft.com/office/drawing/2014/main" id="{00000000-0008-0000-0300-000066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166050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123825</xdr:colOff>
      <xdr:row>163</xdr:row>
      <xdr:rowOff>123825</xdr:rowOff>
    </xdr:to>
    <xdr:pic>
      <xdr:nvPicPr>
        <xdr:cNvPr id="615" name="Imagen 614" descr="http://www.secretariadeambiente.gov.co/forest/skins/gdocs-jar/img/process-alert.gif">
          <a:extLst>
            <a:ext uri="{FF2B5EF4-FFF2-40B4-BE49-F238E27FC236}">
              <a16:creationId xmlns:a16="http://schemas.microsoft.com/office/drawing/2014/main" id="{00000000-0008-0000-0300-000067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166050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152400</xdr:colOff>
      <xdr:row>163</xdr:row>
      <xdr:rowOff>152400</xdr:rowOff>
    </xdr:to>
    <xdr:pic>
      <xdr:nvPicPr>
        <xdr:cNvPr id="616" name="Imagen 615" descr="http://www.secretariadeambiente.gov.co/forest/skins/gdocs-jar/img/reject.gif">
          <a:extLst>
            <a:ext uri="{FF2B5EF4-FFF2-40B4-BE49-F238E27FC236}">
              <a16:creationId xmlns:a16="http://schemas.microsoft.com/office/drawing/2014/main" id="{00000000-0008-0000-0300-000068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16605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102</xdr:row>
      <xdr:rowOff>0</xdr:rowOff>
    </xdr:from>
    <xdr:to>
      <xdr:col>9</xdr:col>
      <xdr:colOff>152400</xdr:colOff>
      <xdr:row>163</xdr:row>
      <xdr:rowOff>152400</xdr:rowOff>
    </xdr:to>
    <xdr:pic>
      <xdr:nvPicPr>
        <xdr:cNvPr id="617" name="Imagen 616" descr="http://www.secretariadeambiente.gov.co/forest/skins/gdocs-jar/img/eye.gif">
          <a:hlinkClick xmlns:r="http://schemas.openxmlformats.org/officeDocument/2006/relationships" r:id="rId139" tooltip="Ver"/>
          <a:extLst>
            <a:ext uri="{FF2B5EF4-FFF2-40B4-BE49-F238E27FC236}">
              <a16:creationId xmlns:a16="http://schemas.microsoft.com/office/drawing/2014/main" id="{00000000-0008-0000-0300-00006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16605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102</xdr:row>
      <xdr:rowOff>0</xdr:rowOff>
    </xdr:from>
    <xdr:to>
      <xdr:col>9</xdr:col>
      <xdr:colOff>314325</xdr:colOff>
      <xdr:row>163</xdr:row>
      <xdr:rowOff>152400</xdr:rowOff>
    </xdr:to>
    <xdr:pic>
      <xdr:nvPicPr>
        <xdr:cNvPr id="618" name="Imagen 617" descr="http://www.secretariadeambiente.gov.co/forest/skins/gdocs-jar/img/icons/pdf.gif">
          <a:hlinkClick xmlns:r="http://schemas.openxmlformats.org/officeDocument/2006/relationships" r:id="rId140" tgtFrame="_blank" tooltip="Descargar"/>
          <a:extLst>
            <a:ext uri="{FF2B5EF4-FFF2-40B4-BE49-F238E27FC236}">
              <a16:creationId xmlns:a16="http://schemas.microsoft.com/office/drawing/2014/main" id="{00000000-0008-0000-0300-00006A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16605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54" name="Control 618" hidden="1">
              <a:extLst>
                <a:ext uri="{63B3BB69-23CF-44E3-9099-C40C66FF867C}">
                  <a14:compatExt spid="_x0000_s14954"/>
                </a:ext>
                <a:ext uri="{FF2B5EF4-FFF2-40B4-BE49-F238E27FC236}">
                  <a16:creationId xmlns:a16="http://schemas.microsoft.com/office/drawing/2014/main" id="{00000000-0008-0000-0300-00006A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103</xdr:row>
      <xdr:rowOff>0</xdr:rowOff>
    </xdr:from>
    <xdr:to>
      <xdr:col>0</xdr:col>
      <xdr:colOff>152400</xdr:colOff>
      <xdr:row>163</xdr:row>
      <xdr:rowOff>152400</xdr:rowOff>
    </xdr:to>
    <xdr:pic>
      <xdr:nvPicPr>
        <xdr:cNvPr id="620" name="Imagen 619" descr="http://www.secretariadeambiente.gov.co/forest/skins/gdocs-jar/img/user-alert.gif">
          <a:extLst>
            <a:ext uri="{FF2B5EF4-FFF2-40B4-BE49-F238E27FC236}">
              <a16:creationId xmlns:a16="http://schemas.microsoft.com/office/drawing/2014/main" id="{00000000-0008-0000-0300-00006C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19614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142875</xdr:colOff>
      <xdr:row>163</xdr:row>
      <xdr:rowOff>142875</xdr:rowOff>
    </xdr:to>
    <xdr:pic>
      <xdr:nvPicPr>
        <xdr:cNvPr id="621" name="Imagen 620" descr="http://www.secretariadeambiente.gov.co/forest/skins/gdocs-jar/img/doc-alert.gif">
          <a:extLst>
            <a:ext uri="{FF2B5EF4-FFF2-40B4-BE49-F238E27FC236}">
              <a16:creationId xmlns:a16="http://schemas.microsoft.com/office/drawing/2014/main" id="{00000000-0008-0000-0300-00006D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196149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123825</xdr:colOff>
      <xdr:row>163</xdr:row>
      <xdr:rowOff>123825</xdr:rowOff>
    </xdr:to>
    <xdr:pic>
      <xdr:nvPicPr>
        <xdr:cNvPr id="622" name="Imagen 621" descr="http://www.secretariadeambiente.gov.co/forest/skins/gdocs-jar/img/process-alert.gif">
          <a:extLst>
            <a:ext uri="{FF2B5EF4-FFF2-40B4-BE49-F238E27FC236}">
              <a16:creationId xmlns:a16="http://schemas.microsoft.com/office/drawing/2014/main" id="{00000000-0008-0000-0300-00006E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196149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152400</xdr:colOff>
      <xdr:row>163</xdr:row>
      <xdr:rowOff>152400</xdr:rowOff>
    </xdr:to>
    <xdr:pic>
      <xdr:nvPicPr>
        <xdr:cNvPr id="623" name="Imagen 622" descr="http://www.secretariadeambiente.gov.co/forest/skins/gdocs-jar/img/reject.gif">
          <a:extLst>
            <a:ext uri="{FF2B5EF4-FFF2-40B4-BE49-F238E27FC236}">
              <a16:creationId xmlns:a16="http://schemas.microsoft.com/office/drawing/2014/main" id="{00000000-0008-0000-0300-00006F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19614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103</xdr:row>
      <xdr:rowOff>0</xdr:rowOff>
    </xdr:from>
    <xdr:to>
      <xdr:col>9</xdr:col>
      <xdr:colOff>152400</xdr:colOff>
      <xdr:row>163</xdr:row>
      <xdr:rowOff>152400</xdr:rowOff>
    </xdr:to>
    <xdr:pic>
      <xdr:nvPicPr>
        <xdr:cNvPr id="624" name="Imagen 623" descr="http://www.secretariadeambiente.gov.co/forest/skins/gdocs-jar/img/eye.gif">
          <a:hlinkClick xmlns:r="http://schemas.openxmlformats.org/officeDocument/2006/relationships" r:id="rId141" tooltip="Ver"/>
          <a:extLst>
            <a:ext uri="{FF2B5EF4-FFF2-40B4-BE49-F238E27FC236}">
              <a16:creationId xmlns:a16="http://schemas.microsoft.com/office/drawing/2014/main" id="{00000000-0008-0000-0300-00007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19614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103</xdr:row>
      <xdr:rowOff>0</xdr:rowOff>
    </xdr:from>
    <xdr:to>
      <xdr:col>9</xdr:col>
      <xdr:colOff>314325</xdr:colOff>
      <xdr:row>163</xdr:row>
      <xdr:rowOff>152400</xdr:rowOff>
    </xdr:to>
    <xdr:pic>
      <xdr:nvPicPr>
        <xdr:cNvPr id="625" name="Imagen 624" descr="http://www.secretariadeambiente.gov.co/forest/skins/gdocs-jar/img/icons/pdf.gif">
          <a:hlinkClick xmlns:r="http://schemas.openxmlformats.org/officeDocument/2006/relationships" r:id="rId142" tgtFrame="_blank" tooltip="Descargar"/>
          <a:extLst>
            <a:ext uri="{FF2B5EF4-FFF2-40B4-BE49-F238E27FC236}">
              <a16:creationId xmlns:a16="http://schemas.microsoft.com/office/drawing/2014/main" id="{00000000-0008-0000-0300-000071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19614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61" name="Control 625" hidden="1">
              <a:extLst>
                <a:ext uri="{63B3BB69-23CF-44E3-9099-C40C66FF867C}">
                  <a14:compatExt spid="_x0000_s14961"/>
                </a:ext>
                <a:ext uri="{FF2B5EF4-FFF2-40B4-BE49-F238E27FC236}">
                  <a16:creationId xmlns:a16="http://schemas.microsoft.com/office/drawing/2014/main" id="{00000000-0008-0000-0300-000071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104</xdr:row>
      <xdr:rowOff>0</xdr:rowOff>
    </xdr:from>
    <xdr:to>
      <xdr:col>0</xdr:col>
      <xdr:colOff>152400</xdr:colOff>
      <xdr:row>163</xdr:row>
      <xdr:rowOff>152400</xdr:rowOff>
    </xdr:to>
    <xdr:pic>
      <xdr:nvPicPr>
        <xdr:cNvPr id="627" name="Imagen 626" descr="http://www.secretariadeambiente.gov.co/forest/skins/gdocs-jar/img/user-alert.gif">
          <a:extLst>
            <a:ext uri="{FF2B5EF4-FFF2-40B4-BE49-F238E27FC236}">
              <a16:creationId xmlns:a16="http://schemas.microsoft.com/office/drawing/2014/main" id="{00000000-0008-0000-0300-000073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22624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142875</xdr:colOff>
      <xdr:row>163</xdr:row>
      <xdr:rowOff>142875</xdr:rowOff>
    </xdr:to>
    <xdr:pic>
      <xdr:nvPicPr>
        <xdr:cNvPr id="628" name="Imagen 627" descr="http://www.secretariadeambiente.gov.co/forest/skins/gdocs-jar/img/doc-alert.gif">
          <a:extLst>
            <a:ext uri="{FF2B5EF4-FFF2-40B4-BE49-F238E27FC236}">
              <a16:creationId xmlns:a16="http://schemas.microsoft.com/office/drawing/2014/main" id="{00000000-0008-0000-0300-000074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226248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123825</xdr:colOff>
      <xdr:row>163</xdr:row>
      <xdr:rowOff>123825</xdr:rowOff>
    </xdr:to>
    <xdr:pic>
      <xdr:nvPicPr>
        <xdr:cNvPr id="629" name="Imagen 628" descr="http://www.secretariadeambiente.gov.co/forest/skins/gdocs-jar/img/process-alert.gif">
          <a:extLst>
            <a:ext uri="{FF2B5EF4-FFF2-40B4-BE49-F238E27FC236}">
              <a16:creationId xmlns:a16="http://schemas.microsoft.com/office/drawing/2014/main" id="{00000000-0008-0000-0300-000075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226248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152400</xdr:colOff>
      <xdr:row>163</xdr:row>
      <xdr:rowOff>152400</xdr:rowOff>
    </xdr:to>
    <xdr:pic>
      <xdr:nvPicPr>
        <xdr:cNvPr id="630" name="Imagen 629" descr="http://www.secretariadeambiente.gov.co/forest/skins/gdocs-jar/img/reject.gif">
          <a:extLst>
            <a:ext uri="{FF2B5EF4-FFF2-40B4-BE49-F238E27FC236}">
              <a16:creationId xmlns:a16="http://schemas.microsoft.com/office/drawing/2014/main" id="{00000000-0008-0000-0300-000076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22624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104</xdr:row>
      <xdr:rowOff>0</xdr:rowOff>
    </xdr:from>
    <xdr:to>
      <xdr:col>9</xdr:col>
      <xdr:colOff>152400</xdr:colOff>
      <xdr:row>163</xdr:row>
      <xdr:rowOff>152400</xdr:rowOff>
    </xdr:to>
    <xdr:pic>
      <xdr:nvPicPr>
        <xdr:cNvPr id="631" name="Imagen 630" descr="http://www.secretariadeambiente.gov.co/forest/skins/gdocs-jar/img/eye.gif">
          <a:hlinkClick xmlns:r="http://schemas.openxmlformats.org/officeDocument/2006/relationships" r:id="rId143" tooltip="Ver"/>
          <a:extLst>
            <a:ext uri="{FF2B5EF4-FFF2-40B4-BE49-F238E27FC236}">
              <a16:creationId xmlns:a16="http://schemas.microsoft.com/office/drawing/2014/main" id="{00000000-0008-0000-0300-00007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22624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104</xdr:row>
      <xdr:rowOff>0</xdr:rowOff>
    </xdr:from>
    <xdr:to>
      <xdr:col>9</xdr:col>
      <xdr:colOff>314325</xdr:colOff>
      <xdr:row>163</xdr:row>
      <xdr:rowOff>152400</xdr:rowOff>
    </xdr:to>
    <xdr:pic>
      <xdr:nvPicPr>
        <xdr:cNvPr id="632" name="Imagen 631" descr="http://www.secretariadeambiente.gov.co/forest/skins/gdocs-jar/img/icons/pdf.gif">
          <a:hlinkClick xmlns:r="http://schemas.openxmlformats.org/officeDocument/2006/relationships" r:id="rId144" tgtFrame="_blank" tooltip="Descargar"/>
          <a:extLst>
            <a:ext uri="{FF2B5EF4-FFF2-40B4-BE49-F238E27FC236}">
              <a16:creationId xmlns:a16="http://schemas.microsoft.com/office/drawing/2014/main" id="{00000000-0008-0000-0300-000078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22624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68" name="Control 632" hidden="1">
              <a:extLst>
                <a:ext uri="{63B3BB69-23CF-44E3-9099-C40C66FF867C}">
                  <a14:compatExt spid="_x0000_s14968"/>
                </a:ext>
                <a:ext uri="{FF2B5EF4-FFF2-40B4-BE49-F238E27FC236}">
                  <a16:creationId xmlns:a16="http://schemas.microsoft.com/office/drawing/2014/main" id="{00000000-0008-0000-0300-000078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105</xdr:row>
      <xdr:rowOff>0</xdr:rowOff>
    </xdr:from>
    <xdr:to>
      <xdr:col>0</xdr:col>
      <xdr:colOff>152400</xdr:colOff>
      <xdr:row>163</xdr:row>
      <xdr:rowOff>152400</xdr:rowOff>
    </xdr:to>
    <xdr:pic>
      <xdr:nvPicPr>
        <xdr:cNvPr id="634" name="Imagen 633" descr="http://www.secretariadeambiente.gov.co/forest/skins/gdocs-jar/img/user-alert.gif">
          <a:extLst>
            <a:ext uri="{FF2B5EF4-FFF2-40B4-BE49-F238E27FC236}">
              <a16:creationId xmlns:a16="http://schemas.microsoft.com/office/drawing/2014/main" id="{00000000-0008-0000-0300-00007A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25634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142875</xdr:colOff>
      <xdr:row>163</xdr:row>
      <xdr:rowOff>142875</xdr:rowOff>
    </xdr:to>
    <xdr:pic>
      <xdr:nvPicPr>
        <xdr:cNvPr id="635" name="Imagen 634" descr="http://www.secretariadeambiente.gov.co/forest/skins/gdocs-jar/img/doc-alert.gif">
          <a:extLst>
            <a:ext uri="{FF2B5EF4-FFF2-40B4-BE49-F238E27FC236}">
              <a16:creationId xmlns:a16="http://schemas.microsoft.com/office/drawing/2014/main" id="{00000000-0008-0000-0300-00007B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256347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123825</xdr:colOff>
      <xdr:row>163</xdr:row>
      <xdr:rowOff>123825</xdr:rowOff>
    </xdr:to>
    <xdr:pic>
      <xdr:nvPicPr>
        <xdr:cNvPr id="636" name="Imagen 635" descr="http://www.secretariadeambiente.gov.co/forest/skins/gdocs-jar/img/process-alert.gif">
          <a:extLst>
            <a:ext uri="{FF2B5EF4-FFF2-40B4-BE49-F238E27FC236}">
              <a16:creationId xmlns:a16="http://schemas.microsoft.com/office/drawing/2014/main" id="{00000000-0008-0000-0300-00007C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256347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152400</xdr:colOff>
      <xdr:row>163</xdr:row>
      <xdr:rowOff>152400</xdr:rowOff>
    </xdr:to>
    <xdr:pic>
      <xdr:nvPicPr>
        <xdr:cNvPr id="637" name="Imagen 636" descr="http://www.secretariadeambiente.gov.co/forest/skins/gdocs-jar/img/reject.gif">
          <a:extLst>
            <a:ext uri="{FF2B5EF4-FFF2-40B4-BE49-F238E27FC236}">
              <a16:creationId xmlns:a16="http://schemas.microsoft.com/office/drawing/2014/main" id="{00000000-0008-0000-0300-00007D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25634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105</xdr:row>
      <xdr:rowOff>0</xdr:rowOff>
    </xdr:from>
    <xdr:to>
      <xdr:col>9</xdr:col>
      <xdr:colOff>152400</xdr:colOff>
      <xdr:row>163</xdr:row>
      <xdr:rowOff>152400</xdr:rowOff>
    </xdr:to>
    <xdr:pic>
      <xdr:nvPicPr>
        <xdr:cNvPr id="638" name="Imagen 637" descr="http://www.secretariadeambiente.gov.co/forest/skins/gdocs-jar/img/eye.gif">
          <a:hlinkClick xmlns:r="http://schemas.openxmlformats.org/officeDocument/2006/relationships" r:id="rId145" tooltip="Ver"/>
          <a:extLst>
            <a:ext uri="{FF2B5EF4-FFF2-40B4-BE49-F238E27FC236}">
              <a16:creationId xmlns:a16="http://schemas.microsoft.com/office/drawing/2014/main" id="{00000000-0008-0000-0300-00007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25634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105</xdr:row>
      <xdr:rowOff>0</xdr:rowOff>
    </xdr:from>
    <xdr:to>
      <xdr:col>9</xdr:col>
      <xdr:colOff>314325</xdr:colOff>
      <xdr:row>163</xdr:row>
      <xdr:rowOff>152400</xdr:rowOff>
    </xdr:to>
    <xdr:pic>
      <xdr:nvPicPr>
        <xdr:cNvPr id="639" name="Imagen 638" descr="http://www.secretariadeambiente.gov.co/forest/skins/gdocs-jar/img/icons/pdf.gif">
          <a:hlinkClick xmlns:r="http://schemas.openxmlformats.org/officeDocument/2006/relationships" r:id="rId146" tgtFrame="_blank" tooltip="Descargar"/>
          <a:extLst>
            <a:ext uri="{FF2B5EF4-FFF2-40B4-BE49-F238E27FC236}">
              <a16:creationId xmlns:a16="http://schemas.microsoft.com/office/drawing/2014/main" id="{00000000-0008-0000-0300-00007F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25634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75" name="Control 639" hidden="1">
              <a:extLst>
                <a:ext uri="{63B3BB69-23CF-44E3-9099-C40C66FF867C}">
                  <a14:compatExt spid="_x0000_s14975"/>
                </a:ext>
                <a:ext uri="{FF2B5EF4-FFF2-40B4-BE49-F238E27FC236}">
                  <a16:creationId xmlns:a16="http://schemas.microsoft.com/office/drawing/2014/main" id="{00000000-0008-0000-0300-00007F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106</xdr:row>
      <xdr:rowOff>0</xdr:rowOff>
    </xdr:from>
    <xdr:to>
      <xdr:col>0</xdr:col>
      <xdr:colOff>152400</xdr:colOff>
      <xdr:row>163</xdr:row>
      <xdr:rowOff>152400</xdr:rowOff>
    </xdr:to>
    <xdr:pic>
      <xdr:nvPicPr>
        <xdr:cNvPr id="641" name="Imagen 640" descr="http://www.secretariadeambiente.gov.co/forest/skins/gdocs-jar/img/user-alert.gif">
          <a:extLst>
            <a:ext uri="{FF2B5EF4-FFF2-40B4-BE49-F238E27FC236}">
              <a16:creationId xmlns:a16="http://schemas.microsoft.com/office/drawing/2014/main" id="{00000000-0008-0000-0300-000081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28644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142875</xdr:colOff>
      <xdr:row>163</xdr:row>
      <xdr:rowOff>142875</xdr:rowOff>
    </xdr:to>
    <xdr:pic>
      <xdr:nvPicPr>
        <xdr:cNvPr id="642" name="Imagen 641" descr="http://www.secretariadeambiente.gov.co/forest/skins/gdocs-jar/img/doc-alert.gif">
          <a:extLst>
            <a:ext uri="{FF2B5EF4-FFF2-40B4-BE49-F238E27FC236}">
              <a16:creationId xmlns:a16="http://schemas.microsoft.com/office/drawing/2014/main" id="{00000000-0008-0000-0300-000082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286446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123825</xdr:colOff>
      <xdr:row>163</xdr:row>
      <xdr:rowOff>123825</xdr:rowOff>
    </xdr:to>
    <xdr:pic>
      <xdr:nvPicPr>
        <xdr:cNvPr id="643" name="Imagen 642" descr="http://www.secretariadeambiente.gov.co/forest/skins/gdocs-jar/img/process-alert.gif">
          <a:extLst>
            <a:ext uri="{FF2B5EF4-FFF2-40B4-BE49-F238E27FC236}">
              <a16:creationId xmlns:a16="http://schemas.microsoft.com/office/drawing/2014/main" id="{00000000-0008-0000-0300-000083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286446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152400</xdr:colOff>
      <xdr:row>163</xdr:row>
      <xdr:rowOff>152400</xdr:rowOff>
    </xdr:to>
    <xdr:pic>
      <xdr:nvPicPr>
        <xdr:cNvPr id="644" name="Imagen 643" descr="http://www.secretariadeambiente.gov.co/forest/skins/gdocs-jar/img/reject.gif">
          <a:extLst>
            <a:ext uri="{FF2B5EF4-FFF2-40B4-BE49-F238E27FC236}">
              <a16:creationId xmlns:a16="http://schemas.microsoft.com/office/drawing/2014/main" id="{00000000-0008-0000-0300-000084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28644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106</xdr:row>
      <xdr:rowOff>0</xdr:rowOff>
    </xdr:from>
    <xdr:to>
      <xdr:col>9</xdr:col>
      <xdr:colOff>152400</xdr:colOff>
      <xdr:row>163</xdr:row>
      <xdr:rowOff>152400</xdr:rowOff>
    </xdr:to>
    <xdr:pic>
      <xdr:nvPicPr>
        <xdr:cNvPr id="645" name="Imagen 644" descr="http://www.secretariadeambiente.gov.co/forest/skins/gdocs-jar/img/eye.gif">
          <a:hlinkClick xmlns:r="http://schemas.openxmlformats.org/officeDocument/2006/relationships" r:id="rId147" tooltip="Ver"/>
          <a:extLst>
            <a:ext uri="{FF2B5EF4-FFF2-40B4-BE49-F238E27FC236}">
              <a16:creationId xmlns:a16="http://schemas.microsoft.com/office/drawing/2014/main" id="{00000000-0008-0000-0300-00008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28644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106</xdr:row>
      <xdr:rowOff>0</xdr:rowOff>
    </xdr:from>
    <xdr:to>
      <xdr:col>9</xdr:col>
      <xdr:colOff>314325</xdr:colOff>
      <xdr:row>163</xdr:row>
      <xdr:rowOff>152400</xdr:rowOff>
    </xdr:to>
    <xdr:pic>
      <xdr:nvPicPr>
        <xdr:cNvPr id="646" name="Imagen 645" descr="http://www.secretariadeambiente.gov.co/forest/skins/gdocs-jar/img/icons/pdf.gif">
          <a:hlinkClick xmlns:r="http://schemas.openxmlformats.org/officeDocument/2006/relationships" r:id="rId148" tgtFrame="_blank" tooltip="Descargar"/>
          <a:extLst>
            <a:ext uri="{FF2B5EF4-FFF2-40B4-BE49-F238E27FC236}">
              <a16:creationId xmlns:a16="http://schemas.microsoft.com/office/drawing/2014/main" id="{00000000-0008-0000-0300-000086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28644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82" name="Control 646" hidden="1">
              <a:extLst>
                <a:ext uri="{63B3BB69-23CF-44E3-9099-C40C66FF867C}">
                  <a14:compatExt spid="_x0000_s14982"/>
                </a:ext>
                <a:ext uri="{FF2B5EF4-FFF2-40B4-BE49-F238E27FC236}">
                  <a16:creationId xmlns:a16="http://schemas.microsoft.com/office/drawing/2014/main" id="{00000000-0008-0000-0300-000086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107</xdr:row>
      <xdr:rowOff>0</xdr:rowOff>
    </xdr:from>
    <xdr:to>
      <xdr:col>0</xdr:col>
      <xdr:colOff>152400</xdr:colOff>
      <xdr:row>163</xdr:row>
      <xdr:rowOff>152400</xdr:rowOff>
    </xdr:to>
    <xdr:pic>
      <xdr:nvPicPr>
        <xdr:cNvPr id="648" name="Imagen 647" descr="http://www.secretariadeambiente.gov.co/forest/skins/gdocs-jar/img/user-alert.gif">
          <a:extLst>
            <a:ext uri="{FF2B5EF4-FFF2-40B4-BE49-F238E27FC236}">
              <a16:creationId xmlns:a16="http://schemas.microsoft.com/office/drawing/2014/main" id="{00000000-0008-0000-0300-000088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3165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xdr:row>
      <xdr:rowOff>0</xdr:rowOff>
    </xdr:from>
    <xdr:to>
      <xdr:col>0</xdr:col>
      <xdr:colOff>142875</xdr:colOff>
      <xdr:row>163</xdr:row>
      <xdr:rowOff>142875</xdr:rowOff>
    </xdr:to>
    <xdr:pic>
      <xdr:nvPicPr>
        <xdr:cNvPr id="649" name="Imagen 648" descr="http://www.secretariadeambiente.gov.co/forest/skins/gdocs-jar/img/doc-alert.gif">
          <a:extLst>
            <a:ext uri="{FF2B5EF4-FFF2-40B4-BE49-F238E27FC236}">
              <a16:creationId xmlns:a16="http://schemas.microsoft.com/office/drawing/2014/main" id="{00000000-0008-0000-0300-000089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316545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xdr:row>
      <xdr:rowOff>0</xdr:rowOff>
    </xdr:from>
    <xdr:to>
      <xdr:col>0</xdr:col>
      <xdr:colOff>123825</xdr:colOff>
      <xdr:row>163</xdr:row>
      <xdr:rowOff>123825</xdr:rowOff>
    </xdr:to>
    <xdr:pic>
      <xdr:nvPicPr>
        <xdr:cNvPr id="650" name="Imagen 649" descr="http://www.secretariadeambiente.gov.co/forest/skins/gdocs-jar/img/process-alert.gif">
          <a:extLst>
            <a:ext uri="{FF2B5EF4-FFF2-40B4-BE49-F238E27FC236}">
              <a16:creationId xmlns:a16="http://schemas.microsoft.com/office/drawing/2014/main" id="{00000000-0008-0000-0300-00008A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316545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xdr:row>
      <xdr:rowOff>0</xdr:rowOff>
    </xdr:from>
    <xdr:to>
      <xdr:col>0</xdr:col>
      <xdr:colOff>152400</xdr:colOff>
      <xdr:row>163</xdr:row>
      <xdr:rowOff>152400</xdr:rowOff>
    </xdr:to>
    <xdr:pic>
      <xdr:nvPicPr>
        <xdr:cNvPr id="651" name="Imagen 650" descr="http://www.secretariadeambiente.gov.co/forest/skins/gdocs-jar/img/reject.gif">
          <a:extLst>
            <a:ext uri="{FF2B5EF4-FFF2-40B4-BE49-F238E27FC236}">
              <a16:creationId xmlns:a16="http://schemas.microsoft.com/office/drawing/2014/main" id="{00000000-0008-0000-0300-00008B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3165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107</xdr:row>
      <xdr:rowOff>0</xdr:rowOff>
    </xdr:from>
    <xdr:to>
      <xdr:col>9</xdr:col>
      <xdr:colOff>152400</xdr:colOff>
      <xdr:row>163</xdr:row>
      <xdr:rowOff>152400</xdr:rowOff>
    </xdr:to>
    <xdr:pic>
      <xdr:nvPicPr>
        <xdr:cNvPr id="652" name="Imagen 651" descr="http://www.secretariadeambiente.gov.co/forest/skins/gdocs-jar/img/eye.gif">
          <a:hlinkClick xmlns:r="http://schemas.openxmlformats.org/officeDocument/2006/relationships" r:id="rId149" tooltip="Ver"/>
          <a:extLst>
            <a:ext uri="{FF2B5EF4-FFF2-40B4-BE49-F238E27FC236}">
              <a16:creationId xmlns:a16="http://schemas.microsoft.com/office/drawing/2014/main" id="{00000000-0008-0000-0300-00008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3165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107</xdr:row>
      <xdr:rowOff>0</xdr:rowOff>
    </xdr:from>
    <xdr:to>
      <xdr:col>9</xdr:col>
      <xdr:colOff>314325</xdr:colOff>
      <xdr:row>163</xdr:row>
      <xdr:rowOff>152400</xdr:rowOff>
    </xdr:to>
    <xdr:pic>
      <xdr:nvPicPr>
        <xdr:cNvPr id="653" name="Imagen 652" descr="http://www.secretariadeambiente.gov.co/forest/skins/gdocs-jar/img/icons/pdf.gif">
          <a:hlinkClick xmlns:r="http://schemas.openxmlformats.org/officeDocument/2006/relationships" r:id="rId150" tgtFrame="_blank" tooltip="Descargar"/>
          <a:extLst>
            <a:ext uri="{FF2B5EF4-FFF2-40B4-BE49-F238E27FC236}">
              <a16:creationId xmlns:a16="http://schemas.microsoft.com/office/drawing/2014/main" id="{00000000-0008-0000-0300-00008D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3165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89" name="Control 653" hidden="1">
              <a:extLst>
                <a:ext uri="{63B3BB69-23CF-44E3-9099-C40C66FF867C}">
                  <a14:compatExt spid="_x0000_s14989"/>
                </a:ext>
                <a:ext uri="{FF2B5EF4-FFF2-40B4-BE49-F238E27FC236}">
                  <a16:creationId xmlns:a16="http://schemas.microsoft.com/office/drawing/2014/main" id="{00000000-0008-0000-0300-00008D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108</xdr:row>
      <xdr:rowOff>0</xdr:rowOff>
    </xdr:from>
    <xdr:to>
      <xdr:col>0</xdr:col>
      <xdr:colOff>152400</xdr:colOff>
      <xdr:row>163</xdr:row>
      <xdr:rowOff>152400</xdr:rowOff>
    </xdr:to>
    <xdr:pic>
      <xdr:nvPicPr>
        <xdr:cNvPr id="655" name="Imagen 654" descr="http://www.secretariadeambiente.gov.co/forest/skins/gdocs-jar/img/user-alert.gif">
          <a:extLst>
            <a:ext uri="{FF2B5EF4-FFF2-40B4-BE49-F238E27FC236}">
              <a16:creationId xmlns:a16="http://schemas.microsoft.com/office/drawing/2014/main" id="{00000000-0008-0000-0300-00008F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34664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108</xdr:row>
      <xdr:rowOff>0</xdr:rowOff>
    </xdr:from>
    <xdr:to>
      <xdr:col>0</xdr:col>
      <xdr:colOff>142875</xdr:colOff>
      <xdr:row>163</xdr:row>
      <xdr:rowOff>142875</xdr:rowOff>
    </xdr:to>
    <xdr:pic>
      <xdr:nvPicPr>
        <xdr:cNvPr id="656" name="Imagen 655" descr="http://www.secretariadeambiente.gov.co/forest/skins/gdocs-jar/img/doc-alert.gif">
          <a:extLst>
            <a:ext uri="{FF2B5EF4-FFF2-40B4-BE49-F238E27FC236}">
              <a16:creationId xmlns:a16="http://schemas.microsoft.com/office/drawing/2014/main" id="{00000000-0008-0000-0300-000090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346644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108</xdr:row>
      <xdr:rowOff>0</xdr:rowOff>
    </xdr:from>
    <xdr:to>
      <xdr:col>0</xdr:col>
      <xdr:colOff>123825</xdr:colOff>
      <xdr:row>163</xdr:row>
      <xdr:rowOff>123825</xdr:rowOff>
    </xdr:to>
    <xdr:pic>
      <xdr:nvPicPr>
        <xdr:cNvPr id="657" name="Imagen 656" descr="http://www.secretariadeambiente.gov.co/forest/skins/gdocs-jar/img/process-alert.gif">
          <a:extLst>
            <a:ext uri="{FF2B5EF4-FFF2-40B4-BE49-F238E27FC236}">
              <a16:creationId xmlns:a16="http://schemas.microsoft.com/office/drawing/2014/main" id="{00000000-0008-0000-0300-000091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346644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108</xdr:row>
      <xdr:rowOff>0</xdr:rowOff>
    </xdr:from>
    <xdr:to>
      <xdr:col>0</xdr:col>
      <xdr:colOff>152400</xdr:colOff>
      <xdr:row>163</xdr:row>
      <xdr:rowOff>152400</xdr:rowOff>
    </xdr:to>
    <xdr:pic>
      <xdr:nvPicPr>
        <xdr:cNvPr id="658" name="Imagen 657" descr="http://www.secretariadeambiente.gov.co/forest/skins/gdocs-jar/img/reject.gif">
          <a:extLst>
            <a:ext uri="{FF2B5EF4-FFF2-40B4-BE49-F238E27FC236}">
              <a16:creationId xmlns:a16="http://schemas.microsoft.com/office/drawing/2014/main" id="{00000000-0008-0000-0300-000092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34664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108</xdr:row>
      <xdr:rowOff>0</xdr:rowOff>
    </xdr:from>
    <xdr:to>
      <xdr:col>9</xdr:col>
      <xdr:colOff>152400</xdr:colOff>
      <xdr:row>163</xdr:row>
      <xdr:rowOff>152400</xdr:rowOff>
    </xdr:to>
    <xdr:pic>
      <xdr:nvPicPr>
        <xdr:cNvPr id="659" name="Imagen 658" descr="http://www.secretariadeambiente.gov.co/forest/skins/gdocs-jar/img/eye.gif">
          <a:hlinkClick xmlns:r="http://schemas.openxmlformats.org/officeDocument/2006/relationships" r:id="rId151" tooltip="Ver"/>
          <a:extLst>
            <a:ext uri="{FF2B5EF4-FFF2-40B4-BE49-F238E27FC236}">
              <a16:creationId xmlns:a16="http://schemas.microsoft.com/office/drawing/2014/main" id="{00000000-0008-0000-0300-00009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34664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108</xdr:row>
      <xdr:rowOff>0</xdr:rowOff>
    </xdr:from>
    <xdr:to>
      <xdr:col>9</xdr:col>
      <xdr:colOff>314325</xdr:colOff>
      <xdr:row>163</xdr:row>
      <xdr:rowOff>152400</xdr:rowOff>
    </xdr:to>
    <xdr:pic>
      <xdr:nvPicPr>
        <xdr:cNvPr id="660" name="Imagen 659" descr="http://www.secretariadeambiente.gov.co/forest/skins/gdocs-jar/img/icons/pdf.gif">
          <a:hlinkClick xmlns:r="http://schemas.openxmlformats.org/officeDocument/2006/relationships" r:id="rId152" tgtFrame="_blank" tooltip="Descargar"/>
          <a:extLst>
            <a:ext uri="{FF2B5EF4-FFF2-40B4-BE49-F238E27FC236}">
              <a16:creationId xmlns:a16="http://schemas.microsoft.com/office/drawing/2014/main" id="{00000000-0008-0000-0300-000094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34664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4996" name="Control 660" hidden="1">
              <a:extLst>
                <a:ext uri="{63B3BB69-23CF-44E3-9099-C40C66FF867C}">
                  <a14:compatExt spid="_x0000_s14996"/>
                </a:ext>
                <a:ext uri="{FF2B5EF4-FFF2-40B4-BE49-F238E27FC236}">
                  <a16:creationId xmlns:a16="http://schemas.microsoft.com/office/drawing/2014/main" id="{00000000-0008-0000-0300-000094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109</xdr:row>
      <xdr:rowOff>0</xdr:rowOff>
    </xdr:from>
    <xdr:to>
      <xdr:col>0</xdr:col>
      <xdr:colOff>152400</xdr:colOff>
      <xdr:row>163</xdr:row>
      <xdr:rowOff>152400</xdr:rowOff>
    </xdr:to>
    <xdr:pic>
      <xdr:nvPicPr>
        <xdr:cNvPr id="662" name="Imagen 661" descr="http://www.secretariadeambiente.gov.co/forest/skins/gdocs-jar/img/user-alert.gif">
          <a:extLst>
            <a:ext uri="{FF2B5EF4-FFF2-40B4-BE49-F238E27FC236}">
              <a16:creationId xmlns:a16="http://schemas.microsoft.com/office/drawing/2014/main" id="{00000000-0008-0000-0300-000096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37674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109</xdr:row>
      <xdr:rowOff>0</xdr:rowOff>
    </xdr:from>
    <xdr:to>
      <xdr:col>0</xdr:col>
      <xdr:colOff>142875</xdr:colOff>
      <xdr:row>163</xdr:row>
      <xdr:rowOff>142875</xdr:rowOff>
    </xdr:to>
    <xdr:pic>
      <xdr:nvPicPr>
        <xdr:cNvPr id="663" name="Imagen 662" descr="http://www.secretariadeambiente.gov.co/forest/skins/gdocs-jar/img/doc-alert.gif">
          <a:extLst>
            <a:ext uri="{FF2B5EF4-FFF2-40B4-BE49-F238E27FC236}">
              <a16:creationId xmlns:a16="http://schemas.microsoft.com/office/drawing/2014/main" id="{00000000-0008-0000-0300-000097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376743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109</xdr:row>
      <xdr:rowOff>0</xdr:rowOff>
    </xdr:from>
    <xdr:to>
      <xdr:col>0</xdr:col>
      <xdr:colOff>123825</xdr:colOff>
      <xdr:row>163</xdr:row>
      <xdr:rowOff>123825</xdr:rowOff>
    </xdr:to>
    <xdr:pic>
      <xdr:nvPicPr>
        <xdr:cNvPr id="664" name="Imagen 663" descr="http://www.secretariadeambiente.gov.co/forest/skins/gdocs-jar/img/process-alert.gif">
          <a:extLst>
            <a:ext uri="{FF2B5EF4-FFF2-40B4-BE49-F238E27FC236}">
              <a16:creationId xmlns:a16="http://schemas.microsoft.com/office/drawing/2014/main" id="{00000000-0008-0000-0300-000098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376743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109</xdr:row>
      <xdr:rowOff>0</xdr:rowOff>
    </xdr:from>
    <xdr:to>
      <xdr:col>0</xdr:col>
      <xdr:colOff>152400</xdr:colOff>
      <xdr:row>163</xdr:row>
      <xdr:rowOff>152400</xdr:rowOff>
    </xdr:to>
    <xdr:pic>
      <xdr:nvPicPr>
        <xdr:cNvPr id="665" name="Imagen 664" descr="http://www.secretariadeambiente.gov.co/forest/skins/gdocs-jar/img/reject.gif">
          <a:extLst>
            <a:ext uri="{FF2B5EF4-FFF2-40B4-BE49-F238E27FC236}">
              <a16:creationId xmlns:a16="http://schemas.microsoft.com/office/drawing/2014/main" id="{00000000-0008-0000-0300-000099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37674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109</xdr:row>
      <xdr:rowOff>0</xdr:rowOff>
    </xdr:from>
    <xdr:to>
      <xdr:col>9</xdr:col>
      <xdr:colOff>152400</xdr:colOff>
      <xdr:row>163</xdr:row>
      <xdr:rowOff>152400</xdr:rowOff>
    </xdr:to>
    <xdr:pic>
      <xdr:nvPicPr>
        <xdr:cNvPr id="666" name="Imagen 665" descr="http://www.secretariadeambiente.gov.co/forest/skins/gdocs-jar/img/eye.gif">
          <a:hlinkClick xmlns:r="http://schemas.openxmlformats.org/officeDocument/2006/relationships" r:id="rId153" tooltip="Ver"/>
          <a:extLst>
            <a:ext uri="{FF2B5EF4-FFF2-40B4-BE49-F238E27FC236}">
              <a16:creationId xmlns:a16="http://schemas.microsoft.com/office/drawing/2014/main" id="{00000000-0008-0000-0300-00009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37674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109</xdr:row>
      <xdr:rowOff>0</xdr:rowOff>
    </xdr:from>
    <xdr:to>
      <xdr:col>9</xdr:col>
      <xdr:colOff>314325</xdr:colOff>
      <xdr:row>163</xdr:row>
      <xdr:rowOff>152400</xdr:rowOff>
    </xdr:to>
    <xdr:pic>
      <xdr:nvPicPr>
        <xdr:cNvPr id="667" name="Imagen 666" descr="http://www.secretariadeambiente.gov.co/forest/skins/gdocs-jar/img/icons/pdf.gif">
          <a:hlinkClick xmlns:r="http://schemas.openxmlformats.org/officeDocument/2006/relationships" r:id="rId154" tgtFrame="_blank" tooltip="Descargar"/>
          <a:extLst>
            <a:ext uri="{FF2B5EF4-FFF2-40B4-BE49-F238E27FC236}">
              <a16:creationId xmlns:a16="http://schemas.microsoft.com/office/drawing/2014/main" id="{00000000-0008-0000-0300-00009B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37674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03" name="Control 667" hidden="1">
              <a:extLst>
                <a:ext uri="{63B3BB69-23CF-44E3-9099-C40C66FF867C}">
                  <a14:compatExt spid="_x0000_s15003"/>
                </a:ext>
                <a:ext uri="{FF2B5EF4-FFF2-40B4-BE49-F238E27FC236}">
                  <a16:creationId xmlns:a16="http://schemas.microsoft.com/office/drawing/2014/main" id="{00000000-0008-0000-0300-00009B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110</xdr:row>
      <xdr:rowOff>0</xdr:rowOff>
    </xdr:from>
    <xdr:to>
      <xdr:col>0</xdr:col>
      <xdr:colOff>142875</xdr:colOff>
      <xdr:row>163</xdr:row>
      <xdr:rowOff>142875</xdr:rowOff>
    </xdr:to>
    <xdr:pic>
      <xdr:nvPicPr>
        <xdr:cNvPr id="669" name="Imagen 668" descr="http://www.secretariadeambiente.gov.co/forest/skins/gdocs-jar/img/doc-alert.gif">
          <a:extLst>
            <a:ext uri="{FF2B5EF4-FFF2-40B4-BE49-F238E27FC236}">
              <a16:creationId xmlns:a16="http://schemas.microsoft.com/office/drawing/2014/main" id="{00000000-0008-0000-0300-00009D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406842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123825</xdr:colOff>
      <xdr:row>163</xdr:row>
      <xdr:rowOff>123825</xdr:rowOff>
    </xdr:to>
    <xdr:pic>
      <xdr:nvPicPr>
        <xdr:cNvPr id="670" name="Imagen 669" descr="http://www.secretariadeambiente.gov.co/forest/skins/gdocs-jar/img/process-alert.gif">
          <a:extLst>
            <a:ext uri="{FF2B5EF4-FFF2-40B4-BE49-F238E27FC236}">
              <a16:creationId xmlns:a16="http://schemas.microsoft.com/office/drawing/2014/main" id="{00000000-0008-0000-0300-00009E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406842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152400</xdr:colOff>
      <xdr:row>163</xdr:row>
      <xdr:rowOff>152400</xdr:rowOff>
    </xdr:to>
    <xdr:pic>
      <xdr:nvPicPr>
        <xdr:cNvPr id="671" name="Imagen 670" descr="http://www.secretariadeambiente.gov.co/forest/skins/gdocs-jar/img/reject.gif">
          <a:extLst>
            <a:ext uri="{FF2B5EF4-FFF2-40B4-BE49-F238E27FC236}">
              <a16:creationId xmlns:a16="http://schemas.microsoft.com/office/drawing/2014/main" id="{00000000-0008-0000-0300-00009F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40684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110</xdr:row>
      <xdr:rowOff>0</xdr:rowOff>
    </xdr:from>
    <xdr:to>
      <xdr:col>9</xdr:col>
      <xdr:colOff>152400</xdr:colOff>
      <xdr:row>163</xdr:row>
      <xdr:rowOff>152400</xdr:rowOff>
    </xdr:to>
    <xdr:pic>
      <xdr:nvPicPr>
        <xdr:cNvPr id="672" name="Imagen 671" descr="http://www.secretariadeambiente.gov.co/forest/skins/gdocs-jar/img/eye.gif">
          <a:hlinkClick xmlns:r="http://schemas.openxmlformats.org/officeDocument/2006/relationships" r:id="rId155" tooltip="Ver"/>
          <a:extLst>
            <a:ext uri="{FF2B5EF4-FFF2-40B4-BE49-F238E27FC236}">
              <a16:creationId xmlns:a16="http://schemas.microsoft.com/office/drawing/2014/main" id="{00000000-0008-0000-0300-0000A0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40684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110</xdr:row>
      <xdr:rowOff>0</xdr:rowOff>
    </xdr:from>
    <xdr:to>
      <xdr:col>9</xdr:col>
      <xdr:colOff>314325</xdr:colOff>
      <xdr:row>163</xdr:row>
      <xdr:rowOff>152400</xdr:rowOff>
    </xdr:to>
    <xdr:pic>
      <xdr:nvPicPr>
        <xdr:cNvPr id="673" name="Imagen 672" descr="http://www.secretariadeambiente.gov.co/forest/skins/gdocs-jar/img/icons/html.gif">
          <a:hlinkClick xmlns:r="http://schemas.openxmlformats.org/officeDocument/2006/relationships" r:id="rId156" tgtFrame="_blank" tooltip="Descargar"/>
          <a:extLst>
            <a:ext uri="{FF2B5EF4-FFF2-40B4-BE49-F238E27FC236}">
              <a16:creationId xmlns:a16="http://schemas.microsoft.com/office/drawing/2014/main" id="{00000000-0008-0000-0300-0000A1020000}"/>
            </a:ext>
          </a:extLst>
        </xdr:cNvPr>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16163925" y="140684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09" name="Control 673" hidden="1">
              <a:extLst>
                <a:ext uri="{63B3BB69-23CF-44E3-9099-C40C66FF867C}">
                  <a14:compatExt spid="_x0000_s15009"/>
                </a:ext>
                <a:ext uri="{FF2B5EF4-FFF2-40B4-BE49-F238E27FC236}">
                  <a16:creationId xmlns:a16="http://schemas.microsoft.com/office/drawing/2014/main" id="{00000000-0008-0000-0300-0000A1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111</xdr:row>
      <xdr:rowOff>0</xdr:rowOff>
    </xdr:from>
    <xdr:to>
      <xdr:col>0</xdr:col>
      <xdr:colOff>152400</xdr:colOff>
      <xdr:row>163</xdr:row>
      <xdr:rowOff>152400</xdr:rowOff>
    </xdr:to>
    <xdr:pic>
      <xdr:nvPicPr>
        <xdr:cNvPr id="675" name="Imagen 674" descr="http://www.secretariadeambiente.gov.co/forest/skins/gdocs-jar/img/user-alert.gif">
          <a:extLst>
            <a:ext uri="{FF2B5EF4-FFF2-40B4-BE49-F238E27FC236}">
              <a16:creationId xmlns:a16="http://schemas.microsoft.com/office/drawing/2014/main" id="{00000000-0008-0000-0300-0000A3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43694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0</xdr:col>
      <xdr:colOff>142875</xdr:colOff>
      <xdr:row>163</xdr:row>
      <xdr:rowOff>142875</xdr:rowOff>
    </xdr:to>
    <xdr:pic>
      <xdr:nvPicPr>
        <xdr:cNvPr id="676" name="Imagen 675" descr="http://www.secretariadeambiente.gov.co/forest/skins/gdocs-jar/img/doc-alert.gif">
          <a:extLst>
            <a:ext uri="{FF2B5EF4-FFF2-40B4-BE49-F238E27FC236}">
              <a16:creationId xmlns:a16="http://schemas.microsoft.com/office/drawing/2014/main" id="{00000000-0008-0000-0300-0000A4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436941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0</xdr:col>
      <xdr:colOff>123825</xdr:colOff>
      <xdr:row>163</xdr:row>
      <xdr:rowOff>123825</xdr:rowOff>
    </xdr:to>
    <xdr:pic>
      <xdr:nvPicPr>
        <xdr:cNvPr id="677" name="Imagen 676" descr="http://www.secretariadeambiente.gov.co/forest/skins/gdocs-jar/img/process-alert.gif">
          <a:extLst>
            <a:ext uri="{FF2B5EF4-FFF2-40B4-BE49-F238E27FC236}">
              <a16:creationId xmlns:a16="http://schemas.microsoft.com/office/drawing/2014/main" id="{00000000-0008-0000-0300-0000A5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436941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0</xdr:col>
      <xdr:colOff>152400</xdr:colOff>
      <xdr:row>163</xdr:row>
      <xdr:rowOff>152400</xdr:rowOff>
    </xdr:to>
    <xdr:pic>
      <xdr:nvPicPr>
        <xdr:cNvPr id="678" name="Imagen 677" descr="http://www.secretariadeambiente.gov.co/forest/skins/gdocs-jar/img/reject.gif">
          <a:extLst>
            <a:ext uri="{FF2B5EF4-FFF2-40B4-BE49-F238E27FC236}">
              <a16:creationId xmlns:a16="http://schemas.microsoft.com/office/drawing/2014/main" id="{00000000-0008-0000-0300-0000A6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43694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111</xdr:row>
      <xdr:rowOff>0</xdr:rowOff>
    </xdr:from>
    <xdr:to>
      <xdr:col>9</xdr:col>
      <xdr:colOff>152400</xdr:colOff>
      <xdr:row>163</xdr:row>
      <xdr:rowOff>152400</xdr:rowOff>
    </xdr:to>
    <xdr:pic>
      <xdr:nvPicPr>
        <xdr:cNvPr id="679" name="Imagen 678" descr="http://www.secretariadeambiente.gov.co/forest/skins/gdocs-jar/img/eye.gif">
          <a:hlinkClick xmlns:r="http://schemas.openxmlformats.org/officeDocument/2006/relationships" r:id="rId158" tooltip="Ver"/>
          <a:extLst>
            <a:ext uri="{FF2B5EF4-FFF2-40B4-BE49-F238E27FC236}">
              <a16:creationId xmlns:a16="http://schemas.microsoft.com/office/drawing/2014/main" id="{00000000-0008-0000-0300-0000A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43694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111</xdr:row>
      <xdr:rowOff>0</xdr:rowOff>
    </xdr:from>
    <xdr:to>
      <xdr:col>9</xdr:col>
      <xdr:colOff>314325</xdr:colOff>
      <xdr:row>163</xdr:row>
      <xdr:rowOff>152400</xdr:rowOff>
    </xdr:to>
    <xdr:pic>
      <xdr:nvPicPr>
        <xdr:cNvPr id="680" name="Imagen 679" descr="http://www.secretariadeambiente.gov.co/forest/skins/gdocs-jar/img/icons/pdf.gif">
          <a:hlinkClick xmlns:r="http://schemas.openxmlformats.org/officeDocument/2006/relationships" r:id="rId159" tgtFrame="_blank" tooltip="Descargar"/>
          <a:extLst>
            <a:ext uri="{FF2B5EF4-FFF2-40B4-BE49-F238E27FC236}">
              <a16:creationId xmlns:a16="http://schemas.microsoft.com/office/drawing/2014/main" id="{00000000-0008-0000-0300-0000A8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43694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16" name="Control 680" hidden="1">
              <a:extLst>
                <a:ext uri="{63B3BB69-23CF-44E3-9099-C40C66FF867C}">
                  <a14:compatExt spid="_x0000_s15016"/>
                </a:ext>
                <a:ext uri="{FF2B5EF4-FFF2-40B4-BE49-F238E27FC236}">
                  <a16:creationId xmlns:a16="http://schemas.microsoft.com/office/drawing/2014/main" id="{00000000-0008-0000-0300-0000A8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112</xdr:row>
      <xdr:rowOff>0</xdr:rowOff>
    </xdr:from>
    <xdr:to>
      <xdr:col>0</xdr:col>
      <xdr:colOff>152400</xdr:colOff>
      <xdr:row>163</xdr:row>
      <xdr:rowOff>152400</xdr:rowOff>
    </xdr:to>
    <xdr:pic>
      <xdr:nvPicPr>
        <xdr:cNvPr id="682" name="Imagen 681" descr="http://www.secretariadeambiente.gov.co/forest/skins/gdocs-jar/img/user-alert.gif">
          <a:extLst>
            <a:ext uri="{FF2B5EF4-FFF2-40B4-BE49-F238E27FC236}">
              <a16:creationId xmlns:a16="http://schemas.microsoft.com/office/drawing/2014/main" id="{00000000-0008-0000-0300-0000AA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46275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0</xdr:col>
      <xdr:colOff>142875</xdr:colOff>
      <xdr:row>163</xdr:row>
      <xdr:rowOff>142875</xdr:rowOff>
    </xdr:to>
    <xdr:pic>
      <xdr:nvPicPr>
        <xdr:cNvPr id="683" name="Imagen 682" descr="http://www.secretariadeambiente.gov.co/forest/skins/gdocs-jar/img/doc-alert.gif">
          <a:extLst>
            <a:ext uri="{FF2B5EF4-FFF2-40B4-BE49-F238E27FC236}">
              <a16:creationId xmlns:a16="http://schemas.microsoft.com/office/drawing/2014/main" id="{00000000-0008-0000-0300-0000AB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46275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0</xdr:col>
      <xdr:colOff>123825</xdr:colOff>
      <xdr:row>163</xdr:row>
      <xdr:rowOff>123825</xdr:rowOff>
    </xdr:to>
    <xdr:pic>
      <xdr:nvPicPr>
        <xdr:cNvPr id="684" name="Imagen 683" descr="http://www.secretariadeambiente.gov.co/forest/skins/gdocs-jar/img/process-alert.gif">
          <a:extLst>
            <a:ext uri="{FF2B5EF4-FFF2-40B4-BE49-F238E27FC236}">
              <a16:creationId xmlns:a16="http://schemas.microsoft.com/office/drawing/2014/main" id="{00000000-0008-0000-0300-0000AC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46275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0</xdr:col>
      <xdr:colOff>152400</xdr:colOff>
      <xdr:row>163</xdr:row>
      <xdr:rowOff>152400</xdr:rowOff>
    </xdr:to>
    <xdr:pic>
      <xdr:nvPicPr>
        <xdr:cNvPr id="685" name="Imagen 684" descr="http://www.secretariadeambiente.gov.co/forest/skins/gdocs-jar/img/reject.gif">
          <a:extLst>
            <a:ext uri="{FF2B5EF4-FFF2-40B4-BE49-F238E27FC236}">
              <a16:creationId xmlns:a16="http://schemas.microsoft.com/office/drawing/2014/main" id="{00000000-0008-0000-0300-0000AD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46275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112</xdr:row>
      <xdr:rowOff>0</xdr:rowOff>
    </xdr:from>
    <xdr:to>
      <xdr:col>9</xdr:col>
      <xdr:colOff>152400</xdr:colOff>
      <xdr:row>163</xdr:row>
      <xdr:rowOff>152400</xdr:rowOff>
    </xdr:to>
    <xdr:pic>
      <xdr:nvPicPr>
        <xdr:cNvPr id="686" name="Imagen 685" descr="http://www.secretariadeambiente.gov.co/forest/skins/gdocs-jar/img/eye.gif">
          <a:hlinkClick xmlns:r="http://schemas.openxmlformats.org/officeDocument/2006/relationships" r:id="rId160" tooltip="Ver"/>
          <a:extLst>
            <a:ext uri="{FF2B5EF4-FFF2-40B4-BE49-F238E27FC236}">
              <a16:creationId xmlns:a16="http://schemas.microsoft.com/office/drawing/2014/main" id="{00000000-0008-0000-0300-0000AE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46275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112</xdr:row>
      <xdr:rowOff>0</xdr:rowOff>
    </xdr:from>
    <xdr:to>
      <xdr:col>9</xdr:col>
      <xdr:colOff>314325</xdr:colOff>
      <xdr:row>163</xdr:row>
      <xdr:rowOff>152400</xdr:rowOff>
    </xdr:to>
    <xdr:pic>
      <xdr:nvPicPr>
        <xdr:cNvPr id="687" name="Imagen 686" descr="http://www.secretariadeambiente.gov.co/forest/skins/gdocs-jar/img/icons/pdf.gif">
          <a:hlinkClick xmlns:r="http://schemas.openxmlformats.org/officeDocument/2006/relationships" r:id="rId161" tgtFrame="_blank" tooltip="Descargar"/>
          <a:extLst>
            <a:ext uri="{FF2B5EF4-FFF2-40B4-BE49-F238E27FC236}">
              <a16:creationId xmlns:a16="http://schemas.microsoft.com/office/drawing/2014/main" id="{00000000-0008-0000-0300-0000AF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46275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23" name="Control 687" hidden="1">
              <a:extLst>
                <a:ext uri="{63B3BB69-23CF-44E3-9099-C40C66FF867C}">
                  <a14:compatExt spid="_x0000_s15023"/>
                </a:ext>
                <a:ext uri="{FF2B5EF4-FFF2-40B4-BE49-F238E27FC236}">
                  <a16:creationId xmlns:a16="http://schemas.microsoft.com/office/drawing/2014/main" id="{00000000-0008-0000-0300-0000AF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113</xdr:row>
      <xdr:rowOff>0</xdr:rowOff>
    </xdr:from>
    <xdr:to>
      <xdr:col>0</xdr:col>
      <xdr:colOff>152400</xdr:colOff>
      <xdr:row>163</xdr:row>
      <xdr:rowOff>152400</xdr:rowOff>
    </xdr:to>
    <xdr:pic>
      <xdr:nvPicPr>
        <xdr:cNvPr id="689" name="Imagen 688" descr="http://www.secretariadeambiente.gov.co/forest/skins/gdocs-jar/img/user-alert.gif">
          <a:extLst>
            <a:ext uri="{FF2B5EF4-FFF2-40B4-BE49-F238E27FC236}">
              <a16:creationId xmlns:a16="http://schemas.microsoft.com/office/drawing/2014/main" id="{00000000-0008-0000-0300-0000B1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4771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113</xdr:row>
      <xdr:rowOff>0</xdr:rowOff>
    </xdr:from>
    <xdr:to>
      <xdr:col>0</xdr:col>
      <xdr:colOff>142875</xdr:colOff>
      <xdr:row>163</xdr:row>
      <xdr:rowOff>142875</xdr:rowOff>
    </xdr:to>
    <xdr:pic>
      <xdr:nvPicPr>
        <xdr:cNvPr id="690" name="Imagen 689" descr="http://www.secretariadeambiente.gov.co/forest/skins/gdocs-jar/img/doc-alert.gif">
          <a:extLst>
            <a:ext uri="{FF2B5EF4-FFF2-40B4-BE49-F238E27FC236}">
              <a16:creationId xmlns:a16="http://schemas.microsoft.com/office/drawing/2014/main" id="{00000000-0008-0000-0300-0000B2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47713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113</xdr:row>
      <xdr:rowOff>0</xdr:rowOff>
    </xdr:from>
    <xdr:to>
      <xdr:col>0</xdr:col>
      <xdr:colOff>123825</xdr:colOff>
      <xdr:row>163</xdr:row>
      <xdr:rowOff>123825</xdr:rowOff>
    </xdr:to>
    <xdr:pic>
      <xdr:nvPicPr>
        <xdr:cNvPr id="691" name="Imagen 690" descr="http://www.secretariadeambiente.gov.co/forest/skins/gdocs-jar/img/process-alert.gif">
          <a:extLst>
            <a:ext uri="{FF2B5EF4-FFF2-40B4-BE49-F238E27FC236}">
              <a16:creationId xmlns:a16="http://schemas.microsoft.com/office/drawing/2014/main" id="{00000000-0008-0000-0300-0000B3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47713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113</xdr:row>
      <xdr:rowOff>0</xdr:rowOff>
    </xdr:from>
    <xdr:to>
      <xdr:col>0</xdr:col>
      <xdr:colOff>152400</xdr:colOff>
      <xdr:row>163</xdr:row>
      <xdr:rowOff>152400</xdr:rowOff>
    </xdr:to>
    <xdr:pic>
      <xdr:nvPicPr>
        <xdr:cNvPr id="692" name="Imagen 691" descr="http://www.secretariadeambiente.gov.co/forest/skins/gdocs-jar/img/reject.gif">
          <a:extLst>
            <a:ext uri="{FF2B5EF4-FFF2-40B4-BE49-F238E27FC236}">
              <a16:creationId xmlns:a16="http://schemas.microsoft.com/office/drawing/2014/main" id="{00000000-0008-0000-0300-0000B4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4771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113</xdr:row>
      <xdr:rowOff>0</xdr:rowOff>
    </xdr:from>
    <xdr:to>
      <xdr:col>9</xdr:col>
      <xdr:colOff>152400</xdr:colOff>
      <xdr:row>163</xdr:row>
      <xdr:rowOff>152400</xdr:rowOff>
    </xdr:to>
    <xdr:pic>
      <xdr:nvPicPr>
        <xdr:cNvPr id="693" name="Imagen 692" descr="http://www.secretariadeambiente.gov.co/forest/skins/gdocs-jar/img/eye.gif">
          <a:hlinkClick xmlns:r="http://schemas.openxmlformats.org/officeDocument/2006/relationships" r:id="rId162" tooltip="Ver"/>
          <a:extLst>
            <a:ext uri="{FF2B5EF4-FFF2-40B4-BE49-F238E27FC236}">
              <a16:creationId xmlns:a16="http://schemas.microsoft.com/office/drawing/2014/main" id="{00000000-0008-0000-0300-0000B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4771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113</xdr:row>
      <xdr:rowOff>0</xdr:rowOff>
    </xdr:from>
    <xdr:to>
      <xdr:col>9</xdr:col>
      <xdr:colOff>314325</xdr:colOff>
      <xdr:row>163</xdr:row>
      <xdr:rowOff>152400</xdr:rowOff>
    </xdr:to>
    <xdr:pic>
      <xdr:nvPicPr>
        <xdr:cNvPr id="694" name="Imagen 693" descr="http://www.secretariadeambiente.gov.co/forest/skins/gdocs-jar/img/icons/pdf.gif">
          <a:hlinkClick xmlns:r="http://schemas.openxmlformats.org/officeDocument/2006/relationships" r:id="rId163" tgtFrame="_blank" tooltip="Descargar"/>
          <a:extLst>
            <a:ext uri="{FF2B5EF4-FFF2-40B4-BE49-F238E27FC236}">
              <a16:creationId xmlns:a16="http://schemas.microsoft.com/office/drawing/2014/main" id="{00000000-0008-0000-0300-0000B6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4771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30" name="Control 694" hidden="1">
              <a:extLst>
                <a:ext uri="{63B3BB69-23CF-44E3-9099-C40C66FF867C}">
                  <a14:compatExt spid="_x0000_s15030"/>
                </a:ext>
                <a:ext uri="{FF2B5EF4-FFF2-40B4-BE49-F238E27FC236}">
                  <a16:creationId xmlns:a16="http://schemas.microsoft.com/office/drawing/2014/main" id="{00000000-0008-0000-0300-0000B6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114</xdr:row>
      <xdr:rowOff>0</xdr:rowOff>
    </xdr:from>
    <xdr:to>
      <xdr:col>0</xdr:col>
      <xdr:colOff>152400</xdr:colOff>
      <xdr:row>163</xdr:row>
      <xdr:rowOff>152400</xdr:rowOff>
    </xdr:to>
    <xdr:pic>
      <xdr:nvPicPr>
        <xdr:cNvPr id="696" name="Imagen 695" descr="http://www.secretariadeambiente.gov.co/forest/skins/gdocs-jar/img/user-alert.gif">
          <a:extLst>
            <a:ext uri="{FF2B5EF4-FFF2-40B4-BE49-F238E27FC236}">
              <a16:creationId xmlns:a16="http://schemas.microsoft.com/office/drawing/2014/main" id="{00000000-0008-0000-0300-0000B8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49151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0</xdr:col>
      <xdr:colOff>142875</xdr:colOff>
      <xdr:row>163</xdr:row>
      <xdr:rowOff>142875</xdr:rowOff>
    </xdr:to>
    <xdr:pic>
      <xdr:nvPicPr>
        <xdr:cNvPr id="697" name="Imagen 696" descr="http://www.secretariadeambiente.gov.co/forest/skins/gdocs-jar/img/doc-alert.gif">
          <a:extLst>
            <a:ext uri="{FF2B5EF4-FFF2-40B4-BE49-F238E27FC236}">
              <a16:creationId xmlns:a16="http://schemas.microsoft.com/office/drawing/2014/main" id="{00000000-0008-0000-0300-0000B9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49151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0</xdr:col>
      <xdr:colOff>123825</xdr:colOff>
      <xdr:row>163</xdr:row>
      <xdr:rowOff>123825</xdr:rowOff>
    </xdr:to>
    <xdr:pic>
      <xdr:nvPicPr>
        <xdr:cNvPr id="698" name="Imagen 697" descr="http://www.secretariadeambiente.gov.co/forest/skins/gdocs-jar/img/process-alert.gif">
          <a:extLst>
            <a:ext uri="{FF2B5EF4-FFF2-40B4-BE49-F238E27FC236}">
              <a16:creationId xmlns:a16="http://schemas.microsoft.com/office/drawing/2014/main" id="{00000000-0008-0000-0300-0000BA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491519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0</xdr:col>
      <xdr:colOff>152400</xdr:colOff>
      <xdr:row>163</xdr:row>
      <xdr:rowOff>152400</xdr:rowOff>
    </xdr:to>
    <xdr:pic>
      <xdr:nvPicPr>
        <xdr:cNvPr id="699" name="Imagen 698" descr="http://www.secretariadeambiente.gov.co/forest/skins/gdocs-jar/img/reject.gif">
          <a:extLst>
            <a:ext uri="{FF2B5EF4-FFF2-40B4-BE49-F238E27FC236}">
              <a16:creationId xmlns:a16="http://schemas.microsoft.com/office/drawing/2014/main" id="{00000000-0008-0000-0300-0000BB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49151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114</xdr:row>
      <xdr:rowOff>0</xdr:rowOff>
    </xdr:from>
    <xdr:to>
      <xdr:col>9</xdr:col>
      <xdr:colOff>152400</xdr:colOff>
      <xdr:row>163</xdr:row>
      <xdr:rowOff>152400</xdr:rowOff>
    </xdr:to>
    <xdr:pic>
      <xdr:nvPicPr>
        <xdr:cNvPr id="700" name="Imagen 699" descr="http://www.secretariadeambiente.gov.co/forest/skins/gdocs-jar/img/eye.gif">
          <a:hlinkClick xmlns:r="http://schemas.openxmlformats.org/officeDocument/2006/relationships" r:id="rId164" tooltip="Ver"/>
          <a:extLst>
            <a:ext uri="{FF2B5EF4-FFF2-40B4-BE49-F238E27FC236}">
              <a16:creationId xmlns:a16="http://schemas.microsoft.com/office/drawing/2014/main" id="{00000000-0008-0000-0300-0000BC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49151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114</xdr:row>
      <xdr:rowOff>0</xdr:rowOff>
    </xdr:from>
    <xdr:to>
      <xdr:col>9</xdr:col>
      <xdr:colOff>314325</xdr:colOff>
      <xdr:row>163</xdr:row>
      <xdr:rowOff>152400</xdr:rowOff>
    </xdr:to>
    <xdr:pic>
      <xdr:nvPicPr>
        <xdr:cNvPr id="701" name="Imagen 700" descr="http://www.secretariadeambiente.gov.co/forest/skins/gdocs-jar/img/icons/pdf.gif">
          <a:hlinkClick xmlns:r="http://schemas.openxmlformats.org/officeDocument/2006/relationships" r:id="rId165" tgtFrame="_blank" tooltip="Descargar"/>
          <a:extLst>
            <a:ext uri="{FF2B5EF4-FFF2-40B4-BE49-F238E27FC236}">
              <a16:creationId xmlns:a16="http://schemas.microsoft.com/office/drawing/2014/main" id="{00000000-0008-0000-0300-0000BD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49151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37" name="Control 701" hidden="1">
              <a:extLst>
                <a:ext uri="{63B3BB69-23CF-44E3-9099-C40C66FF867C}">
                  <a14:compatExt spid="_x0000_s15037"/>
                </a:ext>
                <a:ext uri="{FF2B5EF4-FFF2-40B4-BE49-F238E27FC236}">
                  <a16:creationId xmlns:a16="http://schemas.microsoft.com/office/drawing/2014/main" id="{00000000-0008-0000-0300-0000BD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115</xdr:row>
      <xdr:rowOff>0</xdr:rowOff>
    </xdr:from>
    <xdr:to>
      <xdr:col>0</xdr:col>
      <xdr:colOff>152400</xdr:colOff>
      <xdr:row>163</xdr:row>
      <xdr:rowOff>152400</xdr:rowOff>
    </xdr:to>
    <xdr:pic>
      <xdr:nvPicPr>
        <xdr:cNvPr id="703" name="Imagen 702" descr="http://www.secretariadeambiente.gov.co/forest/skins/gdocs-jar/img/user-alert.gif">
          <a:extLst>
            <a:ext uri="{FF2B5EF4-FFF2-40B4-BE49-F238E27FC236}">
              <a16:creationId xmlns:a16="http://schemas.microsoft.com/office/drawing/2014/main" id="{00000000-0008-0000-0300-0000BF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503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142875</xdr:colOff>
      <xdr:row>163</xdr:row>
      <xdr:rowOff>142875</xdr:rowOff>
    </xdr:to>
    <xdr:pic>
      <xdr:nvPicPr>
        <xdr:cNvPr id="704" name="Imagen 703" descr="http://www.secretariadeambiente.gov.co/forest/skins/gdocs-jar/img/doc-alert.gif">
          <a:extLst>
            <a:ext uri="{FF2B5EF4-FFF2-40B4-BE49-F238E27FC236}">
              <a16:creationId xmlns:a16="http://schemas.microsoft.com/office/drawing/2014/main" id="{00000000-0008-0000-0300-0000C0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50304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123825</xdr:colOff>
      <xdr:row>163</xdr:row>
      <xdr:rowOff>123825</xdr:rowOff>
    </xdr:to>
    <xdr:pic>
      <xdr:nvPicPr>
        <xdr:cNvPr id="705" name="Imagen 704" descr="http://www.secretariadeambiente.gov.co/forest/skins/gdocs-jar/img/process-alert.gif">
          <a:extLst>
            <a:ext uri="{FF2B5EF4-FFF2-40B4-BE49-F238E27FC236}">
              <a16:creationId xmlns:a16="http://schemas.microsoft.com/office/drawing/2014/main" id="{00000000-0008-0000-0300-0000C1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50304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152400</xdr:colOff>
      <xdr:row>163</xdr:row>
      <xdr:rowOff>152400</xdr:rowOff>
    </xdr:to>
    <xdr:pic>
      <xdr:nvPicPr>
        <xdr:cNvPr id="706" name="Imagen 705" descr="http://www.secretariadeambiente.gov.co/forest/skins/gdocs-jar/img/reject.gif">
          <a:extLst>
            <a:ext uri="{FF2B5EF4-FFF2-40B4-BE49-F238E27FC236}">
              <a16:creationId xmlns:a16="http://schemas.microsoft.com/office/drawing/2014/main" id="{00000000-0008-0000-0300-0000C2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503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115</xdr:row>
      <xdr:rowOff>0</xdr:rowOff>
    </xdr:from>
    <xdr:to>
      <xdr:col>9</xdr:col>
      <xdr:colOff>152400</xdr:colOff>
      <xdr:row>163</xdr:row>
      <xdr:rowOff>152400</xdr:rowOff>
    </xdr:to>
    <xdr:pic>
      <xdr:nvPicPr>
        <xdr:cNvPr id="707" name="Imagen 706" descr="http://www.secretariadeambiente.gov.co/forest/skins/gdocs-jar/img/eye.gif">
          <a:hlinkClick xmlns:r="http://schemas.openxmlformats.org/officeDocument/2006/relationships" r:id="rId166" tooltip="Ver"/>
          <a:extLst>
            <a:ext uri="{FF2B5EF4-FFF2-40B4-BE49-F238E27FC236}">
              <a16:creationId xmlns:a16="http://schemas.microsoft.com/office/drawing/2014/main" id="{00000000-0008-0000-0300-0000C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503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115</xdr:row>
      <xdr:rowOff>0</xdr:rowOff>
    </xdr:from>
    <xdr:to>
      <xdr:col>9</xdr:col>
      <xdr:colOff>314325</xdr:colOff>
      <xdr:row>163</xdr:row>
      <xdr:rowOff>152400</xdr:rowOff>
    </xdr:to>
    <xdr:pic>
      <xdr:nvPicPr>
        <xdr:cNvPr id="708" name="Imagen 707" descr="http://www.secretariadeambiente.gov.co/forest/skins/gdocs-jar/img/icons/pdf.gif">
          <a:hlinkClick xmlns:r="http://schemas.openxmlformats.org/officeDocument/2006/relationships" r:id="rId167" tgtFrame="_blank" tooltip="Descargar"/>
          <a:extLst>
            <a:ext uri="{FF2B5EF4-FFF2-40B4-BE49-F238E27FC236}">
              <a16:creationId xmlns:a16="http://schemas.microsoft.com/office/drawing/2014/main" id="{00000000-0008-0000-0300-0000C4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503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44" name="Control 708" hidden="1">
              <a:extLst>
                <a:ext uri="{63B3BB69-23CF-44E3-9099-C40C66FF867C}">
                  <a14:compatExt spid="_x0000_s15044"/>
                </a:ext>
                <a:ext uri="{FF2B5EF4-FFF2-40B4-BE49-F238E27FC236}">
                  <a16:creationId xmlns:a16="http://schemas.microsoft.com/office/drawing/2014/main" id="{00000000-0008-0000-0300-0000C4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116</xdr:row>
      <xdr:rowOff>0</xdr:rowOff>
    </xdr:from>
    <xdr:to>
      <xdr:col>0</xdr:col>
      <xdr:colOff>152400</xdr:colOff>
      <xdr:row>163</xdr:row>
      <xdr:rowOff>152400</xdr:rowOff>
    </xdr:to>
    <xdr:pic>
      <xdr:nvPicPr>
        <xdr:cNvPr id="710" name="Imagen 709" descr="http://www.secretariadeambiente.gov.co/forest/skins/gdocs-jar/img/user-alert.gif">
          <a:extLst>
            <a:ext uri="{FF2B5EF4-FFF2-40B4-BE49-F238E27FC236}">
              <a16:creationId xmlns:a16="http://schemas.microsoft.com/office/drawing/2014/main" id="{00000000-0008-0000-0300-0000C6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51457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142875</xdr:colOff>
      <xdr:row>163</xdr:row>
      <xdr:rowOff>142875</xdr:rowOff>
    </xdr:to>
    <xdr:pic>
      <xdr:nvPicPr>
        <xdr:cNvPr id="711" name="Imagen 710" descr="http://www.secretariadeambiente.gov.co/forest/skins/gdocs-jar/img/doc-alert.gif">
          <a:extLst>
            <a:ext uri="{FF2B5EF4-FFF2-40B4-BE49-F238E27FC236}">
              <a16:creationId xmlns:a16="http://schemas.microsoft.com/office/drawing/2014/main" id="{00000000-0008-0000-0300-0000C7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51457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123825</xdr:colOff>
      <xdr:row>163</xdr:row>
      <xdr:rowOff>123825</xdr:rowOff>
    </xdr:to>
    <xdr:pic>
      <xdr:nvPicPr>
        <xdr:cNvPr id="712" name="Imagen 711" descr="http://www.secretariadeambiente.gov.co/forest/skins/gdocs-jar/img/process-alert.gif">
          <a:extLst>
            <a:ext uri="{FF2B5EF4-FFF2-40B4-BE49-F238E27FC236}">
              <a16:creationId xmlns:a16="http://schemas.microsoft.com/office/drawing/2014/main" id="{00000000-0008-0000-0300-0000C8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51457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152400</xdr:colOff>
      <xdr:row>163</xdr:row>
      <xdr:rowOff>152400</xdr:rowOff>
    </xdr:to>
    <xdr:pic>
      <xdr:nvPicPr>
        <xdr:cNvPr id="713" name="Imagen 712" descr="http://www.secretariadeambiente.gov.co/forest/skins/gdocs-jar/img/reject.gif">
          <a:extLst>
            <a:ext uri="{FF2B5EF4-FFF2-40B4-BE49-F238E27FC236}">
              <a16:creationId xmlns:a16="http://schemas.microsoft.com/office/drawing/2014/main" id="{00000000-0008-0000-0300-0000C9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51457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116</xdr:row>
      <xdr:rowOff>0</xdr:rowOff>
    </xdr:from>
    <xdr:to>
      <xdr:col>9</xdr:col>
      <xdr:colOff>152400</xdr:colOff>
      <xdr:row>163</xdr:row>
      <xdr:rowOff>152400</xdr:rowOff>
    </xdr:to>
    <xdr:pic>
      <xdr:nvPicPr>
        <xdr:cNvPr id="714" name="Imagen 713" descr="http://www.secretariadeambiente.gov.co/forest/skins/gdocs-jar/img/eye.gif">
          <a:hlinkClick xmlns:r="http://schemas.openxmlformats.org/officeDocument/2006/relationships" r:id="rId168" tooltip="Ver"/>
          <a:extLst>
            <a:ext uri="{FF2B5EF4-FFF2-40B4-BE49-F238E27FC236}">
              <a16:creationId xmlns:a16="http://schemas.microsoft.com/office/drawing/2014/main" id="{00000000-0008-0000-0300-0000CA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51457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116</xdr:row>
      <xdr:rowOff>0</xdr:rowOff>
    </xdr:from>
    <xdr:to>
      <xdr:col>9</xdr:col>
      <xdr:colOff>314325</xdr:colOff>
      <xdr:row>163</xdr:row>
      <xdr:rowOff>152400</xdr:rowOff>
    </xdr:to>
    <xdr:pic>
      <xdr:nvPicPr>
        <xdr:cNvPr id="715" name="Imagen 714" descr="http://www.secretariadeambiente.gov.co/forest/skins/gdocs-jar/img/icons/pdf.gif">
          <a:hlinkClick xmlns:r="http://schemas.openxmlformats.org/officeDocument/2006/relationships" r:id="rId169" tgtFrame="_blank" tooltip="Descargar"/>
          <a:extLst>
            <a:ext uri="{FF2B5EF4-FFF2-40B4-BE49-F238E27FC236}">
              <a16:creationId xmlns:a16="http://schemas.microsoft.com/office/drawing/2014/main" id="{00000000-0008-0000-0300-0000CB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51457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51" name="Control 715" hidden="1">
              <a:extLst>
                <a:ext uri="{63B3BB69-23CF-44E3-9099-C40C66FF867C}">
                  <a14:compatExt spid="_x0000_s15051"/>
                </a:ext>
                <a:ext uri="{FF2B5EF4-FFF2-40B4-BE49-F238E27FC236}">
                  <a16:creationId xmlns:a16="http://schemas.microsoft.com/office/drawing/2014/main" id="{00000000-0008-0000-0300-0000CB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117</xdr:row>
      <xdr:rowOff>0</xdr:rowOff>
    </xdr:from>
    <xdr:to>
      <xdr:col>0</xdr:col>
      <xdr:colOff>152400</xdr:colOff>
      <xdr:row>163</xdr:row>
      <xdr:rowOff>152400</xdr:rowOff>
    </xdr:to>
    <xdr:pic>
      <xdr:nvPicPr>
        <xdr:cNvPr id="717" name="Imagen 716" descr="http://www.secretariadeambiente.gov.co/forest/skins/gdocs-jar/img/user-alert.gif">
          <a:extLst>
            <a:ext uri="{FF2B5EF4-FFF2-40B4-BE49-F238E27FC236}">
              <a16:creationId xmlns:a16="http://schemas.microsoft.com/office/drawing/2014/main" id="{00000000-0008-0000-0300-0000CD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52609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117</xdr:row>
      <xdr:rowOff>0</xdr:rowOff>
    </xdr:from>
    <xdr:to>
      <xdr:col>0</xdr:col>
      <xdr:colOff>142875</xdr:colOff>
      <xdr:row>163</xdr:row>
      <xdr:rowOff>142875</xdr:rowOff>
    </xdr:to>
    <xdr:pic>
      <xdr:nvPicPr>
        <xdr:cNvPr id="718" name="Imagen 717" descr="http://www.secretariadeambiente.gov.co/forest/skins/gdocs-jar/img/doc-alert.gif">
          <a:extLst>
            <a:ext uri="{FF2B5EF4-FFF2-40B4-BE49-F238E27FC236}">
              <a16:creationId xmlns:a16="http://schemas.microsoft.com/office/drawing/2014/main" id="{00000000-0008-0000-0300-0000CE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526095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117</xdr:row>
      <xdr:rowOff>0</xdr:rowOff>
    </xdr:from>
    <xdr:to>
      <xdr:col>0</xdr:col>
      <xdr:colOff>123825</xdr:colOff>
      <xdr:row>163</xdr:row>
      <xdr:rowOff>123825</xdr:rowOff>
    </xdr:to>
    <xdr:pic>
      <xdr:nvPicPr>
        <xdr:cNvPr id="719" name="Imagen 718" descr="http://www.secretariadeambiente.gov.co/forest/skins/gdocs-jar/img/process-alert.gif">
          <a:extLst>
            <a:ext uri="{FF2B5EF4-FFF2-40B4-BE49-F238E27FC236}">
              <a16:creationId xmlns:a16="http://schemas.microsoft.com/office/drawing/2014/main" id="{00000000-0008-0000-0300-0000CF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526095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117</xdr:row>
      <xdr:rowOff>0</xdr:rowOff>
    </xdr:from>
    <xdr:to>
      <xdr:col>0</xdr:col>
      <xdr:colOff>152400</xdr:colOff>
      <xdr:row>163</xdr:row>
      <xdr:rowOff>152400</xdr:rowOff>
    </xdr:to>
    <xdr:pic>
      <xdr:nvPicPr>
        <xdr:cNvPr id="720" name="Imagen 719" descr="http://www.secretariadeambiente.gov.co/forest/skins/gdocs-jar/img/reject.gif">
          <a:extLst>
            <a:ext uri="{FF2B5EF4-FFF2-40B4-BE49-F238E27FC236}">
              <a16:creationId xmlns:a16="http://schemas.microsoft.com/office/drawing/2014/main" id="{00000000-0008-0000-0300-0000D0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52609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117</xdr:row>
      <xdr:rowOff>0</xdr:rowOff>
    </xdr:from>
    <xdr:to>
      <xdr:col>9</xdr:col>
      <xdr:colOff>152400</xdr:colOff>
      <xdr:row>163</xdr:row>
      <xdr:rowOff>152400</xdr:rowOff>
    </xdr:to>
    <xdr:pic>
      <xdr:nvPicPr>
        <xdr:cNvPr id="721" name="Imagen 720" descr="http://www.secretariadeambiente.gov.co/forest/skins/gdocs-jar/img/eye.gif">
          <a:hlinkClick xmlns:r="http://schemas.openxmlformats.org/officeDocument/2006/relationships" r:id="rId170" tooltip="Ver"/>
          <a:extLst>
            <a:ext uri="{FF2B5EF4-FFF2-40B4-BE49-F238E27FC236}">
              <a16:creationId xmlns:a16="http://schemas.microsoft.com/office/drawing/2014/main" id="{00000000-0008-0000-0300-0000D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52609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117</xdr:row>
      <xdr:rowOff>0</xdr:rowOff>
    </xdr:from>
    <xdr:to>
      <xdr:col>9</xdr:col>
      <xdr:colOff>314325</xdr:colOff>
      <xdr:row>163</xdr:row>
      <xdr:rowOff>152400</xdr:rowOff>
    </xdr:to>
    <xdr:pic>
      <xdr:nvPicPr>
        <xdr:cNvPr id="722" name="Imagen 721" descr="http://www.secretariadeambiente.gov.co/forest/skins/gdocs-jar/img/icons/pdf.gif">
          <a:hlinkClick xmlns:r="http://schemas.openxmlformats.org/officeDocument/2006/relationships" r:id="rId171" tgtFrame="_blank" tooltip="Descargar"/>
          <a:extLst>
            <a:ext uri="{FF2B5EF4-FFF2-40B4-BE49-F238E27FC236}">
              <a16:creationId xmlns:a16="http://schemas.microsoft.com/office/drawing/2014/main" id="{00000000-0008-0000-0300-0000D2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52609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58" name="Control 722" hidden="1">
              <a:extLst>
                <a:ext uri="{63B3BB69-23CF-44E3-9099-C40C66FF867C}">
                  <a14:compatExt spid="_x0000_s15058"/>
                </a:ext>
                <a:ext uri="{FF2B5EF4-FFF2-40B4-BE49-F238E27FC236}">
                  <a16:creationId xmlns:a16="http://schemas.microsoft.com/office/drawing/2014/main" id="{00000000-0008-0000-0300-0000D2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118</xdr:row>
      <xdr:rowOff>0</xdr:rowOff>
    </xdr:from>
    <xdr:to>
      <xdr:col>0</xdr:col>
      <xdr:colOff>152400</xdr:colOff>
      <xdr:row>163</xdr:row>
      <xdr:rowOff>152400</xdr:rowOff>
    </xdr:to>
    <xdr:pic>
      <xdr:nvPicPr>
        <xdr:cNvPr id="724" name="Imagen 723" descr="http://www.secretariadeambiente.gov.co/forest/skins/gdocs-jar/img/user-alert.gif">
          <a:extLst>
            <a:ext uri="{FF2B5EF4-FFF2-40B4-BE49-F238E27FC236}">
              <a16:creationId xmlns:a16="http://schemas.microsoft.com/office/drawing/2014/main" id="{00000000-0008-0000-0300-0000D4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53762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118</xdr:row>
      <xdr:rowOff>0</xdr:rowOff>
    </xdr:from>
    <xdr:to>
      <xdr:col>0</xdr:col>
      <xdr:colOff>142875</xdr:colOff>
      <xdr:row>163</xdr:row>
      <xdr:rowOff>142875</xdr:rowOff>
    </xdr:to>
    <xdr:pic>
      <xdr:nvPicPr>
        <xdr:cNvPr id="725" name="Imagen 724" descr="http://www.secretariadeambiente.gov.co/forest/skins/gdocs-jar/img/doc-alert.gif">
          <a:extLst>
            <a:ext uri="{FF2B5EF4-FFF2-40B4-BE49-F238E27FC236}">
              <a16:creationId xmlns:a16="http://schemas.microsoft.com/office/drawing/2014/main" id="{00000000-0008-0000-0300-0000D5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537620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118</xdr:row>
      <xdr:rowOff>0</xdr:rowOff>
    </xdr:from>
    <xdr:to>
      <xdr:col>0</xdr:col>
      <xdr:colOff>123825</xdr:colOff>
      <xdr:row>163</xdr:row>
      <xdr:rowOff>123825</xdr:rowOff>
    </xdr:to>
    <xdr:pic>
      <xdr:nvPicPr>
        <xdr:cNvPr id="726" name="Imagen 725" descr="http://www.secretariadeambiente.gov.co/forest/skins/gdocs-jar/img/process-alert.gif">
          <a:extLst>
            <a:ext uri="{FF2B5EF4-FFF2-40B4-BE49-F238E27FC236}">
              <a16:creationId xmlns:a16="http://schemas.microsoft.com/office/drawing/2014/main" id="{00000000-0008-0000-0300-0000D6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537620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118</xdr:row>
      <xdr:rowOff>0</xdr:rowOff>
    </xdr:from>
    <xdr:to>
      <xdr:col>0</xdr:col>
      <xdr:colOff>152400</xdr:colOff>
      <xdr:row>163</xdr:row>
      <xdr:rowOff>152400</xdr:rowOff>
    </xdr:to>
    <xdr:pic>
      <xdr:nvPicPr>
        <xdr:cNvPr id="727" name="Imagen 726" descr="http://www.secretariadeambiente.gov.co/forest/skins/gdocs-jar/img/reject.gif">
          <a:extLst>
            <a:ext uri="{FF2B5EF4-FFF2-40B4-BE49-F238E27FC236}">
              <a16:creationId xmlns:a16="http://schemas.microsoft.com/office/drawing/2014/main" id="{00000000-0008-0000-0300-0000D7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53762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118</xdr:row>
      <xdr:rowOff>0</xdr:rowOff>
    </xdr:from>
    <xdr:to>
      <xdr:col>9</xdr:col>
      <xdr:colOff>152400</xdr:colOff>
      <xdr:row>163</xdr:row>
      <xdr:rowOff>152400</xdr:rowOff>
    </xdr:to>
    <xdr:pic>
      <xdr:nvPicPr>
        <xdr:cNvPr id="728" name="Imagen 727" descr="http://www.secretariadeambiente.gov.co/forest/skins/gdocs-jar/img/eye.gif">
          <a:hlinkClick xmlns:r="http://schemas.openxmlformats.org/officeDocument/2006/relationships" r:id="rId172" tooltip="Ver"/>
          <a:extLst>
            <a:ext uri="{FF2B5EF4-FFF2-40B4-BE49-F238E27FC236}">
              <a16:creationId xmlns:a16="http://schemas.microsoft.com/office/drawing/2014/main" id="{00000000-0008-0000-0300-0000D8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53762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118</xdr:row>
      <xdr:rowOff>0</xdr:rowOff>
    </xdr:from>
    <xdr:to>
      <xdr:col>9</xdr:col>
      <xdr:colOff>314325</xdr:colOff>
      <xdr:row>163</xdr:row>
      <xdr:rowOff>152400</xdr:rowOff>
    </xdr:to>
    <xdr:pic>
      <xdr:nvPicPr>
        <xdr:cNvPr id="729" name="Imagen 728" descr="http://www.secretariadeambiente.gov.co/forest/skins/gdocs-jar/img/icons/pdf.gif">
          <a:hlinkClick xmlns:r="http://schemas.openxmlformats.org/officeDocument/2006/relationships" r:id="rId173" tgtFrame="_blank" tooltip="Descargar"/>
          <a:extLst>
            <a:ext uri="{FF2B5EF4-FFF2-40B4-BE49-F238E27FC236}">
              <a16:creationId xmlns:a16="http://schemas.microsoft.com/office/drawing/2014/main" id="{00000000-0008-0000-0300-0000D9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53762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65" name="Control 729" hidden="1">
              <a:extLst>
                <a:ext uri="{63B3BB69-23CF-44E3-9099-C40C66FF867C}">
                  <a14:compatExt spid="_x0000_s15065"/>
                </a:ext>
                <a:ext uri="{FF2B5EF4-FFF2-40B4-BE49-F238E27FC236}">
                  <a16:creationId xmlns:a16="http://schemas.microsoft.com/office/drawing/2014/main" id="{00000000-0008-0000-0300-0000D9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119</xdr:row>
      <xdr:rowOff>0</xdr:rowOff>
    </xdr:from>
    <xdr:to>
      <xdr:col>0</xdr:col>
      <xdr:colOff>152400</xdr:colOff>
      <xdr:row>163</xdr:row>
      <xdr:rowOff>152400</xdr:rowOff>
    </xdr:to>
    <xdr:pic>
      <xdr:nvPicPr>
        <xdr:cNvPr id="731" name="Imagen 730" descr="http://www.secretariadeambiente.gov.co/forest/skins/gdocs-jar/img/user-alert.gif">
          <a:extLst>
            <a:ext uri="{FF2B5EF4-FFF2-40B4-BE49-F238E27FC236}">
              <a16:creationId xmlns:a16="http://schemas.microsoft.com/office/drawing/2014/main" id="{00000000-0008-0000-0300-0000DB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5520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0</xdr:col>
      <xdr:colOff>142875</xdr:colOff>
      <xdr:row>163</xdr:row>
      <xdr:rowOff>142875</xdr:rowOff>
    </xdr:to>
    <xdr:pic>
      <xdr:nvPicPr>
        <xdr:cNvPr id="732" name="Imagen 731" descr="http://www.secretariadeambiente.gov.co/forest/skins/gdocs-jar/img/doc-alert.gif">
          <a:extLst>
            <a:ext uri="{FF2B5EF4-FFF2-40B4-BE49-F238E27FC236}">
              <a16:creationId xmlns:a16="http://schemas.microsoft.com/office/drawing/2014/main" id="{00000000-0008-0000-0300-0000DC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552003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0</xdr:col>
      <xdr:colOff>123825</xdr:colOff>
      <xdr:row>163</xdr:row>
      <xdr:rowOff>123825</xdr:rowOff>
    </xdr:to>
    <xdr:pic>
      <xdr:nvPicPr>
        <xdr:cNvPr id="733" name="Imagen 732" descr="http://www.secretariadeambiente.gov.co/forest/skins/gdocs-jar/img/process-alert.gif">
          <a:extLst>
            <a:ext uri="{FF2B5EF4-FFF2-40B4-BE49-F238E27FC236}">
              <a16:creationId xmlns:a16="http://schemas.microsoft.com/office/drawing/2014/main" id="{00000000-0008-0000-0300-0000DD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552003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0</xdr:col>
      <xdr:colOff>152400</xdr:colOff>
      <xdr:row>163</xdr:row>
      <xdr:rowOff>152400</xdr:rowOff>
    </xdr:to>
    <xdr:pic>
      <xdr:nvPicPr>
        <xdr:cNvPr id="734" name="Imagen 733" descr="http://www.secretariadeambiente.gov.co/forest/skins/gdocs-jar/img/reject.gif">
          <a:extLst>
            <a:ext uri="{FF2B5EF4-FFF2-40B4-BE49-F238E27FC236}">
              <a16:creationId xmlns:a16="http://schemas.microsoft.com/office/drawing/2014/main" id="{00000000-0008-0000-0300-0000DE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5520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119</xdr:row>
      <xdr:rowOff>0</xdr:rowOff>
    </xdr:from>
    <xdr:to>
      <xdr:col>9</xdr:col>
      <xdr:colOff>152400</xdr:colOff>
      <xdr:row>163</xdr:row>
      <xdr:rowOff>152400</xdr:rowOff>
    </xdr:to>
    <xdr:pic>
      <xdr:nvPicPr>
        <xdr:cNvPr id="735" name="Imagen 734" descr="http://www.secretariadeambiente.gov.co/forest/skins/gdocs-jar/img/eye.gif">
          <a:hlinkClick xmlns:r="http://schemas.openxmlformats.org/officeDocument/2006/relationships" r:id="rId174" tooltip="Ver"/>
          <a:extLst>
            <a:ext uri="{FF2B5EF4-FFF2-40B4-BE49-F238E27FC236}">
              <a16:creationId xmlns:a16="http://schemas.microsoft.com/office/drawing/2014/main" id="{00000000-0008-0000-0300-0000D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5520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119</xdr:row>
      <xdr:rowOff>0</xdr:rowOff>
    </xdr:from>
    <xdr:to>
      <xdr:col>9</xdr:col>
      <xdr:colOff>314325</xdr:colOff>
      <xdr:row>163</xdr:row>
      <xdr:rowOff>152400</xdr:rowOff>
    </xdr:to>
    <xdr:pic>
      <xdr:nvPicPr>
        <xdr:cNvPr id="736" name="Imagen 735" descr="http://www.secretariadeambiente.gov.co/forest/skins/gdocs-jar/img/icons/pdf.gif">
          <a:hlinkClick xmlns:r="http://schemas.openxmlformats.org/officeDocument/2006/relationships" r:id="rId175" tgtFrame="_blank" tooltip="Descargar"/>
          <a:extLst>
            <a:ext uri="{FF2B5EF4-FFF2-40B4-BE49-F238E27FC236}">
              <a16:creationId xmlns:a16="http://schemas.microsoft.com/office/drawing/2014/main" id="{00000000-0008-0000-0300-0000E0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5520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72" name="Control 736" hidden="1">
              <a:extLst>
                <a:ext uri="{63B3BB69-23CF-44E3-9099-C40C66FF867C}">
                  <a14:compatExt spid="_x0000_s15072"/>
                </a:ext>
                <a:ext uri="{FF2B5EF4-FFF2-40B4-BE49-F238E27FC236}">
                  <a16:creationId xmlns:a16="http://schemas.microsoft.com/office/drawing/2014/main" id="{00000000-0008-0000-0300-0000E0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120</xdr:row>
      <xdr:rowOff>0</xdr:rowOff>
    </xdr:from>
    <xdr:to>
      <xdr:col>0</xdr:col>
      <xdr:colOff>152400</xdr:colOff>
      <xdr:row>163</xdr:row>
      <xdr:rowOff>152400</xdr:rowOff>
    </xdr:to>
    <xdr:pic>
      <xdr:nvPicPr>
        <xdr:cNvPr id="738" name="Imagen 737" descr="http://www.secretariadeambiente.gov.co/forest/skins/gdocs-jar/img/user-alert.gif">
          <a:extLst>
            <a:ext uri="{FF2B5EF4-FFF2-40B4-BE49-F238E27FC236}">
              <a16:creationId xmlns:a16="http://schemas.microsoft.com/office/drawing/2014/main" id="{00000000-0008-0000-0300-0000E2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56352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142875</xdr:colOff>
      <xdr:row>163</xdr:row>
      <xdr:rowOff>142875</xdr:rowOff>
    </xdr:to>
    <xdr:pic>
      <xdr:nvPicPr>
        <xdr:cNvPr id="739" name="Imagen 738" descr="http://www.secretariadeambiente.gov.co/forest/skins/gdocs-jar/img/doc-alert.gif">
          <a:extLst>
            <a:ext uri="{FF2B5EF4-FFF2-40B4-BE49-F238E27FC236}">
              <a16:creationId xmlns:a16="http://schemas.microsoft.com/office/drawing/2014/main" id="{00000000-0008-0000-0300-0000E3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56352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123825</xdr:colOff>
      <xdr:row>163</xdr:row>
      <xdr:rowOff>123825</xdr:rowOff>
    </xdr:to>
    <xdr:pic>
      <xdr:nvPicPr>
        <xdr:cNvPr id="740" name="Imagen 739" descr="http://www.secretariadeambiente.gov.co/forest/skins/gdocs-jar/img/process-alert.gif">
          <a:extLst>
            <a:ext uri="{FF2B5EF4-FFF2-40B4-BE49-F238E27FC236}">
              <a16:creationId xmlns:a16="http://schemas.microsoft.com/office/drawing/2014/main" id="{00000000-0008-0000-0300-0000E4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56352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152400</xdr:colOff>
      <xdr:row>163</xdr:row>
      <xdr:rowOff>152400</xdr:rowOff>
    </xdr:to>
    <xdr:pic>
      <xdr:nvPicPr>
        <xdr:cNvPr id="741" name="Imagen 740" descr="http://www.secretariadeambiente.gov.co/forest/skins/gdocs-jar/img/reject.gif">
          <a:extLst>
            <a:ext uri="{FF2B5EF4-FFF2-40B4-BE49-F238E27FC236}">
              <a16:creationId xmlns:a16="http://schemas.microsoft.com/office/drawing/2014/main" id="{00000000-0008-0000-0300-0000E5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56352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120</xdr:row>
      <xdr:rowOff>0</xdr:rowOff>
    </xdr:from>
    <xdr:to>
      <xdr:col>9</xdr:col>
      <xdr:colOff>152400</xdr:colOff>
      <xdr:row>163</xdr:row>
      <xdr:rowOff>152400</xdr:rowOff>
    </xdr:to>
    <xdr:pic>
      <xdr:nvPicPr>
        <xdr:cNvPr id="742" name="Imagen 741" descr="http://www.secretariadeambiente.gov.co/forest/skins/gdocs-jar/img/eye.gif">
          <a:hlinkClick xmlns:r="http://schemas.openxmlformats.org/officeDocument/2006/relationships" r:id="rId176" tooltip="Ver"/>
          <a:extLst>
            <a:ext uri="{FF2B5EF4-FFF2-40B4-BE49-F238E27FC236}">
              <a16:creationId xmlns:a16="http://schemas.microsoft.com/office/drawing/2014/main" id="{00000000-0008-0000-0300-0000E6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56352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120</xdr:row>
      <xdr:rowOff>0</xdr:rowOff>
    </xdr:from>
    <xdr:to>
      <xdr:col>9</xdr:col>
      <xdr:colOff>314325</xdr:colOff>
      <xdr:row>163</xdr:row>
      <xdr:rowOff>152400</xdr:rowOff>
    </xdr:to>
    <xdr:pic>
      <xdr:nvPicPr>
        <xdr:cNvPr id="743" name="Imagen 742" descr="http://www.secretariadeambiente.gov.co/forest/skins/gdocs-jar/img/icons/pdf.gif">
          <a:hlinkClick xmlns:r="http://schemas.openxmlformats.org/officeDocument/2006/relationships" r:id="rId177" tgtFrame="_blank" tooltip="Descargar"/>
          <a:extLst>
            <a:ext uri="{FF2B5EF4-FFF2-40B4-BE49-F238E27FC236}">
              <a16:creationId xmlns:a16="http://schemas.microsoft.com/office/drawing/2014/main" id="{00000000-0008-0000-0300-0000E7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56352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79" name="Control 743" hidden="1">
              <a:extLst>
                <a:ext uri="{63B3BB69-23CF-44E3-9099-C40C66FF867C}">
                  <a14:compatExt spid="_x0000_s15079"/>
                </a:ext>
                <a:ext uri="{FF2B5EF4-FFF2-40B4-BE49-F238E27FC236}">
                  <a16:creationId xmlns:a16="http://schemas.microsoft.com/office/drawing/2014/main" id="{00000000-0008-0000-0300-0000E7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121</xdr:row>
      <xdr:rowOff>0</xdr:rowOff>
    </xdr:from>
    <xdr:to>
      <xdr:col>0</xdr:col>
      <xdr:colOff>152400</xdr:colOff>
      <xdr:row>163</xdr:row>
      <xdr:rowOff>152400</xdr:rowOff>
    </xdr:to>
    <xdr:pic>
      <xdr:nvPicPr>
        <xdr:cNvPr id="745" name="Imagen 744" descr="http://www.secretariadeambiente.gov.co/forest/skins/gdocs-jar/img/user-alert.gif">
          <a:extLst>
            <a:ext uri="{FF2B5EF4-FFF2-40B4-BE49-F238E27FC236}">
              <a16:creationId xmlns:a16="http://schemas.microsoft.com/office/drawing/2014/main" id="{00000000-0008-0000-0300-0000E9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5750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142875</xdr:colOff>
      <xdr:row>163</xdr:row>
      <xdr:rowOff>142875</xdr:rowOff>
    </xdr:to>
    <xdr:pic>
      <xdr:nvPicPr>
        <xdr:cNvPr id="746" name="Imagen 745" descr="http://www.secretariadeambiente.gov.co/forest/skins/gdocs-jar/img/doc-alert.gif">
          <a:extLst>
            <a:ext uri="{FF2B5EF4-FFF2-40B4-BE49-F238E27FC236}">
              <a16:creationId xmlns:a16="http://schemas.microsoft.com/office/drawing/2014/main" id="{00000000-0008-0000-0300-0000EA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57505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123825</xdr:colOff>
      <xdr:row>163</xdr:row>
      <xdr:rowOff>123825</xdr:rowOff>
    </xdr:to>
    <xdr:pic>
      <xdr:nvPicPr>
        <xdr:cNvPr id="747" name="Imagen 746" descr="http://www.secretariadeambiente.gov.co/forest/skins/gdocs-jar/img/process-alert.gif">
          <a:extLst>
            <a:ext uri="{FF2B5EF4-FFF2-40B4-BE49-F238E27FC236}">
              <a16:creationId xmlns:a16="http://schemas.microsoft.com/office/drawing/2014/main" id="{00000000-0008-0000-0300-0000EB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57505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152400</xdr:colOff>
      <xdr:row>163</xdr:row>
      <xdr:rowOff>152400</xdr:rowOff>
    </xdr:to>
    <xdr:pic>
      <xdr:nvPicPr>
        <xdr:cNvPr id="748" name="Imagen 747" descr="http://www.secretariadeambiente.gov.co/forest/skins/gdocs-jar/img/reject.gif">
          <a:extLst>
            <a:ext uri="{FF2B5EF4-FFF2-40B4-BE49-F238E27FC236}">
              <a16:creationId xmlns:a16="http://schemas.microsoft.com/office/drawing/2014/main" id="{00000000-0008-0000-0300-0000EC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5750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121</xdr:row>
      <xdr:rowOff>0</xdr:rowOff>
    </xdr:from>
    <xdr:to>
      <xdr:col>9</xdr:col>
      <xdr:colOff>152400</xdr:colOff>
      <xdr:row>163</xdr:row>
      <xdr:rowOff>152400</xdr:rowOff>
    </xdr:to>
    <xdr:pic>
      <xdr:nvPicPr>
        <xdr:cNvPr id="749" name="Imagen 748" descr="http://www.secretariadeambiente.gov.co/forest/skins/gdocs-jar/img/eye.gif">
          <a:hlinkClick xmlns:r="http://schemas.openxmlformats.org/officeDocument/2006/relationships" r:id="rId178" tooltip="Ver"/>
          <a:extLst>
            <a:ext uri="{FF2B5EF4-FFF2-40B4-BE49-F238E27FC236}">
              <a16:creationId xmlns:a16="http://schemas.microsoft.com/office/drawing/2014/main" id="{00000000-0008-0000-0300-0000E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5750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0</xdr:rowOff>
    </xdr:from>
    <xdr:to>
      <xdr:col>9</xdr:col>
      <xdr:colOff>314325</xdr:colOff>
      <xdr:row>163</xdr:row>
      <xdr:rowOff>152400</xdr:rowOff>
    </xdr:to>
    <xdr:pic>
      <xdr:nvPicPr>
        <xdr:cNvPr id="750" name="Imagen 749" descr="http://www.secretariadeambiente.gov.co/forest/skins/gdocs-jar/img/icons/pdf.gif">
          <a:hlinkClick xmlns:r="http://schemas.openxmlformats.org/officeDocument/2006/relationships" r:id="rId179" tgtFrame="_blank" tooltip="Descargar"/>
          <a:extLst>
            <a:ext uri="{FF2B5EF4-FFF2-40B4-BE49-F238E27FC236}">
              <a16:creationId xmlns:a16="http://schemas.microsoft.com/office/drawing/2014/main" id="{00000000-0008-0000-0300-0000EE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5750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86" name="Control 750" hidden="1">
              <a:extLst>
                <a:ext uri="{63B3BB69-23CF-44E3-9099-C40C66FF867C}">
                  <a14:compatExt spid="_x0000_s15086"/>
                </a:ext>
                <a:ext uri="{FF2B5EF4-FFF2-40B4-BE49-F238E27FC236}">
                  <a16:creationId xmlns:a16="http://schemas.microsoft.com/office/drawing/2014/main" id="{00000000-0008-0000-0300-0000EE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122</xdr:row>
      <xdr:rowOff>0</xdr:rowOff>
    </xdr:from>
    <xdr:to>
      <xdr:col>0</xdr:col>
      <xdr:colOff>142875</xdr:colOff>
      <xdr:row>163</xdr:row>
      <xdr:rowOff>142875</xdr:rowOff>
    </xdr:to>
    <xdr:pic>
      <xdr:nvPicPr>
        <xdr:cNvPr id="752" name="Imagen 751" descr="http://www.secretariadeambiente.gov.co/forest/skins/gdocs-jar/img/doc-alert.gif">
          <a:extLst>
            <a:ext uri="{FF2B5EF4-FFF2-40B4-BE49-F238E27FC236}">
              <a16:creationId xmlns:a16="http://schemas.microsoft.com/office/drawing/2014/main" id="{00000000-0008-0000-0300-0000F0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58657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122</xdr:row>
      <xdr:rowOff>0</xdr:rowOff>
    </xdr:from>
    <xdr:to>
      <xdr:col>0</xdr:col>
      <xdr:colOff>123825</xdr:colOff>
      <xdr:row>163</xdr:row>
      <xdr:rowOff>123825</xdr:rowOff>
    </xdr:to>
    <xdr:pic>
      <xdr:nvPicPr>
        <xdr:cNvPr id="753" name="Imagen 752" descr="http://www.secretariadeambiente.gov.co/forest/skins/gdocs-jar/img/process-alert.gif">
          <a:extLst>
            <a:ext uri="{FF2B5EF4-FFF2-40B4-BE49-F238E27FC236}">
              <a16:creationId xmlns:a16="http://schemas.microsoft.com/office/drawing/2014/main" id="{00000000-0008-0000-0300-0000F1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58657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122</xdr:row>
      <xdr:rowOff>0</xdr:rowOff>
    </xdr:from>
    <xdr:to>
      <xdr:col>0</xdr:col>
      <xdr:colOff>152400</xdr:colOff>
      <xdr:row>163</xdr:row>
      <xdr:rowOff>152400</xdr:rowOff>
    </xdr:to>
    <xdr:pic>
      <xdr:nvPicPr>
        <xdr:cNvPr id="754" name="Imagen 753" descr="http://www.secretariadeambiente.gov.co/forest/skins/gdocs-jar/img/reject.gif">
          <a:extLst>
            <a:ext uri="{FF2B5EF4-FFF2-40B4-BE49-F238E27FC236}">
              <a16:creationId xmlns:a16="http://schemas.microsoft.com/office/drawing/2014/main" id="{00000000-0008-0000-0300-0000F2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58657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122</xdr:row>
      <xdr:rowOff>0</xdr:rowOff>
    </xdr:from>
    <xdr:to>
      <xdr:col>9</xdr:col>
      <xdr:colOff>152400</xdr:colOff>
      <xdr:row>163</xdr:row>
      <xdr:rowOff>152400</xdr:rowOff>
    </xdr:to>
    <xdr:pic>
      <xdr:nvPicPr>
        <xdr:cNvPr id="755" name="Imagen 754" descr="http://www.secretariadeambiente.gov.co/forest/skins/gdocs-jar/img/eye.gif">
          <a:hlinkClick xmlns:r="http://schemas.openxmlformats.org/officeDocument/2006/relationships" r:id="rId180" tooltip="Ver"/>
          <a:extLst>
            <a:ext uri="{FF2B5EF4-FFF2-40B4-BE49-F238E27FC236}">
              <a16:creationId xmlns:a16="http://schemas.microsoft.com/office/drawing/2014/main" id="{00000000-0008-0000-0300-0000F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58657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122</xdr:row>
      <xdr:rowOff>0</xdr:rowOff>
    </xdr:from>
    <xdr:to>
      <xdr:col>9</xdr:col>
      <xdr:colOff>314325</xdr:colOff>
      <xdr:row>163</xdr:row>
      <xdr:rowOff>152400</xdr:rowOff>
    </xdr:to>
    <xdr:pic>
      <xdr:nvPicPr>
        <xdr:cNvPr id="756" name="Imagen 755" descr="http://www.secretariadeambiente.gov.co/forest/skins/gdocs-jar/img/icons/pdf.gif">
          <a:hlinkClick xmlns:r="http://schemas.openxmlformats.org/officeDocument/2006/relationships" r:id="rId181" tgtFrame="_blank" tooltip="Descargar"/>
          <a:extLst>
            <a:ext uri="{FF2B5EF4-FFF2-40B4-BE49-F238E27FC236}">
              <a16:creationId xmlns:a16="http://schemas.microsoft.com/office/drawing/2014/main" id="{00000000-0008-0000-0300-0000F4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58657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92" name="Control 756" hidden="1">
              <a:extLst>
                <a:ext uri="{63B3BB69-23CF-44E3-9099-C40C66FF867C}">
                  <a14:compatExt spid="_x0000_s15092"/>
                </a:ext>
                <a:ext uri="{FF2B5EF4-FFF2-40B4-BE49-F238E27FC236}">
                  <a16:creationId xmlns:a16="http://schemas.microsoft.com/office/drawing/2014/main" id="{00000000-0008-0000-0300-0000F4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123</xdr:row>
      <xdr:rowOff>0</xdr:rowOff>
    </xdr:from>
    <xdr:to>
      <xdr:col>0</xdr:col>
      <xdr:colOff>142875</xdr:colOff>
      <xdr:row>163</xdr:row>
      <xdr:rowOff>142875</xdr:rowOff>
    </xdr:to>
    <xdr:pic>
      <xdr:nvPicPr>
        <xdr:cNvPr id="758" name="Imagen 757" descr="http://www.secretariadeambiente.gov.co/forest/skins/gdocs-jar/img/doc-alert.gif">
          <a:extLst>
            <a:ext uri="{FF2B5EF4-FFF2-40B4-BE49-F238E27FC236}">
              <a16:creationId xmlns:a16="http://schemas.microsoft.com/office/drawing/2014/main" id="{00000000-0008-0000-0300-0000F6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598104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123</xdr:row>
      <xdr:rowOff>0</xdr:rowOff>
    </xdr:from>
    <xdr:to>
      <xdr:col>0</xdr:col>
      <xdr:colOff>123825</xdr:colOff>
      <xdr:row>163</xdr:row>
      <xdr:rowOff>123825</xdr:rowOff>
    </xdr:to>
    <xdr:pic>
      <xdr:nvPicPr>
        <xdr:cNvPr id="759" name="Imagen 758" descr="http://www.secretariadeambiente.gov.co/forest/skins/gdocs-jar/img/process-alert.gif">
          <a:extLst>
            <a:ext uri="{FF2B5EF4-FFF2-40B4-BE49-F238E27FC236}">
              <a16:creationId xmlns:a16="http://schemas.microsoft.com/office/drawing/2014/main" id="{00000000-0008-0000-0300-0000F7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598104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123</xdr:row>
      <xdr:rowOff>0</xdr:rowOff>
    </xdr:from>
    <xdr:to>
      <xdr:col>0</xdr:col>
      <xdr:colOff>152400</xdr:colOff>
      <xdr:row>163</xdr:row>
      <xdr:rowOff>152400</xdr:rowOff>
    </xdr:to>
    <xdr:pic>
      <xdr:nvPicPr>
        <xdr:cNvPr id="760" name="Imagen 759" descr="http://www.secretariadeambiente.gov.co/forest/skins/gdocs-jar/img/reject.gif">
          <a:extLst>
            <a:ext uri="{FF2B5EF4-FFF2-40B4-BE49-F238E27FC236}">
              <a16:creationId xmlns:a16="http://schemas.microsoft.com/office/drawing/2014/main" id="{00000000-0008-0000-0300-0000F8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59810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123</xdr:row>
      <xdr:rowOff>0</xdr:rowOff>
    </xdr:from>
    <xdr:to>
      <xdr:col>9</xdr:col>
      <xdr:colOff>152400</xdr:colOff>
      <xdr:row>163</xdr:row>
      <xdr:rowOff>152400</xdr:rowOff>
    </xdr:to>
    <xdr:pic>
      <xdr:nvPicPr>
        <xdr:cNvPr id="761" name="Imagen 760" descr="http://www.secretariadeambiente.gov.co/forest/skins/gdocs-jar/img/eye.gif">
          <a:hlinkClick xmlns:r="http://schemas.openxmlformats.org/officeDocument/2006/relationships" r:id="rId182" tooltip="Ver"/>
          <a:extLst>
            <a:ext uri="{FF2B5EF4-FFF2-40B4-BE49-F238E27FC236}">
              <a16:creationId xmlns:a16="http://schemas.microsoft.com/office/drawing/2014/main" id="{00000000-0008-0000-0300-0000F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59810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123</xdr:row>
      <xdr:rowOff>0</xdr:rowOff>
    </xdr:from>
    <xdr:to>
      <xdr:col>9</xdr:col>
      <xdr:colOff>314325</xdr:colOff>
      <xdr:row>163</xdr:row>
      <xdr:rowOff>152400</xdr:rowOff>
    </xdr:to>
    <xdr:pic>
      <xdr:nvPicPr>
        <xdr:cNvPr id="762" name="Imagen 761" descr="http://www.secretariadeambiente.gov.co/forest/skins/gdocs-jar/img/icons/pdf.gif">
          <a:hlinkClick xmlns:r="http://schemas.openxmlformats.org/officeDocument/2006/relationships" r:id="rId183" tgtFrame="_blank" tooltip="Descargar"/>
          <a:extLst>
            <a:ext uri="{FF2B5EF4-FFF2-40B4-BE49-F238E27FC236}">
              <a16:creationId xmlns:a16="http://schemas.microsoft.com/office/drawing/2014/main" id="{00000000-0008-0000-0300-0000FA02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59810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098" name="Control 762" hidden="1">
              <a:extLst>
                <a:ext uri="{63B3BB69-23CF-44E3-9099-C40C66FF867C}">
                  <a14:compatExt spid="_x0000_s15098"/>
                </a:ext>
                <a:ext uri="{FF2B5EF4-FFF2-40B4-BE49-F238E27FC236}">
                  <a16:creationId xmlns:a16="http://schemas.microsoft.com/office/drawing/2014/main" id="{00000000-0008-0000-0300-0000FA3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124</xdr:row>
      <xdr:rowOff>0</xdr:rowOff>
    </xdr:from>
    <xdr:to>
      <xdr:col>0</xdr:col>
      <xdr:colOff>152400</xdr:colOff>
      <xdr:row>163</xdr:row>
      <xdr:rowOff>152400</xdr:rowOff>
    </xdr:to>
    <xdr:pic>
      <xdr:nvPicPr>
        <xdr:cNvPr id="764" name="Imagen 763" descr="http://www.secretariadeambiente.gov.co/forest/skins/gdocs-jar/img/user-alert.gif">
          <a:extLst>
            <a:ext uri="{FF2B5EF4-FFF2-40B4-BE49-F238E27FC236}">
              <a16:creationId xmlns:a16="http://schemas.microsoft.com/office/drawing/2014/main" id="{00000000-0008-0000-0300-0000FC02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6139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124</xdr:row>
      <xdr:rowOff>0</xdr:rowOff>
    </xdr:from>
    <xdr:to>
      <xdr:col>0</xdr:col>
      <xdr:colOff>142875</xdr:colOff>
      <xdr:row>163</xdr:row>
      <xdr:rowOff>142875</xdr:rowOff>
    </xdr:to>
    <xdr:pic>
      <xdr:nvPicPr>
        <xdr:cNvPr id="765" name="Imagen 764" descr="http://www.secretariadeambiente.gov.co/forest/skins/gdocs-jar/img/doc-alert.gif">
          <a:extLst>
            <a:ext uri="{FF2B5EF4-FFF2-40B4-BE49-F238E27FC236}">
              <a16:creationId xmlns:a16="http://schemas.microsoft.com/office/drawing/2014/main" id="{00000000-0008-0000-0300-0000FD02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61391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124</xdr:row>
      <xdr:rowOff>0</xdr:rowOff>
    </xdr:from>
    <xdr:to>
      <xdr:col>0</xdr:col>
      <xdr:colOff>123825</xdr:colOff>
      <xdr:row>163</xdr:row>
      <xdr:rowOff>123825</xdr:rowOff>
    </xdr:to>
    <xdr:pic>
      <xdr:nvPicPr>
        <xdr:cNvPr id="766" name="Imagen 765" descr="http://www.secretariadeambiente.gov.co/forest/skins/gdocs-jar/img/process-alert.gif">
          <a:extLst>
            <a:ext uri="{FF2B5EF4-FFF2-40B4-BE49-F238E27FC236}">
              <a16:creationId xmlns:a16="http://schemas.microsoft.com/office/drawing/2014/main" id="{00000000-0008-0000-0300-0000FE02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61391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124</xdr:row>
      <xdr:rowOff>0</xdr:rowOff>
    </xdr:from>
    <xdr:to>
      <xdr:col>0</xdr:col>
      <xdr:colOff>152400</xdr:colOff>
      <xdr:row>163</xdr:row>
      <xdr:rowOff>152400</xdr:rowOff>
    </xdr:to>
    <xdr:pic>
      <xdr:nvPicPr>
        <xdr:cNvPr id="767" name="Imagen 766" descr="http://www.secretariadeambiente.gov.co/forest/skins/gdocs-jar/img/reject.gif">
          <a:extLst>
            <a:ext uri="{FF2B5EF4-FFF2-40B4-BE49-F238E27FC236}">
              <a16:creationId xmlns:a16="http://schemas.microsoft.com/office/drawing/2014/main" id="{00000000-0008-0000-0300-0000FF02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6139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124</xdr:row>
      <xdr:rowOff>0</xdr:rowOff>
    </xdr:from>
    <xdr:to>
      <xdr:col>9</xdr:col>
      <xdr:colOff>152400</xdr:colOff>
      <xdr:row>163</xdr:row>
      <xdr:rowOff>152400</xdr:rowOff>
    </xdr:to>
    <xdr:pic>
      <xdr:nvPicPr>
        <xdr:cNvPr id="768" name="Imagen 767" descr="http://www.secretariadeambiente.gov.co/forest/skins/gdocs-jar/img/eye.gif">
          <a:hlinkClick xmlns:r="http://schemas.openxmlformats.org/officeDocument/2006/relationships" r:id="rId184" tooltip="Ver"/>
          <a:extLst>
            <a:ext uri="{FF2B5EF4-FFF2-40B4-BE49-F238E27FC236}">
              <a16:creationId xmlns:a16="http://schemas.microsoft.com/office/drawing/2014/main" id="{00000000-0008-0000-0300-00000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6139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124</xdr:row>
      <xdr:rowOff>0</xdr:rowOff>
    </xdr:from>
    <xdr:to>
      <xdr:col>9</xdr:col>
      <xdr:colOff>314325</xdr:colOff>
      <xdr:row>163</xdr:row>
      <xdr:rowOff>152400</xdr:rowOff>
    </xdr:to>
    <xdr:pic>
      <xdr:nvPicPr>
        <xdr:cNvPr id="769" name="Imagen 768" descr="http://www.secretariadeambiente.gov.co/forest/skins/gdocs-jar/img/icons/pdf.gif">
          <a:hlinkClick xmlns:r="http://schemas.openxmlformats.org/officeDocument/2006/relationships" r:id="rId185" tgtFrame="_blank" tooltip="Descargar"/>
          <a:extLst>
            <a:ext uri="{FF2B5EF4-FFF2-40B4-BE49-F238E27FC236}">
              <a16:creationId xmlns:a16="http://schemas.microsoft.com/office/drawing/2014/main" id="{00000000-0008-0000-0300-000001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6139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05" name="Control 769" hidden="1">
              <a:extLst>
                <a:ext uri="{63B3BB69-23CF-44E3-9099-C40C66FF867C}">
                  <a14:compatExt spid="_x0000_s15105"/>
                </a:ext>
                <a:ext uri="{FF2B5EF4-FFF2-40B4-BE49-F238E27FC236}">
                  <a16:creationId xmlns:a16="http://schemas.microsoft.com/office/drawing/2014/main" id="{00000000-0008-0000-0300-000001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125</xdr:row>
      <xdr:rowOff>0</xdr:rowOff>
    </xdr:from>
    <xdr:to>
      <xdr:col>0</xdr:col>
      <xdr:colOff>152400</xdr:colOff>
      <xdr:row>163</xdr:row>
      <xdr:rowOff>152400</xdr:rowOff>
    </xdr:to>
    <xdr:pic>
      <xdr:nvPicPr>
        <xdr:cNvPr id="771" name="Imagen 770" descr="http://www.secretariadeambiente.gov.co/forest/skins/gdocs-jar/img/user-alert.gif">
          <a:extLst>
            <a:ext uri="{FF2B5EF4-FFF2-40B4-BE49-F238E27FC236}">
              <a16:creationId xmlns:a16="http://schemas.microsoft.com/office/drawing/2014/main" id="{00000000-0008-0000-0300-000003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64258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142875</xdr:colOff>
      <xdr:row>163</xdr:row>
      <xdr:rowOff>142875</xdr:rowOff>
    </xdr:to>
    <xdr:pic>
      <xdr:nvPicPr>
        <xdr:cNvPr id="772" name="Imagen 771" descr="http://www.secretariadeambiente.gov.co/forest/skins/gdocs-jar/img/doc-alert.gif">
          <a:extLst>
            <a:ext uri="{FF2B5EF4-FFF2-40B4-BE49-F238E27FC236}">
              <a16:creationId xmlns:a16="http://schemas.microsoft.com/office/drawing/2014/main" id="{00000000-0008-0000-0300-000004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642586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123825</xdr:colOff>
      <xdr:row>163</xdr:row>
      <xdr:rowOff>123825</xdr:rowOff>
    </xdr:to>
    <xdr:pic>
      <xdr:nvPicPr>
        <xdr:cNvPr id="773" name="Imagen 772" descr="http://www.secretariadeambiente.gov.co/forest/skins/gdocs-jar/img/process-alert.gif">
          <a:extLst>
            <a:ext uri="{FF2B5EF4-FFF2-40B4-BE49-F238E27FC236}">
              <a16:creationId xmlns:a16="http://schemas.microsoft.com/office/drawing/2014/main" id="{00000000-0008-0000-0300-000005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642586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152400</xdr:colOff>
      <xdr:row>163</xdr:row>
      <xdr:rowOff>152400</xdr:rowOff>
    </xdr:to>
    <xdr:pic>
      <xdr:nvPicPr>
        <xdr:cNvPr id="774" name="Imagen 773" descr="http://www.secretariadeambiente.gov.co/forest/skins/gdocs-jar/img/reject.gif">
          <a:extLst>
            <a:ext uri="{FF2B5EF4-FFF2-40B4-BE49-F238E27FC236}">
              <a16:creationId xmlns:a16="http://schemas.microsoft.com/office/drawing/2014/main" id="{00000000-0008-0000-0300-000006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64258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125</xdr:row>
      <xdr:rowOff>0</xdr:rowOff>
    </xdr:from>
    <xdr:to>
      <xdr:col>9</xdr:col>
      <xdr:colOff>152400</xdr:colOff>
      <xdr:row>163</xdr:row>
      <xdr:rowOff>152400</xdr:rowOff>
    </xdr:to>
    <xdr:pic>
      <xdr:nvPicPr>
        <xdr:cNvPr id="775" name="Imagen 774" descr="http://www.secretariadeambiente.gov.co/forest/skins/gdocs-jar/img/eye.gif">
          <a:hlinkClick xmlns:r="http://schemas.openxmlformats.org/officeDocument/2006/relationships" r:id="rId186" tooltip="Ver"/>
          <a:extLst>
            <a:ext uri="{FF2B5EF4-FFF2-40B4-BE49-F238E27FC236}">
              <a16:creationId xmlns:a16="http://schemas.microsoft.com/office/drawing/2014/main" id="{00000000-0008-0000-0300-00000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64258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125</xdr:row>
      <xdr:rowOff>0</xdr:rowOff>
    </xdr:from>
    <xdr:to>
      <xdr:col>9</xdr:col>
      <xdr:colOff>314325</xdr:colOff>
      <xdr:row>163</xdr:row>
      <xdr:rowOff>152400</xdr:rowOff>
    </xdr:to>
    <xdr:pic>
      <xdr:nvPicPr>
        <xdr:cNvPr id="776" name="Imagen 775" descr="http://www.secretariadeambiente.gov.co/forest/skins/gdocs-jar/img/icons/pdf.gif">
          <a:hlinkClick xmlns:r="http://schemas.openxmlformats.org/officeDocument/2006/relationships" r:id="rId187" tgtFrame="_blank" tooltip="Descargar"/>
          <a:extLst>
            <a:ext uri="{FF2B5EF4-FFF2-40B4-BE49-F238E27FC236}">
              <a16:creationId xmlns:a16="http://schemas.microsoft.com/office/drawing/2014/main" id="{00000000-0008-0000-0300-000008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64258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12" name="Control 776" hidden="1">
              <a:extLst>
                <a:ext uri="{63B3BB69-23CF-44E3-9099-C40C66FF867C}">
                  <a14:compatExt spid="_x0000_s15112"/>
                </a:ext>
                <a:ext uri="{FF2B5EF4-FFF2-40B4-BE49-F238E27FC236}">
                  <a16:creationId xmlns:a16="http://schemas.microsoft.com/office/drawing/2014/main" id="{00000000-0008-0000-0300-000008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126</xdr:row>
      <xdr:rowOff>0</xdr:rowOff>
    </xdr:from>
    <xdr:to>
      <xdr:col>0</xdr:col>
      <xdr:colOff>152400</xdr:colOff>
      <xdr:row>163</xdr:row>
      <xdr:rowOff>152400</xdr:rowOff>
    </xdr:to>
    <xdr:pic>
      <xdr:nvPicPr>
        <xdr:cNvPr id="778" name="Imagen 777" descr="http://www.secretariadeambiente.gov.co/forest/skins/gdocs-jar/img/user-alert.gif">
          <a:extLst>
            <a:ext uri="{FF2B5EF4-FFF2-40B4-BE49-F238E27FC236}">
              <a16:creationId xmlns:a16="http://schemas.microsoft.com/office/drawing/2014/main" id="{00000000-0008-0000-0300-00000A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67125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0</xdr:rowOff>
    </xdr:from>
    <xdr:to>
      <xdr:col>0</xdr:col>
      <xdr:colOff>142875</xdr:colOff>
      <xdr:row>163</xdr:row>
      <xdr:rowOff>142875</xdr:rowOff>
    </xdr:to>
    <xdr:pic>
      <xdr:nvPicPr>
        <xdr:cNvPr id="779" name="Imagen 778" descr="http://www.secretariadeambiente.gov.co/forest/skins/gdocs-jar/img/doc-alert.gif">
          <a:extLst>
            <a:ext uri="{FF2B5EF4-FFF2-40B4-BE49-F238E27FC236}">
              <a16:creationId xmlns:a16="http://schemas.microsoft.com/office/drawing/2014/main" id="{00000000-0008-0000-0300-00000B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671256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0</xdr:rowOff>
    </xdr:from>
    <xdr:to>
      <xdr:col>0</xdr:col>
      <xdr:colOff>123825</xdr:colOff>
      <xdr:row>163</xdr:row>
      <xdr:rowOff>123825</xdr:rowOff>
    </xdr:to>
    <xdr:pic>
      <xdr:nvPicPr>
        <xdr:cNvPr id="780" name="Imagen 779" descr="http://www.secretariadeambiente.gov.co/forest/skins/gdocs-jar/img/process-alert.gif">
          <a:extLst>
            <a:ext uri="{FF2B5EF4-FFF2-40B4-BE49-F238E27FC236}">
              <a16:creationId xmlns:a16="http://schemas.microsoft.com/office/drawing/2014/main" id="{00000000-0008-0000-0300-00000C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671256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0</xdr:rowOff>
    </xdr:from>
    <xdr:to>
      <xdr:col>0</xdr:col>
      <xdr:colOff>152400</xdr:colOff>
      <xdr:row>163</xdr:row>
      <xdr:rowOff>152400</xdr:rowOff>
    </xdr:to>
    <xdr:pic>
      <xdr:nvPicPr>
        <xdr:cNvPr id="781" name="Imagen 780" descr="http://www.secretariadeambiente.gov.co/forest/skins/gdocs-jar/img/reject.gif">
          <a:extLst>
            <a:ext uri="{FF2B5EF4-FFF2-40B4-BE49-F238E27FC236}">
              <a16:creationId xmlns:a16="http://schemas.microsoft.com/office/drawing/2014/main" id="{00000000-0008-0000-0300-00000D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67125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126</xdr:row>
      <xdr:rowOff>0</xdr:rowOff>
    </xdr:from>
    <xdr:to>
      <xdr:col>9</xdr:col>
      <xdr:colOff>152400</xdr:colOff>
      <xdr:row>163</xdr:row>
      <xdr:rowOff>152400</xdr:rowOff>
    </xdr:to>
    <xdr:pic>
      <xdr:nvPicPr>
        <xdr:cNvPr id="782" name="Imagen 781" descr="http://www.secretariadeambiente.gov.co/forest/skins/gdocs-jar/img/eye.gif">
          <a:hlinkClick xmlns:r="http://schemas.openxmlformats.org/officeDocument/2006/relationships" r:id="rId188" tooltip="Ver"/>
          <a:extLst>
            <a:ext uri="{FF2B5EF4-FFF2-40B4-BE49-F238E27FC236}">
              <a16:creationId xmlns:a16="http://schemas.microsoft.com/office/drawing/2014/main" id="{00000000-0008-0000-0300-00000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67125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126</xdr:row>
      <xdr:rowOff>0</xdr:rowOff>
    </xdr:from>
    <xdr:to>
      <xdr:col>9</xdr:col>
      <xdr:colOff>314325</xdr:colOff>
      <xdr:row>163</xdr:row>
      <xdr:rowOff>152400</xdr:rowOff>
    </xdr:to>
    <xdr:pic>
      <xdr:nvPicPr>
        <xdr:cNvPr id="783" name="Imagen 782" descr="http://www.secretariadeambiente.gov.co/forest/skins/gdocs-jar/img/icons/pdf.gif">
          <a:hlinkClick xmlns:r="http://schemas.openxmlformats.org/officeDocument/2006/relationships" r:id="rId189" tgtFrame="_blank" tooltip="Descargar"/>
          <a:extLst>
            <a:ext uri="{FF2B5EF4-FFF2-40B4-BE49-F238E27FC236}">
              <a16:creationId xmlns:a16="http://schemas.microsoft.com/office/drawing/2014/main" id="{00000000-0008-0000-0300-00000F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67125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19" name="Control 783" hidden="1">
              <a:extLst>
                <a:ext uri="{63B3BB69-23CF-44E3-9099-C40C66FF867C}">
                  <a14:compatExt spid="_x0000_s15119"/>
                </a:ext>
                <a:ext uri="{FF2B5EF4-FFF2-40B4-BE49-F238E27FC236}">
                  <a16:creationId xmlns:a16="http://schemas.microsoft.com/office/drawing/2014/main" id="{00000000-0008-0000-0300-00000F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127</xdr:row>
      <xdr:rowOff>0</xdr:rowOff>
    </xdr:from>
    <xdr:to>
      <xdr:col>0</xdr:col>
      <xdr:colOff>152400</xdr:colOff>
      <xdr:row>163</xdr:row>
      <xdr:rowOff>152400</xdr:rowOff>
    </xdr:to>
    <xdr:pic>
      <xdr:nvPicPr>
        <xdr:cNvPr id="785" name="Imagen 784" descr="http://www.secretariadeambiente.gov.co/forest/skins/gdocs-jar/img/user-alert.gif">
          <a:extLst>
            <a:ext uri="{FF2B5EF4-FFF2-40B4-BE49-F238E27FC236}">
              <a16:creationId xmlns:a16="http://schemas.microsoft.com/office/drawing/2014/main" id="{00000000-0008-0000-0300-000011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68278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0</xdr:rowOff>
    </xdr:from>
    <xdr:to>
      <xdr:col>0</xdr:col>
      <xdr:colOff>142875</xdr:colOff>
      <xdr:row>163</xdr:row>
      <xdr:rowOff>142875</xdr:rowOff>
    </xdr:to>
    <xdr:pic>
      <xdr:nvPicPr>
        <xdr:cNvPr id="786" name="Imagen 785" descr="http://www.secretariadeambiente.gov.co/forest/skins/gdocs-jar/img/doc-alert.gif">
          <a:extLst>
            <a:ext uri="{FF2B5EF4-FFF2-40B4-BE49-F238E27FC236}">
              <a16:creationId xmlns:a16="http://schemas.microsoft.com/office/drawing/2014/main" id="{00000000-0008-0000-0300-000012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682781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0</xdr:rowOff>
    </xdr:from>
    <xdr:to>
      <xdr:col>0</xdr:col>
      <xdr:colOff>123825</xdr:colOff>
      <xdr:row>163</xdr:row>
      <xdr:rowOff>123825</xdr:rowOff>
    </xdr:to>
    <xdr:pic>
      <xdr:nvPicPr>
        <xdr:cNvPr id="787" name="Imagen 786" descr="http://www.secretariadeambiente.gov.co/forest/skins/gdocs-jar/img/process-alert.gif">
          <a:extLst>
            <a:ext uri="{FF2B5EF4-FFF2-40B4-BE49-F238E27FC236}">
              <a16:creationId xmlns:a16="http://schemas.microsoft.com/office/drawing/2014/main" id="{00000000-0008-0000-0300-000013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68278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0</xdr:rowOff>
    </xdr:from>
    <xdr:to>
      <xdr:col>0</xdr:col>
      <xdr:colOff>152400</xdr:colOff>
      <xdr:row>163</xdr:row>
      <xdr:rowOff>152400</xdr:rowOff>
    </xdr:to>
    <xdr:pic>
      <xdr:nvPicPr>
        <xdr:cNvPr id="788" name="Imagen 787" descr="http://www.secretariadeambiente.gov.co/forest/skins/gdocs-jar/img/reject.gif">
          <a:extLst>
            <a:ext uri="{FF2B5EF4-FFF2-40B4-BE49-F238E27FC236}">
              <a16:creationId xmlns:a16="http://schemas.microsoft.com/office/drawing/2014/main" id="{00000000-0008-0000-0300-000014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68278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127</xdr:row>
      <xdr:rowOff>0</xdr:rowOff>
    </xdr:from>
    <xdr:to>
      <xdr:col>9</xdr:col>
      <xdr:colOff>152400</xdr:colOff>
      <xdr:row>163</xdr:row>
      <xdr:rowOff>152400</xdr:rowOff>
    </xdr:to>
    <xdr:pic>
      <xdr:nvPicPr>
        <xdr:cNvPr id="789" name="Imagen 788" descr="http://www.secretariadeambiente.gov.co/forest/skins/gdocs-jar/img/eye.gif">
          <a:hlinkClick xmlns:r="http://schemas.openxmlformats.org/officeDocument/2006/relationships" r:id="rId190" tooltip="Ver"/>
          <a:extLst>
            <a:ext uri="{FF2B5EF4-FFF2-40B4-BE49-F238E27FC236}">
              <a16:creationId xmlns:a16="http://schemas.microsoft.com/office/drawing/2014/main" id="{00000000-0008-0000-0300-00001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68278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127</xdr:row>
      <xdr:rowOff>0</xdr:rowOff>
    </xdr:from>
    <xdr:to>
      <xdr:col>9</xdr:col>
      <xdr:colOff>314325</xdr:colOff>
      <xdr:row>163</xdr:row>
      <xdr:rowOff>152400</xdr:rowOff>
    </xdr:to>
    <xdr:pic>
      <xdr:nvPicPr>
        <xdr:cNvPr id="790" name="Imagen 789" descr="http://www.secretariadeambiente.gov.co/forest/skins/gdocs-jar/img/icons/pdf.gif">
          <a:hlinkClick xmlns:r="http://schemas.openxmlformats.org/officeDocument/2006/relationships" r:id="rId191" tgtFrame="_blank" tooltip="Descargar"/>
          <a:extLst>
            <a:ext uri="{FF2B5EF4-FFF2-40B4-BE49-F238E27FC236}">
              <a16:creationId xmlns:a16="http://schemas.microsoft.com/office/drawing/2014/main" id="{00000000-0008-0000-0300-000016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68278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26" name="Control 790" hidden="1">
              <a:extLst>
                <a:ext uri="{63B3BB69-23CF-44E3-9099-C40C66FF867C}">
                  <a14:compatExt spid="_x0000_s15126"/>
                </a:ext>
                <a:ext uri="{FF2B5EF4-FFF2-40B4-BE49-F238E27FC236}">
                  <a16:creationId xmlns:a16="http://schemas.microsoft.com/office/drawing/2014/main" id="{00000000-0008-0000-0300-000016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128</xdr:row>
      <xdr:rowOff>0</xdr:rowOff>
    </xdr:from>
    <xdr:to>
      <xdr:col>0</xdr:col>
      <xdr:colOff>152400</xdr:colOff>
      <xdr:row>163</xdr:row>
      <xdr:rowOff>152400</xdr:rowOff>
    </xdr:to>
    <xdr:pic>
      <xdr:nvPicPr>
        <xdr:cNvPr id="792" name="Imagen 791" descr="http://www.secretariadeambiente.gov.co/forest/skins/gdocs-jar/img/user-alert.gif">
          <a:extLst>
            <a:ext uri="{FF2B5EF4-FFF2-40B4-BE49-F238E27FC236}">
              <a16:creationId xmlns:a16="http://schemas.microsoft.com/office/drawing/2014/main" id="{00000000-0008-0000-0300-000018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69144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128</xdr:row>
      <xdr:rowOff>0</xdr:rowOff>
    </xdr:from>
    <xdr:to>
      <xdr:col>0</xdr:col>
      <xdr:colOff>142875</xdr:colOff>
      <xdr:row>163</xdr:row>
      <xdr:rowOff>142875</xdr:rowOff>
    </xdr:to>
    <xdr:pic>
      <xdr:nvPicPr>
        <xdr:cNvPr id="793" name="Imagen 792" descr="http://www.secretariadeambiente.gov.co/forest/skins/gdocs-jar/img/doc-alert.gif">
          <a:extLst>
            <a:ext uri="{FF2B5EF4-FFF2-40B4-BE49-F238E27FC236}">
              <a16:creationId xmlns:a16="http://schemas.microsoft.com/office/drawing/2014/main" id="{00000000-0008-0000-0300-000019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691449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128</xdr:row>
      <xdr:rowOff>0</xdr:rowOff>
    </xdr:from>
    <xdr:to>
      <xdr:col>0</xdr:col>
      <xdr:colOff>123825</xdr:colOff>
      <xdr:row>163</xdr:row>
      <xdr:rowOff>123825</xdr:rowOff>
    </xdr:to>
    <xdr:pic>
      <xdr:nvPicPr>
        <xdr:cNvPr id="794" name="Imagen 793" descr="http://www.secretariadeambiente.gov.co/forest/skins/gdocs-jar/img/process-alert.gif">
          <a:extLst>
            <a:ext uri="{FF2B5EF4-FFF2-40B4-BE49-F238E27FC236}">
              <a16:creationId xmlns:a16="http://schemas.microsoft.com/office/drawing/2014/main" id="{00000000-0008-0000-0300-00001A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691449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128</xdr:row>
      <xdr:rowOff>0</xdr:rowOff>
    </xdr:from>
    <xdr:to>
      <xdr:col>0</xdr:col>
      <xdr:colOff>152400</xdr:colOff>
      <xdr:row>163</xdr:row>
      <xdr:rowOff>152400</xdr:rowOff>
    </xdr:to>
    <xdr:pic>
      <xdr:nvPicPr>
        <xdr:cNvPr id="795" name="Imagen 794" descr="http://www.secretariadeambiente.gov.co/forest/skins/gdocs-jar/img/reject.gif">
          <a:extLst>
            <a:ext uri="{FF2B5EF4-FFF2-40B4-BE49-F238E27FC236}">
              <a16:creationId xmlns:a16="http://schemas.microsoft.com/office/drawing/2014/main" id="{00000000-0008-0000-0300-00001B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69144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128</xdr:row>
      <xdr:rowOff>0</xdr:rowOff>
    </xdr:from>
    <xdr:to>
      <xdr:col>9</xdr:col>
      <xdr:colOff>152400</xdr:colOff>
      <xdr:row>163</xdr:row>
      <xdr:rowOff>152400</xdr:rowOff>
    </xdr:to>
    <xdr:pic>
      <xdr:nvPicPr>
        <xdr:cNvPr id="796" name="Imagen 795" descr="http://www.secretariadeambiente.gov.co/forest/skins/gdocs-jar/img/eye.gif">
          <a:hlinkClick xmlns:r="http://schemas.openxmlformats.org/officeDocument/2006/relationships" r:id="rId192" tooltip="Ver"/>
          <a:extLst>
            <a:ext uri="{FF2B5EF4-FFF2-40B4-BE49-F238E27FC236}">
              <a16:creationId xmlns:a16="http://schemas.microsoft.com/office/drawing/2014/main" id="{00000000-0008-0000-0300-00001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69144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128</xdr:row>
      <xdr:rowOff>0</xdr:rowOff>
    </xdr:from>
    <xdr:to>
      <xdr:col>9</xdr:col>
      <xdr:colOff>314325</xdr:colOff>
      <xdr:row>163</xdr:row>
      <xdr:rowOff>152400</xdr:rowOff>
    </xdr:to>
    <xdr:pic>
      <xdr:nvPicPr>
        <xdr:cNvPr id="797" name="Imagen 796" descr="http://www.secretariadeambiente.gov.co/forest/skins/gdocs-jar/img/icons/pdf.gif">
          <a:hlinkClick xmlns:r="http://schemas.openxmlformats.org/officeDocument/2006/relationships" r:id="rId193" tgtFrame="_blank" tooltip="Descargar"/>
          <a:extLst>
            <a:ext uri="{FF2B5EF4-FFF2-40B4-BE49-F238E27FC236}">
              <a16:creationId xmlns:a16="http://schemas.microsoft.com/office/drawing/2014/main" id="{00000000-0008-0000-0300-00001D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69144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33" name="Control 797" hidden="1">
              <a:extLst>
                <a:ext uri="{63B3BB69-23CF-44E3-9099-C40C66FF867C}">
                  <a14:compatExt spid="_x0000_s15133"/>
                </a:ext>
                <a:ext uri="{FF2B5EF4-FFF2-40B4-BE49-F238E27FC236}">
                  <a16:creationId xmlns:a16="http://schemas.microsoft.com/office/drawing/2014/main" id="{00000000-0008-0000-0300-00001D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129</xdr:row>
      <xdr:rowOff>0</xdr:rowOff>
    </xdr:from>
    <xdr:to>
      <xdr:col>0</xdr:col>
      <xdr:colOff>152400</xdr:colOff>
      <xdr:row>163</xdr:row>
      <xdr:rowOff>152400</xdr:rowOff>
    </xdr:to>
    <xdr:pic>
      <xdr:nvPicPr>
        <xdr:cNvPr id="799" name="Imagen 798" descr="http://www.secretariadeambiente.gov.co/forest/skins/gdocs-jar/img/user-alert.gif">
          <a:extLst>
            <a:ext uri="{FF2B5EF4-FFF2-40B4-BE49-F238E27FC236}">
              <a16:creationId xmlns:a16="http://schemas.microsoft.com/office/drawing/2014/main" id="{00000000-0008-0000-0300-00001F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70583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129</xdr:row>
      <xdr:rowOff>0</xdr:rowOff>
    </xdr:from>
    <xdr:to>
      <xdr:col>0</xdr:col>
      <xdr:colOff>142875</xdr:colOff>
      <xdr:row>163</xdr:row>
      <xdr:rowOff>142875</xdr:rowOff>
    </xdr:to>
    <xdr:pic>
      <xdr:nvPicPr>
        <xdr:cNvPr id="800" name="Imagen 799" descr="http://www.secretariadeambiente.gov.co/forest/skins/gdocs-jar/img/doc-alert.gif">
          <a:extLst>
            <a:ext uri="{FF2B5EF4-FFF2-40B4-BE49-F238E27FC236}">
              <a16:creationId xmlns:a16="http://schemas.microsoft.com/office/drawing/2014/main" id="{00000000-0008-0000-0300-000020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705832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129</xdr:row>
      <xdr:rowOff>0</xdr:rowOff>
    </xdr:from>
    <xdr:to>
      <xdr:col>0</xdr:col>
      <xdr:colOff>123825</xdr:colOff>
      <xdr:row>163</xdr:row>
      <xdr:rowOff>123825</xdr:rowOff>
    </xdr:to>
    <xdr:pic>
      <xdr:nvPicPr>
        <xdr:cNvPr id="801" name="Imagen 800" descr="http://www.secretariadeambiente.gov.co/forest/skins/gdocs-jar/img/process-alert.gif">
          <a:extLst>
            <a:ext uri="{FF2B5EF4-FFF2-40B4-BE49-F238E27FC236}">
              <a16:creationId xmlns:a16="http://schemas.microsoft.com/office/drawing/2014/main" id="{00000000-0008-0000-0300-000021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705832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129</xdr:row>
      <xdr:rowOff>0</xdr:rowOff>
    </xdr:from>
    <xdr:to>
      <xdr:col>0</xdr:col>
      <xdr:colOff>152400</xdr:colOff>
      <xdr:row>163</xdr:row>
      <xdr:rowOff>152400</xdr:rowOff>
    </xdr:to>
    <xdr:pic>
      <xdr:nvPicPr>
        <xdr:cNvPr id="802" name="Imagen 801" descr="http://www.secretariadeambiente.gov.co/forest/skins/gdocs-jar/img/reject.gif">
          <a:extLst>
            <a:ext uri="{FF2B5EF4-FFF2-40B4-BE49-F238E27FC236}">
              <a16:creationId xmlns:a16="http://schemas.microsoft.com/office/drawing/2014/main" id="{00000000-0008-0000-0300-000022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70583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129</xdr:row>
      <xdr:rowOff>0</xdr:rowOff>
    </xdr:from>
    <xdr:to>
      <xdr:col>9</xdr:col>
      <xdr:colOff>152400</xdr:colOff>
      <xdr:row>163</xdr:row>
      <xdr:rowOff>152400</xdr:rowOff>
    </xdr:to>
    <xdr:pic>
      <xdr:nvPicPr>
        <xdr:cNvPr id="803" name="Imagen 802" descr="http://www.secretariadeambiente.gov.co/forest/skins/gdocs-jar/img/eye.gif">
          <a:hlinkClick xmlns:r="http://schemas.openxmlformats.org/officeDocument/2006/relationships" r:id="rId194" tooltip="Ver"/>
          <a:extLst>
            <a:ext uri="{FF2B5EF4-FFF2-40B4-BE49-F238E27FC236}">
              <a16:creationId xmlns:a16="http://schemas.microsoft.com/office/drawing/2014/main" id="{00000000-0008-0000-0300-00002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70583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129</xdr:row>
      <xdr:rowOff>0</xdr:rowOff>
    </xdr:from>
    <xdr:to>
      <xdr:col>9</xdr:col>
      <xdr:colOff>314325</xdr:colOff>
      <xdr:row>163</xdr:row>
      <xdr:rowOff>152400</xdr:rowOff>
    </xdr:to>
    <xdr:pic>
      <xdr:nvPicPr>
        <xdr:cNvPr id="804" name="Imagen 803" descr="http://www.secretariadeambiente.gov.co/forest/skins/gdocs-jar/img/icons/pdf.gif">
          <a:hlinkClick xmlns:r="http://schemas.openxmlformats.org/officeDocument/2006/relationships" r:id="rId195" tgtFrame="_blank" tooltip="Descargar"/>
          <a:extLst>
            <a:ext uri="{FF2B5EF4-FFF2-40B4-BE49-F238E27FC236}">
              <a16:creationId xmlns:a16="http://schemas.microsoft.com/office/drawing/2014/main" id="{00000000-0008-0000-0300-000024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70583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40" name="Control 804" hidden="1">
              <a:extLst>
                <a:ext uri="{63B3BB69-23CF-44E3-9099-C40C66FF867C}">
                  <a14:compatExt spid="_x0000_s15140"/>
                </a:ext>
                <a:ext uri="{FF2B5EF4-FFF2-40B4-BE49-F238E27FC236}">
                  <a16:creationId xmlns:a16="http://schemas.microsoft.com/office/drawing/2014/main" id="{00000000-0008-0000-0300-000024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130</xdr:row>
      <xdr:rowOff>0</xdr:rowOff>
    </xdr:from>
    <xdr:to>
      <xdr:col>0</xdr:col>
      <xdr:colOff>152400</xdr:colOff>
      <xdr:row>163</xdr:row>
      <xdr:rowOff>152400</xdr:rowOff>
    </xdr:to>
    <xdr:pic>
      <xdr:nvPicPr>
        <xdr:cNvPr id="806" name="Imagen 805" descr="http://www.secretariadeambiente.gov.co/forest/skins/gdocs-jar/img/user-alert.gif">
          <a:extLst>
            <a:ext uri="{FF2B5EF4-FFF2-40B4-BE49-F238E27FC236}">
              <a16:creationId xmlns:a16="http://schemas.microsoft.com/office/drawing/2014/main" id="{00000000-0008-0000-0300-000026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714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130</xdr:row>
      <xdr:rowOff>0</xdr:rowOff>
    </xdr:from>
    <xdr:to>
      <xdr:col>0</xdr:col>
      <xdr:colOff>142875</xdr:colOff>
      <xdr:row>163</xdr:row>
      <xdr:rowOff>142875</xdr:rowOff>
    </xdr:to>
    <xdr:pic>
      <xdr:nvPicPr>
        <xdr:cNvPr id="807" name="Imagen 806" descr="http://www.secretariadeambiente.gov.co/forest/skins/gdocs-jar/img/doc-alert.gif">
          <a:extLst>
            <a:ext uri="{FF2B5EF4-FFF2-40B4-BE49-F238E27FC236}">
              <a16:creationId xmlns:a16="http://schemas.microsoft.com/office/drawing/2014/main" id="{00000000-0008-0000-0300-000027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71450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130</xdr:row>
      <xdr:rowOff>0</xdr:rowOff>
    </xdr:from>
    <xdr:to>
      <xdr:col>0</xdr:col>
      <xdr:colOff>123825</xdr:colOff>
      <xdr:row>163</xdr:row>
      <xdr:rowOff>123825</xdr:rowOff>
    </xdr:to>
    <xdr:pic>
      <xdr:nvPicPr>
        <xdr:cNvPr id="808" name="Imagen 807" descr="http://www.secretariadeambiente.gov.co/forest/skins/gdocs-jar/img/process-alert.gif">
          <a:extLst>
            <a:ext uri="{FF2B5EF4-FFF2-40B4-BE49-F238E27FC236}">
              <a16:creationId xmlns:a16="http://schemas.microsoft.com/office/drawing/2014/main" id="{00000000-0008-0000-0300-000028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71450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130</xdr:row>
      <xdr:rowOff>0</xdr:rowOff>
    </xdr:from>
    <xdr:to>
      <xdr:col>0</xdr:col>
      <xdr:colOff>152400</xdr:colOff>
      <xdr:row>163</xdr:row>
      <xdr:rowOff>152400</xdr:rowOff>
    </xdr:to>
    <xdr:pic>
      <xdr:nvPicPr>
        <xdr:cNvPr id="809" name="Imagen 808" descr="http://www.secretariadeambiente.gov.co/forest/skins/gdocs-jar/img/reject.gif">
          <a:extLst>
            <a:ext uri="{FF2B5EF4-FFF2-40B4-BE49-F238E27FC236}">
              <a16:creationId xmlns:a16="http://schemas.microsoft.com/office/drawing/2014/main" id="{00000000-0008-0000-0300-000029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714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130</xdr:row>
      <xdr:rowOff>0</xdr:rowOff>
    </xdr:from>
    <xdr:to>
      <xdr:col>9</xdr:col>
      <xdr:colOff>152400</xdr:colOff>
      <xdr:row>163</xdr:row>
      <xdr:rowOff>152400</xdr:rowOff>
    </xdr:to>
    <xdr:pic>
      <xdr:nvPicPr>
        <xdr:cNvPr id="810" name="Imagen 809" descr="http://www.secretariadeambiente.gov.co/forest/skins/gdocs-jar/img/eye.gif">
          <a:hlinkClick xmlns:r="http://schemas.openxmlformats.org/officeDocument/2006/relationships" r:id="rId196" tooltip="Ver"/>
          <a:extLst>
            <a:ext uri="{FF2B5EF4-FFF2-40B4-BE49-F238E27FC236}">
              <a16:creationId xmlns:a16="http://schemas.microsoft.com/office/drawing/2014/main" id="{00000000-0008-0000-0300-00002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714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130</xdr:row>
      <xdr:rowOff>0</xdr:rowOff>
    </xdr:from>
    <xdr:to>
      <xdr:col>9</xdr:col>
      <xdr:colOff>314325</xdr:colOff>
      <xdr:row>163</xdr:row>
      <xdr:rowOff>152400</xdr:rowOff>
    </xdr:to>
    <xdr:pic>
      <xdr:nvPicPr>
        <xdr:cNvPr id="811" name="Imagen 810" descr="http://www.secretariadeambiente.gov.co/forest/skins/gdocs-jar/img/icons/pdf.gif">
          <a:hlinkClick xmlns:r="http://schemas.openxmlformats.org/officeDocument/2006/relationships" r:id="rId197" tgtFrame="_blank" tooltip="Descargar"/>
          <a:extLst>
            <a:ext uri="{FF2B5EF4-FFF2-40B4-BE49-F238E27FC236}">
              <a16:creationId xmlns:a16="http://schemas.microsoft.com/office/drawing/2014/main" id="{00000000-0008-0000-0300-00002B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714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47" name="Control 811" hidden="1">
              <a:extLst>
                <a:ext uri="{63B3BB69-23CF-44E3-9099-C40C66FF867C}">
                  <a14:compatExt spid="_x0000_s15147"/>
                </a:ext>
                <a:ext uri="{FF2B5EF4-FFF2-40B4-BE49-F238E27FC236}">
                  <a16:creationId xmlns:a16="http://schemas.microsoft.com/office/drawing/2014/main" id="{00000000-0008-0000-0300-00002B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131</xdr:row>
      <xdr:rowOff>0</xdr:rowOff>
    </xdr:from>
    <xdr:to>
      <xdr:col>0</xdr:col>
      <xdr:colOff>142875</xdr:colOff>
      <xdr:row>163</xdr:row>
      <xdr:rowOff>142875</xdr:rowOff>
    </xdr:to>
    <xdr:pic>
      <xdr:nvPicPr>
        <xdr:cNvPr id="813" name="Imagen 812" descr="http://www.secretariadeambiente.gov.co/forest/skins/gdocs-jar/img/doc-alert.gif">
          <a:extLst>
            <a:ext uri="{FF2B5EF4-FFF2-40B4-BE49-F238E27FC236}">
              <a16:creationId xmlns:a16="http://schemas.microsoft.com/office/drawing/2014/main" id="{00000000-0008-0000-0300-00002D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723167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131</xdr:row>
      <xdr:rowOff>0</xdr:rowOff>
    </xdr:from>
    <xdr:to>
      <xdr:col>0</xdr:col>
      <xdr:colOff>123825</xdr:colOff>
      <xdr:row>163</xdr:row>
      <xdr:rowOff>123825</xdr:rowOff>
    </xdr:to>
    <xdr:pic>
      <xdr:nvPicPr>
        <xdr:cNvPr id="814" name="Imagen 813" descr="http://www.secretariadeambiente.gov.co/forest/skins/gdocs-jar/img/process-alert.gif">
          <a:extLst>
            <a:ext uri="{FF2B5EF4-FFF2-40B4-BE49-F238E27FC236}">
              <a16:creationId xmlns:a16="http://schemas.microsoft.com/office/drawing/2014/main" id="{00000000-0008-0000-0300-00002E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723167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131</xdr:row>
      <xdr:rowOff>0</xdr:rowOff>
    </xdr:from>
    <xdr:to>
      <xdr:col>0</xdr:col>
      <xdr:colOff>152400</xdr:colOff>
      <xdr:row>163</xdr:row>
      <xdr:rowOff>152400</xdr:rowOff>
    </xdr:to>
    <xdr:pic>
      <xdr:nvPicPr>
        <xdr:cNvPr id="815" name="Imagen 814" descr="http://www.secretariadeambiente.gov.co/forest/skins/gdocs-jar/img/reject.gif">
          <a:extLst>
            <a:ext uri="{FF2B5EF4-FFF2-40B4-BE49-F238E27FC236}">
              <a16:creationId xmlns:a16="http://schemas.microsoft.com/office/drawing/2014/main" id="{00000000-0008-0000-0300-00002F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72316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131</xdr:row>
      <xdr:rowOff>0</xdr:rowOff>
    </xdr:from>
    <xdr:to>
      <xdr:col>9</xdr:col>
      <xdr:colOff>152400</xdr:colOff>
      <xdr:row>163</xdr:row>
      <xdr:rowOff>152400</xdr:rowOff>
    </xdr:to>
    <xdr:pic>
      <xdr:nvPicPr>
        <xdr:cNvPr id="816" name="Imagen 815" descr="http://www.secretariadeambiente.gov.co/forest/skins/gdocs-jar/img/eye.gif">
          <a:hlinkClick xmlns:r="http://schemas.openxmlformats.org/officeDocument/2006/relationships" r:id="rId198" tooltip="Ver"/>
          <a:extLst>
            <a:ext uri="{FF2B5EF4-FFF2-40B4-BE49-F238E27FC236}">
              <a16:creationId xmlns:a16="http://schemas.microsoft.com/office/drawing/2014/main" id="{00000000-0008-0000-0300-00003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72316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131</xdr:row>
      <xdr:rowOff>0</xdr:rowOff>
    </xdr:from>
    <xdr:to>
      <xdr:col>9</xdr:col>
      <xdr:colOff>314325</xdr:colOff>
      <xdr:row>163</xdr:row>
      <xdr:rowOff>152400</xdr:rowOff>
    </xdr:to>
    <xdr:pic>
      <xdr:nvPicPr>
        <xdr:cNvPr id="817" name="Imagen 816" descr="http://www.secretariadeambiente.gov.co/forest/skins/gdocs-jar/img/icons/pdf.gif">
          <a:hlinkClick xmlns:r="http://schemas.openxmlformats.org/officeDocument/2006/relationships" r:id="rId199" tgtFrame="_blank" tooltip="Descargar"/>
          <a:extLst>
            <a:ext uri="{FF2B5EF4-FFF2-40B4-BE49-F238E27FC236}">
              <a16:creationId xmlns:a16="http://schemas.microsoft.com/office/drawing/2014/main" id="{00000000-0008-0000-0300-000031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72316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53" name="Control 817" hidden="1">
              <a:extLst>
                <a:ext uri="{63B3BB69-23CF-44E3-9099-C40C66FF867C}">
                  <a14:compatExt spid="_x0000_s15153"/>
                </a:ext>
                <a:ext uri="{FF2B5EF4-FFF2-40B4-BE49-F238E27FC236}">
                  <a16:creationId xmlns:a16="http://schemas.microsoft.com/office/drawing/2014/main" id="{00000000-0008-0000-0300-000031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132</xdr:row>
      <xdr:rowOff>0</xdr:rowOff>
    </xdr:from>
    <xdr:to>
      <xdr:col>0</xdr:col>
      <xdr:colOff>142875</xdr:colOff>
      <xdr:row>163</xdr:row>
      <xdr:rowOff>142875</xdr:rowOff>
    </xdr:to>
    <xdr:pic>
      <xdr:nvPicPr>
        <xdr:cNvPr id="819" name="Imagen 818" descr="http://www.secretariadeambiente.gov.co/forest/skins/gdocs-jar/img/doc-alert.gif">
          <a:extLst>
            <a:ext uri="{FF2B5EF4-FFF2-40B4-BE49-F238E27FC236}">
              <a16:creationId xmlns:a16="http://schemas.microsoft.com/office/drawing/2014/main" id="{00000000-0008-0000-0300-000033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73897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132</xdr:row>
      <xdr:rowOff>0</xdr:rowOff>
    </xdr:from>
    <xdr:to>
      <xdr:col>0</xdr:col>
      <xdr:colOff>123825</xdr:colOff>
      <xdr:row>163</xdr:row>
      <xdr:rowOff>123825</xdr:rowOff>
    </xdr:to>
    <xdr:pic>
      <xdr:nvPicPr>
        <xdr:cNvPr id="820" name="Imagen 819" descr="http://www.secretariadeambiente.gov.co/forest/skins/gdocs-jar/img/process-alert.gif">
          <a:extLst>
            <a:ext uri="{FF2B5EF4-FFF2-40B4-BE49-F238E27FC236}">
              <a16:creationId xmlns:a16="http://schemas.microsoft.com/office/drawing/2014/main" id="{00000000-0008-0000-0300-000034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73897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132</xdr:row>
      <xdr:rowOff>0</xdr:rowOff>
    </xdr:from>
    <xdr:to>
      <xdr:col>0</xdr:col>
      <xdr:colOff>152400</xdr:colOff>
      <xdr:row>163</xdr:row>
      <xdr:rowOff>152400</xdr:rowOff>
    </xdr:to>
    <xdr:pic>
      <xdr:nvPicPr>
        <xdr:cNvPr id="821" name="Imagen 820" descr="http://www.secretariadeambiente.gov.co/forest/skins/gdocs-jar/img/reject.gif">
          <a:extLst>
            <a:ext uri="{FF2B5EF4-FFF2-40B4-BE49-F238E27FC236}">
              <a16:creationId xmlns:a16="http://schemas.microsoft.com/office/drawing/2014/main" id="{00000000-0008-0000-0300-000035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73897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132</xdr:row>
      <xdr:rowOff>0</xdr:rowOff>
    </xdr:from>
    <xdr:to>
      <xdr:col>9</xdr:col>
      <xdr:colOff>152400</xdr:colOff>
      <xdr:row>163</xdr:row>
      <xdr:rowOff>152400</xdr:rowOff>
    </xdr:to>
    <xdr:pic>
      <xdr:nvPicPr>
        <xdr:cNvPr id="822" name="Imagen 821" descr="http://www.secretariadeambiente.gov.co/forest/skins/gdocs-jar/img/eye.gif">
          <a:hlinkClick xmlns:r="http://schemas.openxmlformats.org/officeDocument/2006/relationships" r:id="rId200" tooltip="Ver"/>
          <a:extLst>
            <a:ext uri="{FF2B5EF4-FFF2-40B4-BE49-F238E27FC236}">
              <a16:creationId xmlns:a16="http://schemas.microsoft.com/office/drawing/2014/main" id="{00000000-0008-0000-0300-00003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73897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132</xdr:row>
      <xdr:rowOff>0</xdr:rowOff>
    </xdr:from>
    <xdr:to>
      <xdr:col>9</xdr:col>
      <xdr:colOff>314325</xdr:colOff>
      <xdr:row>163</xdr:row>
      <xdr:rowOff>152400</xdr:rowOff>
    </xdr:to>
    <xdr:pic>
      <xdr:nvPicPr>
        <xdr:cNvPr id="823" name="Imagen 822" descr="http://www.secretariadeambiente.gov.co/forest/skins/gdocs-jar/img/icons/pdf.gif">
          <a:hlinkClick xmlns:r="http://schemas.openxmlformats.org/officeDocument/2006/relationships" r:id="rId201" tgtFrame="_blank" tooltip="Descargar"/>
          <a:extLst>
            <a:ext uri="{FF2B5EF4-FFF2-40B4-BE49-F238E27FC236}">
              <a16:creationId xmlns:a16="http://schemas.microsoft.com/office/drawing/2014/main" id="{00000000-0008-0000-0300-000037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73897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59" name="Control 823" hidden="1">
              <a:extLst>
                <a:ext uri="{63B3BB69-23CF-44E3-9099-C40C66FF867C}">
                  <a14:compatExt spid="_x0000_s15159"/>
                </a:ext>
                <a:ext uri="{FF2B5EF4-FFF2-40B4-BE49-F238E27FC236}">
                  <a16:creationId xmlns:a16="http://schemas.microsoft.com/office/drawing/2014/main" id="{00000000-0008-0000-0300-000037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133</xdr:row>
      <xdr:rowOff>0</xdr:rowOff>
    </xdr:from>
    <xdr:to>
      <xdr:col>0</xdr:col>
      <xdr:colOff>152400</xdr:colOff>
      <xdr:row>163</xdr:row>
      <xdr:rowOff>152400</xdr:rowOff>
    </xdr:to>
    <xdr:pic>
      <xdr:nvPicPr>
        <xdr:cNvPr id="825" name="Imagen 824" descr="http://www.secretariadeambiente.gov.co/forest/skins/gdocs-jar/img/user-alert.gif">
          <a:extLst>
            <a:ext uri="{FF2B5EF4-FFF2-40B4-BE49-F238E27FC236}">
              <a16:creationId xmlns:a16="http://schemas.microsoft.com/office/drawing/2014/main" id="{00000000-0008-0000-0300-000039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76907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133</xdr:row>
      <xdr:rowOff>0</xdr:rowOff>
    </xdr:from>
    <xdr:to>
      <xdr:col>0</xdr:col>
      <xdr:colOff>142875</xdr:colOff>
      <xdr:row>163</xdr:row>
      <xdr:rowOff>142875</xdr:rowOff>
    </xdr:to>
    <xdr:pic>
      <xdr:nvPicPr>
        <xdr:cNvPr id="826" name="Imagen 825" descr="http://www.secretariadeambiente.gov.co/forest/skins/gdocs-jar/img/doc-alert.gif">
          <a:extLst>
            <a:ext uri="{FF2B5EF4-FFF2-40B4-BE49-F238E27FC236}">
              <a16:creationId xmlns:a16="http://schemas.microsoft.com/office/drawing/2014/main" id="{00000000-0008-0000-0300-00003A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76907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133</xdr:row>
      <xdr:rowOff>0</xdr:rowOff>
    </xdr:from>
    <xdr:to>
      <xdr:col>0</xdr:col>
      <xdr:colOff>123825</xdr:colOff>
      <xdr:row>163</xdr:row>
      <xdr:rowOff>123825</xdr:rowOff>
    </xdr:to>
    <xdr:pic>
      <xdr:nvPicPr>
        <xdr:cNvPr id="827" name="Imagen 826" descr="http://www.secretariadeambiente.gov.co/forest/skins/gdocs-jar/img/process-alert.gif">
          <a:extLst>
            <a:ext uri="{FF2B5EF4-FFF2-40B4-BE49-F238E27FC236}">
              <a16:creationId xmlns:a16="http://schemas.microsoft.com/office/drawing/2014/main" id="{00000000-0008-0000-0300-00003B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769078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133</xdr:row>
      <xdr:rowOff>0</xdr:rowOff>
    </xdr:from>
    <xdr:to>
      <xdr:col>0</xdr:col>
      <xdr:colOff>152400</xdr:colOff>
      <xdr:row>163</xdr:row>
      <xdr:rowOff>152400</xdr:rowOff>
    </xdr:to>
    <xdr:pic>
      <xdr:nvPicPr>
        <xdr:cNvPr id="828" name="Imagen 827" descr="http://www.secretariadeambiente.gov.co/forest/skins/gdocs-jar/img/reject.gif">
          <a:extLst>
            <a:ext uri="{FF2B5EF4-FFF2-40B4-BE49-F238E27FC236}">
              <a16:creationId xmlns:a16="http://schemas.microsoft.com/office/drawing/2014/main" id="{00000000-0008-0000-0300-00003C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76907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133</xdr:row>
      <xdr:rowOff>0</xdr:rowOff>
    </xdr:from>
    <xdr:to>
      <xdr:col>9</xdr:col>
      <xdr:colOff>152400</xdr:colOff>
      <xdr:row>163</xdr:row>
      <xdr:rowOff>152400</xdr:rowOff>
    </xdr:to>
    <xdr:pic>
      <xdr:nvPicPr>
        <xdr:cNvPr id="829" name="Imagen 828" descr="http://www.secretariadeambiente.gov.co/forest/skins/gdocs-jar/img/eye.gif">
          <a:hlinkClick xmlns:r="http://schemas.openxmlformats.org/officeDocument/2006/relationships" r:id="rId202" tooltip="Ver"/>
          <a:extLst>
            <a:ext uri="{FF2B5EF4-FFF2-40B4-BE49-F238E27FC236}">
              <a16:creationId xmlns:a16="http://schemas.microsoft.com/office/drawing/2014/main" id="{00000000-0008-0000-0300-00003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76907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133</xdr:row>
      <xdr:rowOff>0</xdr:rowOff>
    </xdr:from>
    <xdr:to>
      <xdr:col>9</xdr:col>
      <xdr:colOff>314325</xdr:colOff>
      <xdr:row>163</xdr:row>
      <xdr:rowOff>152400</xdr:rowOff>
    </xdr:to>
    <xdr:pic>
      <xdr:nvPicPr>
        <xdr:cNvPr id="830" name="Imagen 829" descr="http://www.secretariadeambiente.gov.co/forest/skins/gdocs-jar/img/icons/pdf.gif">
          <a:hlinkClick xmlns:r="http://schemas.openxmlformats.org/officeDocument/2006/relationships" r:id="rId203" tgtFrame="_blank" tooltip="Descargar"/>
          <a:extLst>
            <a:ext uri="{FF2B5EF4-FFF2-40B4-BE49-F238E27FC236}">
              <a16:creationId xmlns:a16="http://schemas.microsoft.com/office/drawing/2014/main" id="{00000000-0008-0000-0300-00003E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76907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66" name="Control 830" hidden="1">
              <a:extLst>
                <a:ext uri="{63B3BB69-23CF-44E3-9099-C40C66FF867C}">
                  <a14:compatExt spid="_x0000_s15166"/>
                </a:ext>
                <a:ext uri="{FF2B5EF4-FFF2-40B4-BE49-F238E27FC236}">
                  <a16:creationId xmlns:a16="http://schemas.microsoft.com/office/drawing/2014/main" id="{00000000-0008-0000-0300-00003E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134</xdr:row>
      <xdr:rowOff>0</xdr:rowOff>
    </xdr:from>
    <xdr:to>
      <xdr:col>0</xdr:col>
      <xdr:colOff>152400</xdr:colOff>
      <xdr:row>163</xdr:row>
      <xdr:rowOff>152400</xdr:rowOff>
    </xdr:to>
    <xdr:pic>
      <xdr:nvPicPr>
        <xdr:cNvPr id="832" name="Imagen 831" descr="http://www.secretariadeambiente.gov.co/forest/skins/gdocs-jar/img/user-alert.gif">
          <a:extLst>
            <a:ext uri="{FF2B5EF4-FFF2-40B4-BE49-F238E27FC236}">
              <a16:creationId xmlns:a16="http://schemas.microsoft.com/office/drawing/2014/main" id="{00000000-0008-0000-0300-000040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79917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142875</xdr:colOff>
      <xdr:row>163</xdr:row>
      <xdr:rowOff>142875</xdr:rowOff>
    </xdr:to>
    <xdr:pic>
      <xdr:nvPicPr>
        <xdr:cNvPr id="833" name="Imagen 832" descr="http://www.secretariadeambiente.gov.co/forest/skins/gdocs-jar/img/doc-alert.gif">
          <a:extLst>
            <a:ext uri="{FF2B5EF4-FFF2-40B4-BE49-F238E27FC236}">
              <a16:creationId xmlns:a16="http://schemas.microsoft.com/office/drawing/2014/main" id="{00000000-0008-0000-0300-000041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799177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123825</xdr:colOff>
      <xdr:row>163</xdr:row>
      <xdr:rowOff>123825</xdr:rowOff>
    </xdr:to>
    <xdr:pic>
      <xdr:nvPicPr>
        <xdr:cNvPr id="834" name="Imagen 833" descr="http://www.secretariadeambiente.gov.co/forest/skins/gdocs-jar/img/process-alert.gif">
          <a:extLst>
            <a:ext uri="{FF2B5EF4-FFF2-40B4-BE49-F238E27FC236}">
              <a16:creationId xmlns:a16="http://schemas.microsoft.com/office/drawing/2014/main" id="{00000000-0008-0000-0300-000042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799177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152400</xdr:colOff>
      <xdr:row>163</xdr:row>
      <xdr:rowOff>152400</xdr:rowOff>
    </xdr:to>
    <xdr:pic>
      <xdr:nvPicPr>
        <xdr:cNvPr id="835" name="Imagen 834" descr="http://www.secretariadeambiente.gov.co/forest/skins/gdocs-jar/img/reject.gif">
          <a:extLst>
            <a:ext uri="{FF2B5EF4-FFF2-40B4-BE49-F238E27FC236}">
              <a16:creationId xmlns:a16="http://schemas.microsoft.com/office/drawing/2014/main" id="{00000000-0008-0000-0300-000043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79917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134</xdr:row>
      <xdr:rowOff>0</xdr:rowOff>
    </xdr:from>
    <xdr:to>
      <xdr:col>9</xdr:col>
      <xdr:colOff>152400</xdr:colOff>
      <xdr:row>163</xdr:row>
      <xdr:rowOff>152400</xdr:rowOff>
    </xdr:to>
    <xdr:pic>
      <xdr:nvPicPr>
        <xdr:cNvPr id="836" name="Imagen 835" descr="http://www.secretariadeambiente.gov.co/forest/skins/gdocs-jar/img/eye.gif">
          <a:hlinkClick xmlns:r="http://schemas.openxmlformats.org/officeDocument/2006/relationships" r:id="rId204" tooltip="Ver"/>
          <a:extLst>
            <a:ext uri="{FF2B5EF4-FFF2-40B4-BE49-F238E27FC236}">
              <a16:creationId xmlns:a16="http://schemas.microsoft.com/office/drawing/2014/main" id="{00000000-0008-0000-0300-00004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79917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134</xdr:row>
      <xdr:rowOff>0</xdr:rowOff>
    </xdr:from>
    <xdr:to>
      <xdr:col>9</xdr:col>
      <xdr:colOff>314325</xdr:colOff>
      <xdr:row>163</xdr:row>
      <xdr:rowOff>152400</xdr:rowOff>
    </xdr:to>
    <xdr:pic>
      <xdr:nvPicPr>
        <xdr:cNvPr id="837" name="Imagen 836" descr="http://www.secretariadeambiente.gov.co/forest/skins/gdocs-jar/img/icons/pdf.gif">
          <a:hlinkClick xmlns:r="http://schemas.openxmlformats.org/officeDocument/2006/relationships" r:id="rId205" tgtFrame="_blank" tooltip="Descargar"/>
          <a:extLst>
            <a:ext uri="{FF2B5EF4-FFF2-40B4-BE49-F238E27FC236}">
              <a16:creationId xmlns:a16="http://schemas.microsoft.com/office/drawing/2014/main" id="{00000000-0008-0000-0300-000045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79917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73" name="Control 837" hidden="1">
              <a:extLst>
                <a:ext uri="{63B3BB69-23CF-44E3-9099-C40C66FF867C}">
                  <a14:compatExt spid="_x0000_s15173"/>
                </a:ext>
                <a:ext uri="{FF2B5EF4-FFF2-40B4-BE49-F238E27FC236}">
                  <a16:creationId xmlns:a16="http://schemas.microsoft.com/office/drawing/2014/main" id="{00000000-0008-0000-0300-000045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135</xdr:row>
      <xdr:rowOff>0</xdr:rowOff>
    </xdr:from>
    <xdr:to>
      <xdr:col>0</xdr:col>
      <xdr:colOff>152400</xdr:colOff>
      <xdr:row>163</xdr:row>
      <xdr:rowOff>152400</xdr:rowOff>
    </xdr:to>
    <xdr:pic>
      <xdr:nvPicPr>
        <xdr:cNvPr id="839" name="Imagen 838" descr="http://www.secretariadeambiente.gov.co/forest/skins/gdocs-jar/img/user-alert.gif">
          <a:extLst>
            <a:ext uri="{FF2B5EF4-FFF2-40B4-BE49-F238E27FC236}">
              <a16:creationId xmlns:a16="http://schemas.microsoft.com/office/drawing/2014/main" id="{00000000-0008-0000-0300-000047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82927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0</xdr:col>
      <xdr:colOff>142875</xdr:colOff>
      <xdr:row>163</xdr:row>
      <xdr:rowOff>142875</xdr:rowOff>
    </xdr:to>
    <xdr:pic>
      <xdr:nvPicPr>
        <xdr:cNvPr id="840" name="Imagen 839" descr="http://www.secretariadeambiente.gov.co/forest/skins/gdocs-jar/img/doc-alert.gif">
          <a:extLst>
            <a:ext uri="{FF2B5EF4-FFF2-40B4-BE49-F238E27FC236}">
              <a16:creationId xmlns:a16="http://schemas.microsoft.com/office/drawing/2014/main" id="{00000000-0008-0000-0300-000048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829276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0</xdr:col>
      <xdr:colOff>123825</xdr:colOff>
      <xdr:row>163</xdr:row>
      <xdr:rowOff>123825</xdr:rowOff>
    </xdr:to>
    <xdr:pic>
      <xdr:nvPicPr>
        <xdr:cNvPr id="841" name="Imagen 840" descr="http://www.secretariadeambiente.gov.co/forest/skins/gdocs-jar/img/process-alert.gif">
          <a:extLst>
            <a:ext uri="{FF2B5EF4-FFF2-40B4-BE49-F238E27FC236}">
              <a16:creationId xmlns:a16="http://schemas.microsoft.com/office/drawing/2014/main" id="{00000000-0008-0000-0300-000049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829276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0</xdr:col>
      <xdr:colOff>152400</xdr:colOff>
      <xdr:row>163</xdr:row>
      <xdr:rowOff>152400</xdr:rowOff>
    </xdr:to>
    <xdr:pic>
      <xdr:nvPicPr>
        <xdr:cNvPr id="842" name="Imagen 841" descr="http://www.secretariadeambiente.gov.co/forest/skins/gdocs-jar/img/reject.gif">
          <a:extLst>
            <a:ext uri="{FF2B5EF4-FFF2-40B4-BE49-F238E27FC236}">
              <a16:creationId xmlns:a16="http://schemas.microsoft.com/office/drawing/2014/main" id="{00000000-0008-0000-0300-00004A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82927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135</xdr:row>
      <xdr:rowOff>0</xdr:rowOff>
    </xdr:from>
    <xdr:to>
      <xdr:col>9</xdr:col>
      <xdr:colOff>152400</xdr:colOff>
      <xdr:row>163</xdr:row>
      <xdr:rowOff>152400</xdr:rowOff>
    </xdr:to>
    <xdr:pic>
      <xdr:nvPicPr>
        <xdr:cNvPr id="843" name="Imagen 842" descr="http://www.secretariadeambiente.gov.co/forest/skins/gdocs-jar/img/eye.gif">
          <a:hlinkClick xmlns:r="http://schemas.openxmlformats.org/officeDocument/2006/relationships" r:id="rId206" tooltip="Ver"/>
          <a:extLst>
            <a:ext uri="{FF2B5EF4-FFF2-40B4-BE49-F238E27FC236}">
              <a16:creationId xmlns:a16="http://schemas.microsoft.com/office/drawing/2014/main" id="{00000000-0008-0000-0300-00004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82927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135</xdr:row>
      <xdr:rowOff>0</xdr:rowOff>
    </xdr:from>
    <xdr:to>
      <xdr:col>9</xdr:col>
      <xdr:colOff>314325</xdr:colOff>
      <xdr:row>163</xdr:row>
      <xdr:rowOff>152400</xdr:rowOff>
    </xdr:to>
    <xdr:pic>
      <xdr:nvPicPr>
        <xdr:cNvPr id="844" name="Imagen 843" descr="http://www.secretariadeambiente.gov.co/forest/skins/gdocs-jar/img/icons/pdf.gif">
          <a:hlinkClick xmlns:r="http://schemas.openxmlformats.org/officeDocument/2006/relationships" r:id="rId207" tgtFrame="_blank" tooltip="Descargar"/>
          <a:extLst>
            <a:ext uri="{FF2B5EF4-FFF2-40B4-BE49-F238E27FC236}">
              <a16:creationId xmlns:a16="http://schemas.microsoft.com/office/drawing/2014/main" id="{00000000-0008-0000-0300-00004C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82927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80" name="Control 844" hidden="1">
              <a:extLst>
                <a:ext uri="{63B3BB69-23CF-44E3-9099-C40C66FF867C}">
                  <a14:compatExt spid="_x0000_s15180"/>
                </a:ext>
                <a:ext uri="{FF2B5EF4-FFF2-40B4-BE49-F238E27FC236}">
                  <a16:creationId xmlns:a16="http://schemas.microsoft.com/office/drawing/2014/main" id="{00000000-0008-0000-0300-00004C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136</xdr:row>
      <xdr:rowOff>0</xdr:rowOff>
    </xdr:from>
    <xdr:to>
      <xdr:col>0</xdr:col>
      <xdr:colOff>152400</xdr:colOff>
      <xdr:row>163</xdr:row>
      <xdr:rowOff>152400</xdr:rowOff>
    </xdr:to>
    <xdr:pic>
      <xdr:nvPicPr>
        <xdr:cNvPr id="846" name="Imagen 845" descr="http://www.secretariadeambiente.gov.co/forest/skins/gdocs-jar/img/user-alert.gif">
          <a:extLst>
            <a:ext uri="{FF2B5EF4-FFF2-40B4-BE49-F238E27FC236}">
              <a16:creationId xmlns:a16="http://schemas.microsoft.com/office/drawing/2014/main" id="{00000000-0008-0000-0300-00004E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85937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136</xdr:row>
      <xdr:rowOff>0</xdr:rowOff>
    </xdr:from>
    <xdr:to>
      <xdr:col>0</xdr:col>
      <xdr:colOff>142875</xdr:colOff>
      <xdr:row>163</xdr:row>
      <xdr:rowOff>142875</xdr:rowOff>
    </xdr:to>
    <xdr:pic>
      <xdr:nvPicPr>
        <xdr:cNvPr id="847" name="Imagen 846" descr="http://www.secretariadeambiente.gov.co/forest/skins/gdocs-jar/img/doc-alert.gif">
          <a:extLst>
            <a:ext uri="{FF2B5EF4-FFF2-40B4-BE49-F238E27FC236}">
              <a16:creationId xmlns:a16="http://schemas.microsoft.com/office/drawing/2014/main" id="{00000000-0008-0000-0300-00004F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859375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136</xdr:row>
      <xdr:rowOff>0</xdr:rowOff>
    </xdr:from>
    <xdr:to>
      <xdr:col>0</xdr:col>
      <xdr:colOff>123825</xdr:colOff>
      <xdr:row>163</xdr:row>
      <xdr:rowOff>123825</xdr:rowOff>
    </xdr:to>
    <xdr:pic>
      <xdr:nvPicPr>
        <xdr:cNvPr id="848" name="Imagen 847" descr="http://www.secretariadeambiente.gov.co/forest/skins/gdocs-jar/img/process-alert.gif">
          <a:extLst>
            <a:ext uri="{FF2B5EF4-FFF2-40B4-BE49-F238E27FC236}">
              <a16:creationId xmlns:a16="http://schemas.microsoft.com/office/drawing/2014/main" id="{00000000-0008-0000-0300-000050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859375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136</xdr:row>
      <xdr:rowOff>0</xdr:rowOff>
    </xdr:from>
    <xdr:to>
      <xdr:col>0</xdr:col>
      <xdr:colOff>152400</xdr:colOff>
      <xdr:row>163</xdr:row>
      <xdr:rowOff>152400</xdr:rowOff>
    </xdr:to>
    <xdr:pic>
      <xdr:nvPicPr>
        <xdr:cNvPr id="849" name="Imagen 848" descr="http://www.secretariadeambiente.gov.co/forest/skins/gdocs-jar/img/reject.gif">
          <a:extLst>
            <a:ext uri="{FF2B5EF4-FFF2-40B4-BE49-F238E27FC236}">
              <a16:creationId xmlns:a16="http://schemas.microsoft.com/office/drawing/2014/main" id="{00000000-0008-0000-0300-000051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85937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136</xdr:row>
      <xdr:rowOff>0</xdr:rowOff>
    </xdr:from>
    <xdr:to>
      <xdr:col>9</xdr:col>
      <xdr:colOff>152400</xdr:colOff>
      <xdr:row>163</xdr:row>
      <xdr:rowOff>152400</xdr:rowOff>
    </xdr:to>
    <xdr:pic>
      <xdr:nvPicPr>
        <xdr:cNvPr id="850" name="Imagen 849" descr="http://www.secretariadeambiente.gov.co/forest/skins/gdocs-jar/img/eye.gif">
          <a:hlinkClick xmlns:r="http://schemas.openxmlformats.org/officeDocument/2006/relationships" r:id="rId208" tooltip="Ver"/>
          <a:extLst>
            <a:ext uri="{FF2B5EF4-FFF2-40B4-BE49-F238E27FC236}">
              <a16:creationId xmlns:a16="http://schemas.microsoft.com/office/drawing/2014/main" id="{00000000-0008-0000-0300-000052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85937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136</xdr:row>
      <xdr:rowOff>0</xdr:rowOff>
    </xdr:from>
    <xdr:to>
      <xdr:col>9</xdr:col>
      <xdr:colOff>314325</xdr:colOff>
      <xdr:row>163</xdr:row>
      <xdr:rowOff>152400</xdr:rowOff>
    </xdr:to>
    <xdr:pic>
      <xdr:nvPicPr>
        <xdr:cNvPr id="851" name="Imagen 850" descr="http://www.secretariadeambiente.gov.co/forest/skins/gdocs-jar/img/icons/pdf.gif">
          <a:hlinkClick xmlns:r="http://schemas.openxmlformats.org/officeDocument/2006/relationships" r:id="rId209" tgtFrame="_blank" tooltip="Descargar"/>
          <a:extLst>
            <a:ext uri="{FF2B5EF4-FFF2-40B4-BE49-F238E27FC236}">
              <a16:creationId xmlns:a16="http://schemas.microsoft.com/office/drawing/2014/main" id="{00000000-0008-0000-0300-000053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85937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87" name="Control 851" hidden="1">
              <a:extLst>
                <a:ext uri="{63B3BB69-23CF-44E3-9099-C40C66FF867C}">
                  <a14:compatExt spid="_x0000_s15187"/>
                </a:ext>
                <a:ext uri="{FF2B5EF4-FFF2-40B4-BE49-F238E27FC236}">
                  <a16:creationId xmlns:a16="http://schemas.microsoft.com/office/drawing/2014/main" id="{00000000-0008-0000-0300-000053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137</xdr:row>
      <xdr:rowOff>0</xdr:rowOff>
    </xdr:from>
    <xdr:to>
      <xdr:col>0</xdr:col>
      <xdr:colOff>152400</xdr:colOff>
      <xdr:row>163</xdr:row>
      <xdr:rowOff>152400</xdr:rowOff>
    </xdr:to>
    <xdr:pic>
      <xdr:nvPicPr>
        <xdr:cNvPr id="853" name="Imagen 852" descr="http://www.secretariadeambiente.gov.co/forest/skins/gdocs-jar/img/user-alert.gif">
          <a:extLst>
            <a:ext uri="{FF2B5EF4-FFF2-40B4-BE49-F238E27FC236}">
              <a16:creationId xmlns:a16="http://schemas.microsoft.com/office/drawing/2014/main" id="{00000000-0008-0000-0300-000055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88947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137</xdr:row>
      <xdr:rowOff>0</xdr:rowOff>
    </xdr:from>
    <xdr:to>
      <xdr:col>0</xdr:col>
      <xdr:colOff>142875</xdr:colOff>
      <xdr:row>163</xdr:row>
      <xdr:rowOff>142875</xdr:rowOff>
    </xdr:to>
    <xdr:pic>
      <xdr:nvPicPr>
        <xdr:cNvPr id="854" name="Imagen 853" descr="http://www.secretariadeambiente.gov.co/forest/skins/gdocs-jar/img/doc-alert.gif">
          <a:extLst>
            <a:ext uri="{FF2B5EF4-FFF2-40B4-BE49-F238E27FC236}">
              <a16:creationId xmlns:a16="http://schemas.microsoft.com/office/drawing/2014/main" id="{00000000-0008-0000-0300-000056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88947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137</xdr:row>
      <xdr:rowOff>0</xdr:rowOff>
    </xdr:from>
    <xdr:to>
      <xdr:col>0</xdr:col>
      <xdr:colOff>123825</xdr:colOff>
      <xdr:row>163</xdr:row>
      <xdr:rowOff>123825</xdr:rowOff>
    </xdr:to>
    <xdr:pic>
      <xdr:nvPicPr>
        <xdr:cNvPr id="855" name="Imagen 854" descr="http://www.secretariadeambiente.gov.co/forest/skins/gdocs-jar/img/process-alert.gif">
          <a:extLst>
            <a:ext uri="{FF2B5EF4-FFF2-40B4-BE49-F238E27FC236}">
              <a16:creationId xmlns:a16="http://schemas.microsoft.com/office/drawing/2014/main" id="{00000000-0008-0000-0300-000057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88947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137</xdr:row>
      <xdr:rowOff>0</xdr:rowOff>
    </xdr:from>
    <xdr:to>
      <xdr:col>0</xdr:col>
      <xdr:colOff>152400</xdr:colOff>
      <xdr:row>163</xdr:row>
      <xdr:rowOff>152400</xdr:rowOff>
    </xdr:to>
    <xdr:pic>
      <xdr:nvPicPr>
        <xdr:cNvPr id="856" name="Imagen 855" descr="http://www.secretariadeambiente.gov.co/forest/skins/gdocs-jar/img/reject.gif">
          <a:extLst>
            <a:ext uri="{FF2B5EF4-FFF2-40B4-BE49-F238E27FC236}">
              <a16:creationId xmlns:a16="http://schemas.microsoft.com/office/drawing/2014/main" id="{00000000-0008-0000-0300-000058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88947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137</xdr:row>
      <xdr:rowOff>0</xdr:rowOff>
    </xdr:from>
    <xdr:to>
      <xdr:col>9</xdr:col>
      <xdr:colOff>152400</xdr:colOff>
      <xdr:row>163</xdr:row>
      <xdr:rowOff>152400</xdr:rowOff>
    </xdr:to>
    <xdr:pic>
      <xdr:nvPicPr>
        <xdr:cNvPr id="857" name="Imagen 856" descr="http://www.secretariadeambiente.gov.co/forest/skins/gdocs-jar/img/eye.gif">
          <a:hlinkClick xmlns:r="http://schemas.openxmlformats.org/officeDocument/2006/relationships" r:id="rId210" tooltip="Ver"/>
          <a:extLst>
            <a:ext uri="{FF2B5EF4-FFF2-40B4-BE49-F238E27FC236}">
              <a16:creationId xmlns:a16="http://schemas.microsoft.com/office/drawing/2014/main" id="{00000000-0008-0000-0300-00005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88947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137</xdr:row>
      <xdr:rowOff>0</xdr:rowOff>
    </xdr:from>
    <xdr:to>
      <xdr:col>9</xdr:col>
      <xdr:colOff>314325</xdr:colOff>
      <xdr:row>163</xdr:row>
      <xdr:rowOff>152400</xdr:rowOff>
    </xdr:to>
    <xdr:pic>
      <xdr:nvPicPr>
        <xdr:cNvPr id="858" name="Imagen 857" descr="http://www.secretariadeambiente.gov.co/forest/skins/gdocs-jar/img/icons/html.gif">
          <a:hlinkClick xmlns:r="http://schemas.openxmlformats.org/officeDocument/2006/relationships" r:id="rId211" tgtFrame="_blank" tooltip="Descargar"/>
          <a:extLst>
            <a:ext uri="{FF2B5EF4-FFF2-40B4-BE49-F238E27FC236}">
              <a16:creationId xmlns:a16="http://schemas.microsoft.com/office/drawing/2014/main" id="{00000000-0008-0000-0300-00005A030000}"/>
            </a:ext>
          </a:extLst>
        </xdr:cNvPr>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16163925" y="188947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194" name="Control 858" hidden="1">
              <a:extLst>
                <a:ext uri="{63B3BB69-23CF-44E3-9099-C40C66FF867C}">
                  <a14:compatExt spid="_x0000_s15194"/>
                </a:ext>
                <a:ext uri="{FF2B5EF4-FFF2-40B4-BE49-F238E27FC236}">
                  <a16:creationId xmlns:a16="http://schemas.microsoft.com/office/drawing/2014/main" id="{00000000-0008-0000-0300-00005A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138</xdr:row>
      <xdr:rowOff>0</xdr:rowOff>
    </xdr:from>
    <xdr:to>
      <xdr:col>0</xdr:col>
      <xdr:colOff>152400</xdr:colOff>
      <xdr:row>163</xdr:row>
      <xdr:rowOff>152400</xdr:rowOff>
    </xdr:to>
    <xdr:pic>
      <xdr:nvPicPr>
        <xdr:cNvPr id="860" name="Imagen 859" descr="http://www.secretariadeambiente.gov.co/forest/skins/gdocs-jar/img/user-alert.gif">
          <a:extLst>
            <a:ext uri="{FF2B5EF4-FFF2-40B4-BE49-F238E27FC236}">
              <a16:creationId xmlns:a16="http://schemas.microsoft.com/office/drawing/2014/main" id="{00000000-0008-0000-0300-00005C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91957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138</xdr:row>
      <xdr:rowOff>0</xdr:rowOff>
    </xdr:from>
    <xdr:to>
      <xdr:col>0</xdr:col>
      <xdr:colOff>142875</xdr:colOff>
      <xdr:row>163</xdr:row>
      <xdr:rowOff>142875</xdr:rowOff>
    </xdr:to>
    <xdr:pic>
      <xdr:nvPicPr>
        <xdr:cNvPr id="861" name="Imagen 860" descr="http://www.secretariadeambiente.gov.co/forest/skins/gdocs-jar/img/doc-alert.gif">
          <a:extLst>
            <a:ext uri="{FF2B5EF4-FFF2-40B4-BE49-F238E27FC236}">
              <a16:creationId xmlns:a16="http://schemas.microsoft.com/office/drawing/2014/main" id="{00000000-0008-0000-0300-00005D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91957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138</xdr:row>
      <xdr:rowOff>0</xdr:rowOff>
    </xdr:from>
    <xdr:to>
      <xdr:col>0</xdr:col>
      <xdr:colOff>123825</xdr:colOff>
      <xdr:row>163</xdr:row>
      <xdr:rowOff>123825</xdr:rowOff>
    </xdr:to>
    <xdr:pic>
      <xdr:nvPicPr>
        <xdr:cNvPr id="862" name="Imagen 861" descr="http://www.secretariadeambiente.gov.co/forest/skins/gdocs-jar/img/process-alert.gif">
          <a:extLst>
            <a:ext uri="{FF2B5EF4-FFF2-40B4-BE49-F238E27FC236}">
              <a16:creationId xmlns:a16="http://schemas.microsoft.com/office/drawing/2014/main" id="{00000000-0008-0000-0300-00005E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91957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138</xdr:row>
      <xdr:rowOff>0</xdr:rowOff>
    </xdr:from>
    <xdr:to>
      <xdr:col>0</xdr:col>
      <xdr:colOff>152400</xdr:colOff>
      <xdr:row>163</xdr:row>
      <xdr:rowOff>152400</xdr:rowOff>
    </xdr:to>
    <xdr:pic>
      <xdr:nvPicPr>
        <xdr:cNvPr id="863" name="Imagen 862" descr="http://www.secretariadeambiente.gov.co/forest/skins/gdocs-jar/img/reject.gif">
          <a:extLst>
            <a:ext uri="{FF2B5EF4-FFF2-40B4-BE49-F238E27FC236}">
              <a16:creationId xmlns:a16="http://schemas.microsoft.com/office/drawing/2014/main" id="{00000000-0008-0000-0300-00005F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91957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138</xdr:row>
      <xdr:rowOff>0</xdr:rowOff>
    </xdr:from>
    <xdr:to>
      <xdr:col>9</xdr:col>
      <xdr:colOff>152400</xdr:colOff>
      <xdr:row>163</xdr:row>
      <xdr:rowOff>152400</xdr:rowOff>
    </xdr:to>
    <xdr:pic>
      <xdr:nvPicPr>
        <xdr:cNvPr id="864" name="Imagen 863" descr="http://www.secretariadeambiente.gov.co/forest/skins/gdocs-jar/img/eye.gif">
          <a:hlinkClick xmlns:r="http://schemas.openxmlformats.org/officeDocument/2006/relationships" r:id="rId212" tooltip="Ver"/>
          <a:extLst>
            <a:ext uri="{FF2B5EF4-FFF2-40B4-BE49-F238E27FC236}">
              <a16:creationId xmlns:a16="http://schemas.microsoft.com/office/drawing/2014/main" id="{00000000-0008-0000-0300-00006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91957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138</xdr:row>
      <xdr:rowOff>0</xdr:rowOff>
    </xdr:from>
    <xdr:to>
      <xdr:col>9</xdr:col>
      <xdr:colOff>314325</xdr:colOff>
      <xdr:row>163</xdr:row>
      <xdr:rowOff>152400</xdr:rowOff>
    </xdr:to>
    <xdr:pic>
      <xdr:nvPicPr>
        <xdr:cNvPr id="865" name="Imagen 864" descr="http://www.secretariadeambiente.gov.co/forest/skins/gdocs-jar/img/icons/pdf.gif">
          <a:hlinkClick xmlns:r="http://schemas.openxmlformats.org/officeDocument/2006/relationships" r:id="rId213" tgtFrame="_blank" tooltip="Descargar"/>
          <a:extLst>
            <a:ext uri="{FF2B5EF4-FFF2-40B4-BE49-F238E27FC236}">
              <a16:creationId xmlns:a16="http://schemas.microsoft.com/office/drawing/2014/main" id="{00000000-0008-0000-0300-000061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91957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01" name="Control 865" hidden="1">
              <a:extLst>
                <a:ext uri="{63B3BB69-23CF-44E3-9099-C40C66FF867C}">
                  <a14:compatExt spid="_x0000_s15201"/>
                </a:ext>
                <a:ext uri="{FF2B5EF4-FFF2-40B4-BE49-F238E27FC236}">
                  <a16:creationId xmlns:a16="http://schemas.microsoft.com/office/drawing/2014/main" id="{00000000-0008-0000-0300-000061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139</xdr:row>
      <xdr:rowOff>0</xdr:rowOff>
    </xdr:from>
    <xdr:to>
      <xdr:col>0</xdr:col>
      <xdr:colOff>152400</xdr:colOff>
      <xdr:row>163</xdr:row>
      <xdr:rowOff>152400</xdr:rowOff>
    </xdr:to>
    <xdr:pic>
      <xdr:nvPicPr>
        <xdr:cNvPr id="867" name="Imagen 866" descr="http://www.secretariadeambiente.gov.co/forest/skins/gdocs-jar/img/user-alert.gif">
          <a:extLst>
            <a:ext uri="{FF2B5EF4-FFF2-40B4-BE49-F238E27FC236}">
              <a16:creationId xmlns:a16="http://schemas.microsoft.com/office/drawing/2014/main" id="{00000000-0008-0000-0300-000063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94967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0</xdr:col>
      <xdr:colOff>142875</xdr:colOff>
      <xdr:row>163</xdr:row>
      <xdr:rowOff>142875</xdr:rowOff>
    </xdr:to>
    <xdr:pic>
      <xdr:nvPicPr>
        <xdr:cNvPr id="868" name="Imagen 867" descr="http://www.secretariadeambiente.gov.co/forest/skins/gdocs-jar/img/doc-alert.gif">
          <a:extLst>
            <a:ext uri="{FF2B5EF4-FFF2-40B4-BE49-F238E27FC236}">
              <a16:creationId xmlns:a16="http://schemas.microsoft.com/office/drawing/2014/main" id="{00000000-0008-0000-0300-000064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949672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0</xdr:col>
      <xdr:colOff>123825</xdr:colOff>
      <xdr:row>163</xdr:row>
      <xdr:rowOff>123825</xdr:rowOff>
    </xdr:to>
    <xdr:pic>
      <xdr:nvPicPr>
        <xdr:cNvPr id="869" name="Imagen 868" descr="http://www.secretariadeambiente.gov.co/forest/skins/gdocs-jar/img/process-alert.gif">
          <a:extLst>
            <a:ext uri="{FF2B5EF4-FFF2-40B4-BE49-F238E27FC236}">
              <a16:creationId xmlns:a16="http://schemas.microsoft.com/office/drawing/2014/main" id="{00000000-0008-0000-0300-000065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949672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0</xdr:col>
      <xdr:colOff>152400</xdr:colOff>
      <xdr:row>163</xdr:row>
      <xdr:rowOff>152400</xdr:rowOff>
    </xdr:to>
    <xdr:pic>
      <xdr:nvPicPr>
        <xdr:cNvPr id="870" name="Imagen 869" descr="http://www.secretariadeambiente.gov.co/forest/skins/gdocs-jar/img/reject.gif">
          <a:extLst>
            <a:ext uri="{FF2B5EF4-FFF2-40B4-BE49-F238E27FC236}">
              <a16:creationId xmlns:a16="http://schemas.microsoft.com/office/drawing/2014/main" id="{00000000-0008-0000-0300-000066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94967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139</xdr:row>
      <xdr:rowOff>0</xdr:rowOff>
    </xdr:from>
    <xdr:to>
      <xdr:col>9</xdr:col>
      <xdr:colOff>152400</xdr:colOff>
      <xdr:row>163</xdr:row>
      <xdr:rowOff>152400</xdr:rowOff>
    </xdr:to>
    <xdr:pic>
      <xdr:nvPicPr>
        <xdr:cNvPr id="871" name="Imagen 870" descr="http://www.secretariadeambiente.gov.co/forest/skins/gdocs-jar/img/eye.gif">
          <a:hlinkClick xmlns:r="http://schemas.openxmlformats.org/officeDocument/2006/relationships" r:id="rId214" tooltip="Ver"/>
          <a:extLst>
            <a:ext uri="{FF2B5EF4-FFF2-40B4-BE49-F238E27FC236}">
              <a16:creationId xmlns:a16="http://schemas.microsoft.com/office/drawing/2014/main" id="{00000000-0008-0000-0300-00006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94967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139</xdr:row>
      <xdr:rowOff>0</xdr:rowOff>
    </xdr:from>
    <xdr:to>
      <xdr:col>9</xdr:col>
      <xdr:colOff>314325</xdr:colOff>
      <xdr:row>163</xdr:row>
      <xdr:rowOff>152400</xdr:rowOff>
    </xdr:to>
    <xdr:pic>
      <xdr:nvPicPr>
        <xdr:cNvPr id="872" name="Imagen 871" descr="http://www.secretariadeambiente.gov.co/forest/skins/gdocs-jar/img/icons/pdf.gif">
          <a:hlinkClick xmlns:r="http://schemas.openxmlformats.org/officeDocument/2006/relationships" r:id="rId215" tgtFrame="_blank" tooltip="Descargar"/>
          <a:extLst>
            <a:ext uri="{FF2B5EF4-FFF2-40B4-BE49-F238E27FC236}">
              <a16:creationId xmlns:a16="http://schemas.microsoft.com/office/drawing/2014/main" id="{00000000-0008-0000-0300-000068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94967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08" name="Control 872" hidden="1">
              <a:extLst>
                <a:ext uri="{63B3BB69-23CF-44E3-9099-C40C66FF867C}">
                  <a14:compatExt spid="_x0000_s15208"/>
                </a:ext>
                <a:ext uri="{FF2B5EF4-FFF2-40B4-BE49-F238E27FC236}">
                  <a16:creationId xmlns:a16="http://schemas.microsoft.com/office/drawing/2014/main" id="{00000000-0008-0000-0300-000068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140</xdr:row>
      <xdr:rowOff>0</xdr:rowOff>
    </xdr:from>
    <xdr:to>
      <xdr:col>0</xdr:col>
      <xdr:colOff>152400</xdr:colOff>
      <xdr:row>163</xdr:row>
      <xdr:rowOff>152400</xdr:rowOff>
    </xdr:to>
    <xdr:pic>
      <xdr:nvPicPr>
        <xdr:cNvPr id="874" name="Imagen 873" descr="http://www.secretariadeambiente.gov.co/forest/skins/gdocs-jar/img/user-alert.gif">
          <a:extLst>
            <a:ext uri="{FF2B5EF4-FFF2-40B4-BE49-F238E27FC236}">
              <a16:creationId xmlns:a16="http://schemas.microsoft.com/office/drawing/2014/main" id="{00000000-0008-0000-0300-00006A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197977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0</xdr:rowOff>
    </xdr:from>
    <xdr:to>
      <xdr:col>0</xdr:col>
      <xdr:colOff>142875</xdr:colOff>
      <xdr:row>163</xdr:row>
      <xdr:rowOff>142875</xdr:rowOff>
    </xdr:to>
    <xdr:pic>
      <xdr:nvPicPr>
        <xdr:cNvPr id="875" name="Imagen 874" descr="http://www.secretariadeambiente.gov.co/forest/skins/gdocs-jar/img/doc-alert.gif">
          <a:extLst>
            <a:ext uri="{FF2B5EF4-FFF2-40B4-BE49-F238E27FC236}">
              <a16:creationId xmlns:a16="http://schemas.microsoft.com/office/drawing/2014/main" id="{00000000-0008-0000-0300-00006B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197977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0</xdr:rowOff>
    </xdr:from>
    <xdr:to>
      <xdr:col>0</xdr:col>
      <xdr:colOff>123825</xdr:colOff>
      <xdr:row>163</xdr:row>
      <xdr:rowOff>123825</xdr:rowOff>
    </xdr:to>
    <xdr:pic>
      <xdr:nvPicPr>
        <xdr:cNvPr id="876" name="Imagen 875" descr="http://www.secretariadeambiente.gov.co/forest/skins/gdocs-jar/img/process-alert.gif">
          <a:extLst>
            <a:ext uri="{FF2B5EF4-FFF2-40B4-BE49-F238E27FC236}">
              <a16:creationId xmlns:a16="http://schemas.microsoft.com/office/drawing/2014/main" id="{00000000-0008-0000-0300-00006C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1979771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0</xdr:rowOff>
    </xdr:from>
    <xdr:to>
      <xdr:col>0</xdr:col>
      <xdr:colOff>152400</xdr:colOff>
      <xdr:row>163</xdr:row>
      <xdr:rowOff>152400</xdr:rowOff>
    </xdr:to>
    <xdr:pic>
      <xdr:nvPicPr>
        <xdr:cNvPr id="877" name="Imagen 876" descr="http://www.secretariadeambiente.gov.co/forest/skins/gdocs-jar/img/reject.gif">
          <a:extLst>
            <a:ext uri="{FF2B5EF4-FFF2-40B4-BE49-F238E27FC236}">
              <a16:creationId xmlns:a16="http://schemas.microsoft.com/office/drawing/2014/main" id="{00000000-0008-0000-0300-00006D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197977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140</xdr:row>
      <xdr:rowOff>0</xdr:rowOff>
    </xdr:from>
    <xdr:to>
      <xdr:col>9</xdr:col>
      <xdr:colOff>152400</xdr:colOff>
      <xdr:row>163</xdr:row>
      <xdr:rowOff>152400</xdr:rowOff>
    </xdr:to>
    <xdr:pic>
      <xdr:nvPicPr>
        <xdr:cNvPr id="878" name="Imagen 877" descr="http://www.secretariadeambiente.gov.co/forest/skins/gdocs-jar/img/eye.gif">
          <a:hlinkClick xmlns:r="http://schemas.openxmlformats.org/officeDocument/2006/relationships" r:id="rId216" tooltip="Ver"/>
          <a:extLst>
            <a:ext uri="{FF2B5EF4-FFF2-40B4-BE49-F238E27FC236}">
              <a16:creationId xmlns:a16="http://schemas.microsoft.com/office/drawing/2014/main" id="{00000000-0008-0000-0300-00006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197977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140</xdr:row>
      <xdr:rowOff>0</xdr:rowOff>
    </xdr:from>
    <xdr:to>
      <xdr:col>9</xdr:col>
      <xdr:colOff>314325</xdr:colOff>
      <xdr:row>163</xdr:row>
      <xdr:rowOff>152400</xdr:rowOff>
    </xdr:to>
    <xdr:pic>
      <xdr:nvPicPr>
        <xdr:cNvPr id="879" name="Imagen 878" descr="http://www.secretariadeambiente.gov.co/forest/skins/gdocs-jar/img/icons/pdf.gif">
          <a:hlinkClick xmlns:r="http://schemas.openxmlformats.org/officeDocument/2006/relationships" r:id="rId217" tgtFrame="_blank" tooltip="Descargar"/>
          <a:extLst>
            <a:ext uri="{FF2B5EF4-FFF2-40B4-BE49-F238E27FC236}">
              <a16:creationId xmlns:a16="http://schemas.microsoft.com/office/drawing/2014/main" id="{00000000-0008-0000-0300-00006F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197977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15" name="Control 879" hidden="1">
              <a:extLst>
                <a:ext uri="{63B3BB69-23CF-44E3-9099-C40C66FF867C}">
                  <a14:compatExt spid="_x0000_s15215"/>
                </a:ext>
                <a:ext uri="{FF2B5EF4-FFF2-40B4-BE49-F238E27FC236}">
                  <a16:creationId xmlns:a16="http://schemas.microsoft.com/office/drawing/2014/main" id="{00000000-0008-0000-0300-00006F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141</xdr:row>
      <xdr:rowOff>0</xdr:rowOff>
    </xdr:from>
    <xdr:to>
      <xdr:col>0</xdr:col>
      <xdr:colOff>152400</xdr:colOff>
      <xdr:row>163</xdr:row>
      <xdr:rowOff>152400</xdr:rowOff>
    </xdr:to>
    <xdr:pic>
      <xdr:nvPicPr>
        <xdr:cNvPr id="881" name="Imagen 880" descr="http://www.secretariadeambiente.gov.co/forest/skins/gdocs-jar/img/user-alert.gif">
          <a:extLst>
            <a:ext uri="{FF2B5EF4-FFF2-40B4-BE49-F238E27FC236}">
              <a16:creationId xmlns:a16="http://schemas.microsoft.com/office/drawing/2014/main" id="{00000000-0008-0000-0300-000071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00987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0</xdr:col>
      <xdr:colOff>142875</xdr:colOff>
      <xdr:row>163</xdr:row>
      <xdr:rowOff>142875</xdr:rowOff>
    </xdr:to>
    <xdr:pic>
      <xdr:nvPicPr>
        <xdr:cNvPr id="882" name="Imagen 881" descr="http://www.secretariadeambiente.gov.co/forest/skins/gdocs-jar/img/doc-alert.gif">
          <a:extLst>
            <a:ext uri="{FF2B5EF4-FFF2-40B4-BE49-F238E27FC236}">
              <a16:creationId xmlns:a16="http://schemas.microsoft.com/office/drawing/2014/main" id="{00000000-0008-0000-0300-000072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00987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0</xdr:col>
      <xdr:colOff>123825</xdr:colOff>
      <xdr:row>163</xdr:row>
      <xdr:rowOff>123825</xdr:rowOff>
    </xdr:to>
    <xdr:pic>
      <xdr:nvPicPr>
        <xdr:cNvPr id="883" name="Imagen 882" descr="http://www.secretariadeambiente.gov.co/forest/skins/gdocs-jar/img/process-alert.gif">
          <a:extLst>
            <a:ext uri="{FF2B5EF4-FFF2-40B4-BE49-F238E27FC236}">
              <a16:creationId xmlns:a16="http://schemas.microsoft.com/office/drawing/2014/main" id="{00000000-0008-0000-0300-000073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00987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0</xdr:col>
      <xdr:colOff>152400</xdr:colOff>
      <xdr:row>163</xdr:row>
      <xdr:rowOff>152400</xdr:rowOff>
    </xdr:to>
    <xdr:pic>
      <xdr:nvPicPr>
        <xdr:cNvPr id="884" name="Imagen 883" descr="http://www.secretariadeambiente.gov.co/forest/skins/gdocs-jar/img/reject.gif">
          <a:extLst>
            <a:ext uri="{FF2B5EF4-FFF2-40B4-BE49-F238E27FC236}">
              <a16:creationId xmlns:a16="http://schemas.microsoft.com/office/drawing/2014/main" id="{00000000-0008-0000-0300-000074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00987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141</xdr:row>
      <xdr:rowOff>0</xdr:rowOff>
    </xdr:from>
    <xdr:to>
      <xdr:col>9</xdr:col>
      <xdr:colOff>152400</xdr:colOff>
      <xdr:row>163</xdr:row>
      <xdr:rowOff>152400</xdr:rowOff>
    </xdr:to>
    <xdr:pic>
      <xdr:nvPicPr>
        <xdr:cNvPr id="885" name="Imagen 884" descr="http://www.secretariadeambiente.gov.co/forest/skins/gdocs-jar/img/eye.gif">
          <a:hlinkClick xmlns:r="http://schemas.openxmlformats.org/officeDocument/2006/relationships" r:id="rId218" tooltip="Ver"/>
          <a:extLst>
            <a:ext uri="{FF2B5EF4-FFF2-40B4-BE49-F238E27FC236}">
              <a16:creationId xmlns:a16="http://schemas.microsoft.com/office/drawing/2014/main" id="{00000000-0008-0000-0300-00007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00987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141</xdr:row>
      <xdr:rowOff>0</xdr:rowOff>
    </xdr:from>
    <xdr:to>
      <xdr:col>9</xdr:col>
      <xdr:colOff>314325</xdr:colOff>
      <xdr:row>163</xdr:row>
      <xdr:rowOff>152400</xdr:rowOff>
    </xdr:to>
    <xdr:pic>
      <xdr:nvPicPr>
        <xdr:cNvPr id="886" name="Imagen 885" descr="http://www.secretariadeambiente.gov.co/forest/skins/gdocs-jar/img/icons/pdf.gif">
          <a:hlinkClick xmlns:r="http://schemas.openxmlformats.org/officeDocument/2006/relationships" r:id="rId219" tgtFrame="_blank" tooltip="Descargar"/>
          <a:extLst>
            <a:ext uri="{FF2B5EF4-FFF2-40B4-BE49-F238E27FC236}">
              <a16:creationId xmlns:a16="http://schemas.microsoft.com/office/drawing/2014/main" id="{00000000-0008-0000-0300-000076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00987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22" name="Control 886" hidden="1">
              <a:extLst>
                <a:ext uri="{63B3BB69-23CF-44E3-9099-C40C66FF867C}">
                  <a14:compatExt spid="_x0000_s15222"/>
                </a:ext>
                <a:ext uri="{FF2B5EF4-FFF2-40B4-BE49-F238E27FC236}">
                  <a16:creationId xmlns:a16="http://schemas.microsoft.com/office/drawing/2014/main" id="{00000000-0008-0000-0300-000076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142</xdr:row>
      <xdr:rowOff>0</xdr:rowOff>
    </xdr:from>
    <xdr:to>
      <xdr:col>0</xdr:col>
      <xdr:colOff>152400</xdr:colOff>
      <xdr:row>163</xdr:row>
      <xdr:rowOff>152400</xdr:rowOff>
    </xdr:to>
    <xdr:pic>
      <xdr:nvPicPr>
        <xdr:cNvPr id="888" name="Imagen 887" descr="http://www.secretariadeambiente.gov.co/forest/skins/gdocs-jar/img/user-alert.gif">
          <a:extLst>
            <a:ext uri="{FF2B5EF4-FFF2-40B4-BE49-F238E27FC236}">
              <a16:creationId xmlns:a16="http://schemas.microsoft.com/office/drawing/2014/main" id="{00000000-0008-0000-0300-000078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03996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142875</xdr:colOff>
      <xdr:row>163</xdr:row>
      <xdr:rowOff>142875</xdr:rowOff>
    </xdr:to>
    <xdr:pic>
      <xdr:nvPicPr>
        <xdr:cNvPr id="889" name="Imagen 888" descr="http://www.secretariadeambiente.gov.co/forest/skins/gdocs-jar/img/doc-alert.gif">
          <a:extLst>
            <a:ext uri="{FF2B5EF4-FFF2-40B4-BE49-F238E27FC236}">
              <a16:creationId xmlns:a16="http://schemas.microsoft.com/office/drawing/2014/main" id="{00000000-0008-0000-0300-000079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03996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123825</xdr:colOff>
      <xdr:row>163</xdr:row>
      <xdr:rowOff>123825</xdr:rowOff>
    </xdr:to>
    <xdr:pic>
      <xdr:nvPicPr>
        <xdr:cNvPr id="890" name="Imagen 889" descr="http://www.secretariadeambiente.gov.co/forest/skins/gdocs-jar/img/process-alert.gif">
          <a:extLst>
            <a:ext uri="{FF2B5EF4-FFF2-40B4-BE49-F238E27FC236}">
              <a16:creationId xmlns:a16="http://schemas.microsoft.com/office/drawing/2014/main" id="{00000000-0008-0000-0300-00007A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03996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152400</xdr:colOff>
      <xdr:row>163</xdr:row>
      <xdr:rowOff>152400</xdr:rowOff>
    </xdr:to>
    <xdr:pic>
      <xdr:nvPicPr>
        <xdr:cNvPr id="891" name="Imagen 890" descr="http://www.secretariadeambiente.gov.co/forest/skins/gdocs-jar/img/reject.gif">
          <a:extLst>
            <a:ext uri="{FF2B5EF4-FFF2-40B4-BE49-F238E27FC236}">
              <a16:creationId xmlns:a16="http://schemas.microsoft.com/office/drawing/2014/main" id="{00000000-0008-0000-0300-00007B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03996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142</xdr:row>
      <xdr:rowOff>0</xdr:rowOff>
    </xdr:from>
    <xdr:to>
      <xdr:col>9</xdr:col>
      <xdr:colOff>152400</xdr:colOff>
      <xdr:row>163</xdr:row>
      <xdr:rowOff>152400</xdr:rowOff>
    </xdr:to>
    <xdr:pic>
      <xdr:nvPicPr>
        <xdr:cNvPr id="892" name="Imagen 891" descr="http://www.secretariadeambiente.gov.co/forest/skins/gdocs-jar/img/eye.gif">
          <a:hlinkClick xmlns:r="http://schemas.openxmlformats.org/officeDocument/2006/relationships" r:id="rId220" tooltip="Ver"/>
          <a:extLst>
            <a:ext uri="{FF2B5EF4-FFF2-40B4-BE49-F238E27FC236}">
              <a16:creationId xmlns:a16="http://schemas.microsoft.com/office/drawing/2014/main" id="{00000000-0008-0000-0300-00007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03996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142</xdr:row>
      <xdr:rowOff>0</xdr:rowOff>
    </xdr:from>
    <xdr:to>
      <xdr:col>9</xdr:col>
      <xdr:colOff>314325</xdr:colOff>
      <xdr:row>163</xdr:row>
      <xdr:rowOff>152400</xdr:rowOff>
    </xdr:to>
    <xdr:pic>
      <xdr:nvPicPr>
        <xdr:cNvPr id="893" name="Imagen 892" descr="http://www.secretariadeambiente.gov.co/forest/skins/gdocs-jar/img/icons/pdf.gif">
          <a:hlinkClick xmlns:r="http://schemas.openxmlformats.org/officeDocument/2006/relationships" r:id="rId221" tgtFrame="_blank" tooltip="Descargar"/>
          <a:extLst>
            <a:ext uri="{FF2B5EF4-FFF2-40B4-BE49-F238E27FC236}">
              <a16:creationId xmlns:a16="http://schemas.microsoft.com/office/drawing/2014/main" id="{00000000-0008-0000-0300-00007D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03996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29" name="Control 893" hidden="1">
              <a:extLst>
                <a:ext uri="{63B3BB69-23CF-44E3-9099-C40C66FF867C}">
                  <a14:compatExt spid="_x0000_s15229"/>
                </a:ext>
                <a:ext uri="{FF2B5EF4-FFF2-40B4-BE49-F238E27FC236}">
                  <a16:creationId xmlns:a16="http://schemas.microsoft.com/office/drawing/2014/main" id="{00000000-0008-0000-0300-00007D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143</xdr:row>
      <xdr:rowOff>0</xdr:rowOff>
    </xdr:from>
    <xdr:to>
      <xdr:col>0</xdr:col>
      <xdr:colOff>152400</xdr:colOff>
      <xdr:row>163</xdr:row>
      <xdr:rowOff>152400</xdr:rowOff>
    </xdr:to>
    <xdr:pic>
      <xdr:nvPicPr>
        <xdr:cNvPr id="895" name="Imagen 894" descr="http://www.secretariadeambiente.gov.co/forest/skins/gdocs-jar/img/user-alert.gif">
          <a:extLst>
            <a:ext uri="{FF2B5EF4-FFF2-40B4-BE49-F238E27FC236}">
              <a16:creationId xmlns:a16="http://schemas.microsoft.com/office/drawing/2014/main" id="{00000000-0008-0000-0300-00007F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07006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142875</xdr:colOff>
      <xdr:row>163</xdr:row>
      <xdr:rowOff>142875</xdr:rowOff>
    </xdr:to>
    <xdr:pic>
      <xdr:nvPicPr>
        <xdr:cNvPr id="896" name="Imagen 895" descr="http://www.secretariadeambiente.gov.co/forest/skins/gdocs-jar/img/doc-alert.gif">
          <a:extLst>
            <a:ext uri="{FF2B5EF4-FFF2-40B4-BE49-F238E27FC236}">
              <a16:creationId xmlns:a16="http://schemas.microsoft.com/office/drawing/2014/main" id="{00000000-0008-0000-0300-000080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07006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123825</xdr:colOff>
      <xdr:row>163</xdr:row>
      <xdr:rowOff>123825</xdr:rowOff>
    </xdr:to>
    <xdr:pic>
      <xdr:nvPicPr>
        <xdr:cNvPr id="897" name="Imagen 896" descr="http://www.secretariadeambiente.gov.co/forest/skins/gdocs-jar/img/process-alert.gif">
          <a:extLst>
            <a:ext uri="{FF2B5EF4-FFF2-40B4-BE49-F238E27FC236}">
              <a16:creationId xmlns:a16="http://schemas.microsoft.com/office/drawing/2014/main" id="{00000000-0008-0000-0300-000081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070068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152400</xdr:colOff>
      <xdr:row>163</xdr:row>
      <xdr:rowOff>152400</xdr:rowOff>
    </xdr:to>
    <xdr:pic>
      <xdr:nvPicPr>
        <xdr:cNvPr id="898" name="Imagen 897" descr="http://www.secretariadeambiente.gov.co/forest/skins/gdocs-jar/img/reject.gif">
          <a:extLst>
            <a:ext uri="{FF2B5EF4-FFF2-40B4-BE49-F238E27FC236}">
              <a16:creationId xmlns:a16="http://schemas.microsoft.com/office/drawing/2014/main" id="{00000000-0008-0000-0300-000082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07006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143</xdr:row>
      <xdr:rowOff>0</xdr:rowOff>
    </xdr:from>
    <xdr:to>
      <xdr:col>9</xdr:col>
      <xdr:colOff>152400</xdr:colOff>
      <xdr:row>163</xdr:row>
      <xdr:rowOff>152400</xdr:rowOff>
    </xdr:to>
    <xdr:pic>
      <xdr:nvPicPr>
        <xdr:cNvPr id="899" name="Imagen 898" descr="http://www.secretariadeambiente.gov.co/forest/skins/gdocs-jar/img/eye.gif">
          <a:hlinkClick xmlns:r="http://schemas.openxmlformats.org/officeDocument/2006/relationships" r:id="rId222" tooltip="Ver"/>
          <a:extLst>
            <a:ext uri="{FF2B5EF4-FFF2-40B4-BE49-F238E27FC236}">
              <a16:creationId xmlns:a16="http://schemas.microsoft.com/office/drawing/2014/main" id="{00000000-0008-0000-0300-00008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07006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143</xdr:row>
      <xdr:rowOff>0</xdr:rowOff>
    </xdr:from>
    <xdr:to>
      <xdr:col>9</xdr:col>
      <xdr:colOff>314325</xdr:colOff>
      <xdr:row>163</xdr:row>
      <xdr:rowOff>152400</xdr:rowOff>
    </xdr:to>
    <xdr:pic>
      <xdr:nvPicPr>
        <xdr:cNvPr id="900" name="Imagen 899" descr="http://www.secretariadeambiente.gov.co/forest/skins/gdocs-jar/img/icons/pdf.gif">
          <a:hlinkClick xmlns:r="http://schemas.openxmlformats.org/officeDocument/2006/relationships" r:id="rId223" tgtFrame="_blank" tooltip="Descargar"/>
          <a:extLst>
            <a:ext uri="{FF2B5EF4-FFF2-40B4-BE49-F238E27FC236}">
              <a16:creationId xmlns:a16="http://schemas.microsoft.com/office/drawing/2014/main" id="{00000000-0008-0000-0300-000084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07006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36" name="Control 900" hidden="1">
              <a:extLst>
                <a:ext uri="{63B3BB69-23CF-44E3-9099-C40C66FF867C}">
                  <a14:compatExt spid="_x0000_s15236"/>
                </a:ext>
                <a:ext uri="{FF2B5EF4-FFF2-40B4-BE49-F238E27FC236}">
                  <a16:creationId xmlns:a16="http://schemas.microsoft.com/office/drawing/2014/main" id="{00000000-0008-0000-0300-000084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144</xdr:row>
      <xdr:rowOff>0</xdr:rowOff>
    </xdr:from>
    <xdr:to>
      <xdr:col>0</xdr:col>
      <xdr:colOff>152400</xdr:colOff>
      <xdr:row>163</xdr:row>
      <xdr:rowOff>152400</xdr:rowOff>
    </xdr:to>
    <xdr:pic>
      <xdr:nvPicPr>
        <xdr:cNvPr id="902" name="Imagen 901" descr="http://www.secretariadeambiente.gov.co/forest/skins/gdocs-jar/img/user-alert.gif">
          <a:extLst>
            <a:ext uri="{FF2B5EF4-FFF2-40B4-BE49-F238E27FC236}">
              <a16:creationId xmlns:a16="http://schemas.microsoft.com/office/drawing/2014/main" id="{00000000-0008-0000-0300-000086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10016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144</xdr:row>
      <xdr:rowOff>0</xdr:rowOff>
    </xdr:from>
    <xdr:to>
      <xdr:col>0</xdr:col>
      <xdr:colOff>142875</xdr:colOff>
      <xdr:row>163</xdr:row>
      <xdr:rowOff>142875</xdr:rowOff>
    </xdr:to>
    <xdr:pic>
      <xdr:nvPicPr>
        <xdr:cNvPr id="903" name="Imagen 902" descr="http://www.secretariadeambiente.gov.co/forest/skins/gdocs-jar/img/doc-alert.gif">
          <a:extLst>
            <a:ext uri="{FF2B5EF4-FFF2-40B4-BE49-F238E27FC236}">
              <a16:creationId xmlns:a16="http://schemas.microsoft.com/office/drawing/2014/main" id="{00000000-0008-0000-0300-000087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100167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144</xdr:row>
      <xdr:rowOff>0</xdr:rowOff>
    </xdr:from>
    <xdr:to>
      <xdr:col>0</xdr:col>
      <xdr:colOff>123825</xdr:colOff>
      <xdr:row>163</xdr:row>
      <xdr:rowOff>123825</xdr:rowOff>
    </xdr:to>
    <xdr:pic>
      <xdr:nvPicPr>
        <xdr:cNvPr id="904" name="Imagen 903" descr="http://www.secretariadeambiente.gov.co/forest/skins/gdocs-jar/img/process-alert.gif">
          <a:extLst>
            <a:ext uri="{FF2B5EF4-FFF2-40B4-BE49-F238E27FC236}">
              <a16:creationId xmlns:a16="http://schemas.microsoft.com/office/drawing/2014/main" id="{00000000-0008-0000-0300-000088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100167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144</xdr:row>
      <xdr:rowOff>0</xdr:rowOff>
    </xdr:from>
    <xdr:to>
      <xdr:col>0</xdr:col>
      <xdr:colOff>152400</xdr:colOff>
      <xdr:row>163</xdr:row>
      <xdr:rowOff>152400</xdr:rowOff>
    </xdr:to>
    <xdr:pic>
      <xdr:nvPicPr>
        <xdr:cNvPr id="905" name="Imagen 904" descr="http://www.secretariadeambiente.gov.co/forest/skins/gdocs-jar/img/reject.gif">
          <a:extLst>
            <a:ext uri="{FF2B5EF4-FFF2-40B4-BE49-F238E27FC236}">
              <a16:creationId xmlns:a16="http://schemas.microsoft.com/office/drawing/2014/main" id="{00000000-0008-0000-0300-000089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10016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144</xdr:row>
      <xdr:rowOff>0</xdr:rowOff>
    </xdr:from>
    <xdr:to>
      <xdr:col>9</xdr:col>
      <xdr:colOff>152400</xdr:colOff>
      <xdr:row>163</xdr:row>
      <xdr:rowOff>152400</xdr:rowOff>
    </xdr:to>
    <xdr:pic>
      <xdr:nvPicPr>
        <xdr:cNvPr id="906" name="Imagen 905" descr="http://www.secretariadeambiente.gov.co/forest/skins/gdocs-jar/img/eye.gif">
          <a:hlinkClick xmlns:r="http://schemas.openxmlformats.org/officeDocument/2006/relationships" r:id="rId224" tooltip="Ver"/>
          <a:extLst>
            <a:ext uri="{FF2B5EF4-FFF2-40B4-BE49-F238E27FC236}">
              <a16:creationId xmlns:a16="http://schemas.microsoft.com/office/drawing/2014/main" id="{00000000-0008-0000-0300-00008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10016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144</xdr:row>
      <xdr:rowOff>0</xdr:rowOff>
    </xdr:from>
    <xdr:to>
      <xdr:col>9</xdr:col>
      <xdr:colOff>314325</xdr:colOff>
      <xdr:row>163</xdr:row>
      <xdr:rowOff>152400</xdr:rowOff>
    </xdr:to>
    <xdr:pic>
      <xdr:nvPicPr>
        <xdr:cNvPr id="907" name="Imagen 906" descr="http://www.secretariadeambiente.gov.co/forest/skins/gdocs-jar/img/icons/pdf.gif">
          <a:hlinkClick xmlns:r="http://schemas.openxmlformats.org/officeDocument/2006/relationships" r:id="rId225" tgtFrame="_blank" tooltip="Descargar"/>
          <a:extLst>
            <a:ext uri="{FF2B5EF4-FFF2-40B4-BE49-F238E27FC236}">
              <a16:creationId xmlns:a16="http://schemas.microsoft.com/office/drawing/2014/main" id="{00000000-0008-0000-0300-00008B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10016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43" name="Control 907" hidden="1">
              <a:extLst>
                <a:ext uri="{63B3BB69-23CF-44E3-9099-C40C66FF867C}">
                  <a14:compatExt spid="_x0000_s15243"/>
                </a:ext>
                <a:ext uri="{FF2B5EF4-FFF2-40B4-BE49-F238E27FC236}">
                  <a16:creationId xmlns:a16="http://schemas.microsoft.com/office/drawing/2014/main" id="{00000000-0008-0000-0300-00008B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145</xdr:row>
      <xdr:rowOff>0</xdr:rowOff>
    </xdr:from>
    <xdr:to>
      <xdr:col>0</xdr:col>
      <xdr:colOff>142875</xdr:colOff>
      <xdr:row>163</xdr:row>
      <xdr:rowOff>142875</xdr:rowOff>
    </xdr:to>
    <xdr:pic>
      <xdr:nvPicPr>
        <xdr:cNvPr id="909" name="Imagen 908" descr="http://www.secretariadeambiente.gov.co/forest/skins/gdocs-jar/img/doc-alert.gif">
          <a:extLst>
            <a:ext uri="{FF2B5EF4-FFF2-40B4-BE49-F238E27FC236}">
              <a16:creationId xmlns:a16="http://schemas.microsoft.com/office/drawing/2014/main" id="{00000000-0008-0000-0300-00008D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130266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145</xdr:row>
      <xdr:rowOff>0</xdr:rowOff>
    </xdr:from>
    <xdr:to>
      <xdr:col>0</xdr:col>
      <xdr:colOff>123825</xdr:colOff>
      <xdr:row>163</xdr:row>
      <xdr:rowOff>123825</xdr:rowOff>
    </xdr:to>
    <xdr:pic>
      <xdr:nvPicPr>
        <xdr:cNvPr id="910" name="Imagen 909" descr="http://www.secretariadeambiente.gov.co/forest/skins/gdocs-jar/img/process-alert.gif">
          <a:extLst>
            <a:ext uri="{FF2B5EF4-FFF2-40B4-BE49-F238E27FC236}">
              <a16:creationId xmlns:a16="http://schemas.microsoft.com/office/drawing/2014/main" id="{00000000-0008-0000-0300-00008E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130266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145</xdr:row>
      <xdr:rowOff>0</xdr:rowOff>
    </xdr:from>
    <xdr:to>
      <xdr:col>0</xdr:col>
      <xdr:colOff>152400</xdr:colOff>
      <xdr:row>163</xdr:row>
      <xdr:rowOff>152400</xdr:rowOff>
    </xdr:to>
    <xdr:pic>
      <xdr:nvPicPr>
        <xdr:cNvPr id="911" name="Imagen 910" descr="http://www.secretariadeambiente.gov.co/forest/skins/gdocs-jar/img/reject.gif">
          <a:extLst>
            <a:ext uri="{FF2B5EF4-FFF2-40B4-BE49-F238E27FC236}">
              <a16:creationId xmlns:a16="http://schemas.microsoft.com/office/drawing/2014/main" id="{00000000-0008-0000-0300-00008F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13026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145</xdr:row>
      <xdr:rowOff>0</xdr:rowOff>
    </xdr:from>
    <xdr:to>
      <xdr:col>9</xdr:col>
      <xdr:colOff>152400</xdr:colOff>
      <xdr:row>163</xdr:row>
      <xdr:rowOff>152400</xdr:rowOff>
    </xdr:to>
    <xdr:pic>
      <xdr:nvPicPr>
        <xdr:cNvPr id="912" name="Imagen 911" descr="http://www.secretariadeambiente.gov.co/forest/skins/gdocs-jar/img/eye.gif">
          <a:hlinkClick xmlns:r="http://schemas.openxmlformats.org/officeDocument/2006/relationships" r:id="rId226" tooltip="Ver"/>
          <a:extLst>
            <a:ext uri="{FF2B5EF4-FFF2-40B4-BE49-F238E27FC236}">
              <a16:creationId xmlns:a16="http://schemas.microsoft.com/office/drawing/2014/main" id="{00000000-0008-0000-0300-00009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13026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145</xdr:row>
      <xdr:rowOff>0</xdr:rowOff>
    </xdr:from>
    <xdr:to>
      <xdr:col>9</xdr:col>
      <xdr:colOff>314325</xdr:colOff>
      <xdr:row>163</xdr:row>
      <xdr:rowOff>152400</xdr:rowOff>
    </xdr:to>
    <xdr:pic>
      <xdr:nvPicPr>
        <xdr:cNvPr id="913" name="Imagen 912" descr="http://www.secretariadeambiente.gov.co/forest/skins/gdocs-jar/img/icons/pdf.gif">
          <a:hlinkClick xmlns:r="http://schemas.openxmlformats.org/officeDocument/2006/relationships" r:id="rId227" tgtFrame="_blank" tooltip="Descargar"/>
          <a:extLst>
            <a:ext uri="{FF2B5EF4-FFF2-40B4-BE49-F238E27FC236}">
              <a16:creationId xmlns:a16="http://schemas.microsoft.com/office/drawing/2014/main" id="{00000000-0008-0000-0300-000091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13026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49" name="Control 913" hidden="1">
              <a:extLst>
                <a:ext uri="{63B3BB69-23CF-44E3-9099-C40C66FF867C}">
                  <a14:compatExt spid="_x0000_s15249"/>
                </a:ext>
                <a:ext uri="{FF2B5EF4-FFF2-40B4-BE49-F238E27FC236}">
                  <a16:creationId xmlns:a16="http://schemas.microsoft.com/office/drawing/2014/main" id="{00000000-0008-0000-0300-000091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146</xdr:row>
      <xdr:rowOff>0</xdr:rowOff>
    </xdr:from>
    <xdr:to>
      <xdr:col>0</xdr:col>
      <xdr:colOff>152400</xdr:colOff>
      <xdr:row>163</xdr:row>
      <xdr:rowOff>152400</xdr:rowOff>
    </xdr:to>
    <xdr:pic>
      <xdr:nvPicPr>
        <xdr:cNvPr id="915" name="Imagen 914" descr="http://www.secretariadeambiente.gov.co/forest/skins/gdocs-jar/img/user-alert.gif">
          <a:extLst>
            <a:ext uri="{FF2B5EF4-FFF2-40B4-BE49-F238E27FC236}">
              <a16:creationId xmlns:a16="http://schemas.microsoft.com/office/drawing/2014/main" id="{00000000-0008-0000-0300-000093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16036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146</xdr:row>
      <xdr:rowOff>0</xdr:rowOff>
    </xdr:from>
    <xdr:to>
      <xdr:col>0</xdr:col>
      <xdr:colOff>142875</xdr:colOff>
      <xdr:row>163</xdr:row>
      <xdr:rowOff>142875</xdr:rowOff>
    </xdr:to>
    <xdr:pic>
      <xdr:nvPicPr>
        <xdr:cNvPr id="916" name="Imagen 915" descr="http://www.secretariadeambiente.gov.co/forest/skins/gdocs-jar/img/doc-alert.gif">
          <a:extLst>
            <a:ext uri="{FF2B5EF4-FFF2-40B4-BE49-F238E27FC236}">
              <a16:creationId xmlns:a16="http://schemas.microsoft.com/office/drawing/2014/main" id="{00000000-0008-0000-0300-000094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160365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146</xdr:row>
      <xdr:rowOff>0</xdr:rowOff>
    </xdr:from>
    <xdr:to>
      <xdr:col>0</xdr:col>
      <xdr:colOff>123825</xdr:colOff>
      <xdr:row>163</xdr:row>
      <xdr:rowOff>123825</xdr:rowOff>
    </xdr:to>
    <xdr:pic>
      <xdr:nvPicPr>
        <xdr:cNvPr id="917" name="Imagen 916" descr="http://www.secretariadeambiente.gov.co/forest/skins/gdocs-jar/img/process-alert.gif">
          <a:extLst>
            <a:ext uri="{FF2B5EF4-FFF2-40B4-BE49-F238E27FC236}">
              <a16:creationId xmlns:a16="http://schemas.microsoft.com/office/drawing/2014/main" id="{00000000-0008-0000-0300-000095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160365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146</xdr:row>
      <xdr:rowOff>0</xdr:rowOff>
    </xdr:from>
    <xdr:to>
      <xdr:col>0</xdr:col>
      <xdr:colOff>152400</xdr:colOff>
      <xdr:row>163</xdr:row>
      <xdr:rowOff>152400</xdr:rowOff>
    </xdr:to>
    <xdr:pic>
      <xdr:nvPicPr>
        <xdr:cNvPr id="918" name="Imagen 917" descr="http://www.secretariadeambiente.gov.co/forest/skins/gdocs-jar/img/reject.gif">
          <a:extLst>
            <a:ext uri="{FF2B5EF4-FFF2-40B4-BE49-F238E27FC236}">
              <a16:creationId xmlns:a16="http://schemas.microsoft.com/office/drawing/2014/main" id="{00000000-0008-0000-0300-000096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16036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146</xdr:row>
      <xdr:rowOff>0</xdr:rowOff>
    </xdr:from>
    <xdr:to>
      <xdr:col>9</xdr:col>
      <xdr:colOff>152400</xdr:colOff>
      <xdr:row>163</xdr:row>
      <xdr:rowOff>152400</xdr:rowOff>
    </xdr:to>
    <xdr:pic>
      <xdr:nvPicPr>
        <xdr:cNvPr id="919" name="Imagen 918" descr="http://www.secretariadeambiente.gov.co/forest/skins/gdocs-jar/img/eye.gif">
          <a:hlinkClick xmlns:r="http://schemas.openxmlformats.org/officeDocument/2006/relationships" r:id="rId228" tooltip="Ver"/>
          <a:extLst>
            <a:ext uri="{FF2B5EF4-FFF2-40B4-BE49-F238E27FC236}">
              <a16:creationId xmlns:a16="http://schemas.microsoft.com/office/drawing/2014/main" id="{00000000-0008-0000-0300-00009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16036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146</xdr:row>
      <xdr:rowOff>0</xdr:rowOff>
    </xdr:from>
    <xdr:to>
      <xdr:col>9</xdr:col>
      <xdr:colOff>314325</xdr:colOff>
      <xdr:row>163</xdr:row>
      <xdr:rowOff>152400</xdr:rowOff>
    </xdr:to>
    <xdr:pic>
      <xdr:nvPicPr>
        <xdr:cNvPr id="920" name="Imagen 919" descr="http://www.secretariadeambiente.gov.co/forest/skins/gdocs-jar/img/icons/pdf.gif">
          <a:hlinkClick xmlns:r="http://schemas.openxmlformats.org/officeDocument/2006/relationships" r:id="rId229" tgtFrame="_blank" tooltip="Descargar"/>
          <a:extLst>
            <a:ext uri="{FF2B5EF4-FFF2-40B4-BE49-F238E27FC236}">
              <a16:creationId xmlns:a16="http://schemas.microsoft.com/office/drawing/2014/main" id="{00000000-0008-0000-0300-000098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16036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56" name="Control 920" hidden="1">
              <a:extLst>
                <a:ext uri="{63B3BB69-23CF-44E3-9099-C40C66FF867C}">
                  <a14:compatExt spid="_x0000_s15256"/>
                </a:ext>
                <a:ext uri="{FF2B5EF4-FFF2-40B4-BE49-F238E27FC236}">
                  <a16:creationId xmlns:a16="http://schemas.microsoft.com/office/drawing/2014/main" id="{00000000-0008-0000-0300-000098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147</xdr:row>
      <xdr:rowOff>0</xdr:rowOff>
    </xdr:from>
    <xdr:to>
      <xdr:col>0</xdr:col>
      <xdr:colOff>152400</xdr:colOff>
      <xdr:row>163</xdr:row>
      <xdr:rowOff>152400</xdr:rowOff>
    </xdr:to>
    <xdr:pic>
      <xdr:nvPicPr>
        <xdr:cNvPr id="922" name="Imagen 921" descr="http://www.secretariadeambiente.gov.co/forest/skins/gdocs-jar/img/user-alert.gif">
          <a:extLst>
            <a:ext uri="{FF2B5EF4-FFF2-40B4-BE49-F238E27FC236}">
              <a16:creationId xmlns:a16="http://schemas.microsoft.com/office/drawing/2014/main" id="{00000000-0008-0000-0300-00009A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19046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0</xdr:col>
      <xdr:colOff>142875</xdr:colOff>
      <xdr:row>163</xdr:row>
      <xdr:rowOff>142875</xdr:rowOff>
    </xdr:to>
    <xdr:pic>
      <xdr:nvPicPr>
        <xdr:cNvPr id="923" name="Imagen 922" descr="http://www.secretariadeambiente.gov.co/forest/skins/gdocs-jar/img/doc-alert.gif">
          <a:extLst>
            <a:ext uri="{FF2B5EF4-FFF2-40B4-BE49-F238E27FC236}">
              <a16:creationId xmlns:a16="http://schemas.microsoft.com/office/drawing/2014/main" id="{00000000-0008-0000-0300-00009B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19046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0</xdr:col>
      <xdr:colOff>123825</xdr:colOff>
      <xdr:row>163</xdr:row>
      <xdr:rowOff>123825</xdr:rowOff>
    </xdr:to>
    <xdr:pic>
      <xdr:nvPicPr>
        <xdr:cNvPr id="924" name="Imagen 923" descr="http://www.secretariadeambiente.gov.co/forest/skins/gdocs-jar/img/process-alert.gif">
          <a:extLst>
            <a:ext uri="{FF2B5EF4-FFF2-40B4-BE49-F238E27FC236}">
              <a16:creationId xmlns:a16="http://schemas.microsoft.com/office/drawing/2014/main" id="{00000000-0008-0000-0300-00009C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19046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0</xdr:col>
      <xdr:colOff>152400</xdr:colOff>
      <xdr:row>163</xdr:row>
      <xdr:rowOff>152400</xdr:rowOff>
    </xdr:to>
    <xdr:pic>
      <xdr:nvPicPr>
        <xdr:cNvPr id="925" name="Imagen 924" descr="http://www.secretariadeambiente.gov.co/forest/skins/gdocs-jar/img/reject.gif">
          <a:extLst>
            <a:ext uri="{FF2B5EF4-FFF2-40B4-BE49-F238E27FC236}">
              <a16:creationId xmlns:a16="http://schemas.microsoft.com/office/drawing/2014/main" id="{00000000-0008-0000-0300-00009D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19046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147</xdr:row>
      <xdr:rowOff>0</xdr:rowOff>
    </xdr:from>
    <xdr:to>
      <xdr:col>9</xdr:col>
      <xdr:colOff>152400</xdr:colOff>
      <xdr:row>163</xdr:row>
      <xdr:rowOff>152400</xdr:rowOff>
    </xdr:to>
    <xdr:pic>
      <xdr:nvPicPr>
        <xdr:cNvPr id="926" name="Imagen 925" descr="http://www.secretariadeambiente.gov.co/forest/skins/gdocs-jar/img/eye.gif">
          <a:hlinkClick xmlns:r="http://schemas.openxmlformats.org/officeDocument/2006/relationships" r:id="rId230" tooltip="Ver"/>
          <a:extLst>
            <a:ext uri="{FF2B5EF4-FFF2-40B4-BE49-F238E27FC236}">
              <a16:creationId xmlns:a16="http://schemas.microsoft.com/office/drawing/2014/main" id="{00000000-0008-0000-0300-00009E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19046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147</xdr:row>
      <xdr:rowOff>0</xdr:rowOff>
    </xdr:from>
    <xdr:to>
      <xdr:col>9</xdr:col>
      <xdr:colOff>314325</xdr:colOff>
      <xdr:row>163</xdr:row>
      <xdr:rowOff>152400</xdr:rowOff>
    </xdr:to>
    <xdr:pic>
      <xdr:nvPicPr>
        <xdr:cNvPr id="927" name="Imagen 926" descr="http://www.secretariadeambiente.gov.co/forest/skins/gdocs-jar/img/icons/pdf.gif">
          <a:hlinkClick xmlns:r="http://schemas.openxmlformats.org/officeDocument/2006/relationships" r:id="rId231" tgtFrame="_blank" tooltip="Descargar"/>
          <a:extLst>
            <a:ext uri="{FF2B5EF4-FFF2-40B4-BE49-F238E27FC236}">
              <a16:creationId xmlns:a16="http://schemas.microsoft.com/office/drawing/2014/main" id="{00000000-0008-0000-0300-00009F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19046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63" name="Control 927" hidden="1">
              <a:extLst>
                <a:ext uri="{63B3BB69-23CF-44E3-9099-C40C66FF867C}">
                  <a14:compatExt spid="_x0000_s15263"/>
                </a:ext>
                <a:ext uri="{FF2B5EF4-FFF2-40B4-BE49-F238E27FC236}">
                  <a16:creationId xmlns:a16="http://schemas.microsoft.com/office/drawing/2014/main" id="{00000000-0008-0000-0300-00009F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148</xdr:row>
      <xdr:rowOff>0</xdr:rowOff>
    </xdr:from>
    <xdr:to>
      <xdr:col>0</xdr:col>
      <xdr:colOff>152400</xdr:colOff>
      <xdr:row>163</xdr:row>
      <xdr:rowOff>152400</xdr:rowOff>
    </xdr:to>
    <xdr:pic>
      <xdr:nvPicPr>
        <xdr:cNvPr id="929" name="Imagen 928" descr="http://www.secretariadeambiente.gov.co/forest/skins/gdocs-jar/img/user-alert.gif">
          <a:extLst>
            <a:ext uri="{FF2B5EF4-FFF2-40B4-BE49-F238E27FC236}">
              <a16:creationId xmlns:a16="http://schemas.microsoft.com/office/drawing/2014/main" id="{00000000-0008-0000-0300-0000A1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22056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142875</xdr:colOff>
      <xdr:row>163</xdr:row>
      <xdr:rowOff>142875</xdr:rowOff>
    </xdr:to>
    <xdr:pic>
      <xdr:nvPicPr>
        <xdr:cNvPr id="930" name="Imagen 929" descr="http://www.secretariadeambiente.gov.co/forest/skins/gdocs-jar/img/doc-alert.gif">
          <a:extLst>
            <a:ext uri="{FF2B5EF4-FFF2-40B4-BE49-F238E27FC236}">
              <a16:creationId xmlns:a16="http://schemas.microsoft.com/office/drawing/2014/main" id="{00000000-0008-0000-0300-0000A2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22056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123825</xdr:colOff>
      <xdr:row>163</xdr:row>
      <xdr:rowOff>123825</xdr:rowOff>
    </xdr:to>
    <xdr:pic>
      <xdr:nvPicPr>
        <xdr:cNvPr id="931" name="Imagen 930" descr="http://www.secretariadeambiente.gov.co/forest/skins/gdocs-jar/img/process-alert.gif">
          <a:extLst>
            <a:ext uri="{FF2B5EF4-FFF2-40B4-BE49-F238E27FC236}">
              <a16:creationId xmlns:a16="http://schemas.microsoft.com/office/drawing/2014/main" id="{00000000-0008-0000-0300-0000A3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22056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152400</xdr:colOff>
      <xdr:row>163</xdr:row>
      <xdr:rowOff>152400</xdr:rowOff>
    </xdr:to>
    <xdr:pic>
      <xdr:nvPicPr>
        <xdr:cNvPr id="932" name="Imagen 931" descr="http://www.secretariadeambiente.gov.co/forest/skins/gdocs-jar/img/reject.gif">
          <a:extLst>
            <a:ext uri="{FF2B5EF4-FFF2-40B4-BE49-F238E27FC236}">
              <a16:creationId xmlns:a16="http://schemas.microsoft.com/office/drawing/2014/main" id="{00000000-0008-0000-0300-0000A4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22056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148</xdr:row>
      <xdr:rowOff>0</xdr:rowOff>
    </xdr:from>
    <xdr:to>
      <xdr:col>9</xdr:col>
      <xdr:colOff>152400</xdr:colOff>
      <xdr:row>163</xdr:row>
      <xdr:rowOff>152400</xdr:rowOff>
    </xdr:to>
    <xdr:pic>
      <xdr:nvPicPr>
        <xdr:cNvPr id="933" name="Imagen 932" descr="http://www.secretariadeambiente.gov.co/forest/skins/gdocs-jar/img/eye.gif">
          <a:hlinkClick xmlns:r="http://schemas.openxmlformats.org/officeDocument/2006/relationships" r:id="rId232" tooltip="Ver"/>
          <a:extLst>
            <a:ext uri="{FF2B5EF4-FFF2-40B4-BE49-F238E27FC236}">
              <a16:creationId xmlns:a16="http://schemas.microsoft.com/office/drawing/2014/main" id="{00000000-0008-0000-0300-0000A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22056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148</xdr:row>
      <xdr:rowOff>0</xdr:rowOff>
    </xdr:from>
    <xdr:to>
      <xdr:col>9</xdr:col>
      <xdr:colOff>314325</xdr:colOff>
      <xdr:row>163</xdr:row>
      <xdr:rowOff>152400</xdr:rowOff>
    </xdr:to>
    <xdr:pic>
      <xdr:nvPicPr>
        <xdr:cNvPr id="934" name="Imagen 933" descr="http://www.secretariadeambiente.gov.co/forest/skins/gdocs-jar/img/icons/pdf.gif">
          <a:hlinkClick xmlns:r="http://schemas.openxmlformats.org/officeDocument/2006/relationships" r:id="rId233" tgtFrame="_blank" tooltip="Descargar"/>
          <a:extLst>
            <a:ext uri="{FF2B5EF4-FFF2-40B4-BE49-F238E27FC236}">
              <a16:creationId xmlns:a16="http://schemas.microsoft.com/office/drawing/2014/main" id="{00000000-0008-0000-0300-0000A6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22056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70" name="Control 934" hidden="1">
              <a:extLst>
                <a:ext uri="{63B3BB69-23CF-44E3-9099-C40C66FF867C}">
                  <a14:compatExt spid="_x0000_s15270"/>
                </a:ext>
                <a:ext uri="{FF2B5EF4-FFF2-40B4-BE49-F238E27FC236}">
                  <a16:creationId xmlns:a16="http://schemas.microsoft.com/office/drawing/2014/main" id="{00000000-0008-0000-0300-0000A6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149</xdr:row>
      <xdr:rowOff>0</xdr:rowOff>
    </xdr:from>
    <xdr:to>
      <xdr:col>0</xdr:col>
      <xdr:colOff>152400</xdr:colOff>
      <xdr:row>163</xdr:row>
      <xdr:rowOff>152400</xdr:rowOff>
    </xdr:to>
    <xdr:pic>
      <xdr:nvPicPr>
        <xdr:cNvPr id="936" name="Imagen 935" descr="http://www.secretariadeambiente.gov.co/forest/skins/gdocs-jar/img/user-alert.gif">
          <a:extLst>
            <a:ext uri="{FF2B5EF4-FFF2-40B4-BE49-F238E27FC236}">
              <a16:creationId xmlns:a16="http://schemas.microsoft.com/office/drawing/2014/main" id="{00000000-0008-0000-0300-0000A8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25066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149</xdr:row>
      <xdr:rowOff>0</xdr:rowOff>
    </xdr:from>
    <xdr:to>
      <xdr:col>0</xdr:col>
      <xdr:colOff>142875</xdr:colOff>
      <xdr:row>163</xdr:row>
      <xdr:rowOff>142875</xdr:rowOff>
    </xdr:to>
    <xdr:pic>
      <xdr:nvPicPr>
        <xdr:cNvPr id="937" name="Imagen 936" descr="http://www.secretariadeambiente.gov.co/forest/skins/gdocs-jar/img/doc-alert.gif">
          <a:extLst>
            <a:ext uri="{FF2B5EF4-FFF2-40B4-BE49-F238E27FC236}">
              <a16:creationId xmlns:a16="http://schemas.microsoft.com/office/drawing/2014/main" id="{00000000-0008-0000-0300-0000A9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250662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149</xdr:row>
      <xdr:rowOff>0</xdr:rowOff>
    </xdr:from>
    <xdr:to>
      <xdr:col>0</xdr:col>
      <xdr:colOff>123825</xdr:colOff>
      <xdr:row>163</xdr:row>
      <xdr:rowOff>123825</xdr:rowOff>
    </xdr:to>
    <xdr:pic>
      <xdr:nvPicPr>
        <xdr:cNvPr id="938" name="Imagen 937" descr="http://www.secretariadeambiente.gov.co/forest/skins/gdocs-jar/img/process-alert.gif">
          <a:extLst>
            <a:ext uri="{FF2B5EF4-FFF2-40B4-BE49-F238E27FC236}">
              <a16:creationId xmlns:a16="http://schemas.microsoft.com/office/drawing/2014/main" id="{00000000-0008-0000-0300-0000AA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250662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149</xdr:row>
      <xdr:rowOff>0</xdr:rowOff>
    </xdr:from>
    <xdr:to>
      <xdr:col>0</xdr:col>
      <xdr:colOff>152400</xdr:colOff>
      <xdr:row>163</xdr:row>
      <xdr:rowOff>152400</xdr:rowOff>
    </xdr:to>
    <xdr:pic>
      <xdr:nvPicPr>
        <xdr:cNvPr id="939" name="Imagen 938" descr="http://www.secretariadeambiente.gov.co/forest/skins/gdocs-jar/img/reject.gif">
          <a:extLst>
            <a:ext uri="{FF2B5EF4-FFF2-40B4-BE49-F238E27FC236}">
              <a16:creationId xmlns:a16="http://schemas.microsoft.com/office/drawing/2014/main" id="{00000000-0008-0000-0300-0000AB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25066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149</xdr:row>
      <xdr:rowOff>0</xdr:rowOff>
    </xdr:from>
    <xdr:to>
      <xdr:col>9</xdr:col>
      <xdr:colOff>152400</xdr:colOff>
      <xdr:row>163</xdr:row>
      <xdr:rowOff>152400</xdr:rowOff>
    </xdr:to>
    <xdr:pic>
      <xdr:nvPicPr>
        <xdr:cNvPr id="940" name="Imagen 939" descr="http://www.secretariadeambiente.gov.co/forest/skins/gdocs-jar/img/eye.gif">
          <a:hlinkClick xmlns:r="http://schemas.openxmlformats.org/officeDocument/2006/relationships" r:id="rId234" tooltip="Ver"/>
          <a:extLst>
            <a:ext uri="{FF2B5EF4-FFF2-40B4-BE49-F238E27FC236}">
              <a16:creationId xmlns:a16="http://schemas.microsoft.com/office/drawing/2014/main" id="{00000000-0008-0000-0300-0000AC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25066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149</xdr:row>
      <xdr:rowOff>0</xdr:rowOff>
    </xdr:from>
    <xdr:to>
      <xdr:col>9</xdr:col>
      <xdr:colOff>314325</xdr:colOff>
      <xdr:row>163</xdr:row>
      <xdr:rowOff>152400</xdr:rowOff>
    </xdr:to>
    <xdr:pic>
      <xdr:nvPicPr>
        <xdr:cNvPr id="941" name="Imagen 940" descr="http://www.secretariadeambiente.gov.co/forest/skins/gdocs-jar/img/icons/pdf.gif">
          <a:hlinkClick xmlns:r="http://schemas.openxmlformats.org/officeDocument/2006/relationships" r:id="rId235" tgtFrame="_blank" tooltip="Descargar"/>
          <a:extLst>
            <a:ext uri="{FF2B5EF4-FFF2-40B4-BE49-F238E27FC236}">
              <a16:creationId xmlns:a16="http://schemas.microsoft.com/office/drawing/2014/main" id="{00000000-0008-0000-0300-0000AD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25066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77" name="Control 941" hidden="1">
              <a:extLst>
                <a:ext uri="{63B3BB69-23CF-44E3-9099-C40C66FF867C}">
                  <a14:compatExt spid="_x0000_s15277"/>
                </a:ext>
                <a:ext uri="{FF2B5EF4-FFF2-40B4-BE49-F238E27FC236}">
                  <a16:creationId xmlns:a16="http://schemas.microsoft.com/office/drawing/2014/main" id="{00000000-0008-0000-0300-0000AD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150</xdr:row>
      <xdr:rowOff>0</xdr:rowOff>
    </xdr:from>
    <xdr:to>
      <xdr:col>0</xdr:col>
      <xdr:colOff>152400</xdr:colOff>
      <xdr:row>163</xdr:row>
      <xdr:rowOff>152400</xdr:rowOff>
    </xdr:to>
    <xdr:pic>
      <xdr:nvPicPr>
        <xdr:cNvPr id="943" name="Imagen 942" descr="http://www.secretariadeambiente.gov.co/forest/skins/gdocs-jar/img/user-alert.gif">
          <a:extLst>
            <a:ext uri="{FF2B5EF4-FFF2-40B4-BE49-F238E27FC236}">
              <a16:creationId xmlns:a16="http://schemas.microsoft.com/office/drawing/2014/main" id="{00000000-0008-0000-0300-0000AF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28076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142875</xdr:colOff>
      <xdr:row>163</xdr:row>
      <xdr:rowOff>142875</xdr:rowOff>
    </xdr:to>
    <xdr:pic>
      <xdr:nvPicPr>
        <xdr:cNvPr id="944" name="Imagen 943" descr="http://www.secretariadeambiente.gov.co/forest/skins/gdocs-jar/img/doc-alert.gif">
          <a:extLst>
            <a:ext uri="{FF2B5EF4-FFF2-40B4-BE49-F238E27FC236}">
              <a16:creationId xmlns:a16="http://schemas.microsoft.com/office/drawing/2014/main" id="{00000000-0008-0000-0300-0000B0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28076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123825</xdr:colOff>
      <xdr:row>163</xdr:row>
      <xdr:rowOff>123825</xdr:rowOff>
    </xdr:to>
    <xdr:pic>
      <xdr:nvPicPr>
        <xdr:cNvPr id="945" name="Imagen 944" descr="http://www.secretariadeambiente.gov.co/forest/skins/gdocs-jar/img/process-alert.gif">
          <a:extLst>
            <a:ext uri="{FF2B5EF4-FFF2-40B4-BE49-F238E27FC236}">
              <a16:creationId xmlns:a16="http://schemas.microsoft.com/office/drawing/2014/main" id="{00000000-0008-0000-0300-0000B1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280761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152400</xdr:colOff>
      <xdr:row>163</xdr:row>
      <xdr:rowOff>152400</xdr:rowOff>
    </xdr:to>
    <xdr:pic>
      <xdr:nvPicPr>
        <xdr:cNvPr id="946" name="Imagen 945" descr="http://www.secretariadeambiente.gov.co/forest/skins/gdocs-jar/img/reject.gif">
          <a:extLst>
            <a:ext uri="{FF2B5EF4-FFF2-40B4-BE49-F238E27FC236}">
              <a16:creationId xmlns:a16="http://schemas.microsoft.com/office/drawing/2014/main" id="{00000000-0008-0000-0300-0000B2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28076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150</xdr:row>
      <xdr:rowOff>0</xdr:rowOff>
    </xdr:from>
    <xdr:to>
      <xdr:col>9</xdr:col>
      <xdr:colOff>152400</xdr:colOff>
      <xdr:row>163</xdr:row>
      <xdr:rowOff>152400</xdr:rowOff>
    </xdr:to>
    <xdr:pic>
      <xdr:nvPicPr>
        <xdr:cNvPr id="947" name="Imagen 946" descr="http://www.secretariadeambiente.gov.co/forest/skins/gdocs-jar/img/eye.gif">
          <a:hlinkClick xmlns:r="http://schemas.openxmlformats.org/officeDocument/2006/relationships" r:id="rId236" tooltip="Ver"/>
          <a:extLst>
            <a:ext uri="{FF2B5EF4-FFF2-40B4-BE49-F238E27FC236}">
              <a16:creationId xmlns:a16="http://schemas.microsoft.com/office/drawing/2014/main" id="{00000000-0008-0000-0300-0000B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28076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150</xdr:row>
      <xdr:rowOff>0</xdr:rowOff>
    </xdr:from>
    <xdr:to>
      <xdr:col>9</xdr:col>
      <xdr:colOff>314325</xdr:colOff>
      <xdr:row>163</xdr:row>
      <xdr:rowOff>152400</xdr:rowOff>
    </xdr:to>
    <xdr:pic>
      <xdr:nvPicPr>
        <xdr:cNvPr id="948" name="Imagen 947" descr="http://www.secretariadeambiente.gov.co/forest/skins/gdocs-jar/img/icons/pdf.gif">
          <a:hlinkClick xmlns:r="http://schemas.openxmlformats.org/officeDocument/2006/relationships" r:id="rId237" tgtFrame="_blank" tooltip="Descargar"/>
          <a:extLst>
            <a:ext uri="{FF2B5EF4-FFF2-40B4-BE49-F238E27FC236}">
              <a16:creationId xmlns:a16="http://schemas.microsoft.com/office/drawing/2014/main" id="{00000000-0008-0000-0300-0000B4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28076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84" name="Control 948" hidden="1">
              <a:extLst>
                <a:ext uri="{63B3BB69-23CF-44E3-9099-C40C66FF867C}">
                  <a14:compatExt spid="_x0000_s15284"/>
                </a:ext>
                <a:ext uri="{FF2B5EF4-FFF2-40B4-BE49-F238E27FC236}">
                  <a16:creationId xmlns:a16="http://schemas.microsoft.com/office/drawing/2014/main" id="{00000000-0008-0000-0300-0000B4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151</xdr:row>
      <xdr:rowOff>0</xdr:rowOff>
    </xdr:from>
    <xdr:to>
      <xdr:col>0</xdr:col>
      <xdr:colOff>152400</xdr:colOff>
      <xdr:row>163</xdr:row>
      <xdr:rowOff>152400</xdr:rowOff>
    </xdr:to>
    <xdr:pic>
      <xdr:nvPicPr>
        <xdr:cNvPr id="950" name="Imagen 949" descr="http://www.secretariadeambiente.gov.co/forest/skins/gdocs-jar/img/user-alert.gif">
          <a:extLst>
            <a:ext uri="{FF2B5EF4-FFF2-40B4-BE49-F238E27FC236}">
              <a16:creationId xmlns:a16="http://schemas.microsoft.com/office/drawing/2014/main" id="{00000000-0008-0000-0300-0000B6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3108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142875</xdr:colOff>
      <xdr:row>163</xdr:row>
      <xdr:rowOff>142875</xdr:rowOff>
    </xdr:to>
    <xdr:pic>
      <xdr:nvPicPr>
        <xdr:cNvPr id="951" name="Imagen 950" descr="http://www.secretariadeambiente.gov.co/forest/skins/gdocs-jar/img/doc-alert.gif">
          <a:extLst>
            <a:ext uri="{FF2B5EF4-FFF2-40B4-BE49-F238E27FC236}">
              <a16:creationId xmlns:a16="http://schemas.microsoft.com/office/drawing/2014/main" id="{00000000-0008-0000-0300-0000B7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31086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123825</xdr:colOff>
      <xdr:row>163</xdr:row>
      <xdr:rowOff>123825</xdr:rowOff>
    </xdr:to>
    <xdr:pic>
      <xdr:nvPicPr>
        <xdr:cNvPr id="952" name="Imagen 951" descr="http://www.secretariadeambiente.gov.co/forest/skins/gdocs-jar/img/process-alert.gif">
          <a:extLst>
            <a:ext uri="{FF2B5EF4-FFF2-40B4-BE49-F238E27FC236}">
              <a16:creationId xmlns:a16="http://schemas.microsoft.com/office/drawing/2014/main" id="{00000000-0008-0000-0300-0000B8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31086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152400</xdr:colOff>
      <xdr:row>163</xdr:row>
      <xdr:rowOff>152400</xdr:rowOff>
    </xdr:to>
    <xdr:pic>
      <xdr:nvPicPr>
        <xdr:cNvPr id="953" name="Imagen 952" descr="http://www.secretariadeambiente.gov.co/forest/skins/gdocs-jar/img/reject.gif">
          <a:extLst>
            <a:ext uri="{FF2B5EF4-FFF2-40B4-BE49-F238E27FC236}">
              <a16:creationId xmlns:a16="http://schemas.microsoft.com/office/drawing/2014/main" id="{00000000-0008-0000-0300-0000B9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3108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151</xdr:row>
      <xdr:rowOff>0</xdr:rowOff>
    </xdr:from>
    <xdr:to>
      <xdr:col>9</xdr:col>
      <xdr:colOff>152400</xdr:colOff>
      <xdr:row>163</xdr:row>
      <xdr:rowOff>152400</xdr:rowOff>
    </xdr:to>
    <xdr:pic>
      <xdr:nvPicPr>
        <xdr:cNvPr id="954" name="Imagen 953" descr="http://www.secretariadeambiente.gov.co/forest/skins/gdocs-jar/img/eye.gif">
          <a:hlinkClick xmlns:r="http://schemas.openxmlformats.org/officeDocument/2006/relationships" r:id="rId238" tooltip="Ver"/>
          <a:extLst>
            <a:ext uri="{FF2B5EF4-FFF2-40B4-BE49-F238E27FC236}">
              <a16:creationId xmlns:a16="http://schemas.microsoft.com/office/drawing/2014/main" id="{00000000-0008-0000-0300-0000BA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3108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151</xdr:row>
      <xdr:rowOff>0</xdr:rowOff>
    </xdr:from>
    <xdr:to>
      <xdr:col>9</xdr:col>
      <xdr:colOff>314325</xdr:colOff>
      <xdr:row>163</xdr:row>
      <xdr:rowOff>152400</xdr:rowOff>
    </xdr:to>
    <xdr:pic>
      <xdr:nvPicPr>
        <xdr:cNvPr id="955" name="Imagen 954" descr="http://www.secretariadeambiente.gov.co/forest/skins/gdocs-jar/img/icons/pdf.gif">
          <a:hlinkClick xmlns:r="http://schemas.openxmlformats.org/officeDocument/2006/relationships" r:id="rId239" tgtFrame="_blank" tooltip="Descargar"/>
          <a:extLst>
            <a:ext uri="{FF2B5EF4-FFF2-40B4-BE49-F238E27FC236}">
              <a16:creationId xmlns:a16="http://schemas.microsoft.com/office/drawing/2014/main" id="{00000000-0008-0000-0300-0000BB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3108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91" name="Control 955" hidden="1">
              <a:extLst>
                <a:ext uri="{63B3BB69-23CF-44E3-9099-C40C66FF867C}">
                  <a14:compatExt spid="_x0000_s15291"/>
                </a:ext>
                <a:ext uri="{FF2B5EF4-FFF2-40B4-BE49-F238E27FC236}">
                  <a16:creationId xmlns:a16="http://schemas.microsoft.com/office/drawing/2014/main" id="{00000000-0008-0000-0300-0000BB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152</xdr:row>
      <xdr:rowOff>0</xdr:rowOff>
    </xdr:from>
    <xdr:to>
      <xdr:col>0</xdr:col>
      <xdr:colOff>152400</xdr:colOff>
      <xdr:row>163</xdr:row>
      <xdr:rowOff>152400</xdr:rowOff>
    </xdr:to>
    <xdr:pic>
      <xdr:nvPicPr>
        <xdr:cNvPr id="957" name="Imagen 956" descr="http://www.secretariadeambiente.gov.co/forest/skins/gdocs-jar/img/user-alert.gif">
          <a:extLst>
            <a:ext uri="{FF2B5EF4-FFF2-40B4-BE49-F238E27FC236}">
              <a16:creationId xmlns:a16="http://schemas.microsoft.com/office/drawing/2014/main" id="{00000000-0008-0000-0300-0000BD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34095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142875</xdr:colOff>
      <xdr:row>163</xdr:row>
      <xdr:rowOff>142875</xdr:rowOff>
    </xdr:to>
    <xdr:pic>
      <xdr:nvPicPr>
        <xdr:cNvPr id="958" name="Imagen 957" descr="http://www.secretariadeambiente.gov.co/forest/skins/gdocs-jar/img/doc-alert.gif">
          <a:extLst>
            <a:ext uri="{FF2B5EF4-FFF2-40B4-BE49-F238E27FC236}">
              <a16:creationId xmlns:a16="http://schemas.microsoft.com/office/drawing/2014/main" id="{00000000-0008-0000-0300-0000BE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34095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123825</xdr:colOff>
      <xdr:row>163</xdr:row>
      <xdr:rowOff>123825</xdr:rowOff>
    </xdr:to>
    <xdr:pic>
      <xdr:nvPicPr>
        <xdr:cNvPr id="959" name="Imagen 958" descr="http://www.secretariadeambiente.gov.co/forest/skins/gdocs-jar/img/process-alert.gif">
          <a:extLst>
            <a:ext uri="{FF2B5EF4-FFF2-40B4-BE49-F238E27FC236}">
              <a16:creationId xmlns:a16="http://schemas.microsoft.com/office/drawing/2014/main" id="{00000000-0008-0000-0300-0000BF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34095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152400</xdr:colOff>
      <xdr:row>163</xdr:row>
      <xdr:rowOff>152400</xdr:rowOff>
    </xdr:to>
    <xdr:pic>
      <xdr:nvPicPr>
        <xdr:cNvPr id="960" name="Imagen 959" descr="http://www.secretariadeambiente.gov.co/forest/skins/gdocs-jar/img/reject.gif">
          <a:extLst>
            <a:ext uri="{FF2B5EF4-FFF2-40B4-BE49-F238E27FC236}">
              <a16:creationId xmlns:a16="http://schemas.microsoft.com/office/drawing/2014/main" id="{00000000-0008-0000-0300-0000C0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34095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152</xdr:row>
      <xdr:rowOff>0</xdr:rowOff>
    </xdr:from>
    <xdr:to>
      <xdr:col>9</xdr:col>
      <xdr:colOff>152400</xdr:colOff>
      <xdr:row>163</xdr:row>
      <xdr:rowOff>152400</xdr:rowOff>
    </xdr:to>
    <xdr:pic>
      <xdr:nvPicPr>
        <xdr:cNvPr id="961" name="Imagen 960" descr="http://www.secretariadeambiente.gov.co/forest/skins/gdocs-jar/img/eye.gif">
          <a:hlinkClick xmlns:r="http://schemas.openxmlformats.org/officeDocument/2006/relationships" r:id="rId240" tooltip="Ver"/>
          <a:extLst>
            <a:ext uri="{FF2B5EF4-FFF2-40B4-BE49-F238E27FC236}">
              <a16:creationId xmlns:a16="http://schemas.microsoft.com/office/drawing/2014/main" id="{00000000-0008-0000-0300-0000C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34095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152</xdr:row>
      <xdr:rowOff>0</xdr:rowOff>
    </xdr:from>
    <xdr:to>
      <xdr:col>9</xdr:col>
      <xdr:colOff>314325</xdr:colOff>
      <xdr:row>163</xdr:row>
      <xdr:rowOff>152400</xdr:rowOff>
    </xdr:to>
    <xdr:pic>
      <xdr:nvPicPr>
        <xdr:cNvPr id="962" name="Imagen 961" descr="http://www.secretariadeambiente.gov.co/forest/skins/gdocs-jar/img/icons/pdf.gif">
          <a:hlinkClick xmlns:r="http://schemas.openxmlformats.org/officeDocument/2006/relationships" r:id="rId241" tgtFrame="_blank" tooltip="Descargar"/>
          <a:extLst>
            <a:ext uri="{FF2B5EF4-FFF2-40B4-BE49-F238E27FC236}">
              <a16:creationId xmlns:a16="http://schemas.microsoft.com/office/drawing/2014/main" id="{00000000-0008-0000-0300-0000C2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34095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298" name="Control 962" hidden="1">
              <a:extLst>
                <a:ext uri="{63B3BB69-23CF-44E3-9099-C40C66FF867C}">
                  <a14:compatExt spid="_x0000_s15298"/>
                </a:ext>
                <a:ext uri="{FF2B5EF4-FFF2-40B4-BE49-F238E27FC236}">
                  <a16:creationId xmlns:a16="http://schemas.microsoft.com/office/drawing/2014/main" id="{00000000-0008-0000-0300-0000C2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153</xdr:row>
      <xdr:rowOff>0</xdr:rowOff>
    </xdr:from>
    <xdr:to>
      <xdr:col>0</xdr:col>
      <xdr:colOff>152400</xdr:colOff>
      <xdr:row>163</xdr:row>
      <xdr:rowOff>152400</xdr:rowOff>
    </xdr:to>
    <xdr:pic>
      <xdr:nvPicPr>
        <xdr:cNvPr id="964" name="Imagen 963" descr="http://www.secretariadeambiente.gov.co/forest/skins/gdocs-jar/img/user-alert.gif">
          <a:extLst>
            <a:ext uri="{FF2B5EF4-FFF2-40B4-BE49-F238E27FC236}">
              <a16:creationId xmlns:a16="http://schemas.microsoft.com/office/drawing/2014/main" id="{00000000-0008-0000-0300-0000C4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37105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142875</xdr:colOff>
      <xdr:row>163</xdr:row>
      <xdr:rowOff>142875</xdr:rowOff>
    </xdr:to>
    <xdr:pic>
      <xdr:nvPicPr>
        <xdr:cNvPr id="965" name="Imagen 964" descr="http://www.secretariadeambiente.gov.co/forest/skins/gdocs-jar/img/doc-alert.gif">
          <a:extLst>
            <a:ext uri="{FF2B5EF4-FFF2-40B4-BE49-F238E27FC236}">
              <a16:creationId xmlns:a16="http://schemas.microsoft.com/office/drawing/2014/main" id="{00000000-0008-0000-0300-0000C5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37105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123825</xdr:colOff>
      <xdr:row>163</xdr:row>
      <xdr:rowOff>123825</xdr:rowOff>
    </xdr:to>
    <xdr:pic>
      <xdr:nvPicPr>
        <xdr:cNvPr id="966" name="Imagen 965" descr="http://www.secretariadeambiente.gov.co/forest/skins/gdocs-jar/img/process-alert.gif">
          <a:extLst>
            <a:ext uri="{FF2B5EF4-FFF2-40B4-BE49-F238E27FC236}">
              <a16:creationId xmlns:a16="http://schemas.microsoft.com/office/drawing/2014/main" id="{00000000-0008-0000-0300-0000C6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371058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152400</xdr:colOff>
      <xdr:row>163</xdr:row>
      <xdr:rowOff>152400</xdr:rowOff>
    </xdr:to>
    <xdr:pic>
      <xdr:nvPicPr>
        <xdr:cNvPr id="967" name="Imagen 966" descr="http://www.secretariadeambiente.gov.co/forest/skins/gdocs-jar/img/reject.gif">
          <a:extLst>
            <a:ext uri="{FF2B5EF4-FFF2-40B4-BE49-F238E27FC236}">
              <a16:creationId xmlns:a16="http://schemas.microsoft.com/office/drawing/2014/main" id="{00000000-0008-0000-0300-0000C7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37105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153</xdr:row>
      <xdr:rowOff>0</xdr:rowOff>
    </xdr:from>
    <xdr:to>
      <xdr:col>9</xdr:col>
      <xdr:colOff>152400</xdr:colOff>
      <xdr:row>163</xdr:row>
      <xdr:rowOff>152400</xdr:rowOff>
    </xdr:to>
    <xdr:pic>
      <xdr:nvPicPr>
        <xdr:cNvPr id="968" name="Imagen 967" descr="http://www.secretariadeambiente.gov.co/forest/skins/gdocs-jar/img/eye.gif">
          <a:hlinkClick xmlns:r="http://schemas.openxmlformats.org/officeDocument/2006/relationships" r:id="rId242" tooltip="Ver"/>
          <a:extLst>
            <a:ext uri="{FF2B5EF4-FFF2-40B4-BE49-F238E27FC236}">
              <a16:creationId xmlns:a16="http://schemas.microsoft.com/office/drawing/2014/main" id="{00000000-0008-0000-0300-0000C8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37105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153</xdr:row>
      <xdr:rowOff>0</xdr:rowOff>
    </xdr:from>
    <xdr:to>
      <xdr:col>9</xdr:col>
      <xdr:colOff>314325</xdr:colOff>
      <xdr:row>163</xdr:row>
      <xdr:rowOff>152400</xdr:rowOff>
    </xdr:to>
    <xdr:pic>
      <xdr:nvPicPr>
        <xdr:cNvPr id="969" name="Imagen 968" descr="http://www.secretariadeambiente.gov.co/forest/skins/gdocs-jar/img/icons/pdf.gif">
          <a:hlinkClick xmlns:r="http://schemas.openxmlformats.org/officeDocument/2006/relationships" r:id="rId243" tgtFrame="_blank" tooltip="Descargar"/>
          <a:extLst>
            <a:ext uri="{FF2B5EF4-FFF2-40B4-BE49-F238E27FC236}">
              <a16:creationId xmlns:a16="http://schemas.microsoft.com/office/drawing/2014/main" id="{00000000-0008-0000-0300-0000C9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37105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05" name="Control 969" hidden="1">
              <a:extLst>
                <a:ext uri="{63B3BB69-23CF-44E3-9099-C40C66FF867C}">
                  <a14:compatExt spid="_x0000_s15305"/>
                </a:ext>
                <a:ext uri="{FF2B5EF4-FFF2-40B4-BE49-F238E27FC236}">
                  <a16:creationId xmlns:a16="http://schemas.microsoft.com/office/drawing/2014/main" id="{00000000-0008-0000-0300-0000C9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154</xdr:row>
      <xdr:rowOff>0</xdr:rowOff>
    </xdr:from>
    <xdr:to>
      <xdr:col>0</xdr:col>
      <xdr:colOff>152400</xdr:colOff>
      <xdr:row>163</xdr:row>
      <xdr:rowOff>152400</xdr:rowOff>
    </xdr:to>
    <xdr:pic>
      <xdr:nvPicPr>
        <xdr:cNvPr id="971" name="Imagen 970" descr="http://www.secretariadeambiente.gov.co/forest/skins/gdocs-jar/img/user-alert.gif">
          <a:extLst>
            <a:ext uri="{FF2B5EF4-FFF2-40B4-BE49-F238E27FC236}">
              <a16:creationId xmlns:a16="http://schemas.microsoft.com/office/drawing/2014/main" id="{00000000-0008-0000-0300-0000CB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40115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154</xdr:row>
      <xdr:rowOff>0</xdr:rowOff>
    </xdr:from>
    <xdr:to>
      <xdr:col>0</xdr:col>
      <xdr:colOff>142875</xdr:colOff>
      <xdr:row>163</xdr:row>
      <xdr:rowOff>142875</xdr:rowOff>
    </xdr:to>
    <xdr:pic>
      <xdr:nvPicPr>
        <xdr:cNvPr id="972" name="Imagen 971" descr="http://www.secretariadeambiente.gov.co/forest/skins/gdocs-jar/img/doc-alert.gif">
          <a:extLst>
            <a:ext uri="{FF2B5EF4-FFF2-40B4-BE49-F238E27FC236}">
              <a16:creationId xmlns:a16="http://schemas.microsoft.com/office/drawing/2014/main" id="{00000000-0008-0000-0300-0000CC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401157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154</xdr:row>
      <xdr:rowOff>0</xdr:rowOff>
    </xdr:from>
    <xdr:to>
      <xdr:col>0</xdr:col>
      <xdr:colOff>123825</xdr:colOff>
      <xdr:row>163</xdr:row>
      <xdr:rowOff>123825</xdr:rowOff>
    </xdr:to>
    <xdr:pic>
      <xdr:nvPicPr>
        <xdr:cNvPr id="973" name="Imagen 972" descr="http://www.secretariadeambiente.gov.co/forest/skins/gdocs-jar/img/process-alert.gif">
          <a:extLst>
            <a:ext uri="{FF2B5EF4-FFF2-40B4-BE49-F238E27FC236}">
              <a16:creationId xmlns:a16="http://schemas.microsoft.com/office/drawing/2014/main" id="{00000000-0008-0000-0300-0000CD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401157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154</xdr:row>
      <xdr:rowOff>0</xdr:rowOff>
    </xdr:from>
    <xdr:to>
      <xdr:col>0</xdr:col>
      <xdr:colOff>152400</xdr:colOff>
      <xdr:row>163</xdr:row>
      <xdr:rowOff>152400</xdr:rowOff>
    </xdr:to>
    <xdr:pic>
      <xdr:nvPicPr>
        <xdr:cNvPr id="974" name="Imagen 973" descr="http://www.secretariadeambiente.gov.co/forest/skins/gdocs-jar/img/reject.gif">
          <a:extLst>
            <a:ext uri="{FF2B5EF4-FFF2-40B4-BE49-F238E27FC236}">
              <a16:creationId xmlns:a16="http://schemas.microsoft.com/office/drawing/2014/main" id="{00000000-0008-0000-0300-0000CE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40115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154</xdr:row>
      <xdr:rowOff>0</xdr:rowOff>
    </xdr:from>
    <xdr:to>
      <xdr:col>9</xdr:col>
      <xdr:colOff>152400</xdr:colOff>
      <xdr:row>163</xdr:row>
      <xdr:rowOff>152400</xdr:rowOff>
    </xdr:to>
    <xdr:pic>
      <xdr:nvPicPr>
        <xdr:cNvPr id="975" name="Imagen 974" descr="http://www.secretariadeambiente.gov.co/forest/skins/gdocs-jar/img/eye.gif">
          <a:hlinkClick xmlns:r="http://schemas.openxmlformats.org/officeDocument/2006/relationships" r:id="rId244" tooltip="Ver"/>
          <a:extLst>
            <a:ext uri="{FF2B5EF4-FFF2-40B4-BE49-F238E27FC236}">
              <a16:creationId xmlns:a16="http://schemas.microsoft.com/office/drawing/2014/main" id="{00000000-0008-0000-0300-0000C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40115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154</xdr:row>
      <xdr:rowOff>0</xdr:rowOff>
    </xdr:from>
    <xdr:to>
      <xdr:col>9</xdr:col>
      <xdr:colOff>314325</xdr:colOff>
      <xdr:row>163</xdr:row>
      <xdr:rowOff>152400</xdr:rowOff>
    </xdr:to>
    <xdr:pic>
      <xdr:nvPicPr>
        <xdr:cNvPr id="976" name="Imagen 975" descr="http://www.secretariadeambiente.gov.co/forest/skins/gdocs-jar/img/icons/pdf.gif">
          <a:hlinkClick xmlns:r="http://schemas.openxmlformats.org/officeDocument/2006/relationships" r:id="rId245" tgtFrame="_blank" tooltip="Descargar"/>
          <a:extLst>
            <a:ext uri="{FF2B5EF4-FFF2-40B4-BE49-F238E27FC236}">
              <a16:creationId xmlns:a16="http://schemas.microsoft.com/office/drawing/2014/main" id="{00000000-0008-0000-0300-0000D0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40115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12" name="Control 976" hidden="1">
              <a:extLst>
                <a:ext uri="{63B3BB69-23CF-44E3-9099-C40C66FF867C}">
                  <a14:compatExt spid="_x0000_s15312"/>
                </a:ext>
                <a:ext uri="{FF2B5EF4-FFF2-40B4-BE49-F238E27FC236}">
                  <a16:creationId xmlns:a16="http://schemas.microsoft.com/office/drawing/2014/main" id="{00000000-0008-0000-0300-0000D0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155</xdr:row>
      <xdr:rowOff>0</xdr:rowOff>
    </xdr:from>
    <xdr:to>
      <xdr:col>0</xdr:col>
      <xdr:colOff>152400</xdr:colOff>
      <xdr:row>163</xdr:row>
      <xdr:rowOff>152400</xdr:rowOff>
    </xdr:to>
    <xdr:pic>
      <xdr:nvPicPr>
        <xdr:cNvPr id="978" name="Imagen 977" descr="http://www.secretariadeambiente.gov.co/forest/skins/gdocs-jar/img/user-alert.gif">
          <a:extLst>
            <a:ext uri="{FF2B5EF4-FFF2-40B4-BE49-F238E27FC236}">
              <a16:creationId xmlns:a16="http://schemas.microsoft.com/office/drawing/2014/main" id="{00000000-0008-0000-0300-0000D2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43125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0</xdr:col>
      <xdr:colOff>142875</xdr:colOff>
      <xdr:row>163</xdr:row>
      <xdr:rowOff>142875</xdr:rowOff>
    </xdr:to>
    <xdr:pic>
      <xdr:nvPicPr>
        <xdr:cNvPr id="979" name="Imagen 978" descr="http://www.secretariadeambiente.gov.co/forest/skins/gdocs-jar/img/doc-alert.gif">
          <a:extLst>
            <a:ext uri="{FF2B5EF4-FFF2-40B4-BE49-F238E27FC236}">
              <a16:creationId xmlns:a16="http://schemas.microsoft.com/office/drawing/2014/main" id="{00000000-0008-0000-0300-0000D3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431256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0</xdr:col>
      <xdr:colOff>123825</xdr:colOff>
      <xdr:row>163</xdr:row>
      <xdr:rowOff>123825</xdr:rowOff>
    </xdr:to>
    <xdr:pic>
      <xdr:nvPicPr>
        <xdr:cNvPr id="980" name="Imagen 979" descr="http://www.secretariadeambiente.gov.co/forest/skins/gdocs-jar/img/process-alert.gif">
          <a:extLst>
            <a:ext uri="{FF2B5EF4-FFF2-40B4-BE49-F238E27FC236}">
              <a16:creationId xmlns:a16="http://schemas.microsoft.com/office/drawing/2014/main" id="{00000000-0008-0000-0300-0000D4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431256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0</xdr:col>
      <xdr:colOff>152400</xdr:colOff>
      <xdr:row>163</xdr:row>
      <xdr:rowOff>152400</xdr:rowOff>
    </xdr:to>
    <xdr:pic>
      <xdr:nvPicPr>
        <xdr:cNvPr id="981" name="Imagen 980" descr="http://www.secretariadeambiente.gov.co/forest/skins/gdocs-jar/img/reject.gif">
          <a:extLst>
            <a:ext uri="{FF2B5EF4-FFF2-40B4-BE49-F238E27FC236}">
              <a16:creationId xmlns:a16="http://schemas.microsoft.com/office/drawing/2014/main" id="{00000000-0008-0000-0300-0000D5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43125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155</xdr:row>
      <xdr:rowOff>0</xdr:rowOff>
    </xdr:from>
    <xdr:to>
      <xdr:col>9</xdr:col>
      <xdr:colOff>152400</xdr:colOff>
      <xdr:row>163</xdr:row>
      <xdr:rowOff>152400</xdr:rowOff>
    </xdr:to>
    <xdr:pic>
      <xdr:nvPicPr>
        <xdr:cNvPr id="982" name="Imagen 981" descr="http://www.secretariadeambiente.gov.co/forest/skins/gdocs-jar/img/eye.gif">
          <a:hlinkClick xmlns:r="http://schemas.openxmlformats.org/officeDocument/2006/relationships" r:id="rId246" tooltip="Ver"/>
          <a:extLst>
            <a:ext uri="{FF2B5EF4-FFF2-40B4-BE49-F238E27FC236}">
              <a16:creationId xmlns:a16="http://schemas.microsoft.com/office/drawing/2014/main" id="{00000000-0008-0000-0300-0000D6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43125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155</xdr:row>
      <xdr:rowOff>0</xdr:rowOff>
    </xdr:from>
    <xdr:to>
      <xdr:col>9</xdr:col>
      <xdr:colOff>314325</xdr:colOff>
      <xdr:row>163</xdr:row>
      <xdr:rowOff>152400</xdr:rowOff>
    </xdr:to>
    <xdr:pic>
      <xdr:nvPicPr>
        <xdr:cNvPr id="983" name="Imagen 982" descr="http://www.secretariadeambiente.gov.co/forest/skins/gdocs-jar/img/icons/pdf.gif">
          <a:hlinkClick xmlns:r="http://schemas.openxmlformats.org/officeDocument/2006/relationships" r:id="rId247" tgtFrame="_blank" tooltip="Descargar"/>
          <a:extLst>
            <a:ext uri="{FF2B5EF4-FFF2-40B4-BE49-F238E27FC236}">
              <a16:creationId xmlns:a16="http://schemas.microsoft.com/office/drawing/2014/main" id="{00000000-0008-0000-0300-0000D7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43125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19" name="Control 983" hidden="1">
              <a:extLst>
                <a:ext uri="{63B3BB69-23CF-44E3-9099-C40C66FF867C}">
                  <a14:compatExt spid="_x0000_s15319"/>
                </a:ext>
                <a:ext uri="{FF2B5EF4-FFF2-40B4-BE49-F238E27FC236}">
                  <a16:creationId xmlns:a16="http://schemas.microsoft.com/office/drawing/2014/main" id="{00000000-0008-0000-0300-0000D7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156</xdr:row>
      <xdr:rowOff>0</xdr:rowOff>
    </xdr:from>
    <xdr:to>
      <xdr:col>0</xdr:col>
      <xdr:colOff>152400</xdr:colOff>
      <xdr:row>163</xdr:row>
      <xdr:rowOff>152400</xdr:rowOff>
    </xdr:to>
    <xdr:pic>
      <xdr:nvPicPr>
        <xdr:cNvPr id="985" name="Imagen 984" descr="http://www.secretariadeambiente.gov.co/forest/skins/gdocs-jar/img/user-alert.gif">
          <a:extLst>
            <a:ext uri="{FF2B5EF4-FFF2-40B4-BE49-F238E27FC236}">
              <a16:creationId xmlns:a16="http://schemas.microsoft.com/office/drawing/2014/main" id="{00000000-0008-0000-0300-0000D9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46135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142875</xdr:colOff>
      <xdr:row>163</xdr:row>
      <xdr:rowOff>142875</xdr:rowOff>
    </xdr:to>
    <xdr:pic>
      <xdr:nvPicPr>
        <xdr:cNvPr id="986" name="Imagen 985" descr="http://www.secretariadeambiente.gov.co/forest/skins/gdocs-jar/img/doc-alert.gif">
          <a:extLst>
            <a:ext uri="{FF2B5EF4-FFF2-40B4-BE49-F238E27FC236}">
              <a16:creationId xmlns:a16="http://schemas.microsoft.com/office/drawing/2014/main" id="{00000000-0008-0000-0300-0000DA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461355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123825</xdr:colOff>
      <xdr:row>163</xdr:row>
      <xdr:rowOff>123825</xdr:rowOff>
    </xdr:to>
    <xdr:pic>
      <xdr:nvPicPr>
        <xdr:cNvPr id="987" name="Imagen 986" descr="http://www.secretariadeambiente.gov.co/forest/skins/gdocs-jar/img/process-alert.gif">
          <a:extLst>
            <a:ext uri="{FF2B5EF4-FFF2-40B4-BE49-F238E27FC236}">
              <a16:creationId xmlns:a16="http://schemas.microsoft.com/office/drawing/2014/main" id="{00000000-0008-0000-0300-0000DB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461355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152400</xdr:colOff>
      <xdr:row>163</xdr:row>
      <xdr:rowOff>152400</xdr:rowOff>
    </xdr:to>
    <xdr:pic>
      <xdr:nvPicPr>
        <xdr:cNvPr id="988" name="Imagen 987" descr="http://www.secretariadeambiente.gov.co/forest/skins/gdocs-jar/img/reject.gif">
          <a:extLst>
            <a:ext uri="{FF2B5EF4-FFF2-40B4-BE49-F238E27FC236}">
              <a16:creationId xmlns:a16="http://schemas.microsoft.com/office/drawing/2014/main" id="{00000000-0008-0000-0300-0000DC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46135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156</xdr:row>
      <xdr:rowOff>0</xdr:rowOff>
    </xdr:from>
    <xdr:to>
      <xdr:col>9</xdr:col>
      <xdr:colOff>152400</xdr:colOff>
      <xdr:row>163</xdr:row>
      <xdr:rowOff>152400</xdr:rowOff>
    </xdr:to>
    <xdr:pic>
      <xdr:nvPicPr>
        <xdr:cNvPr id="989" name="Imagen 988" descr="http://www.secretariadeambiente.gov.co/forest/skins/gdocs-jar/img/eye.gif">
          <a:hlinkClick xmlns:r="http://schemas.openxmlformats.org/officeDocument/2006/relationships" r:id="rId248" tooltip="Ver"/>
          <a:extLst>
            <a:ext uri="{FF2B5EF4-FFF2-40B4-BE49-F238E27FC236}">
              <a16:creationId xmlns:a16="http://schemas.microsoft.com/office/drawing/2014/main" id="{00000000-0008-0000-0300-0000D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46135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156</xdr:row>
      <xdr:rowOff>0</xdr:rowOff>
    </xdr:from>
    <xdr:to>
      <xdr:col>9</xdr:col>
      <xdr:colOff>314325</xdr:colOff>
      <xdr:row>163</xdr:row>
      <xdr:rowOff>152400</xdr:rowOff>
    </xdr:to>
    <xdr:pic>
      <xdr:nvPicPr>
        <xdr:cNvPr id="990" name="Imagen 989" descr="http://www.secretariadeambiente.gov.co/forest/skins/gdocs-jar/img/icons/pdf.gif">
          <a:hlinkClick xmlns:r="http://schemas.openxmlformats.org/officeDocument/2006/relationships" r:id="rId249" tgtFrame="_blank" tooltip="Descargar"/>
          <a:extLst>
            <a:ext uri="{FF2B5EF4-FFF2-40B4-BE49-F238E27FC236}">
              <a16:creationId xmlns:a16="http://schemas.microsoft.com/office/drawing/2014/main" id="{00000000-0008-0000-0300-0000DE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46135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26" name="Control 990" hidden="1">
              <a:extLst>
                <a:ext uri="{63B3BB69-23CF-44E3-9099-C40C66FF867C}">
                  <a14:compatExt spid="_x0000_s15326"/>
                </a:ext>
                <a:ext uri="{FF2B5EF4-FFF2-40B4-BE49-F238E27FC236}">
                  <a16:creationId xmlns:a16="http://schemas.microsoft.com/office/drawing/2014/main" id="{00000000-0008-0000-0300-0000DE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157</xdr:row>
      <xdr:rowOff>0</xdr:rowOff>
    </xdr:from>
    <xdr:to>
      <xdr:col>0</xdr:col>
      <xdr:colOff>152400</xdr:colOff>
      <xdr:row>163</xdr:row>
      <xdr:rowOff>152400</xdr:rowOff>
    </xdr:to>
    <xdr:pic>
      <xdr:nvPicPr>
        <xdr:cNvPr id="992" name="Imagen 991" descr="http://www.secretariadeambiente.gov.co/forest/skins/gdocs-jar/img/user-alert.gif">
          <a:extLst>
            <a:ext uri="{FF2B5EF4-FFF2-40B4-BE49-F238E27FC236}">
              <a16:creationId xmlns:a16="http://schemas.microsoft.com/office/drawing/2014/main" id="{00000000-0008-0000-0300-0000E0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49145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142875</xdr:colOff>
      <xdr:row>163</xdr:row>
      <xdr:rowOff>142875</xdr:rowOff>
    </xdr:to>
    <xdr:pic>
      <xdr:nvPicPr>
        <xdr:cNvPr id="993" name="Imagen 992" descr="http://www.secretariadeambiente.gov.co/forest/skins/gdocs-jar/img/doc-alert.gif">
          <a:extLst>
            <a:ext uri="{FF2B5EF4-FFF2-40B4-BE49-F238E27FC236}">
              <a16:creationId xmlns:a16="http://schemas.microsoft.com/office/drawing/2014/main" id="{00000000-0008-0000-0300-0000E1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49145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123825</xdr:colOff>
      <xdr:row>163</xdr:row>
      <xdr:rowOff>123825</xdr:rowOff>
    </xdr:to>
    <xdr:pic>
      <xdr:nvPicPr>
        <xdr:cNvPr id="994" name="Imagen 993" descr="http://www.secretariadeambiente.gov.co/forest/skins/gdocs-jar/img/process-alert.gif">
          <a:extLst>
            <a:ext uri="{FF2B5EF4-FFF2-40B4-BE49-F238E27FC236}">
              <a16:creationId xmlns:a16="http://schemas.microsoft.com/office/drawing/2014/main" id="{00000000-0008-0000-0300-0000E2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49145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152400</xdr:colOff>
      <xdr:row>163</xdr:row>
      <xdr:rowOff>152400</xdr:rowOff>
    </xdr:to>
    <xdr:pic>
      <xdr:nvPicPr>
        <xdr:cNvPr id="995" name="Imagen 994" descr="http://www.secretariadeambiente.gov.co/forest/skins/gdocs-jar/img/reject.gif">
          <a:extLst>
            <a:ext uri="{FF2B5EF4-FFF2-40B4-BE49-F238E27FC236}">
              <a16:creationId xmlns:a16="http://schemas.microsoft.com/office/drawing/2014/main" id="{00000000-0008-0000-0300-0000E3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49145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157</xdr:row>
      <xdr:rowOff>0</xdr:rowOff>
    </xdr:from>
    <xdr:to>
      <xdr:col>9</xdr:col>
      <xdr:colOff>152400</xdr:colOff>
      <xdr:row>163</xdr:row>
      <xdr:rowOff>152400</xdr:rowOff>
    </xdr:to>
    <xdr:pic>
      <xdr:nvPicPr>
        <xdr:cNvPr id="996" name="Imagen 995" descr="http://www.secretariadeambiente.gov.co/forest/skins/gdocs-jar/img/eye.gif">
          <a:hlinkClick xmlns:r="http://schemas.openxmlformats.org/officeDocument/2006/relationships" r:id="rId250" tooltip="Ver"/>
          <a:extLst>
            <a:ext uri="{FF2B5EF4-FFF2-40B4-BE49-F238E27FC236}">
              <a16:creationId xmlns:a16="http://schemas.microsoft.com/office/drawing/2014/main" id="{00000000-0008-0000-0300-0000E4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49145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157</xdr:row>
      <xdr:rowOff>0</xdr:rowOff>
    </xdr:from>
    <xdr:to>
      <xdr:col>9</xdr:col>
      <xdr:colOff>314325</xdr:colOff>
      <xdr:row>163</xdr:row>
      <xdr:rowOff>152400</xdr:rowOff>
    </xdr:to>
    <xdr:pic>
      <xdr:nvPicPr>
        <xdr:cNvPr id="997" name="Imagen 996" descr="http://www.secretariadeambiente.gov.co/forest/skins/gdocs-jar/img/icons/pdf.gif">
          <a:hlinkClick xmlns:r="http://schemas.openxmlformats.org/officeDocument/2006/relationships" r:id="rId251" tgtFrame="_blank" tooltip="Descargar"/>
          <a:extLst>
            <a:ext uri="{FF2B5EF4-FFF2-40B4-BE49-F238E27FC236}">
              <a16:creationId xmlns:a16="http://schemas.microsoft.com/office/drawing/2014/main" id="{00000000-0008-0000-0300-0000E5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49145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33" name="Control 997" hidden="1">
              <a:extLst>
                <a:ext uri="{63B3BB69-23CF-44E3-9099-C40C66FF867C}">
                  <a14:compatExt spid="_x0000_s15333"/>
                </a:ext>
                <a:ext uri="{FF2B5EF4-FFF2-40B4-BE49-F238E27FC236}">
                  <a16:creationId xmlns:a16="http://schemas.microsoft.com/office/drawing/2014/main" id="{00000000-0008-0000-0300-0000E5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158</xdr:row>
      <xdr:rowOff>0</xdr:rowOff>
    </xdr:from>
    <xdr:to>
      <xdr:col>0</xdr:col>
      <xdr:colOff>152400</xdr:colOff>
      <xdr:row>163</xdr:row>
      <xdr:rowOff>152400</xdr:rowOff>
    </xdr:to>
    <xdr:pic>
      <xdr:nvPicPr>
        <xdr:cNvPr id="999" name="Imagen 998" descr="http://www.secretariadeambiente.gov.co/forest/skins/gdocs-jar/img/user-alert.gif">
          <a:extLst>
            <a:ext uri="{FF2B5EF4-FFF2-40B4-BE49-F238E27FC236}">
              <a16:creationId xmlns:a16="http://schemas.microsoft.com/office/drawing/2014/main" id="{00000000-0008-0000-0300-0000E7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52155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158</xdr:row>
      <xdr:rowOff>0</xdr:rowOff>
    </xdr:from>
    <xdr:to>
      <xdr:col>0</xdr:col>
      <xdr:colOff>142875</xdr:colOff>
      <xdr:row>163</xdr:row>
      <xdr:rowOff>142875</xdr:rowOff>
    </xdr:to>
    <xdr:pic>
      <xdr:nvPicPr>
        <xdr:cNvPr id="1000" name="Imagen 999" descr="http://www.secretariadeambiente.gov.co/forest/skins/gdocs-jar/img/doc-alert.gif">
          <a:extLst>
            <a:ext uri="{FF2B5EF4-FFF2-40B4-BE49-F238E27FC236}">
              <a16:creationId xmlns:a16="http://schemas.microsoft.com/office/drawing/2014/main" id="{00000000-0008-0000-0300-0000E8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52155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158</xdr:row>
      <xdr:rowOff>0</xdr:rowOff>
    </xdr:from>
    <xdr:to>
      <xdr:col>0</xdr:col>
      <xdr:colOff>123825</xdr:colOff>
      <xdr:row>163</xdr:row>
      <xdr:rowOff>123825</xdr:rowOff>
    </xdr:to>
    <xdr:pic>
      <xdr:nvPicPr>
        <xdr:cNvPr id="1001" name="Imagen 1000" descr="http://www.secretariadeambiente.gov.co/forest/skins/gdocs-jar/img/process-alert.gif">
          <a:extLst>
            <a:ext uri="{FF2B5EF4-FFF2-40B4-BE49-F238E27FC236}">
              <a16:creationId xmlns:a16="http://schemas.microsoft.com/office/drawing/2014/main" id="{00000000-0008-0000-0300-0000E9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52155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158</xdr:row>
      <xdr:rowOff>0</xdr:rowOff>
    </xdr:from>
    <xdr:to>
      <xdr:col>0</xdr:col>
      <xdr:colOff>152400</xdr:colOff>
      <xdr:row>163</xdr:row>
      <xdr:rowOff>152400</xdr:rowOff>
    </xdr:to>
    <xdr:pic>
      <xdr:nvPicPr>
        <xdr:cNvPr id="1002" name="Imagen 1001" descr="http://www.secretariadeambiente.gov.co/forest/skins/gdocs-jar/img/reject.gif">
          <a:extLst>
            <a:ext uri="{FF2B5EF4-FFF2-40B4-BE49-F238E27FC236}">
              <a16:creationId xmlns:a16="http://schemas.microsoft.com/office/drawing/2014/main" id="{00000000-0008-0000-0300-0000EA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52155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158</xdr:row>
      <xdr:rowOff>0</xdr:rowOff>
    </xdr:from>
    <xdr:to>
      <xdr:col>9</xdr:col>
      <xdr:colOff>152400</xdr:colOff>
      <xdr:row>163</xdr:row>
      <xdr:rowOff>152400</xdr:rowOff>
    </xdr:to>
    <xdr:pic>
      <xdr:nvPicPr>
        <xdr:cNvPr id="1003" name="Imagen 1002" descr="http://www.secretariadeambiente.gov.co/forest/skins/gdocs-jar/img/eye.gif">
          <a:hlinkClick xmlns:r="http://schemas.openxmlformats.org/officeDocument/2006/relationships" r:id="rId252" tooltip="Ver"/>
          <a:extLst>
            <a:ext uri="{FF2B5EF4-FFF2-40B4-BE49-F238E27FC236}">
              <a16:creationId xmlns:a16="http://schemas.microsoft.com/office/drawing/2014/main" id="{00000000-0008-0000-0300-0000E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52155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158</xdr:row>
      <xdr:rowOff>0</xdr:rowOff>
    </xdr:from>
    <xdr:to>
      <xdr:col>9</xdr:col>
      <xdr:colOff>314325</xdr:colOff>
      <xdr:row>163</xdr:row>
      <xdr:rowOff>152400</xdr:rowOff>
    </xdr:to>
    <xdr:pic>
      <xdr:nvPicPr>
        <xdr:cNvPr id="1004" name="Imagen 1003" descr="http://www.secretariadeambiente.gov.co/forest/skins/gdocs-jar/img/icons/pdf.gif">
          <a:hlinkClick xmlns:r="http://schemas.openxmlformats.org/officeDocument/2006/relationships" r:id="rId253" tgtFrame="_blank" tooltip="Descargar"/>
          <a:extLst>
            <a:ext uri="{FF2B5EF4-FFF2-40B4-BE49-F238E27FC236}">
              <a16:creationId xmlns:a16="http://schemas.microsoft.com/office/drawing/2014/main" id="{00000000-0008-0000-0300-0000EC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52155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40" name="Control 1004" hidden="1">
              <a:extLst>
                <a:ext uri="{63B3BB69-23CF-44E3-9099-C40C66FF867C}">
                  <a14:compatExt spid="_x0000_s15340"/>
                </a:ext>
                <a:ext uri="{FF2B5EF4-FFF2-40B4-BE49-F238E27FC236}">
                  <a16:creationId xmlns:a16="http://schemas.microsoft.com/office/drawing/2014/main" id="{00000000-0008-0000-0300-0000EC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159</xdr:row>
      <xdr:rowOff>0</xdr:rowOff>
    </xdr:from>
    <xdr:to>
      <xdr:col>0</xdr:col>
      <xdr:colOff>123825</xdr:colOff>
      <xdr:row>163</xdr:row>
      <xdr:rowOff>123825</xdr:rowOff>
    </xdr:to>
    <xdr:pic>
      <xdr:nvPicPr>
        <xdr:cNvPr id="1006" name="Imagen 1005" descr="http://www.secretariadeambiente.gov.co/forest/skins/gdocs-jar/img/process-alert.gif">
          <a:extLst>
            <a:ext uri="{FF2B5EF4-FFF2-40B4-BE49-F238E27FC236}">
              <a16:creationId xmlns:a16="http://schemas.microsoft.com/office/drawing/2014/main" id="{00000000-0008-0000-0300-0000EE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551652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159</xdr:row>
      <xdr:rowOff>0</xdr:rowOff>
    </xdr:from>
    <xdr:to>
      <xdr:col>0</xdr:col>
      <xdr:colOff>152400</xdr:colOff>
      <xdr:row>163</xdr:row>
      <xdr:rowOff>152400</xdr:rowOff>
    </xdr:to>
    <xdr:pic>
      <xdr:nvPicPr>
        <xdr:cNvPr id="1007" name="Imagen 1006" descr="http://www.secretariadeambiente.gov.co/forest/skins/gdocs-jar/img/reject.gif">
          <a:extLst>
            <a:ext uri="{FF2B5EF4-FFF2-40B4-BE49-F238E27FC236}">
              <a16:creationId xmlns:a16="http://schemas.microsoft.com/office/drawing/2014/main" id="{00000000-0008-0000-0300-0000EF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55165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159</xdr:row>
      <xdr:rowOff>0</xdr:rowOff>
    </xdr:from>
    <xdr:to>
      <xdr:col>9</xdr:col>
      <xdr:colOff>152400</xdr:colOff>
      <xdr:row>163</xdr:row>
      <xdr:rowOff>152400</xdr:rowOff>
    </xdr:to>
    <xdr:pic>
      <xdr:nvPicPr>
        <xdr:cNvPr id="1008" name="Imagen 1007" descr="http://www.secretariadeambiente.gov.co/forest/skins/gdocs-jar/img/eye.gif">
          <a:hlinkClick xmlns:r="http://schemas.openxmlformats.org/officeDocument/2006/relationships" r:id="rId254" tooltip="Ver"/>
          <a:extLst>
            <a:ext uri="{FF2B5EF4-FFF2-40B4-BE49-F238E27FC236}">
              <a16:creationId xmlns:a16="http://schemas.microsoft.com/office/drawing/2014/main" id="{00000000-0008-0000-0300-0000F0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55165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159</xdr:row>
      <xdr:rowOff>0</xdr:rowOff>
    </xdr:from>
    <xdr:to>
      <xdr:col>9</xdr:col>
      <xdr:colOff>314325</xdr:colOff>
      <xdr:row>163</xdr:row>
      <xdr:rowOff>152400</xdr:rowOff>
    </xdr:to>
    <xdr:pic>
      <xdr:nvPicPr>
        <xdr:cNvPr id="1009" name="Imagen 1008" descr="http://www.secretariadeambiente.gov.co/forest/skins/gdocs-jar/img/icons/pdf.gif">
          <a:hlinkClick xmlns:r="http://schemas.openxmlformats.org/officeDocument/2006/relationships" r:id="rId255" tgtFrame="_blank" tooltip="Descargar"/>
          <a:extLst>
            <a:ext uri="{FF2B5EF4-FFF2-40B4-BE49-F238E27FC236}">
              <a16:creationId xmlns:a16="http://schemas.microsoft.com/office/drawing/2014/main" id="{00000000-0008-0000-0300-0000F1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55165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45" name="Control 1009" hidden="1">
              <a:extLst>
                <a:ext uri="{63B3BB69-23CF-44E3-9099-C40C66FF867C}">
                  <a14:compatExt spid="_x0000_s15345"/>
                </a:ext>
                <a:ext uri="{FF2B5EF4-FFF2-40B4-BE49-F238E27FC236}">
                  <a16:creationId xmlns:a16="http://schemas.microsoft.com/office/drawing/2014/main" id="{00000000-0008-0000-0300-0000F1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160</xdr:row>
      <xdr:rowOff>0</xdr:rowOff>
    </xdr:from>
    <xdr:to>
      <xdr:col>0</xdr:col>
      <xdr:colOff>152400</xdr:colOff>
      <xdr:row>163</xdr:row>
      <xdr:rowOff>152400</xdr:rowOff>
    </xdr:to>
    <xdr:pic>
      <xdr:nvPicPr>
        <xdr:cNvPr id="1011" name="Imagen 1010" descr="http://www.secretariadeambiente.gov.co/forest/skins/gdocs-jar/img/user-alert.gif">
          <a:extLst>
            <a:ext uri="{FF2B5EF4-FFF2-40B4-BE49-F238E27FC236}">
              <a16:creationId xmlns:a16="http://schemas.microsoft.com/office/drawing/2014/main" id="{00000000-0008-0000-0300-0000F3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58175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160</xdr:row>
      <xdr:rowOff>0</xdr:rowOff>
    </xdr:from>
    <xdr:to>
      <xdr:col>0</xdr:col>
      <xdr:colOff>142875</xdr:colOff>
      <xdr:row>163</xdr:row>
      <xdr:rowOff>142875</xdr:rowOff>
    </xdr:to>
    <xdr:pic>
      <xdr:nvPicPr>
        <xdr:cNvPr id="1012" name="Imagen 1011" descr="http://www.secretariadeambiente.gov.co/forest/skins/gdocs-jar/img/doc-alert.gif">
          <a:extLst>
            <a:ext uri="{FF2B5EF4-FFF2-40B4-BE49-F238E27FC236}">
              <a16:creationId xmlns:a16="http://schemas.microsoft.com/office/drawing/2014/main" id="{00000000-0008-0000-0300-0000F403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58175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160</xdr:row>
      <xdr:rowOff>0</xdr:rowOff>
    </xdr:from>
    <xdr:to>
      <xdr:col>0</xdr:col>
      <xdr:colOff>123825</xdr:colOff>
      <xdr:row>163</xdr:row>
      <xdr:rowOff>123825</xdr:rowOff>
    </xdr:to>
    <xdr:pic>
      <xdr:nvPicPr>
        <xdr:cNvPr id="1013" name="Imagen 1012" descr="http://www.secretariadeambiente.gov.co/forest/skins/gdocs-jar/img/process-alert.gif">
          <a:extLst>
            <a:ext uri="{FF2B5EF4-FFF2-40B4-BE49-F238E27FC236}">
              <a16:creationId xmlns:a16="http://schemas.microsoft.com/office/drawing/2014/main" id="{00000000-0008-0000-0300-0000F5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581751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160</xdr:row>
      <xdr:rowOff>0</xdr:rowOff>
    </xdr:from>
    <xdr:to>
      <xdr:col>0</xdr:col>
      <xdr:colOff>152400</xdr:colOff>
      <xdr:row>163</xdr:row>
      <xdr:rowOff>152400</xdr:rowOff>
    </xdr:to>
    <xdr:pic>
      <xdr:nvPicPr>
        <xdr:cNvPr id="1014" name="Imagen 1013" descr="http://www.secretariadeambiente.gov.co/forest/skins/gdocs-jar/img/reject.gif">
          <a:extLst>
            <a:ext uri="{FF2B5EF4-FFF2-40B4-BE49-F238E27FC236}">
              <a16:creationId xmlns:a16="http://schemas.microsoft.com/office/drawing/2014/main" id="{00000000-0008-0000-0300-0000F6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58175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160</xdr:row>
      <xdr:rowOff>0</xdr:rowOff>
    </xdr:from>
    <xdr:to>
      <xdr:col>9</xdr:col>
      <xdr:colOff>152400</xdr:colOff>
      <xdr:row>163</xdr:row>
      <xdr:rowOff>152400</xdr:rowOff>
    </xdr:to>
    <xdr:pic>
      <xdr:nvPicPr>
        <xdr:cNvPr id="1015" name="Imagen 1014" descr="http://www.secretariadeambiente.gov.co/forest/skins/gdocs-jar/img/eye.gif">
          <a:hlinkClick xmlns:r="http://schemas.openxmlformats.org/officeDocument/2006/relationships" r:id="rId256" tooltip="Ver"/>
          <a:extLst>
            <a:ext uri="{FF2B5EF4-FFF2-40B4-BE49-F238E27FC236}">
              <a16:creationId xmlns:a16="http://schemas.microsoft.com/office/drawing/2014/main" id="{00000000-0008-0000-0300-0000F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58175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160</xdr:row>
      <xdr:rowOff>0</xdr:rowOff>
    </xdr:from>
    <xdr:to>
      <xdr:col>9</xdr:col>
      <xdr:colOff>314325</xdr:colOff>
      <xdr:row>163</xdr:row>
      <xdr:rowOff>152400</xdr:rowOff>
    </xdr:to>
    <xdr:pic>
      <xdr:nvPicPr>
        <xdr:cNvPr id="1016" name="Imagen 1015" descr="http://www.secretariadeambiente.gov.co/forest/skins/gdocs-jar/img/icons/pdf.gif">
          <a:hlinkClick xmlns:r="http://schemas.openxmlformats.org/officeDocument/2006/relationships" r:id="rId257" tgtFrame="_blank" tooltip="Descargar"/>
          <a:extLst>
            <a:ext uri="{FF2B5EF4-FFF2-40B4-BE49-F238E27FC236}">
              <a16:creationId xmlns:a16="http://schemas.microsoft.com/office/drawing/2014/main" id="{00000000-0008-0000-0300-0000F803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58175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52" name="Control 1016" hidden="1">
              <a:extLst>
                <a:ext uri="{63B3BB69-23CF-44E3-9099-C40C66FF867C}">
                  <a14:compatExt spid="_x0000_s15352"/>
                </a:ext>
                <a:ext uri="{FF2B5EF4-FFF2-40B4-BE49-F238E27FC236}">
                  <a16:creationId xmlns:a16="http://schemas.microsoft.com/office/drawing/2014/main" id="{00000000-0008-0000-0300-0000F8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161</xdr:row>
      <xdr:rowOff>0</xdr:rowOff>
    </xdr:from>
    <xdr:to>
      <xdr:col>0</xdr:col>
      <xdr:colOff>152400</xdr:colOff>
      <xdr:row>163</xdr:row>
      <xdr:rowOff>152400</xdr:rowOff>
    </xdr:to>
    <xdr:pic>
      <xdr:nvPicPr>
        <xdr:cNvPr id="1018" name="Imagen 1017" descr="http://www.secretariadeambiente.gov.co/forest/skins/gdocs-jar/img/user-alert.gif">
          <a:extLst>
            <a:ext uri="{FF2B5EF4-FFF2-40B4-BE49-F238E27FC236}">
              <a16:creationId xmlns:a16="http://schemas.microsoft.com/office/drawing/2014/main" id="{00000000-0008-0000-0300-0000FA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61185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142875</xdr:colOff>
      <xdr:row>163</xdr:row>
      <xdr:rowOff>142875</xdr:rowOff>
    </xdr:to>
    <xdr:pic>
      <xdr:nvPicPr>
        <xdr:cNvPr id="1019" name="Imagen 1018" descr="http://www.secretariadeambiente.gov.co/forest/skins/gdocs-jar/img/clip.gif">
          <a:extLst>
            <a:ext uri="{FF2B5EF4-FFF2-40B4-BE49-F238E27FC236}">
              <a16:creationId xmlns:a16="http://schemas.microsoft.com/office/drawing/2014/main" id="{00000000-0008-0000-0300-0000FB03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61185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123825</xdr:colOff>
      <xdr:row>163</xdr:row>
      <xdr:rowOff>123825</xdr:rowOff>
    </xdr:to>
    <xdr:pic>
      <xdr:nvPicPr>
        <xdr:cNvPr id="1020" name="Imagen 1019" descr="http://www.secretariadeambiente.gov.co/forest/skins/gdocs-jar/img/process-alert.gif">
          <a:extLst>
            <a:ext uri="{FF2B5EF4-FFF2-40B4-BE49-F238E27FC236}">
              <a16:creationId xmlns:a16="http://schemas.microsoft.com/office/drawing/2014/main" id="{00000000-0008-0000-0300-0000FC03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61185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152400</xdr:colOff>
      <xdr:row>163</xdr:row>
      <xdr:rowOff>152400</xdr:rowOff>
    </xdr:to>
    <xdr:pic>
      <xdr:nvPicPr>
        <xdr:cNvPr id="1021" name="Imagen 1020" descr="http://www.secretariadeambiente.gov.co/forest/skins/gdocs-jar/img/reject.gif">
          <a:extLst>
            <a:ext uri="{FF2B5EF4-FFF2-40B4-BE49-F238E27FC236}">
              <a16:creationId xmlns:a16="http://schemas.microsoft.com/office/drawing/2014/main" id="{00000000-0008-0000-0300-0000FD03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61185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57" name="Control 1021" hidden="1">
              <a:extLst>
                <a:ext uri="{63B3BB69-23CF-44E3-9099-C40C66FF867C}">
                  <a14:compatExt spid="_x0000_s15357"/>
                </a:ext>
                <a:ext uri="{FF2B5EF4-FFF2-40B4-BE49-F238E27FC236}">
                  <a16:creationId xmlns:a16="http://schemas.microsoft.com/office/drawing/2014/main" id="{00000000-0008-0000-0300-0000FD3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162</xdr:row>
      <xdr:rowOff>0</xdr:rowOff>
    </xdr:from>
    <xdr:to>
      <xdr:col>0</xdr:col>
      <xdr:colOff>152400</xdr:colOff>
      <xdr:row>163</xdr:row>
      <xdr:rowOff>152400</xdr:rowOff>
    </xdr:to>
    <xdr:pic>
      <xdr:nvPicPr>
        <xdr:cNvPr id="1023" name="Imagen 1022" descr="http://www.secretariadeambiente.gov.co/forest/skins/gdocs-jar/img/user-alert.gif">
          <a:extLst>
            <a:ext uri="{FF2B5EF4-FFF2-40B4-BE49-F238E27FC236}">
              <a16:creationId xmlns:a16="http://schemas.microsoft.com/office/drawing/2014/main" id="{00000000-0008-0000-0300-0000FF03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64194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0</xdr:rowOff>
    </xdr:from>
    <xdr:to>
      <xdr:col>0</xdr:col>
      <xdr:colOff>142875</xdr:colOff>
      <xdr:row>163</xdr:row>
      <xdr:rowOff>142875</xdr:rowOff>
    </xdr:to>
    <xdr:pic>
      <xdr:nvPicPr>
        <xdr:cNvPr id="1024" name="Imagen 1023" descr="http://www.secretariadeambiente.gov.co/forest/skins/gdocs-jar/img/clip.gif">
          <a:extLst>
            <a:ext uri="{FF2B5EF4-FFF2-40B4-BE49-F238E27FC236}">
              <a16:creationId xmlns:a16="http://schemas.microsoft.com/office/drawing/2014/main" id="{00000000-0008-0000-0300-000000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64194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0</xdr:rowOff>
    </xdr:from>
    <xdr:to>
      <xdr:col>0</xdr:col>
      <xdr:colOff>123825</xdr:colOff>
      <xdr:row>163</xdr:row>
      <xdr:rowOff>123825</xdr:rowOff>
    </xdr:to>
    <xdr:pic>
      <xdr:nvPicPr>
        <xdr:cNvPr id="1025" name="Imagen 1024" descr="http://www.secretariadeambiente.gov.co/forest/skins/gdocs-jar/img/process-alert.gif">
          <a:extLst>
            <a:ext uri="{FF2B5EF4-FFF2-40B4-BE49-F238E27FC236}">
              <a16:creationId xmlns:a16="http://schemas.microsoft.com/office/drawing/2014/main" id="{00000000-0008-0000-0300-000001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64194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0</xdr:rowOff>
    </xdr:from>
    <xdr:to>
      <xdr:col>0</xdr:col>
      <xdr:colOff>152400</xdr:colOff>
      <xdr:row>163</xdr:row>
      <xdr:rowOff>152400</xdr:rowOff>
    </xdr:to>
    <xdr:pic>
      <xdr:nvPicPr>
        <xdr:cNvPr id="1026" name="Imagen 1025" descr="http://www.secretariadeambiente.gov.co/forest/skins/gdocs-jar/img/reject.gif">
          <a:extLst>
            <a:ext uri="{FF2B5EF4-FFF2-40B4-BE49-F238E27FC236}">
              <a16:creationId xmlns:a16="http://schemas.microsoft.com/office/drawing/2014/main" id="{00000000-0008-0000-0300-000002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64194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62" name="Control 1026" hidden="1">
              <a:extLst>
                <a:ext uri="{63B3BB69-23CF-44E3-9099-C40C66FF867C}">
                  <a14:compatExt spid="_x0000_s15362"/>
                </a:ext>
                <a:ext uri="{FF2B5EF4-FFF2-40B4-BE49-F238E27FC236}">
                  <a16:creationId xmlns:a16="http://schemas.microsoft.com/office/drawing/2014/main" id="{00000000-0008-0000-0300-000002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163</xdr:row>
      <xdr:rowOff>0</xdr:rowOff>
    </xdr:from>
    <xdr:to>
      <xdr:col>0</xdr:col>
      <xdr:colOff>152400</xdr:colOff>
      <xdr:row>163</xdr:row>
      <xdr:rowOff>152400</xdr:rowOff>
    </xdr:to>
    <xdr:pic>
      <xdr:nvPicPr>
        <xdr:cNvPr id="1028" name="Imagen 1027" descr="http://www.secretariadeambiente.gov.co/forest/skins/gdocs-jar/img/user-alert.gif">
          <a:extLst>
            <a:ext uri="{FF2B5EF4-FFF2-40B4-BE49-F238E27FC236}">
              <a16:creationId xmlns:a16="http://schemas.microsoft.com/office/drawing/2014/main" id="{00000000-0008-0000-0300-000004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67204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142875</xdr:colOff>
      <xdr:row>163</xdr:row>
      <xdr:rowOff>142875</xdr:rowOff>
    </xdr:to>
    <xdr:pic>
      <xdr:nvPicPr>
        <xdr:cNvPr id="1029" name="Imagen 1028" descr="http://www.secretariadeambiente.gov.co/forest/skins/gdocs-jar/img/clip.gif">
          <a:extLst>
            <a:ext uri="{FF2B5EF4-FFF2-40B4-BE49-F238E27FC236}">
              <a16:creationId xmlns:a16="http://schemas.microsoft.com/office/drawing/2014/main" id="{00000000-0008-0000-0300-000005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67204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123825</xdr:colOff>
      <xdr:row>163</xdr:row>
      <xdr:rowOff>123825</xdr:rowOff>
    </xdr:to>
    <xdr:pic>
      <xdr:nvPicPr>
        <xdr:cNvPr id="1030" name="Imagen 1029" descr="http://www.secretariadeambiente.gov.co/forest/skins/gdocs-jar/img/process-alert.gif">
          <a:extLst>
            <a:ext uri="{FF2B5EF4-FFF2-40B4-BE49-F238E27FC236}">
              <a16:creationId xmlns:a16="http://schemas.microsoft.com/office/drawing/2014/main" id="{00000000-0008-0000-0300-000006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672048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152400</xdr:colOff>
      <xdr:row>163</xdr:row>
      <xdr:rowOff>152400</xdr:rowOff>
    </xdr:to>
    <xdr:pic>
      <xdr:nvPicPr>
        <xdr:cNvPr id="1031" name="Imagen 1030" descr="http://www.secretariadeambiente.gov.co/forest/skins/gdocs-jar/img/reject.gif">
          <a:extLst>
            <a:ext uri="{FF2B5EF4-FFF2-40B4-BE49-F238E27FC236}">
              <a16:creationId xmlns:a16="http://schemas.microsoft.com/office/drawing/2014/main" id="{00000000-0008-0000-0300-000007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67204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67" name="Control 1031" hidden="1">
              <a:extLst>
                <a:ext uri="{63B3BB69-23CF-44E3-9099-C40C66FF867C}">
                  <a14:compatExt spid="_x0000_s15367"/>
                </a:ext>
                <a:ext uri="{FF2B5EF4-FFF2-40B4-BE49-F238E27FC236}">
                  <a16:creationId xmlns:a16="http://schemas.microsoft.com/office/drawing/2014/main" id="{00000000-0008-0000-0300-000007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164</xdr:row>
      <xdr:rowOff>0</xdr:rowOff>
    </xdr:from>
    <xdr:to>
      <xdr:col>0</xdr:col>
      <xdr:colOff>152400</xdr:colOff>
      <xdr:row>164</xdr:row>
      <xdr:rowOff>152400</xdr:rowOff>
    </xdr:to>
    <xdr:pic>
      <xdr:nvPicPr>
        <xdr:cNvPr id="1033" name="Imagen 1032" descr="http://www.secretariadeambiente.gov.co/forest/skins/gdocs-jar/img/user-alert.gif">
          <a:extLst>
            <a:ext uri="{FF2B5EF4-FFF2-40B4-BE49-F238E27FC236}">
              <a16:creationId xmlns:a16="http://schemas.microsoft.com/office/drawing/2014/main" id="{00000000-0008-0000-0300-000009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70214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142875</xdr:colOff>
      <xdr:row>164</xdr:row>
      <xdr:rowOff>142875</xdr:rowOff>
    </xdr:to>
    <xdr:pic>
      <xdr:nvPicPr>
        <xdr:cNvPr id="1034" name="Imagen 1033" descr="http://www.secretariadeambiente.gov.co/forest/skins/gdocs-jar/img/clip.gif">
          <a:extLst>
            <a:ext uri="{FF2B5EF4-FFF2-40B4-BE49-F238E27FC236}">
              <a16:creationId xmlns:a16="http://schemas.microsoft.com/office/drawing/2014/main" id="{00000000-0008-0000-0300-00000A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702147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123825</xdr:colOff>
      <xdr:row>164</xdr:row>
      <xdr:rowOff>123825</xdr:rowOff>
    </xdr:to>
    <xdr:pic>
      <xdr:nvPicPr>
        <xdr:cNvPr id="1035" name="Imagen 1034" descr="http://www.secretariadeambiente.gov.co/forest/skins/gdocs-jar/img/process-alert.gif">
          <a:extLst>
            <a:ext uri="{FF2B5EF4-FFF2-40B4-BE49-F238E27FC236}">
              <a16:creationId xmlns:a16="http://schemas.microsoft.com/office/drawing/2014/main" id="{00000000-0008-0000-0300-00000B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702147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152400</xdr:colOff>
      <xdr:row>164</xdr:row>
      <xdr:rowOff>152400</xdr:rowOff>
    </xdr:to>
    <xdr:pic>
      <xdr:nvPicPr>
        <xdr:cNvPr id="1036" name="Imagen 1035" descr="http://www.secretariadeambiente.gov.co/forest/skins/gdocs-jar/img/reject.gif">
          <a:extLst>
            <a:ext uri="{FF2B5EF4-FFF2-40B4-BE49-F238E27FC236}">
              <a16:creationId xmlns:a16="http://schemas.microsoft.com/office/drawing/2014/main" id="{00000000-0008-0000-0300-00000C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70214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72" name="Control 1036" hidden="1">
              <a:extLst>
                <a:ext uri="{63B3BB69-23CF-44E3-9099-C40C66FF867C}">
                  <a14:compatExt spid="_x0000_s15372"/>
                </a:ext>
                <a:ext uri="{FF2B5EF4-FFF2-40B4-BE49-F238E27FC236}">
                  <a16:creationId xmlns:a16="http://schemas.microsoft.com/office/drawing/2014/main" id="{00000000-0008-0000-0300-00000C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165</xdr:row>
      <xdr:rowOff>0</xdr:rowOff>
    </xdr:from>
    <xdr:to>
      <xdr:col>0</xdr:col>
      <xdr:colOff>152400</xdr:colOff>
      <xdr:row>169</xdr:row>
      <xdr:rowOff>152400</xdr:rowOff>
    </xdr:to>
    <xdr:pic>
      <xdr:nvPicPr>
        <xdr:cNvPr id="1038" name="Imagen 1037" descr="http://www.secretariadeambiente.gov.co/forest/skins/gdocs-jar/img/user-alert.gif">
          <a:extLst>
            <a:ext uri="{FF2B5EF4-FFF2-40B4-BE49-F238E27FC236}">
              <a16:creationId xmlns:a16="http://schemas.microsoft.com/office/drawing/2014/main" id="{00000000-0008-0000-0300-00000E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73224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165</xdr:row>
      <xdr:rowOff>0</xdr:rowOff>
    </xdr:from>
    <xdr:to>
      <xdr:col>0</xdr:col>
      <xdr:colOff>142875</xdr:colOff>
      <xdr:row>169</xdr:row>
      <xdr:rowOff>142875</xdr:rowOff>
    </xdr:to>
    <xdr:pic>
      <xdr:nvPicPr>
        <xdr:cNvPr id="1039" name="Imagen 1038" descr="http://www.secretariadeambiente.gov.co/forest/skins/gdocs-jar/img/doc-alert.gif">
          <a:extLst>
            <a:ext uri="{FF2B5EF4-FFF2-40B4-BE49-F238E27FC236}">
              <a16:creationId xmlns:a16="http://schemas.microsoft.com/office/drawing/2014/main" id="{00000000-0008-0000-0300-00000F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732246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165</xdr:row>
      <xdr:rowOff>0</xdr:rowOff>
    </xdr:from>
    <xdr:to>
      <xdr:col>0</xdr:col>
      <xdr:colOff>123825</xdr:colOff>
      <xdr:row>169</xdr:row>
      <xdr:rowOff>123825</xdr:rowOff>
    </xdr:to>
    <xdr:pic>
      <xdr:nvPicPr>
        <xdr:cNvPr id="1040" name="Imagen 1039" descr="http://www.secretariadeambiente.gov.co/forest/skins/gdocs-jar/img/process-alert.gif">
          <a:extLst>
            <a:ext uri="{FF2B5EF4-FFF2-40B4-BE49-F238E27FC236}">
              <a16:creationId xmlns:a16="http://schemas.microsoft.com/office/drawing/2014/main" id="{00000000-0008-0000-0300-000010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732246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165</xdr:row>
      <xdr:rowOff>0</xdr:rowOff>
    </xdr:from>
    <xdr:to>
      <xdr:col>0</xdr:col>
      <xdr:colOff>152400</xdr:colOff>
      <xdr:row>169</xdr:row>
      <xdr:rowOff>152400</xdr:rowOff>
    </xdr:to>
    <xdr:pic>
      <xdr:nvPicPr>
        <xdr:cNvPr id="1041" name="Imagen 1040" descr="http://www.secretariadeambiente.gov.co/forest/skins/gdocs-jar/img/reject.gif">
          <a:extLst>
            <a:ext uri="{FF2B5EF4-FFF2-40B4-BE49-F238E27FC236}">
              <a16:creationId xmlns:a16="http://schemas.microsoft.com/office/drawing/2014/main" id="{00000000-0008-0000-0300-000011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73224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165</xdr:row>
      <xdr:rowOff>0</xdr:rowOff>
    </xdr:from>
    <xdr:to>
      <xdr:col>9</xdr:col>
      <xdr:colOff>152400</xdr:colOff>
      <xdr:row>169</xdr:row>
      <xdr:rowOff>152400</xdr:rowOff>
    </xdr:to>
    <xdr:pic>
      <xdr:nvPicPr>
        <xdr:cNvPr id="1042" name="Imagen 1041" descr="http://www.secretariadeambiente.gov.co/forest/skins/gdocs-jar/img/eye.gif">
          <a:hlinkClick xmlns:r="http://schemas.openxmlformats.org/officeDocument/2006/relationships" r:id="rId258" tooltip="Ver"/>
          <a:extLst>
            <a:ext uri="{FF2B5EF4-FFF2-40B4-BE49-F238E27FC236}">
              <a16:creationId xmlns:a16="http://schemas.microsoft.com/office/drawing/2014/main" id="{00000000-0008-0000-0300-000012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73224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165</xdr:row>
      <xdr:rowOff>0</xdr:rowOff>
    </xdr:from>
    <xdr:to>
      <xdr:col>9</xdr:col>
      <xdr:colOff>314325</xdr:colOff>
      <xdr:row>169</xdr:row>
      <xdr:rowOff>152400</xdr:rowOff>
    </xdr:to>
    <xdr:pic>
      <xdr:nvPicPr>
        <xdr:cNvPr id="1043" name="Imagen 1042" descr="http://www.secretariadeambiente.gov.co/forest/skins/gdocs-jar/img/icons/pdf.gif">
          <a:hlinkClick xmlns:r="http://schemas.openxmlformats.org/officeDocument/2006/relationships" r:id="rId259" tgtFrame="_blank" tooltip="Descargar"/>
          <a:extLst>
            <a:ext uri="{FF2B5EF4-FFF2-40B4-BE49-F238E27FC236}">
              <a16:creationId xmlns:a16="http://schemas.microsoft.com/office/drawing/2014/main" id="{00000000-0008-0000-0300-000013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73224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79" name="Control 1043" hidden="1">
              <a:extLst>
                <a:ext uri="{63B3BB69-23CF-44E3-9099-C40C66FF867C}">
                  <a14:compatExt spid="_x0000_s15379"/>
                </a:ext>
                <a:ext uri="{FF2B5EF4-FFF2-40B4-BE49-F238E27FC236}">
                  <a16:creationId xmlns:a16="http://schemas.microsoft.com/office/drawing/2014/main" id="{00000000-0008-0000-0300-000013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166</xdr:row>
      <xdr:rowOff>0</xdr:rowOff>
    </xdr:from>
    <xdr:to>
      <xdr:col>0</xdr:col>
      <xdr:colOff>152400</xdr:colOff>
      <xdr:row>169</xdr:row>
      <xdr:rowOff>152400</xdr:rowOff>
    </xdr:to>
    <xdr:pic>
      <xdr:nvPicPr>
        <xdr:cNvPr id="1045" name="Imagen 1044" descr="http://www.secretariadeambiente.gov.co/forest/skins/gdocs-jar/img/user-alert.gif">
          <a:extLst>
            <a:ext uri="{FF2B5EF4-FFF2-40B4-BE49-F238E27FC236}">
              <a16:creationId xmlns:a16="http://schemas.microsoft.com/office/drawing/2014/main" id="{00000000-0008-0000-0300-000015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76234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142875</xdr:colOff>
      <xdr:row>169</xdr:row>
      <xdr:rowOff>142875</xdr:rowOff>
    </xdr:to>
    <xdr:pic>
      <xdr:nvPicPr>
        <xdr:cNvPr id="1046" name="Imagen 1045" descr="http://www.secretariadeambiente.gov.co/forest/skins/gdocs-jar/img/clip.gif">
          <a:extLst>
            <a:ext uri="{FF2B5EF4-FFF2-40B4-BE49-F238E27FC236}">
              <a16:creationId xmlns:a16="http://schemas.microsoft.com/office/drawing/2014/main" id="{00000000-0008-0000-0300-000016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762345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123825</xdr:colOff>
      <xdr:row>169</xdr:row>
      <xdr:rowOff>123825</xdr:rowOff>
    </xdr:to>
    <xdr:pic>
      <xdr:nvPicPr>
        <xdr:cNvPr id="1047" name="Imagen 1046" descr="http://www.secretariadeambiente.gov.co/forest/skins/gdocs-jar/img/process-alert.gif">
          <a:extLst>
            <a:ext uri="{FF2B5EF4-FFF2-40B4-BE49-F238E27FC236}">
              <a16:creationId xmlns:a16="http://schemas.microsoft.com/office/drawing/2014/main" id="{00000000-0008-0000-0300-000017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762345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152400</xdr:colOff>
      <xdr:row>169</xdr:row>
      <xdr:rowOff>152400</xdr:rowOff>
    </xdr:to>
    <xdr:pic>
      <xdr:nvPicPr>
        <xdr:cNvPr id="1048" name="Imagen 1047" descr="http://www.secretariadeambiente.gov.co/forest/skins/gdocs-jar/img/reject.gif">
          <a:extLst>
            <a:ext uri="{FF2B5EF4-FFF2-40B4-BE49-F238E27FC236}">
              <a16:creationId xmlns:a16="http://schemas.microsoft.com/office/drawing/2014/main" id="{00000000-0008-0000-0300-000018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76234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84" name="Control 1048" hidden="1">
              <a:extLst>
                <a:ext uri="{63B3BB69-23CF-44E3-9099-C40C66FF867C}">
                  <a14:compatExt spid="_x0000_s15384"/>
                </a:ext>
                <a:ext uri="{FF2B5EF4-FFF2-40B4-BE49-F238E27FC236}">
                  <a16:creationId xmlns:a16="http://schemas.microsoft.com/office/drawing/2014/main" id="{00000000-0008-0000-0300-000018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167</xdr:row>
      <xdr:rowOff>0</xdr:rowOff>
    </xdr:from>
    <xdr:to>
      <xdr:col>0</xdr:col>
      <xdr:colOff>152400</xdr:colOff>
      <xdr:row>169</xdr:row>
      <xdr:rowOff>152400</xdr:rowOff>
    </xdr:to>
    <xdr:pic>
      <xdr:nvPicPr>
        <xdr:cNvPr id="1050" name="Imagen 1049" descr="http://www.secretariadeambiente.gov.co/forest/skins/gdocs-jar/img/user-alert.gif">
          <a:extLst>
            <a:ext uri="{FF2B5EF4-FFF2-40B4-BE49-F238E27FC236}">
              <a16:creationId xmlns:a16="http://schemas.microsoft.com/office/drawing/2014/main" id="{00000000-0008-0000-0300-00001A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79244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167</xdr:row>
      <xdr:rowOff>0</xdr:rowOff>
    </xdr:from>
    <xdr:to>
      <xdr:col>0</xdr:col>
      <xdr:colOff>142875</xdr:colOff>
      <xdr:row>169</xdr:row>
      <xdr:rowOff>142875</xdr:rowOff>
    </xdr:to>
    <xdr:pic>
      <xdr:nvPicPr>
        <xdr:cNvPr id="1051" name="Imagen 1050" descr="http://www.secretariadeambiente.gov.co/forest/skins/gdocs-jar/img/clip.gif">
          <a:extLst>
            <a:ext uri="{FF2B5EF4-FFF2-40B4-BE49-F238E27FC236}">
              <a16:creationId xmlns:a16="http://schemas.microsoft.com/office/drawing/2014/main" id="{00000000-0008-0000-0300-00001B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79244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167</xdr:row>
      <xdr:rowOff>0</xdr:rowOff>
    </xdr:from>
    <xdr:to>
      <xdr:col>0</xdr:col>
      <xdr:colOff>123825</xdr:colOff>
      <xdr:row>169</xdr:row>
      <xdr:rowOff>123825</xdr:rowOff>
    </xdr:to>
    <xdr:pic>
      <xdr:nvPicPr>
        <xdr:cNvPr id="1052" name="Imagen 1051" descr="http://www.secretariadeambiente.gov.co/forest/skins/gdocs-jar/img/process-alert.gif">
          <a:extLst>
            <a:ext uri="{FF2B5EF4-FFF2-40B4-BE49-F238E27FC236}">
              <a16:creationId xmlns:a16="http://schemas.microsoft.com/office/drawing/2014/main" id="{00000000-0008-0000-0300-00001C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79244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167</xdr:row>
      <xdr:rowOff>0</xdr:rowOff>
    </xdr:from>
    <xdr:to>
      <xdr:col>0</xdr:col>
      <xdr:colOff>152400</xdr:colOff>
      <xdr:row>169</xdr:row>
      <xdr:rowOff>152400</xdr:rowOff>
    </xdr:to>
    <xdr:pic>
      <xdr:nvPicPr>
        <xdr:cNvPr id="1053" name="Imagen 1052" descr="http://www.secretariadeambiente.gov.co/forest/skins/gdocs-jar/img/reject.gif">
          <a:extLst>
            <a:ext uri="{FF2B5EF4-FFF2-40B4-BE49-F238E27FC236}">
              <a16:creationId xmlns:a16="http://schemas.microsoft.com/office/drawing/2014/main" id="{00000000-0008-0000-0300-00001D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79244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89" name="Control 1053" hidden="1">
              <a:extLst>
                <a:ext uri="{63B3BB69-23CF-44E3-9099-C40C66FF867C}">
                  <a14:compatExt spid="_x0000_s15389"/>
                </a:ext>
                <a:ext uri="{FF2B5EF4-FFF2-40B4-BE49-F238E27FC236}">
                  <a16:creationId xmlns:a16="http://schemas.microsoft.com/office/drawing/2014/main" id="{00000000-0008-0000-0300-00001D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168</xdr:row>
      <xdr:rowOff>0</xdr:rowOff>
    </xdr:from>
    <xdr:to>
      <xdr:col>0</xdr:col>
      <xdr:colOff>142875</xdr:colOff>
      <xdr:row>169</xdr:row>
      <xdr:rowOff>142875</xdr:rowOff>
    </xdr:to>
    <xdr:pic>
      <xdr:nvPicPr>
        <xdr:cNvPr id="1055" name="Imagen 1054" descr="http://www.secretariadeambiente.gov.co/forest/skins/gdocs-jar/img/clip.gif">
          <a:extLst>
            <a:ext uri="{FF2B5EF4-FFF2-40B4-BE49-F238E27FC236}">
              <a16:creationId xmlns:a16="http://schemas.microsoft.com/office/drawing/2014/main" id="{00000000-0008-0000-0300-00001F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82254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168</xdr:row>
      <xdr:rowOff>0</xdr:rowOff>
    </xdr:from>
    <xdr:to>
      <xdr:col>0</xdr:col>
      <xdr:colOff>123825</xdr:colOff>
      <xdr:row>169</xdr:row>
      <xdr:rowOff>123825</xdr:rowOff>
    </xdr:to>
    <xdr:pic>
      <xdr:nvPicPr>
        <xdr:cNvPr id="1056" name="Imagen 1055" descr="http://www.secretariadeambiente.gov.co/forest/skins/gdocs-jar/img/process-alert.gif">
          <a:extLst>
            <a:ext uri="{FF2B5EF4-FFF2-40B4-BE49-F238E27FC236}">
              <a16:creationId xmlns:a16="http://schemas.microsoft.com/office/drawing/2014/main" id="{00000000-0008-0000-0300-000020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82254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168</xdr:row>
      <xdr:rowOff>0</xdr:rowOff>
    </xdr:from>
    <xdr:to>
      <xdr:col>0</xdr:col>
      <xdr:colOff>152400</xdr:colOff>
      <xdr:row>169</xdr:row>
      <xdr:rowOff>152400</xdr:rowOff>
    </xdr:to>
    <xdr:pic>
      <xdr:nvPicPr>
        <xdr:cNvPr id="1057" name="Imagen 1056" descr="http://www.secretariadeambiente.gov.co/forest/skins/gdocs-jar/img/reject.gif">
          <a:extLst>
            <a:ext uri="{FF2B5EF4-FFF2-40B4-BE49-F238E27FC236}">
              <a16:creationId xmlns:a16="http://schemas.microsoft.com/office/drawing/2014/main" id="{00000000-0008-0000-0300-000021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82254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93" name="Control 1057" hidden="1">
              <a:extLst>
                <a:ext uri="{63B3BB69-23CF-44E3-9099-C40C66FF867C}">
                  <a14:compatExt spid="_x0000_s15393"/>
                </a:ext>
                <a:ext uri="{FF2B5EF4-FFF2-40B4-BE49-F238E27FC236}">
                  <a16:creationId xmlns:a16="http://schemas.microsoft.com/office/drawing/2014/main" id="{00000000-0008-0000-0300-00002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169</xdr:row>
      <xdr:rowOff>0</xdr:rowOff>
    </xdr:from>
    <xdr:to>
      <xdr:col>0</xdr:col>
      <xdr:colOff>152400</xdr:colOff>
      <xdr:row>169</xdr:row>
      <xdr:rowOff>152400</xdr:rowOff>
    </xdr:to>
    <xdr:pic>
      <xdr:nvPicPr>
        <xdr:cNvPr id="1059" name="Imagen 1058" descr="http://www.secretariadeambiente.gov.co/forest/skins/gdocs-jar/img/user-alert.gif">
          <a:extLst>
            <a:ext uri="{FF2B5EF4-FFF2-40B4-BE49-F238E27FC236}">
              <a16:creationId xmlns:a16="http://schemas.microsoft.com/office/drawing/2014/main" id="{00000000-0008-0000-0300-000023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85264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142875</xdr:colOff>
      <xdr:row>169</xdr:row>
      <xdr:rowOff>142875</xdr:rowOff>
    </xdr:to>
    <xdr:pic>
      <xdr:nvPicPr>
        <xdr:cNvPr id="1060" name="Imagen 1059" descr="http://www.secretariadeambiente.gov.co/forest/skins/gdocs-jar/img/clip.gif">
          <a:extLst>
            <a:ext uri="{FF2B5EF4-FFF2-40B4-BE49-F238E27FC236}">
              <a16:creationId xmlns:a16="http://schemas.microsoft.com/office/drawing/2014/main" id="{00000000-0008-0000-0300-000024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852642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123825</xdr:colOff>
      <xdr:row>169</xdr:row>
      <xdr:rowOff>123825</xdr:rowOff>
    </xdr:to>
    <xdr:pic>
      <xdr:nvPicPr>
        <xdr:cNvPr id="1061" name="Imagen 1060" descr="http://www.secretariadeambiente.gov.co/forest/skins/gdocs-jar/img/process-alert.gif">
          <a:extLst>
            <a:ext uri="{FF2B5EF4-FFF2-40B4-BE49-F238E27FC236}">
              <a16:creationId xmlns:a16="http://schemas.microsoft.com/office/drawing/2014/main" id="{00000000-0008-0000-0300-000025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852642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152400</xdr:colOff>
      <xdr:row>169</xdr:row>
      <xdr:rowOff>152400</xdr:rowOff>
    </xdr:to>
    <xdr:pic>
      <xdr:nvPicPr>
        <xdr:cNvPr id="1062" name="Imagen 1061" descr="http://www.secretariadeambiente.gov.co/forest/skins/gdocs-jar/img/reject.gif">
          <a:extLst>
            <a:ext uri="{FF2B5EF4-FFF2-40B4-BE49-F238E27FC236}">
              <a16:creationId xmlns:a16="http://schemas.microsoft.com/office/drawing/2014/main" id="{00000000-0008-0000-0300-000026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85264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398" name="Control 1062" hidden="1">
              <a:extLst>
                <a:ext uri="{63B3BB69-23CF-44E3-9099-C40C66FF867C}">
                  <a14:compatExt spid="_x0000_s15398"/>
                </a:ext>
                <a:ext uri="{FF2B5EF4-FFF2-40B4-BE49-F238E27FC236}">
                  <a16:creationId xmlns:a16="http://schemas.microsoft.com/office/drawing/2014/main" id="{00000000-0008-0000-0300-000026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170</xdr:row>
      <xdr:rowOff>0</xdr:rowOff>
    </xdr:from>
    <xdr:to>
      <xdr:col>0</xdr:col>
      <xdr:colOff>152400</xdr:colOff>
      <xdr:row>173</xdr:row>
      <xdr:rowOff>152400</xdr:rowOff>
    </xdr:to>
    <xdr:pic>
      <xdr:nvPicPr>
        <xdr:cNvPr id="1064" name="Imagen 1063" descr="http://www.secretariadeambiente.gov.co/forest/skins/gdocs-jar/img/user-alert.gif">
          <a:extLst>
            <a:ext uri="{FF2B5EF4-FFF2-40B4-BE49-F238E27FC236}">
              <a16:creationId xmlns:a16="http://schemas.microsoft.com/office/drawing/2014/main" id="{00000000-0008-0000-0300-000028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861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142875</xdr:colOff>
      <xdr:row>173</xdr:row>
      <xdr:rowOff>142875</xdr:rowOff>
    </xdr:to>
    <xdr:pic>
      <xdr:nvPicPr>
        <xdr:cNvPr id="1065" name="Imagen 1064" descr="http://www.secretariadeambiente.gov.co/forest/skins/gdocs-jar/img/clip.gif">
          <a:extLst>
            <a:ext uri="{FF2B5EF4-FFF2-40B4-BE49-F238E27FC236}">
              <a16:creationId xmlns:a16="http://schemas.microsoft.com/office/drawing/2014/main" id="{00000000-0008-0000-0300-000029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86131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123825</xdr:colOff>
      <xdr:row>173</xdr:row>
      <xdr:rowOff>123825</xdr:rowOff>
    </xdr:to>
    <xdr:pic>
      <xdr:nvPicPr>
        <xdr:cNvPr id="1066" name="Imagen 1065" descr="http://www.secretariadeambiente.gov.co/forest/skins/gdocs-jar/img/process-alert.gif">
          <a:extLst>
            <a:ext uri="{FF2B5EF4-FFF2-40B4-BE49-F238E27FC236}">
              <a16:creationId xmlns:a16="http://schemas.microsoft.com/office/drawing/2014/main" id="{00000000-0008-0000-0300-00002A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86131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152400</xdr:colOff>
      <xdr:row>173</xdr:row>
      <xdr:rowOff>152400</xdr:rowOff>
    </xdr:to>
    <xdr:pic>
      <xdr:nvPicPr>
        <xdr:cNvPr id="1067" name="Imagen 1066" descr="http://www.secretariadeambiente.gov.co/forest/skins/gdocs-jar/img/reject.gif">
          <a:extLst>
            <a:ext uri="{FF2B5EF4-FFF2-40B4-BE49-F238E27FC236}">
              <a16:creationId xmlns:a16="http://schemas.microsoft.com/office/drawing/2014/main" id="{00000000-0008-0000-0300-00002B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861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03" name="Control 1067" hidden="1">
              <a:extLst>
                <a:ext uri="{63B3BB69-23CF-44E3-9099-C40C66FF867C}">
                  <a14:compatExt spid="_x0000_s15403"/>
                </a:ext>
                <a:ext uri="{FF2B5EF4-FFF2-40B4-BE49-F238E27FC236}">
                  <a16:creationId xmlns:a16="http://schemas.microsoft.com/office/drawing/2014/main" id="{00000000-0008-0000-0300-00002B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171</xdr:row>
      <xdr:rowOff>0</xdr:rowOff>
    </xdr:from>
    <xdr:to>
      <xdr:col>0</xdr:col>
      <xdr:colOff>152400</xdr:colOff>
      <xdr:row>173</xdr:row>
      <xdr:rowOff>152400</xdr:rowOff>
    </xdr:to>
    <xdr:pic>
      <xdr:nvPicPr>
        <xdr:cNvPr id="1069" name="Imagen 1068" descr="http://www.secretariadeambiente.gov.co/forest/skins/gdocs-jar/img/user-alert.gif">
          <a:extLst>
            <a:ext uri="{FF2B5EF4-FFF2-40B4-BE49-F238E27FC236}">
              <a16:creationId xmlns:a16="http://schemas.microsoft.com/office/drawing/2014/main" id="{00000000-0008-0000-0300-00002D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86712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0</xdr:rowOff>
    </xdr:from>
    <xdr:to>
      <xdr:col>0</xdr:col>
      <xdr:colOff>142875</xdr:colOff>
      <xdr:row>173</xdr:row>
      <xdr:rowOff>142875</xdr:rowOff>
    </xdr:to>
    <xdr:pic>
      <xdr:nvPicPr>
        <xdr:cNvPr id="1070" name="Imagen 1069" descr="http://www.secretariadeambiente.gov.co/forest/skins/gdocs-jar/img/clip.gif">
          <a:extLst>
            <a:ext uri="{FF2B5EF4-FFF2-40B4-BE49-F238E27FC236}">
              <a16:creationId xmlns:a16="http://schemas.microsoft.com/office/drawing/2014/main" id="{00000000-0008-0000-0300-00002E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86712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0</xdr:rowOff>
    </xdr:from>
    <xdr:to>
      <xdr:col>0</xdr:col>
      <xdr:colOff>123825</xdr:colOff>
      <xdr:row>173</xdr:row>
      <xdr:rowOff>123825</xdr:rowOff>
    </xdr:to>
    <xdr:pic>
      <xdr:nvPicPr>
        <xdr:cNvPr id="1071" name="Imagen 1070" descr="http://www.secretariadeambiente.gov.co/forest/skins/gdocs-jar/img/process-alert.gif">
          <a:extLst>
            <a:ext uri="{FF2B5EF4-FFF2-40B4-BE49-F238E27FC236}">
              <a16:creationId xmlns:a16="http://schemas.microsoft.com/office/drawing/2014/main" id="{00000000-0008-0000-0300-00002F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86712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0</xdr:rowOff>
    </xdr:from>
    <xdr:to>
      <xdr:col>0</xdr:col>
      <xdr:colOff>152400</xdr:colOff>
      <xdr:row>173</xdr:row>
      <xdr:rowOff>152400</xdr:rowOff>
    </xdr:to>
    <xdr:pic>
      <xdr:nvPicPr>
        <xdr:cNvPr id="1072" name="Imagen 1071" descr="http://www.secretariadeambiente.gov.co/forest/skins/gdocs-jar/img/reject.gif">
          <a:extLst>
            <a:ext uri="{FF2B5EF4-FFF2-40B4-BE49-F238E27FC236}">
              <a16:creationId xmlns:a16="http://schemas.microsoft.com/office/drawing/2014/main" id="{00000000-0008-0000-0300-000030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86712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08" name="Control 1072" hidden="1">
              <a:extLst>
                <a:ext uri="{63B3BB69-23CF-44E3-9099-C40C66FF867C}">
                  <a14:compatExt spid="_x0000_s15408"/>
                </a:ext>
                <a:ext uri="{FF2B5EF4-FFF2-40B4-BE49-F238E27FC236}">
                  <a16:creationId xmlns:a16="http://schemas.microsoft.com/office/drawing/2014/main" id="{00000000-0008-0000-0300-000030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172</xdr:row>
      <xdr:rowOff>0</xdr:rowOff>
    </xdr:from>
    <xdr:to>
      <xdr:col>0</xdr:col>
      <xdr:colOff>152400</xdr:colOff>
      <xdr:row>173</xdr:row>
      <xdr:rowOff>152400</xdr:rowOff>
    </xdr:to>
    <xdr:pic>
      <xdr:nvPicPr>
        <xdr:cNvPr id="1074" name="Imagen 1073" descr="http://www.secretariadeambiente.gov.co/forest/skins/gdocs-jar/img/user-alert.gif">
          <a:extLst>
            <a:ext uri="{FF2B5EF4-FFF2-40B4-BE49-F238E27FC236}">
              <a16:creationId xmlns:a16="http://schemas.microsoft.com/office/drawing/2014/main" id="{00000000-0008-0000-0300-000032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8757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142875</xdr:colOff>
      <xdr:row>173</xdr:row>
      <xdr:rowOff>142875</xdr:rowOff>
    </xdr:to>
    <xdr:pic>
      <xdr:nvPicPr>
        <xdr:cNvPr id="1075" name="Imagen 1074" descr="http://www.secretariadeambiente.gov.co/forest/skins/gdocs-jar/img/clip.gif">
          <a:extLst>
            <a:ext uri="{FF2B5EF4-FFF2-40B4-BE49-F238E27FC236}">
              <a16:creationId xmlns:a16="http://schemas.microsoft.com/office/drawing/2014/main" id="{00000000-0008-0000-0300-000033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87578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123825</xdr:colOff>
      <xdr:row>173</xdr:row>
      <xdr:rowOff>123825</xdr:rowOff>
    </xdr:to>
    <xdr:pic>
      <xdr:nvPicPr>
        <xdr:cNvPr id="1076" name="Imagen 1075" descr="http://www.secretariadeambiente.gov.co/forest/skins/gdocs-jar/img/process-alert.gif">
          <a:extLst>
            <a:ext uri="{FF2B5EF4-FFF2-40B4-BE49-F238E27FC236}">
              <a16:creationId xmlns:a16="http://schemas.microsoft.com/office/drawing/2014/main" id="{00000000-0008-0000-0300-000034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87578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152400</xdr:colOff>
      <xdr:row>173</xdr:row>
      <xdr:rowOff>152400</xdr:rowOff>
    </xdr:to>
    <xdr:pic>
      <xdr:nvPicPr>
        <xdr:cNvPr id="1077" name="Imagen 1076" descr="http://www.secretariadeambiente.gov.co/forest/skins/gdocs-jar/img/reject.gif">
          <a:extLst>
            <a:ext uri="{FF2B5EF4-FFF2-40B4-BE49-F238E27FC236}">
              <a16:creationId xmlns:a16="http://schemas.microsoft.com/office/drawing/2014/main" id="{00000000-0008-0000-0300-000035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8757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13" name="Control 1077" hidden="1">
              <a:extLst>
                <a:ext uri="{63B3BB69-23CF-44E3-9099-C40C66FF867C}">
                  <a14:compatExt spid="_x0000_s15413"/>
                </a:ext>
                <a:ext uri="{FF2B5EF4-FFF2-40B4-BE49-F238E27FC236}">
                  <a16:creationId xmlns:a16="http://schemas.microsoft.com/office/drawing/2014/main" id="{00000000-0008-0000-0300-000035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173</xdr:row>
      <xdr:rowOff>0</xdr:rowOff>
    </xdr:from>
    <xdr:to>
      <xdr:col>0</xdr:col>
      <xdr:colOff>152400</xdr:colOff>
      <xdr:row>173</xdr:row>
      <xdr:rowOff>152400</xdr:rowOff>
    </xdr:to>
    <xdr:pic>
      <xdr:nvPicPr>
        <xdr:cNvPr id="1079" name="Imagen 1078" descr="http://www.secretariadeambiente.gov.co/forest/skins/gdocs-jar/img/user-alert.gif">
          <a:extLst>
            <a:ext uri="{FF2B5EF4-FFF2-40B4-BE49-F238E27FC236}">
              <a16:creationId xmlns:a16="http://schemas.microsoft.com/office/drawing/2014/main" id="{00000000-0008-0000-0300-000037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88159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173</xdr:row>
      <xdr:rowOff>0</xdr:rowOff>
    </xdr:from>
    <xdr:to>
      <xdr:col>0</xdr:col>
      <xdr:colOff>142875</xdr:colOff>
      <xdr:row>173</xdr:row>
      <xdr:rowOff>142875</xdr:rowOff>
    </xdr:to>
    <xdr:pic>
      <xdr:nvPicPr>
        <xdr:cNvPr id="1080" name="Imagen 1079" descr="http://www.secretariadeambiente.gov.co/forest/skins/gdocs-jar/img/clip.gif">
          <a:extLst>
            <a:ext uri="{FF2B5EF4-FFF2-40B4-BE49-F238E27FC236}">
              <a16:creationId xmlns:a16="http://schemas.microsoft.com/office/drawing/2014/main" id="{00000000-0008-0000-0300-000038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88159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173</xdr:row>
      <xdr:rowOff>0</xdr:rowOff>
    </xdr:from>
    <xdr:to>
      <xdr:col>0</xdr:col>
      <xdr:colOff>123825</xdr:colOff>
      <xdr:row>173</xdr:row>
      <xdr:rowOff>123825</xdr:rowOff>
    </xdr:to>
    <xdr:pic>
      <xdr:nvPicPr>
        <xdr:cNvPr id="1081" name="Imagen 1080" descr="http://www.secretariadeambiente.gov.co/forest/skins/gdocs-jar/img/process-alert.gif">
          <a:extLst>
            <a:ext uri="{FF2B5EF4-FFF2-40B4-BE49-F238E27FC236}">
              <a16:creationId xmlns:a16="http://schemas.microsoft.com/office/drawing/2014/main" id="{00000000-0008-0000-0300-000039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881598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173</xdr:row>
      <xdr:rowOff>0</xdr:rowOff>
    </xdr:from>
    <xdr:to>
      <xdr:col>0</xdr:col>
      <xdr:colOff>152400</xdr:colOff>
      <xdr:row>173</xdr:row>
      <xdr:rowOff>152400</xdr:rowOff>
    </xdr:to>
    <xdr:pic>
      <xdr:nvPicPr>
        <xdr:cNvPr id="1082" name="Imagen 1081" descr="http://www.secretariadeambiente.gov.co/forest/skins/gdocs-jar/img/reject.gif">
          <a:extLst>
            <a:ext uri="{FF2B5EF4-FFF2-40B4-BE49-F238E27FC236}">
              <a16:creationId xmlns:a16="http://schemas.microsoft.com/office/drawing/2014/main" id="{00000000-0008-0000-0300-00003A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88159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18" name="Control 1082" hidden="1">
              <a:extLst>
                <a:ext uri="{63B3BB69-23CF-44E3-9099-C40C66FF867C}">
                  <a14:compatExt spid="_x0000_s15418"/>
                </a:ext>
                <a:ext uri="{FF2B5EF4-FFF2-40B4-BE49-F238E27FC236}">
                  <a16:creationId xmlns:a16="http://schemas.microsoft.com/office/drawing/2014/main" id="{00000000-0008-0000-0300-00003A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174</xdr:row>
      <xdr:rowOff>0</xdr:rowOff>
    </xdr:from>
    <xdr:to>
      <xdr:col>0</xdr:col>
      <xdr:colOff>152400</xdr:colOff>
      <xdr:row>187</xdr:row>
      <xdr:rowOff>152400</xdr:rowOff>
    </xdr:to>
    <xdr:pic>
      <xdr:nvPicPr>
        <xdr:cNvPr id="1084" name="Imagen 1083" descr="http://www.secretariadeambiente.gov.co/forest/skins/gdocs-jar/img/user-alert.gif">
          <a:extLst>
            <a:ext uri="{FF2B5EF4-FFF2-40B4-BE49-F238E27FC236}">
              <a16:creationId xmlns:a16="http://schemas.microsoft.com/office/drawing/2014/main" id="{00000000-0008-0000-0300-00003C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90598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174</xdr:row>
      <xdr:rowOff>0</xdr:rowOff>
    </xdr:from>
    <xdr:to>
      <xdr:col>0</xdr:col>
      <xdr:colOff>142875</xdr:colOff>
      <xdr:row>187</xdr:row>
      <xdr:rowOff>142875</xdr:rowOff>
    </xdr:to>
    <xdr:pic>
      <xdr:nvPicPr>
        <xdr:cNvPr id="1085" name="Imagen 1084" descr="http://www.secretariadeambiente.gov.co/forest/skins/gdocs-jar/img/clip.gif">
          <a:extLst>
            <a:ext uri="{FF2B5EF4-FFF2-40B4-BE49-F238E27FC236}">
              <a16:creationId xmlns:a16="http://schemas.microsoft.com/office/drawing/2014/main" id="{00000000-0008-0000-0300-00003D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905982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174</xdr:row>
      <xdr:rowOff>0</xdr:rowOff>
    </xdr:from>
    <xdr:to>
      <xdr:col>0</xdr:col>
      <xdr:colOff>123825</xdr:colOff>
      <xdr:row>187</xdr:row>
      <xdr:rowOff>123825</xdr:rowOff>
    </xdr:to>
    <xdr:pic>
      <xdr:nvPicPr>
        <xdr:cNvPr id="1086" name="Imagen 1085" descr="http://www.secretariadeambiente.gov.co/forest/skins/gdocs-jar/img/process-alert.gif">
          <a:extLst>
            <a:ext uri="{FF2B5EF4-FFF2-40B4-BE49-F238E27FC236}">
              <a16:creationId xmlns:a16="http://schemas.microsoft.com/office/drawing/2014/main" id="{00000000-0008-0000-0300-00003E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905982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174</xdr:row>
      <xdr:rowOff>0</xdr:rowOff>
    </xdr:from>
    <xdr:to>
      <xdr:col>0</xdr:col>
      <xdr:colOff>152400</xdr:colOff>
      <xdr:row>187</xdr:row>
      <xdr:rowOff>152400</xdr:rowOff>
    </xdr:to>
    <xdr:pic>
      <xdr:nvPicPr>
        <xdr:cNvPr id="1087" name="Imagen 1086" descr="http://www.secretariadeambiente.gov.co/forest/skins/gdocs-jar/img/reject.gif">
          <a:extLst>
            <a:ext uri="{FF2B5EF4-FFF2-40B4-BE49-F238E27FC236}">
              <a16:creationId xmlns:a16="http://schemas.microsoft.com/office/drawing/2014/main" id="{00000000-0008-0000-0300-00003F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90598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23" name="Control 1087" hidden="1">
              <a:extLst>
                <a:ext uri="{63B3BB69-23CF-44E3-9099-C40C66FF867C}">
                  <a14:compatExt spid="_x0000_s15423"/>
                </a:ext>
                <a:ext uri="{FF2B5EF4-FFF2-40B4-BE49-F238E27FC236}">
                  <a16:creationId xmlns:a16="http://schemas.microsoft.com/office/drawing/2014/main" id="{00000000-0008-0000-0300-00003F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175</xdr:row>
      <xdr:rowOff>0</xdr:rowOff>
    </xdr:from>
    <xdr:to>
      <xdr:col>0</xdr:col>
      <xdr:colOff>152400</xdr:colOff>
      <xdr:row>187</xdr:row>
      <xdr:rowOff>152400</xdr:rowOff>
    </xdr:to>
    <xdr:pic>
      <xdr:nvPicPr>
        <xdr:cNvPr id="1089" name="Imagen 1088" descr="http://www.secretariadeambiente.gov.co/forest/skins/gdocs-jar/img/user-alert.gif">
          <a:extLst>
            <a:ext uri="{FF2B5EF4-FFF2-40B4-BE49-F238E27FC236}">
              <a16:creationId xmlns:a16="http://schemas.microsoft.com/office/drawing/2014/main" id="{00000000-0008-0000-0300-000041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931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142875</xdr:colOff>
      <xdr:row>187</xdr:row>
      <xdr:rowOff>142875</xdr:rowOff>
    </xdr:to>
    <xdr:pic>
      <xdr:nvPicPr>
        <xdr:cNvPr id="1090" name="Imagen 1089" descr="http://www.secretariadeambiente.gov.co/forest/skins/gdocs-jar/img/clip.gif">
          <a:extLst>
            <a:ext uri="{FF2B5EF4-FFF2-40B4-BE49-F238E27FC236}">
              <a16:creationId xmlns:a16="http://schemas.microsoft.com/office/drawing/2014/main" id="{00000000-0008-0000-0300-000042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93179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123825</xdr:colOff>
      <xdr:row>187</xdr:row>
      <xdr:rowOff>123825</xdr:rowOff>
    </xdr:to>
    <xdr:pic>
      <xdr:nvPicPr>
        <xdr:cNvPr id="1091" name="Imagen 1090" descr="http://www.secretariadeambiente.gov.co/forest/skins/gdocs-jar/img/process-alert.gif">
          <a:extLst>
            <a:ext uri="{FF2B5EF4-FFF2-40B4-BE49-F238E27FC236}">
              <a16:creationId xmlns:a16="http://schemas.microsoft.com/office/drawing/2014/main" id="{00000000-0008-0000-0300-000043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93179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152400</xdr:colOff>
      <xdr:row>187</xdr:row>
      <xdr:rowOff>152400</xdr:rowOff>
    </xdr:to>
    <xdr:pic>
      <xdr:nvPicPr>
        <xdr:cNvPr id="1092" name="Imagen 1091" descr="http://www.secretariadeambiente.gov.co/forest/skins/gdocs-jar/img/reject.gif">
          <a:extLst>
            <a:ext uri="{FF2B5EF4-FFF2-40B4-BE49-F238E27FC236}">
              <a16:creationId xmlns:a16="http://schemas.microsoft.com/office/drawing/2014/main" id="{00000000-0008-0000-0300-000044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931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28" name="Control 1092" hidden="1">
              <a:extLst>
                <a:ext uri="{63B3BB69-23CF-44E3-9099-C40C66FF867C}">
                  <a14:compatExt spid="_x0000_s15428"/>
                </a:ext>
                <a:ext uri="{FF2B5EF4-FFF2-40B4-BE49-F238E27FC236}">
                  <a16:creationId xmlns:a16="http://schemas.microsoft.com/office/drawing/2014/main" id="{00000000-0008-0000-0300-000044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176</xdr:row>
      <xdr:rowOff>0</xdr:rowOff>
    </xdr:from>
    <xdr:to>
      <xdr:col>0</xdr:col>
      <xdr:colOff>152400</xdr:colOff>
      <xdr:row>187</xdr:row>
      <xdr:rowOff>152400</xdr:rowOff>
    </xdr:to>
    <xdr:pic>
      <xdr:nvPicPr>
        <xdr:cNvPr id="1094" name="Imagen 1093" descr="http://www.secretariadeambiente.gov.co/forest/skins/gdocs-jar/img/user-alert.gif">
          <a:extLst>
            <a:ext uri="{FF2B5EF4-FFF2-40B4-BE49-F238E27FC236}">
              <a16:creationId xmlns:a16="http://schemas.microsoft.com/office/drawing/2014/main" id="{00000000-0008-0000-0300-000046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961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0</xdr:col>
      <xdr:colOff>142875</xdr:colOff>
      <xdr:row>187</xdr:row>
      <xdr:rowOff>142875</xdr:rowOff>
    </xdr:to>
    <xdr:pic>
      <xdr:nvPicPr>
        <xdr:cNvPr id="1095" name="Imagen 1094" descr="http://www.secretariadeambiente.gov.co/forest/skins/gdocs-jar/img/clip.gif">
          <a:extLst>
            <a:ext uri="{FF2B5EF4-FFF2-40B4-BE49-F238E27FC236}">
              <a16:creationId xmlns:a16="http://schemas.microsoft.com/office/drawing/2014/main" id="{00000000-0008-0000-0300-000047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296189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0</xdr:col>
      <xdr:colOff>123825</xdr:colOff>
      <xdr:row>187</xdr:row>
      <xdr:rowOff>123825</xdr:rowOff>
    </xdr:to>
    <xdr:pic>
      <xdr:nvPicPr>
        <xdr:cNvPr id="1096" name="Imagen 1095" descr="http://www.secretariadeambiente.gov.co/forest/skins/gdocs-jar/img/process-alert.gif">
          <a:extLst>
            <a:ext uri="{FF2B5EF4-FFF2-40B4-BE49-F238E27FC236}">
              <a16:creationId xmlns:a16="http://schemas.microsoft.com/office/drawing/2014/main" id="{00000000-0008-0000-0300-000048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96189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0</xdr:col>
      <xdr:colOff>152400</xdr:colOff>
      <xdr:row>187</xdr:row>
      <xdr:rowOff>152400</xdr:rowOff>
    </xdr:to>
    <xdr:pic>
      <xdr:nvPicPr>
        <xdr:cNvPr id="1097" name="Imagen 1096" descr="http://www.secretariadeambiente.gov.co/forest/skins/gdocs-jar/img/reject.gif">
          <a:extLst>
            <a:ext uri="{FF2B5EF4-FFF2-40B4-BE49-F238E27FC236}">
              <a16:creationId xmlns:a16="http://schemas.microsoft.com/office/drawing/2014/main" id="{00000000-0008-0000-0300-000049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961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176</xdr:row>
      <xdr:rowOff>0</xdr:rowOff>
    </xdr:from>
    <xdr:to>
      <xdr:col>9</xdr:col>
      <xdr:colOff>152400</xdr:colOff>
      <xdr:row>187</xdr:row>
      <xdr:rowOff>152400</xdr:rowOff>
    </xdr:to>
    <xdr:pic>
      <xdr:nvPicPr>
        <xdr:cNvPr id="1098" name="Imagen 1097" descr="http://www.secretariadeambiente.gov.co/forest/skins/gdocs-jar/img/eye.gif">
          <a:hlinkClick xmlns:r="http://schemas.openxmlformats.org/officeDocument/2006/relationships" r:id="rId260" tooltip="Ver"/>
          <a:extLst>
            <a:ext uri="{FF2B5EF4-FFF2-40B4-BE49-F238E27FC236}">
              <a16:creationId xmlns:a16="http://schemas.microsoft.com/office/drawing/2014/main" id="{00000000-0008-0000-0300-00004A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961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176</xdr:row>
      <xdr:rowOff>0</xdr:rowOff>
    </xdr:from>
    <xdr:to>
      <xdr:col>9</xdr:col>
      <xdr:colOff>314325</xdr:colOff>
      <xdr:row>187</xdr:row>
      <xdr:rowOff>152400</xdr:rowOff>
    </xdr:to>
    <xdr:pic>
      <xdr:nvPicPr>
        <xdr:cNvPr id="1099" name="Imagen 1098" descr="http://www.secretariadeambiente.gov.co/forest/skins/gdocs-jar/img/icons/pdf.gif">
          <a:hlinkClick xmlns:r="http://schemas.openxmlformats.org/officeDocument/2006/relationships" r:id="rId261" tgtFrame="_blank" tooltip="Descargar"/>
          <a:extLst>
            <a:ext uri="{FF2B5EF4-FFF2-40B4-BE49-F238E27FC236}">
              <a16:creationId xmlns:a16="http://schemas.microsoft.com/office/drawing/2014/main" id="{00000000-0008-0000-0300-00004B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961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35" name="Control 1099" hidden="1">
              <a:extLst>
                <a:ext uri="{63B3BB69-23CF-44E3-9099-C40C66FF867C}">
                  <a14:compatExt spid="_x0000_s15435"/>
                </a:ext>
                <a:ext uri="{FF2B5EF4-FFF2-40B4-BE49-F238E27FC236}">
                  <a16:creationId xmlns:a16="http://schemas.microsoft.com/office/drawing/2014/main" id="{00000000-0008-0000-0300-00004B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177</xdr:row>
      <xdr:rowOff>0</xdr:rowOff>
    </xdr:from>
    <xdr:to>
      <xdr:col>0</xdr:col>
      <xdr:colOff>152400</xdr:colOff>
      <xdr:row>187</xdr:row>
      <xdr:rowOff>152400</xdr:rowOff>
    </xdr:to>
    <xdr:pic>
      <xdr:nvPicPr>
        <xdr:cNvPr id="1101" name="Imagen 1100" descr="http://www.secretariadeambiente.gov.co/forest/skins/gdocs-jar/img/user-alert.gif">
          <a:extLst>
            <a:ext uri="{FF2B5EF4-FFF2-40B4-BE49-F238E27FC236}">
              <a16:creationId xmlns:a16="http://schemas.microsoft.com/office/drawing/2014/main" id="{00000000-0008-0000-0300-00004D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29919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xdr:row>
      <xdr:rowOff>0</xdr:rowOff>
    </xdr:from>
    <xdr:to>
      <xdr:col>0</xdr:col>
      <xdr:colOff>142875</xdr:colOff>
      <xdr:row>187</xdr:row>
      <xdr:rowOff>142875</xdr:rowOff>
    </xdr:to>
    <xdr:pic>
      <xdr:nvPicPr>
        <xdr:cNvPr id="1102" name="Imagen 1101" descr="http://www.secretariadeambiente.gov.co/forest/skins/gdocs-jar/img/doc-alert.gif">
          <a:extLst>
            <a:ext uri="{FF2B5EF4-FFF2-40B4-BE49-F238E27FC236}">
              <a16:creationId xmlns:a16="http://schemas.microsoft.com/office/drawing/2014/main" id="{00000000-0008-0000-0300-00004E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299199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xdr:row>
      <xdr:rowOff>0</xdr:rowOff>
    </xdr:from>
    <xdr:to>
      <xdr:col>0</xdr:col>
      <xdr:colOff>123825</xdr:colOff>
      <xdr:row>187</xdr:row>
      <xdr:rowOff>123825</xdr:rowOff>
    </xdr:to>
    <xdr:pic>
      <xdr:nvPicPr>
        <xdr:cNvPr id="1103" name="Imagen 1102" descr="http://www.secretariadeambiente.gov.co/forest/skins/gdocs-jar/img/process-alert.gif">
          <a:extLst>
            <a:ext uri="{FF2B5EF4-FFF2-40B4-BE49-F238E27FC236}">
              <a16:creationId xmlns:a16="http://schemas.microsoft.com/office/drawing/2014/main" id="{00000000-0008-0000-0300-00004F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299199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xdr:row>
      <xdr:rowOff>0</xdr:rowOff>
    </xdr:from>
    <xdr:to>
      <xdr:col>0</xdr:col>
      <xdr:colOff>152400</xdr:colOff>
      <xdr:row>187</xdr:row>
      <xdr:rowOff>152400</xdr:rowOff>
    </xdr:to>
    <xdr:pic>
      <xdr:nvPicPr>
        <xdr:cNvPr id="1104" name="Imagen 1103" descr="http://www.secretariadeambiente.gov.co/forest/skins/gdocs-jar/img/reject.gif">
          <a:extLst>
            <a:ext uri="{FF2B5EF4-FFF2-40B4-BE49-F238E27FC236}">
              <a16:creationId xmlns:a16="http://schemas.microsoft.com/office/drawing/2014/main" id="{00000000-0008-0000-0300-000050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29919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177</xdr:row>
      <xdr:rowOff>0</xdr:rowOff>
    </xdr:from>
    <xdr:to>
      <xdr:col>9</xdr:col>
      <xdr:colOff>152400</xdr:colOff>
      <xdr:row>187</xdr:row>
      <xdr:rowOff>152400</xdr:rowOff>
    </xdr:to>
    <xdr:pic>
      <xdr:nvPicPr>
        <xdr:cNvPr id="1105" name="Imagen 1104" descr="http://www.secretariadeambiente.gov.co/forest/skins/gdocs-jar/img/eye.gif">
          <a:hlinkClick xmlns:r="http://schemas.openxmlformats.org/officeDocument/2006/relationships" r:id="rId262" tooltip="Ver"/>
          <a:extLst>
            <a:ext uri="{FF2B5EF4-FFF2-40B4-BE49-F238E27FC236}">
              <a16:creationId xmlns:a16="http://schemas.microsoft.com/office/drawing/2014/main" id="{00000000-0008-0000-0300-00005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29919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177</xdr:row>
      <xdr:rowOff>0</xdr:rowOff>
    </xdr:from>
    <xdr:to>
      <xdr:col>9</xdr:col>
      <xdr:colOff>314325</xdr:colOff>
      <xdr:row>187</xdr:row>
      <xdr:rowOff>152400</xdr:rowOff>
    </xdr:to>
    <xdr:pic>
      <xdr:nvPicPr>
        <xdr:cNvPr id="1106" name="Imagen 1105" descr="http://www.secretariadeambiente.gov.co/forest/skins/gdocs-jar/img/icons/pdf.gif">
          <a:hlinkClick xmlns:r="http://schemas.openxmlformats.org/officeDocument/2006/relationships" r:id="rId263" tgtFrame="_blank" tooltip="Descargar"/>
          <a:extLst>
            <a:ext uri="{FF2B5EF4-FFF2-40B4-BE49-F238E27FC236}">
              <a16:creationId xmlns:a16="http://schemas.microsoft.com/office/drawing/2014/main" id="{00000000-0008-0000-0300-000052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29919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42" name="Control 1106" hidden="1">
              <a:extLst>
                <a:ext uri="{63B3BB69-23CF-44E3-9099-C40C66FF867C}">
                  <a14:compatExt spid="_x0000_s15442"/>
                </a:ext>
                <a:ext uri="{FF2B5EF4-FFF2-40B4-BE49-F238E27FC236}">
                  <a16:creationId xmlns:a16="http://schemas.microsoft.com/office/drawing/2014/main" id="{00000000-0008-0000-0300-000052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178</xdr:row>
      <xdr:rowOff>0</xdr:rowOff>
    </xdr:from>
    <xdr:to>
      <xdr:col>0</xdr:col>
      <xdr:colOff>142875</xdr:colOff>
      <xdr:row>187</xdr:row>
      <xdr:rowOff>142875</xdr:rowOff>
    </xdr:to>
    <xdr:pic>
      <xdr:nvPicPr>
        <xdr:cNvPr id="1108" name="Imagen 1107" descr="http://www.secretariadeambiente.gov.co/forest/skins/gdocs-jar/img/doc-alert.gif">
          <a:extLst>
            <a:ext uri="{FF2B5EF4-FFF2-40B4-BE49-F238E27FC236}">
              <a16:creationId xmlns:a16="http://schemas.microsoft.com/office/drawing/2014/main" id="{00000000-0008-0000-0300-000054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02209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123825</xdr:colOff>
      <xdr:row>187</xdr:row>
      <xdr:rowOff>123825</xdr:rowOff>
    </xdr:to>
    <xdr:pic>
      <xdr:nvPicPr>
        <xdr:cNvPr id="1109" name="Imagen 1108" descr="http://www.secretariadeambiente.gov.co/forest/skins/gdocs-jar/img/process-alert.gif">
          <a:extLst>
            <a:ext uri="{FF2B5EF4-FFF2-40B4-BE49-F238E27FC236}">
              <a16:creationId xmlns:a16="http://schemas.microsoft.com/office/drawing/2014/main" id="{00000000-0008-0000-0300-000055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022092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152400</xdr:colOff>
      <xdr:row>187</xdr:row>
      <xdr:rowOff>152400</xdr:rowOff>
    </xdr:to>
    <xdr:pic>
      <xdr:nvPicPr>
        <xdr:cNvPr id="1110" name="Imagen 1109" descr="http://www.secretariadeambiente.gov.co/forest/skins/gdocs-jar/img/reject.gif">
          <a:extLst>
            <a:ext uri="{FF2B5EF4-FFF2-40B4-BE49-F238E27FC236}">
              <a16:creationId xmlns:a16="http://schemas.microsoft.com/office/drawing/2014/main" id="{00000000-0008-0000-0300-000056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0220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178</xdr:row>
      <xdr:rowOff>0</xdr:rowOff>
    </xdr:from>
    <xdr:to>
      <xdr:col>9</xdr:col>
      <xdr:colOff>152400</xdr:colOff>
      <xdr:row>187</xdr:row>
      <xdr:rowOff>152400</xdr:rowOff>
    </xdr:to>
    <xdr:pic>
      <xdr:nvPicPr>
        <xdr:cNvPr id="1111" name="Imagen 1110" descr="http://www.secretariadeambiente.gov.co/forest/skins/gdocs-jar/img/eye.gif">
          <a:hlinkClick xmlns:r="http://schemas.openxmlformats.org/officeDocument/2006/relationships" r:id="rId264" tooltip="Ver"/>
          <a:extLst>
            <a:ext uri="{FF2B5EF4-FFF2-40B4-BE49-F238E27FC236}">
              <a16:creationId xmlns:a16="http://schemas.microsoft.com/office/drawing/2014/main" id="{00000000-0008-0000-0300-00005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0220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178</xdr:row>
      <xdr:rowOff>0</xdr:rowOff>
    </xdr:from>
    <xdr:to>
      <xdr:col>9</xdr:col>
      <xdr:colOff>314325</xdr:colOff>
      <xdr:row>187</xdr:row>
      <xdr:rowOff>152400</xdr:rowOff>
    </xdr:to>
    <xdr:pic>
      <xdr:nvPicPr>
        <xdr:cNvPr id="1112" name="Imagen 1111" descr="http://www.secretariadeambiente.gov.co/forest/skins/gdocs-jar/img/icons/pdf.gif">
          <a:hlinkClick xmlns:r="http://schemas.openxmlformats.org/officeDocument/2006/relationships" r:id="rId265" tgtFrame="_blank" tooltip="Descargar"/>
          <a:extLst>
            <a:ext uri="{FF2B5EF4-FFF2-40B4-BE49-F238E27FC236}">
              <a16:creationId xmlns:a16="http://schemas.microsoft.com/office/drawing/2014/main" id="{00000000-0008-0000-0300-000058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0220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48" name="Control 1112" hidden="1">
              <a:extLst>
                <a:ext uri="{63B3BB69-23CF-44E3-9099-C40C66FF867C}">
                  <a14:compatExt spid="_x0000_s15448"/>
                </a:ext>
                <a:ext uri="{FF2B5EF4-FFF2-40B4-BE49-F238E27FC236}">
                  <a16:creationId xmlns:a16="http://schemas.microsoft.com/office/drawing/2014/main" id="{00000000-0008-0000-0300-000058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179</xdr:row>
      <xdr:rowOff>0</xdr:rowOff>
    </xdr:from>
    <xdr:to>
      <xdr:col>0</xdr:col>
      <xdr:colOff>142875</xdr:colOff>
      <xdr:row>187</xdr:row>
      <xdr:rowOff>142875</xdr:rowOff>
    </xdr:to>
    <xdr:pic>
      <xdr:nvPicPr>
        <xdr:cNvPr id="1114" name="Imagen 1113" descr="http://www.secretariadeambiente.gov.co/forest/skins/gdocs-jar/img/doc-alert.gif">
          <a:extLst>
            <a:ext uri="{FF2B5EF4-FFF2-40B4-BE49-F238E27FC236}">
              <a16:creationId xmlns:a16="http://schemas.microsoft.com/office/drawing/2014/main" id="{00000000-0008-0000-0300-00005A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05219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179</xdr:row>
      <xdr:rowOff>0</xdr:rowOff>
    </xdr:from>
    <xdr:to>
      <xdr:col>0</xdr:col>
      <xdr:colOff>123825</xdr:colOff>
      <xdr:row>187</xdr:row>
      <xdr:rowOff>123825</xdr:rowOff>
    </xdr:to>
    <xdr:pic>
      <xdr:nvPicPr>
        <xdr:cNvPr id="1115" name="Imagen 1114" descr="http://www.secretariadeambiente.gov.co/forest/skins/gdocs-jar/img/process-alert.gif">
          <a:extLst>
            <a:ext uri="{FF2B5EF4-FFF2-40B4-BE49-F238E27FC236}">
              <a16:creationId xmlns:a16="http://schemas.microsoft.com/office/drawing/2014/main" id="{00000000-0008-0000-0300-00005B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05219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179</xdr:row>
      <xdr:rowOff>0</xdr:rowOff>
    </xdr:from>
    <xdr:to>
      <xdr:col>0</xdr:col>
      <xdr:colOff>152400</xdr:colOff>
      <xdr:row>187</xdr:row>
      <xdr:rowOff>152400</xdr:rowOff>
    </xdr:to>
    <xdr:pic>
      <xdr:nvPicPr>
        <xdr:cNvPr id="1116" name="Imagen 1115" descr="http://www.secretariadeambiente.gov.co/forest/skins/gdocs-jar/img/reject.gif">
          <a:extLst>
            <a:ext uri="{FF2B5EF4-FFF2-40B4-BE49-F238E27FC236}">
              <a16:creationId xmlns:a16="http://schemas.microsoft.com/office/drawing/2014/main" id="{00000000-0008-0000-0300-00005C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0521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179</xdr:row>
      <xdr:rowOff>0</xdr:rowOff>
    </xdr:from>
    <xdr:to>
      <xdr:col>9</xdr:col>
      <xdr:colOff>152400</xdr:colOff>
      <xdr:row>187</xdr:row>
      <xdr:rowOff>152400</xdr:rowOff>
    </xdr:to>
    <xdr:pic>
      <xdr:nvPicPr>
        <xdr:cNvPr id="1117" name="Imagen 1116" descr="http://www.secretariadeambiente.gov.co/forest/skins/gdocs-jar/img/eye.gif">
          <a:hlinkClick xmlns:r="http://schemas.openxmlformats.org/officeDocument/2006/relationships" r:id="rId266" tooltip="Ver"/>
          <a:extLst>
            <a:ext uri="{FF2B5EF4-FFF2-40B4-BE49-F238E27FC236}">
              <a16:creationId xmlns:a16="http://schemas.microsoft.com/office/drawing/2014/main" id="{00000000-0008-0000-0300-00005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0521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179</xdr:row>
      <xdr:rowOff>0</xdr:rowOff>
    </xdr:from>
    <xdr:to>
      <xdr:col>9</xdr:col>
      <xdr:colOff>314325</xdr:colOff>
      <xdr:row>187</xdr:row>
      <xdr:rowOff>152400</xdr:rowOff>
    </xdr:to>
    <xdr:pic>
      <xdr:nvPicPr>
        <xdr:cNvPr id="1118" name="Imagen 1117" descr="http://www.secretariadeambiente.gov.co/forest/skins/gdocs-jar/img/icons/pdf.gif">
          <a:hlinkClick xmlns:r="http://schemas.openxmlformats.org/officeDocument/2006/relationships" r:id="rId267" tgtFrame="_blank" tooltip="Descargar"/>
          <a:extLst>
            <a:ext uri="{FF2B5EF4-FFF2-40B4-BE49-F238E27FC236}">
              <a16:creationId xmlns:a16="http://schemas.microsoft.com/office/drawing/2014/main" id="{00000000-0008-0000-0300-00005E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0521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54" name="Control 1118" hidden="1">
              <a:extLst>
                <a:ext uri="{63B3BB69-23CF-44E3-9099-C40C66FF867C}">
                  <a14:compatExt spid="_x0000_s15454"/>
                </a:ext>
                <a:ext uri="{FF2B5EF4-FFF2-40B4-BE49-F238E27FC236}">
                  <a16:creationId xmlns:a16="http://schemas.microsoft.com/office/drawing/2014/main" id="{00000000-0008-0000-0300-00005E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180</xdr:row>
      <xdr:rowOff>0</xdr:rowOff>
    </xdr:from>
    <xdr:to>
      <xdr:col>0</xdr:col>
      <xdr:colOff>152400</xdr:colOff>
      <xdr:row>187</xdr:row>
      <xdr:rowOff>152400</xdr:rowOff>
    </xdr:to>
    <xdr:pic>
      <xdr:nvPicPr>
        <xdr:cNvPr id="1120" name="Imagen 1119" descr="http://www.secretariadeambiente.gov.co/forest/skins/gdocs-jar/img/user-alert.gif">
          <a:extLst>
            <a:ext uri="{FF2B5EF4-FFF2-40B4-BE49-F238E27FC236}">
              <a16:creationId xmlns:a16="http://schemas.microsoft.com/office/drawing/2014/main" id="{00000000-0008-0000-0300-000060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082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142875</xdr:colOff>
      <xdr:row>187</xdr:row>
      <xdr:rowOff>142875</xdr:rowOff>
    </xdr:to>
    <xdr:pic>
      <xdr:nvPicPr>
        <xdr:cNvPr id="1121" name="Imagen 1120" descr="http://www.secretariadeambiente.gov.co/forest/skins/gdocs-jar/img/doc-alert.gif">
          <a:extLst>
            <a:ext uri="{FF2B5EF4-FFF2-40B4-BE49-F238E27FC236}">
              <a16:creationId xmlns:a16="http://schemas.microsoft.com/office/drawing/2014/main" id="{00000000-0008-0000-0300-000061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08229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123825</xdr:colOff>
      <xdr:row>187</xdr:row>
      <xdr:rowOff>123825</xdr:rowOff>
    </xdr:to>
    <xdr:pic>
      <xdr:nvPicPr>
        <xdr:cNvPr id="1122" name="Imagen 1121" descr="http://www.secretariadeambiente.gov.co/forest/skins/gdocs-jar/img/process-alert.gif">
          <a:extLst>
            <a:ext uri="{FF2B5EF4-FFF2-40B4-BE49-F238E27FC236}">
              <a16:creationId xmlns:a16="http://schemas.microsoft.com/office/drawing/2014/main" id="{00000000-0008-0000-0300-000062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08229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152400</xdr:colOff>
      <xdr:row>187</xdr:row>
      <xdr:rowOff>152400</xdr:rowOff>
    </xdr:to>
    <xdr:pic>
      <xdr:nvPicPr>
        <xdr:cNvPr id="1123" name="Imagen 1122" descr="http://www.secretariadeambiente.gov.co/forest/skins/gdocs-jar/img/reject.gif">
          <a:extLst>
            <a:ext uri="{FF2B5EF4-FFF2-40B4-BE49-F238E27FC236}">
              <a16:creationId xmlns:a16="http://schemas.microsoft.com/office/drawing/2014/main" id="{00000000-0008-0000-0300-000063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082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180</xdr:row>
      <xdr:rowOff>0</xdr:rowOff>
    </xdr:from>
    <xdr:to>
      <xdr:col>9</xdr:col>
      <xdr:colOff>152400</xdr:colOff>
      <xdr:row>187</xdr:row>
      <xdr:rowOff>152400</xdr:rowOff>
    </xdr:to>
    <xdr:pic>
      <xdr:nvPicPr>
        <xdr:cNvPr id="1124" name="Imagen 1123" descr="http://www.secretariadeambiente.gov.co/forest/skins/gdocs-jar/img/eye.gif">
          <a:hlinkClick xmlns:r="http://schemas.openxmlformats.org/officeDocument/2006/relationships" r:id="rId268" tooltip="Ver"/>
          <a:extLst>
            <a:ext uri="{FF2B5EF4-FFF2-40B4-BE49-F238E27FC236}">
              <a16:creationId xmlns:a16="http://schemas.microsoft.com/office/drawing/2014/main" id="{00000000-0008-0000-0300-000064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082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180</xdr:row>
      <xdr:rowOff>0</xdr:rowOff>
    </xdr:from>
    <xdr:to>
      <xdr:col>9</xdr:col>
      <xdr:colOff>314325</xdr:colOff>
      <xdr:row>187</xdr:row>
      <xdr:rowOff>152400</xdr:rowOff>
    </xdr:to>
    <xdr:pic>
      <xdr:nvPicPr>
        <xdr:cNvPr id="1125" name="Imagen 1124" descr="http://www.secretariadeambiente.gov.co/forest/skins/gdocs-jar/img/icons/pdf.gif">
          <a:hlinkClick xmlns:r="http://schemas.openxmlformats.org/officeDocument/2006/relationships" r:id="rId269" tgtFrame="_blank" tooltip="Descargar"/>
          <a:extLst>
            <a:ext uri="{FF2B5EF4-FFF2-40B4-BE49-F238E27FC236}">
              <a16:creationId xmlns:a16="http://schemas.microsoft.com/office/drawing/2014/main" id="{00000000-0008-0000-0300-000065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082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61" name="Control 1125" hidden="1">
              <a:extLst>
                <a:ext uri="{63B3BB69-23CF-44E3-9099-C40C66FF867C}">
                  <a14:compatExt spid="_x0000_s15461"/>
                </a:ext>
                <a:ext uri="{FF2B5EF4-FFF2-40B4-BE49-F238E27FC236}">
                  <a16:creationId xmlns:a16="http://schemas.microsoft.com/office/drawing/2014/main" id="{00000000-0008-0000-0300-000065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181</xdr:row>
      <xdr:rowOff>0</xdr:rowOff>
    </xdr:from>
    <xdr:to>
      <xdr:col>0</xdr:col>
      <xdr:colOff>142875</xdr:colOff>
      <xdr:row>187</xdr:row>
      <xdr:rowOff>142875</xdr:rowOff>
    </xdr:to>
    <xdr:pic>
      <xdr:nvPicPr>
        <xdr:cNvPr id="1127" name="Imagen 1126" descr="http://www.secretariadeambiente.gov.co/forest/skins/gdocs-jar/img/doc-alert.gif">
          <a:extLst>
            <a:ext uri="{FF2B5EF4-FFF2-40B4-BE49-F238E27FC236}">
              <a16:creationId xmlns:a16="http://schemas.microsoft.com/office/drawing/2014/main" id="{00000000-0008-0000-0300-000067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11238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181</xdr:row>
      <xdr:rowOff>0</xdr:rowOff>
    </xdr:from>
    <xdr:to>
      <xdr:col>0</xdr:col>
      <xdr:colOff>123825</xdr:colOff>
      <xdr:row>187</xdr:row>
      <xdr:rowOff>123825</xdr:rowOff>
    </xdr:to>
    <xdr:pic>
      <xdr:nvPicPr>
        <xdr:cNvPr id="1128" name="Imagen 1127" descr="http://www.secretariadeambiente.gov.co/forest/skins/gdocs-jar/img/process-alert.gif">
          <a:extLst>
            <a:ext uri="{FF2B5EF4-FFF2-40B4-BE49-F238E27FC236}">
              <a16:creationId xmlns:a16="http://schemas.microsoft.com/office/drawing/2014/main" id="{00000000-0008-0000-0300-000068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11238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181</xdr:row>
      <xdr:rowOff>0</xdr:rowOff>
    </xdr:from>
    <xdr:to>
      <xdr:col>0</xdr:col>
      <xdr:colOff>152400</xdr:colOff>
      <xdr:row>187</xdr:row>
      <xdr:rowOff>152400</xdr:rowOff>
    </xdr:to>
    <xdr:pic>
      <xdr:nvPicPr>
        <xdr:cNvPr id="1129" name="Imagen 1128" descr="http://www.secretariadeambiente.gov.co/forest/skins/gdocs-jar/img/reject.gif">
          <a:extLst>
            <a:ext uri="{FF2B5EF4-FFF2-40B4-BE49-F238E27FC236}">
              <a16:creationId xmlns:a16="http://schemas.microsoft.com/office/drawing/2014/main" id="{00000000-0008-0000-0300-000069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1123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181</xdr:row>
      <xdr:rowOff>0</xdr:rowOff>
    </xdr:from>
    <xdr:to>
      <xdr:col>9</xdr:col>
      <xdr:colOff>152400</xdr:colOff>
      <xdr:row>187</xdr:row>
      <xdr:rowOff>152400</xdr:rowOff>
    </xdr:to>
    <xdr:pic>
      <xdr:nvPicPr>
        <xdr:cNvPr id="1130" name="Imagen 1129" descr="http://www.secretariadeambiente.gov.co/forest/skins/gdocs-jar/img/eye.gif">
          <a:hlinkClick xmlns:r="http://schemas.openxmlformats.org/officeDocument/2006/relationships" r:id="rId270" tooltip="Ver"/>
          <a:extLst>
            <a:ext uri="{FF2B5EF4-FFF2-40B4-BE49-F238E27FC236}">
              <a16:creationId xmlns:a16="http://schemas.microsoft.com/office/drawing/2014/main" id="{00000000-0008-0000-0300-00006A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1123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181</xdr:row>
      <xdr:rowOff>0</xdr:rowOff>
    </xdr:from>
    <xdr:to>
      <xdr:col>9</xdr:col>
      <xdr:colOff>314325</xdr:colOff>
      <xdr:row>187</xdr:row>
      <xdr:rowOff>152400</xdr:rowOff>
    </xdr:to>
    <xdr:pic>
      <xdr:nvPicPr>
        <xdr:cNvPr id="1131" name="Imagen 1130" descr="http://www.secretariadeambiente.gov.co/forest/skins/gdocs-jar/img/icons/pdf.gif">
          <a:hlinkClick xmlns:r="http://schemas.openxmlformats.org/officeDocument/2006/relationships" r:id="rId271" tgtFrame="_blank" tooltip="Descargar"/>
          <a:extLst>
            <a:ext uri="{FF2B5EF4-FFF2-40B4-BE49-F238E27FC236}">
              <a16:creationId xmlns:a16="http://schemas.microsoft.com/office/drawing/2014/main" id="{00000000-0008-0000-0300-00006B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1123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67" name="Control 1131" hidden="1">
              <a:extLst>
                <a:ext uri="{63B3BB69-23CF-44E3-9099-C40C66FF867C}">
                  <a14:compatExt spid="_x0000_s15467"/>
                </a:ext>
                <a:ext uri="{FF2B5EF4-FFF2-40B4-BE49-F238E27FC236}">
                  <a16:creationId xmlns:a16="http://schemas.microsoft.com/office/drawing/2014/main" id="{00000000-0008-0000-0300-00006B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182</xdr:row>
      <xdr:rowOff>0</xdr:rowOff>
    </xdr:from>
    <xdr:to>
      <xdr:col>0</xdr:col>
      <xdr:colOff>142875</xdr:colOff>
      <xdr:row>187</xdr:row>
      <xdr:rowOff>142875</xdr:rowOff>
    </xdr:to>
    <xdr:pic>
      <xdr:nvPicPr>
        <xdr:cNvPr id="1133" name="Imagen 1132" descr="http://www.secretariadeambiente.gov.co/forest/skins/gdocs-jar/img/doc-alert.gif">
          <a:extLst>
            <a:ext uri="{FF2B5EF4-FFF2-40B4-BE49-F238E27FC236}">
              <a16:creationId xmlns:a16="http://schemas.microsoft.com/office/drawing/2014/main" id="{00000000-0008-0000-0300-00006D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14248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0</xdr:col>
      <xdr:colOff>123825</xdr:colOff>
      <xdr:row>187</xdr:row>
      <xdr:rowOff>123825</xdr:rowOff>
    </xdr:to>
    <xdr:pic>
      <xdr:nvPicPr>
        <xdr:cNvPr id="1134" name="Imagen 1133" descr="http://www.secretariadeambiente.gov.co/forest/skins/gdocs-jar/img/process-alert.gif">
          <a:extLst>
            <a:ext uri="{FF2B5EF4-FFF2-40B4-BE49-F238E27FC236}">
              <a16:creationId xmlns:a16="http://schemas.microsoft.com/office/drawing/2014/main" id="{00000000-0008-0000-0300-00006E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14248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0</xdr:col>
      <xdr:colOff>152400</xdr:colOff>
      <xdr:row>187</xdr:row>
      <xdr:rowOff>152400</xdr:rowOff>
    </xdr:to>
    <xdr:pic>
      <xdr:nvPicPr>
        <xdr:cNvPr id="1135" name="Imagen 1134" descr="http://www.secretariadeambiente.gov.co/forest/skins/gdocs-jar/img/reject.gif">
          <a:extLst>
            <a:ext uri="{FF2B5EF4-FFF2-40B4-BE49-F238E27FC236}">
              <a16:creationId xmlns:a16="http://schemas.microsoft.com/office/drawing/2014/main" id="{00000000-0008-0000-0300-00006F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1424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182</xdr:row>
      <xdr:rowOff>0</xdr:rowOff>
    </xdr:from>
    <xdr:to>
      <xdr:col>9</xdr:col>
      <xdr:colOff>152400</xdr:colOff>
      <xdr:row>187</xdr:row>
      <xdr:rowOff>152400</xdr:rowOff>
    </xdr:to>
    <xdr:pic>
      <xdr:nvPicPr>
        <xdr:cNvPr id="1136" name="Imagen 1135" descr="http://www.secretariadeambiente.gov.co/forest/skins/gdocs-jar/img/eye.gif">
          <a:hlinkClick xmlns:r="http://schemas.openxmlformats.org/officeDocument/2006/relationships" r:id="rId272" tooltip="Ver"/>
          <a:extLst>
            <a:ext uri="{FF2B5EF4-FFF2-40B4-BE49-F238E27FC236}">
              <a16:creationId xmlns:a16="http://schemas.microsoft.com/office/drawing/2014/main" id="{00000000-0008-0000-0300-000070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1424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182</xdr:row>
      <xdr:rowOff>0</xdr:rowOff>
    </xdr:from>
    <xdr:to>
      <xdr:col>9</xdr:col>
      <xdr:colOff>314325</xdr:colOff>
      <xdr:row>187</xdr:row>
      <xdr:rowOff>152400</xdr:rowOff>
    </xdr:to>
    <xdr:pic>
      <xdr:nvPicPr>
        <xdr:cNvPr id="1137" name="Imagen 1136" descr="http://www.secretariadeambiente.gov.co/forest/skins/gdocs-jar/img/icons/pdf.gif">
          <a:hlinkClick xmlns:r="http://schemas.openxmlformats.org/officeDocument/2006/relationships" r:id="rId273" tgtFrame="_blank" tooltip="Descargar"/>
          <a:extLst>
            <a:ext uri="{FF2B5EF4-FFF2-40B4-BE49-F238E27FC236}">
              <a16:creationId xmlns:a16="http://schemas.microsoft.com/office/drawing/2014/main" id="{00000000-0008-0000-0300-000071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1424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73" name="Control 1137" hidden="1">
              <a:extLst>
                <a:ext uri="{63B3BB69-23CF-44E3-9099-C40C66FF867C}">
                  <a14:compatExt spid="_x0000_s15473"/>
                </a:ext>
                <a:ext uri="{FF2B5EF4-FFF2-40B4-BE49-F238E27FC236}">
                  <a16:creationId xmlns:a16="http://schemas.microsoft.com/office/drawing/2014/main" id="{00000000-0008-0000-0300-00007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183</xdr:row>
      <xdr:rowOff>0</xdr:rowOff>
    </xdr:from>
    <xdr:to>
      <xdr:col>0</xdr:col>
      <xdr:colOff>152400</xdr:colOff>
      <xdr:row>187</xdr:row>
      <xdr:rowOff>152400</xdr:rowOff>
    </xdr:to>
    <xdr:pic>
      <xdr:nvPicPr>
        <xdr:cNvPr id="1139" name="Imagen 1138" descr="http://www.secretariadeambiente.gov.co/forest/skins/gdocs-jar/img/user-alert.gif">
          <a:extLst>
            <a:ext uri="{FF2B5EF4-FFF2-40B4-BE49-F238E27FC236}">
              <a16:creationId xmlns:a16="http://schemas.microsoft.com/office/drawing/2014/main" id="{00000000-0008-0000-0300-000073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1725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142875</xdr:colOff>
      <xdr:row>187</xdr:row>
      <xdr:rowOff>142875</xdr:rowOff>
    </xdr:to>
    <xdr:pic>
      <xdr:nvPicPr>
        <xdr:cNvPr id="1140" name="Imagen 1139" descr="http://www.secretariadeambiente.gov.co/forest/skins/gdocs-jar/img/clip.gif">
          <a:extLst>
            <a:ext uri="{FF2B5EF4-FFF2-40B4-BE49-F238E27FC236}">
              <a16:creationId xmlns:a16="http://schemas.microsoft.com/office/drawing/2014/main" id="{00000000-0008-0000-0300-000074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17258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123825</xdr:colOff>
      <xdr:row>187</xdr:row>
      <xdr:rowOff>123825</xdr:rowOff>
    </xdr:to>
    <xdr:pic>
      <xdr:nvPicPr>
        <xdr:cNvPr id="1141" name="Imagen 1140" descr="http://www.secretariadeambiente.gov.co/forest/skins/gdocs-jar/img/process-alert.gif">
          <a:extLst>
            <a:ext uri="{FF2B5EF4-FFF2-40B4-BE49-F238E27FC236}">
              <a16:creationId xmlns:a16="http://schemas.microsoft.com/office/drawing/2014/main" id="{00000000-0008-0000-0300-000075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17258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152400</xdr:colOff>
      <xdr:row>187</xdr:row>
      <xdr:rowOff>152400</xdr:rowOff>
    </xdr:to>
    <xdr:pic>
      <xdr:nvPicPr>
        <xdr:cNvPr id="1142" name="Imagen 1141" descr="http://www.secretariadeambiente.gov.co/forest/skins/gdocs-jar/img/reject.gif">
          <a:extLst>
            <a:ext uri="{FF2B5EF4-FFF2-40B4-BE49-F238E27FC236}">
              <a16:creationId xmlns:a16="http://schemas.microsoft.com/office/drawing/2014/main" id="{00000000-0008-0000-0300-000076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1725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78" name="Control 1142" hidden="1">
              <a:extLst>
                <a:ext uri="{63B3BB69-23CF-44E3-9099-C40C66FF867C}">
                  <a14:compatExt spid="_x0000_s15478"/>
                </a:ext>
                <a:ext uri="{FF2B5EF4-FFF2-40B4-BE49-F238E27FC236}">
                  <a16:creationId xmlns:a16="http://schemas.microsoft.com/office/drawing/2014/main" id="{00000000-0008-0000-0300-000076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184</xdr:row>
      <xdr:rowOff>0</xdr:rowOff>
    </xdr:from>
    <xdr:to>
      <xdr:col>0</xdr:col>
      <xdr:colOff>152400</xdr:colOff>
      <xdr:row>187</xdr:row>
      <xdr:rowOff>152400</xdr:rowOff>
    </xdr:to>
    <xdr:pic>
      <xdr:nvPicPr>
        <xdr:cNvPr id="1144" name="Imagen 1143" descr="http://www.secretariadeambiente.gov.co/forest/skins/gdocs-jar/img/user-alert.gif">
          <a:extLst>
            <a:ext uri="{FF2B5EF4-FFF2-40B4-BE49-F238E27FC236}">
              <a16:creationId xmlns:a16="http://schemas.microsoft.com/office/drawing/2014/main" id="{00000000-0008-0000-0300-000078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1798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184</xdr:row>
      <xdr:rowOff>0</xdr:rowOff>
    </xdr:from>
    <xdr:to>
      <xdr:col>0</xdr:col>
      <xdr:colOff>142875</xdr:colOff>
      <xdr:row>187</xdr:row>
      <xdr:rowOff>142875</xdr:rowOff>
    </xdr:to>
    <xdr:pic>
      <xdr:nvPicPr>
        <xdr:cNvPr id="1145" name="Imagen 1144" descr="http://www.secretariadeambiente.gov.co/forest/skins/gdocs-jar/img/doc-alert.gif">
          <a:extLst>
            <a:ext uri="{FF2B5EF4-FFF2-40B4-BE49-F238E27FC236}">
              <a16:creationId xmlns:a16="http://schemas.microsoft.com/office/drawing/2014/main" id="{00000000-0008-0000-0300-000079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17982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184</xdr:row>
      <xdr:rowOff>0</xdr:rowOff>
    </xdr:from>
    <xdr:to>
      <xdr:col>0</xdr:col>
      <xdr:colOff>123825</xdr:colOff>
      <xdr:row>187</xdr:row>
      <xdr:rowOff>123825</xdr:rowOff>
    </xdr:to>
    <xdr:pic>
      <xdr:nvPicPr>
        <xdr:cNvPr id="1146" name="Imagen 1145" descr="http://www.secretariadeambiente.gov.co/forest/skins/gdocs-jar/img/process-alert.gif">
          <a:extLst>
            <a:ext uri="{FF2B5EF4-FFF2-40B4-BE49-F238E27FC236}">
              <a16:creationId xmlns:a16="http://schemas.microsoft.com/office/drawing/2014/main" id="{00000000-0008-0000-0300-00007A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17982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184</xdr:row>
      <xdr:rowOff>0</xdr:rowOff>
    </xdr:from>
    <xdr:to>
      <xdr:col>0</xdr:col>
      <xdr:colOff>152400</xdr:colOff>
      <xdr:row>187</xdr:row>
      <xdr:rowOff>152400</xdr:rowOff>
    </xdr:to>
    <xdr:pic>
      <xdr:nvPicPr>
        <xdr:cNvPr id="1147" name="Imagen 1146" descr="http://www.secretariadeambiente.gov.co/forest/skins/gdocs-jar/img/reject.gif">
          <a:extLst>
            <a:ext uri="{FF2B5EF4-FFF2-40B4-BE49-F238E27FC236}">
              <a16:creationId xmlns:a16="http://schemas.microsoft.com/office/drawing/2014/main" id="{00000000-0008-0000-0300-00007B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17982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184</xdr:row>
      <xdr:rowOff>0</xdr:rowOff>
    </xdr:from>
    <xdr:to>
      <xdr:col>9</xdr:col>
      <xdr:colOff>228600</xdr:colOff>
      <xdr:row>187</xdr:row>
      <xdr:rowOff>161925</xdr:rowOff>
    </xdr:to>
    <xdr:pic>
      <xdr:nvPicPr>
        <xdr:cNvPr id="1148" name="Imagen 1147" descr="http://www.secretariadeambiente.gov.co/forest/skins/gdocs-jar/img/scanner.gif">
          <a:extLst>
            <a:ext uri="{FF2B5EF4-FFF2-40B4-BE49-F238E27FC236}">
              <a16:creationId xmlns:a16="http://schemas.microsoft.com/office/drawing/2014/main" id="{00000000-0008-0000-0300-00007C040000}"/>
            </a:ext>
          </a:extLst>
        </xdr:cNvPr>
        <xdr:cNvPicPr>
          <a:picLocks noChangeAspect="1" noChangeArrowheads="1"/>
        </xdr:cNvPicPr>
      </xdr:nvPicPr>
      <xdr:blipFill>
        <a:blip xmlns:r="http://schemas.openxmlformats.org/officeDocument/2006/relationships" r:embed="rId274">
          <a:extLst>
            <a:ext uri="{28A0092B-C50C-407E-A947-70E740481C1C}">
              <a14:useLocalDpi xmlns:a14="http://schemas.microsoft.com/office/drawing/2010/main" val="0"/>
            </a:ext>
          </a:extLst>
        </a:blip>
        <a:srcRect/>
        <a:stretch>
          <a:fillRect/>
        </a:stretch>
      </xdr:blipFill>
      <xdr:spPr bwMode="auto">
        <a:xfrm>
          <a:off x="16002000" y="317982600"/>
          <a:ext cx="22860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84" name="Control 1148" hidden="1">
              <a:extLst>
                <a:ext uri="{63B3BB69-23CF-44E3-9099-C40C66FF867C}">
                  <a14:compatExt spid="_x0000_s15484"/>
                </a:ext>
                <a:ext uri="{FF2B5EF4-FFF2-40B4-BE49-F238E27FC236}">
                  <a16:creationId xmlns:a16="http://schemas.microsoft.com/office/drawing/2014/main" id="{00000000-0008-0000-0300-00007C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185</xdr:row>
      <xdr:rowOff>0</xdr:rowOff>
    </xdr:from>
    <xdr:to>
      <xdr:col>0</xdr:col>
      <xdr:colOff>152400</xdr:colOff>
      <xdr:row>187</xdr:row>
      <xdr:rowOff>152400</xdr:rowOff>
    </xdr:to>
    <xdr:pic>
      <xdr:nvPicPr>
        <xdr:cNvPr id="1150" name="Imagen 1149" descr="http://www.secretariadeambiente.gov.co/forest/skins/gdocs-jar/img/user-alert.gif">
          <a:extLst>
            <a:ext uri="{FF2B5EF4-FFF2-40B4-BE49-F238E27FC236}">
              <a16:creationId xmlns:a16="http://schemas.microsoft.com/office/drawing/2014/main" id="{00000000-0008-0000-0300-00007E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20278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185</xdr:row>
      <xdr:rowOff>0</xdr:rowOff>
    </xdr:from>
    <xdr:to>
      <xdr:col>0</xdr:col>
      <xdr:colOff>142875</xdr:colOff>
      <xdr:row>187</xdr:row>
      <xdr:rowOff>142875</xdr:rowOff>
    </xdr:to>
    <xdr:pic>
      <xdr:nvPicPr>
        <xdr:cNvPr id="1151" name="Imagen 1150" descr="http://www.secretariadeambiente.gov.co/forest/skins/gdocs-jar/img/doc-alert.gif">
          <a:extLst>
            <a:ext uri="{FF2B5EF4-FFF2-40B4-BE49-F238E27FC236}">
              <a16:creationId xmlns:a16="http://schemas.microsoft.com/office/drawing/2014/main" id="{00000000-0008-0000-0300-00007F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20278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185</xdr:row>
      <xdr:rowOff>0</xdr:rowOff>
    </xdr:from>
    <xdr:to>
      <xdr:col>0</xdr:col>
      <xdr:colOff>123825</xdr:colOff>
      <xdr:row>187</xdr:row>
      <xdr:rowOff>123825</xdr:rowOff>
    </xdr:to>
    <xdr:pic>
      <xdr:nvPicPr>
        <xdr:cNvPr id="1152" name="Imagen 1151" descr="http://www.secretariadeambiente.gov.co/forest/skins/gdocs-jar/img/process-alert.gif">
          <a:extLst>
            <a:ext uri="{FF2B5EF4-FFF2-40B4-BE49-F238E27FC236}">
              <a16:creationId xmlns:a16="http://schemas.microsoft.com/office/drawing/2014/main" id="{00000000-0008-0000-0300-000080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202781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185</xdr:row>
      <xdr:rowOff>0</xdr:rowOff>
    </xdr:from>
    <xdr:to>
      <xdr:col>0</xdr:col>
      <xdr:colOff>152400</xdr:colOff>
      <xdr:row>187</xdr:row>
      <xdr:rowOff>152400</xdr:rowOff>
    </xdr:to>
    <xdr:pic>
      <xdr:nvPicPr>
        <xdr:cNvPr id="1153" name="Imagen 1152" descr="http://www.secretariadeambiente.gov.co/forest/skins/gdocs-jar/img/reject.gif">
          <a:extLst>
            <a:ext uri="{FF2B5EF4-FFF2-40B4-BE49-F238E27FC236}">
              <a16:creationId xmlns:a16="http://schemas.microsoft.com/office/drawing/2014/main" id="{00000000-0008-0000-0300-000081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20278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89" name="Control 1153" hidden="1">
              <a:extLst>
                <a:ext uri="{63B3BB69-23CF-44E3-9099-C40C66FF867C}">
                  <a14:compatExt spid="_x0000_s15489"/>
                </a:ext>
                <a:ext uri="{FF2B5EF4-FFF2-40B4-BE49-F238E27FC236}">
                  <a16:creationId xmlns:a16="http://schemas.microsoft.com/office/drawing/2014/main" id="{00000000-0008-0000-0300-00008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186</xdr:row>
      <xdr:rowOff>0</xdr:rowOff>
    </xdr:from>
    <xdr:to>
      <xdr:col>0</xdr:col>
      <xdr:colOff>152400</xdr:colOff>
      <xdr:row>187</xdr:row>
      <xdr:rowOff>152400</xdr:rowOff>
    </xdr:to>
    <xdr:pic>
      <xdr:nvPicPr>
        <xdr:cNvPr id="1155" name="Imagen 1154" descr="http://www.secretariadeambiente.gov.co/forest/skins/gdocs-jar/img/user-alert.gif">
          <a:extLst>
            <a:ext uri="{FF2B5EF4-FFF2-40B4-BE49-F238E27FC236}">
              <a16:creationId xmlns:a16="http://schemas.microsoft.com/office/drawing/2014/main" id="{00000000-0008-0000-0300-000083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22430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0</xdr:col>
      <xdr:colOff>142875</xdr:colOff>
      <xdr:row>187</xdr:row>
      <xdr:rowOff>142875</xdr:rowOff>
    </xdr:to>
    <xdr:pic>
      <xdr:nvPicPr>
        <xdr:cNvPr id="1156" name="Imagen 1155" descr="http://www.secretariadeambiente.gov.co/forest/skins/gdocs-jar/img/clip.gif">
          <a:extLst>
            <a:ext uri="{FF2B5EF4-FFF2-40B4-BE49-F238E27FC236}">
              <a16:creationId xmlns:a16="http://schemas.microsoft.com/office/drawing/2014/main" id="{00000000-0008-0000-0300-000084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224307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0</xdr:col>
      <xdr:colOff>123825</xdr:colOff>
      <xdr:row>187</xdr:row>
      <xdr:rowOff>123825</xdr:rowOff>
    </xdr:to>
    <xdr:pic>
      <xdr:nvPicPr>
        <xdr:cNvPr id="1157" name="Imagen 1156" descr="http://www.secretariadeambiente.gov.co/forest/skins/gdocs-jar/img/process-alert.gif">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224307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0</xdr:col>
      <xdr:colOff>152400</xdr:colOff>
      <xdr:row>187</xdr:row>
      <xdr:rowOff>152400</xdr:rowOff>
    </xdr:to>
    <xdr:pic>
      <xdr:nvPicPr>
        <xdr:cNvPr id="1158" name="Imagen 1157" descr="http://www.secretariadeambiente.gov.co/forest/skins/gdocs-jar/img/reject.gif">
          <a:extLst>
            <a:ext uri="{FF2B5EF4-FFF2-40B4-BE49-F238E27FC236}">
              <a16:creationId xmlns:a16="http://schemas.microsoft.com/office/drawing/2014/main" id="{00000000-0008-0000-0300-000086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22430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186</xdr:row>
      <xdr:rowOff>0</xdr:rowOff>
    </xdr:from>
    <xdr:to>
      <xdr:col>9</xdr:col>
      <xdr:colOff>152400</xdr:colOff>
      <xdr:row>187</xdr:row>
      <xdr:rowOff>152400</xdr:rowOff>
    </xdr:to>
    <xdr:pic>
      <xdr:nvPicPr>
        <xdr:cNvPr id="1159" name="Imagen 1158" descr="http://www.secretariadeambiente.gov.co/forest/skins/gdocs-jar/img/eye.gif">
          <a:hlinkClick xmlns:r="http://schemas.openxmlformats.org/officeDocument/2006/relationships" r:id="rId275" tooltip="Ver"/>
          <a:extLst>
            <a:ext uri="{FF2B5EF4-FFF2-40B4-BE49-F238E27FC236}">
              <a16:creationId xmlns:a16="http://schemas.microsoft.com/office/drawing/2014/main" id="{00000000-0008-0000-0300-00008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22430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186</xdr:row>
      <xdr:rowOff>0</xdr:rowOff>
    </xdr:from>
    <xdr:to>
      <xdr:col>9</xdr:col>
      <xdr:colOff>314325</xdr:colOff>
      <xdr:row>187</xdr:row>
      <xdr:rowOff>152400</xdr:rowOff>
    </xdr:to>
    <xdr:pic>
      <xdr:nvPicPr>
        <xdr:cNvPr id="1160" name="Imagen 1159" descr="http://www.secretariadeambiente.gov.co/forest/skins/gdocs-jar/img/icons/pdf.gif">
          <a:hlinkClick xmlns:r="http://schemas.openxmlformats.org/officeDocument/2006/relationships" r:id="rId276" tgtFrame="_blank" tooltip="Descargar"/>
          <a:extLst>
            <a:ext uri="{FF2B5EF4-FFF2-40B4-BE49-F238E27FC236}">
              <a16:creationId xmlns:a16="http://schemas.microsoft.com/office/drawing/2014/main" id="{00000000-0008-0000-0300-000088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22430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496" name="Control 1160" hidden="1">
              <a:extLst>
                <a:ext uri="{63B3BB69-23CF-44E3-9099-C40C66FF867C}">
                  <a14:compatExt spid="_x0000_s15496"/>
                </a:ext>
                <a:ext uri="{FF2B5EF4-FFF2-40B4-BE49-F238E27FC236}">
                  <a16:creationId xmlns:a16="http://schemas.microsoft.com/office/drawing/2014/main" id="{00000000-0008-0000-0300-000088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187</xdr:row>
      <xdr:rowOff>0</xdr:rowOff>
    </xdr:from>
    <xdr:to>
      <xdr:col>0</xdr:col>
      <xdr:colOff>142875</xdr:colOff>
      <xdr:row>187</xdr:row>
      <xdr:rowOff>142875</xdr:rowOff>
    </xdr:to>
    <xdr:pic>
      <xdr:nvPicPr>
        <xdr:cNvPr id="1162" name="Imagen 1161" descr="http://www.secretariadeambiente.gov.co/forest/skins/gdocs-jar/img/clip.gif">
          <a:extLst>
            <a:ext uri="{FF2B5EF4-FFF2-40B4-BE49-F238E27FC236}">
              <a16:creationId xmlns:a16="http://schemas.microsoft.com/office/drawing/2014/main" id="{00000000-0008-0000-0300-00008A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248691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123825</xdr:colOff>
      <xdr:row>187</xdr:row>
      <xdr:rowOff>123825</xdr:rowOff>
    </xdr:to>
    <xdr:pic>
      <xdr:nvPicPr>
        <xdr:cNvPr id="1163" name="Imagen 1162" descr="http://www.secretariadeambiente.gov.co/forest/skins/gdocs-jar/img/process-alert.gif">
          <a:extLst>
            <a:ext uri="{FF2B5EF4-FFF2-40B4-BE49-F238E27FC236}">
              <a16:creationId xmlns:a16="http://schemas.microsoft.com/office/drawing/2014/main" id="{00000000-0008-0000-0300-00008B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24869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152400</xdr:colOff>
      <xdr:row>187</xdr:row>
      <xdr:rowOff>152400</xdr:rowOff>
    </xdr:to>
    <xdr:pic>
      <xdr:nvPicPr>
        <xdr:cNvPr id="1164" name="Imagen 1163" descr="http://www.secretariadeambiente.gov.co/forest/skins/gdocs-jar/img/reject.gif">
          <a:extLst>
            <a:ext uri="{FF2B5EF4-FFF2-40B4-BE49-F238E27FC236}">
              <a16:creationId xmlns:a16="http://schemas.microsoft.com/office/drawing/2014/main" id="{00000000-0008-0000-0300-00008C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24869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00" name="Control 1164" hidden="1">
              <a:extLst>
                <a:ext uri="{63B3BB69-23CF-44E3-9099-C40C66FF867C}">
                  <a14:compatExt spid="_x0000_s15500"/>
                </a:ext>
                <a:ext uri="{FF2B5EF4-FFF2-40B4-BE49-F238E27FC236}">
                  <a16:creationId xmlns:a16="http://schemas.microsoft.com/office/drawing/2014/main" id="{00000000-0008-0000-0300-00008C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188</xdr:row>
      <xdr:rowOff>0</xdr:rowOff>
    </xdr:from>
    <xdr:to>
      <xdr:col>0</xdr:col>
      <xdr:colOff>152400</xdr:colOff>
      <xdr:row>189</xdr:row>
      <xdr:rowOff>152400</xdr:rowOff>
    </xdr:to>
    <xdr:pic>
      <xdr:nvPicPr>
        <xdr:cNvPr id="1166" name="Imagen 1165" descr="http://www.secretariadeambiente.gov.co/forest/skins/gdocs-jar/img/user-alert.gif">
          <a:extLst>
            <a:ext uri="{FF2B5EF4-FFF2-40B4-BE49-F238E27FC236}">
              <a16:creationId xmlns:a16="http://schemas.microsoft.com/office/drawing/2014/main" id="{00000000-0008-0000-0300-00008E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25593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0</xdr:col>
      <xdr:colOff>142875</xdr:colOff>
      <xdr:row>189</xdr:row>
      <xdr:rowOff>142875</xdr:rowOff>
    </xdr:to>
    <xdr:pic>
      <xdr:nvPicPr>
        <xdr:cNvPr id="1167" name="Imagen 1166" descr="http://www.secretariadeambiente.gov.co/forest/skins/gdocs-jar/img/clip.gif">
          <a:extLst>
            <a:ext uri="{FF2B5EF4-FFF2-40B4-BE49-F238E27FC236}">
              <a16:creationId xmlns:a16="http://schemas.microsoft.com/office/drawing/2014/main" id="{00000000-0008-0000-0300-00008F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255930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0</xdr:col>
      <xdr:colOff>123825</xdr:colOff>
      <xdr:row>189</xdr:row>
      <xdr:rowOff>123825</xdr:rowOff>
    </xdr:to>
    <xdr:pic>
      <xdr:nvPicPr>
        <xdr:cNvPr id="1168" name="Imagen 1167" descr="http://www.secretariadeambiente.gov.co/forest/skins/gdocs-jar/img/process-alert.gif">
          <a:extLst>
            <a:ext uri="{FF2B5EF4-FFF2-40B4-BE49-F238E27FC236}">
              <a16:creationId xmlns:a16="http://schemas.microsoft.com/office/drawing/2014/main" id="{00000000-0008-0000-0300-000090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255930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0</xdr:col>
      <xdr:colOff>152400</xdr:colOff>
      <xdr:row>189</xdr:row>
      <xdr:rowOff>152400</xdr:rowOff>
    </xdr:to>
    <xdr:pic>
      <xdr:nvPicPr>
        <xdr:cNvPr id="1169" name="Imagen 1168" descr="http://www.secretariadeambiente.gov.co/forest/skins/gdocs-jar/img/reject.gif">
          <a:extLst>
            <a:ext uri="{FF2B5EF4-FFF2-40B4-BE49-F238E27FC236}">
              <a16:creationId xmlns:a16="http://schemas.microsoft.com/office/drawing/2014/main" id="{00000000-0008-0000-0300-000091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25593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05" name="Control 1169" hidden="1">
              <a:extLst>
                <a:ext uri="{63B3BB69-23CF-44E3-9099-C40C66FF867C}">
                  <a14:compatExt spid="_x0000_s15505"/>
                </a:ext>
                <a:ext uri="{FF2B5EF4-FFF2-40B4-BE49-F238E27FC236}">
                  <a16:creationId xmlns:a16="http://schemas.microsoft.com/office/drawing/2014/main" id="{00000000-0008-0000-0300-00009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189</xdr:row>
      <xdr:rowOff>0</xdr:rowOff>
    </xdr:from>
    <xdr:to>
      <xdr:col>0</xdr:col>
      <xdr:colOff>152400</xdr:colOff>
      <xdr:row>189</xdr:row>
      <xdr:rowOff>152400</xdr:rowOff>
    </xdr:to>
    <xdr:pic>
      <xdr:nvPicPr>
        <xdr:cNvPr id="1171" name="Imagen 1170" descr="http://www.secretariadeambiente.gov.co/forest/skins/gdocs-jar/img/user-alert.gif">
          <a:extLst>
            <a:ext uri="{FF2B5EF4-FFF2-40B4-BE49-F238E27FC236}">
              <a16:creationId xmlns:a16="http://schemas.microsoft.com/office/drawing/2014/main" id="{00000000-0008-0000-0300-000093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26316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189</xdr:row>
      <xdr:rowOff>0</xdr:rowOff>
    </xdr:from>
    <xdr:to>
      <xdr:col>0</xdr:col>
      <xdr:colOff>142875</xdr:colOff>
      <xdr:row>189</xdr:row>
      <xdr:rowOff>142875</xdr:rowOff>
    </xdr:to>
    <xdr:pic>
      <xdr:nvPicPr>
        <xdr:cNvPr id="1172" name="Imagen 1171" descr="http://www.secretariadeambiente.gov.co/forest/skins/gdocs-jar/img/clip.gif">
          <a:extLst>
            <a:ext uri="{FF2B5EF4-FFF2-40B4-BE49-F238E27FC236}">
              <a16:creationId xmlns:a16="http://schemas.microsoft.com/office/drawing/2014/main" id="{00000000-0008-0000-0300-000094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26316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189</xdr:row>
      <xdr:rowOff>0</xdr:rowOff>
    </xdr:from>
    <xdr:to>
      <xdr:col>0</xdr:col>
      <xdr:colOff>123825</xdr:colOff>
      <xdr:row>189</xdr:row>
      <xdr:rowOff>123825</xdr:rowOff>
    </xdr:to>
    <xdr:pic>
      <xdr:nvPicPr>
        <xdr:cNvPr id="1173" name="Imagen 1172" descr="http://www.secretariadeambiente.gov.co/forest/skins/gdocs-jar/img/process-alert.gif">
          <a:extLst>
            <a:ext uri="{FF2B5EF4-FFF2-40B4-BE49-F238E27FC236}">
              <a16:creationId xmlns:a16="http://schemas.microsoft.com/office/drawing/2014/main" id="{00000000-0008-0000-0300-000095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263169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189</xdr:row>
      <xdr:rowOff>0</xdr:rowOff>
    </xdr:from>
    <xdr:to>
      <xdr:col>0</xdr:col>
      <xdr:colOff>152400</xdr:colOff>
      <xdr:row>189</xdr:row>
      <xdr:rowOff>152400</xdr:rowOff>
    </xdr:to>
    <xdr:pic>
      <xdr:nvPicPr>
        <xdr:cNvPr id="1174" name="Imagen 1173" descr="http://www.secretariadeambiente.gov.co/forest/skins/gdocs-jar/img/reject.gif">
          <a:extLst>
            <a:ext uri="{FF2B5EF4-FFF2-40B4-BE49-F238E27FC236}">
              <a16:creationId xmlns:a16="http://schemas.microsoft.com/office/drawing/2014/main" id="{00000000-0008-0000-0300-000096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26316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10" name="Control 1174" hidden="1">
              <a:extLst>
                <a:ext uri="{63B3BB69-23CF-44E3-9099-C40C66FF867C}">
                  <a14:compatExt spid="_x0000_s15510"/>
                </a:ext>
                <a:ext uri="{FF2B5EF4-FFF2-40B4-BE49-F238E27FC236}">
                  <a16:creationId xmlns:a16="http://schemas.microsoft.com/office/drawing/2014/main" id="{00000000-0008-0000-0300-000096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190</xdr:row>
      <xdr:rowOff>0</xdr:rowOff>
    </xdr:from>
    <xdr:to>
      <xdr:col>0</xdr:col>
      <xdr:colOff>152400</xdr:colOff>
      <xdr:row>203</xdr:row>
      <xdr:rowOff>152400</xdr:rowOff>
    </xdr:to>
    <xdr:pic>
      <xdr:nvPicPr>
        <xdr:cNvPr id="1176" name="Imagen 1175" descr="http://www.secretariadeambiente.gov.co/forest/skins/gdocs-jar/img/user-alert.gif">
          <a:extLst>
            <a:ext uri="{FF2B5EF4-FFF2-40B4-BE49-F238E27FC236}">
              <a16:creationId xmlns:a16="http://schemas.microsoft.com/office/drawing/2014/main" id="{00000000-0008-0000-0300-000098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27040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190</xdr:row>
      <xdr:rowOff>0</xdr:rowOff>
    </xdr:from>
    <xdr:to>
      <xdr:col>0</xdr:col>
      <xdr:colOff>142875</xdr:colOff>
      <xdr:row>203</xdr:row>
      <xdr:rowOff>142875</xdr:rowOff>
    </xdr:to>
    <xdr:pic>
      <xdr:nvPicPr>
        <xdr:cNvPr id="1177" name="Imagen 1176" descr="http://www.secretariadeambiente.gov.co/forest/skins/gdocs-jar/img/clip.gif">
          <a:extLst>
            <a:ext uri="{FF2B5EF4-FFF2-40B4-BE49-F238E27FC236}">
              <a16:creationId xmlns:a16="http://schemas.microsoft.com/office/drawing/2014/main" id="{00000000-0008-0000-0300-000099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27040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190</xdr:row>
      <xdr:rowOff>0</xdr:rowOff>
    </xdr:from>
    <xdr:to>
      <xdr:col>0</xdr:col>
      <xdr:colOff>123825</xdr:colOff>
      <xdr:row>203</xdr:row>
      <xdr:rowOff>123825</xdr:rowOff>
    </xdr:to>
    <xdr:pic>
      <xdr:nvPicPr>
        <xdr:cNvPr id="1178" name="Imagen 1177" descr="http://www.secretariadeambiente.gov.co/forest/skins/gdocs-jar/img/process-alert.gif">
          <a:extLst>
            <a:ext uri="{FF2B5EF4-FFF2-40B4-BE49-F238E27FC236}">
              <a16:creationId xmlns:a16="http://schemas.microsoft.com/office/drawing/2014/main" id="{00000000-0008-0000-0300-00009A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27040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190</xdr:row>
      <xdr:rowOff>0</xdr:rowOff>
    </xdr:from>
    <xdr:to>
      <xdr:col>0</xdr:col>
      <xdr:colOff>152400</xdr:colOff>
      <xdr:row>203</xdr:row>
      <xdr:rowOff>152400</xdr:rowOff>
    </xdr:to>
    <xdr:pic>
      <xdr:nvPicPr>
        <xdr:cNvPr id="1179" name="Imagen 1178" descr="http://www.secretariadeambiente.gov.co/forest/skins/gdocs-jar/img/reject.gif">
          <a:extLst>
            <a:ext uri="{FF2B5EF4-FFF2-40B4-BE49-F238E27FC236}">
              <a16:creationId xmlns:a16="http://schemas.microsoft.com/office/drawing/2014/main" id="{00000000-0008-0000-0300-00009B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27040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15" name="Control 1179" hidden="1">
              <a:extLst>
                <a:ext uri="{63B3BB69-23CF-44E3-9099-C40C66FF867C}">
                  <a14:compatExt spid="_x0000_s15515"/>
                </a:ext>
                <a:ext uri="{FF2B5EF4-FFF2-40B4-BE49-F238E27FC236}">
                  <a16:creationId xmlns:a16="http://schemas.microsoft.com/office/drawing/2014/main" id="{00000000-0008-0000-0300-00009B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191</xdr:row>
      <xdr:rowOff>0</xdr:rowOff>
    </xdr:from>
    <xdr:to>
      <xdr:col>0</xdr:col>
      <xdr:colOff>152400</xdr:colOff>
      <xdr:row>203</xdr:row>
      <xdr:rowOff>152400</xdr:rowOff>
    </xdr:to>
    <xdr:pic>
      <xdr:nvPicPr>
        <xdr:cNvPr id="1181" name="Imagen 1180" descr="http://www.secretariadeambiente.gov.co/forest/skins/gdocs-jar/img/user-alert.gif">
          <a:extLst>
            <a:ext uri="{FF2B5EF4-FFF2-40B4-BE49-F238E27FC236}">
              <a16:creationId xmlns:a16="http://schemas.microsoft.com/office/drawing/2014/main" id="{00000000-0008-0000-0300-00009D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27764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191</xdr:row>
      <xdr:rowOff>0</xdr:rowOff>
    </xdr:from>
    <xdr:to>
      <xdr:col>0</xdr:col>
      <xdr:colOff>142875</xdr:colOff>
      <xdr:row>203</xdr:row>
      <xdr:rowOff>142875</xdr:rowOff>
    </xdr:to>
    <xdr:pic>
      <xdr:nvPicPr>
        <xdr:cNvPr id="1182" name="Imagen 1181" descr="http://www.secretariadeambiente.gov.co/forest/skins/gdocs-jar/img/clip.gif">
          <a:extLst>
            <a:ext uri="{FF2B5EF4-FFF2-40B4-BE49-F238E27FC236}">
              <a16:creationId xmlns:a16="http://schemas.microsoft.com/office/drawing/2014/main" id="{00000000-0008-0000-0300-00009E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277647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191</xdr:row>
      <xdr:rowOff>0</xdr:rowOff>
    </xdr:from>
    <xdr:to>
      <xdr:col>0</xdr:col>
      <xdr:colOff>123825</xdr:colOff>
      <xdr:row>203</xdr:row>
      <xdr:rowOff>123825</xdr:rowOff>
    </xdr:to>
    <xdr:pic>
      <xdr:nvPicPr>
        <xdr:cNvPr id="1183" name="Imagen 1182" descr="http://www.secretariadeambiente.gov.co/forest/skins/gdocs-jar/img/process-alert.gif">
          <a:extLst>
            <a:ext uri="{FF2B5EF4-FFF2-40B4-BE49-F238E27FC236}">
              <a16:creationId xmlns:a16="http://schemas.microsoft.com/office/drawing/2014/main" id="{00000000-0008-0000-0300-00009F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277647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191</xdr:row>
      <xdr:rowOff>0</xdr:rowOff>
    </xdr:from>
    <xdr:to>
      <xdr:col>0</xdr:col>
      <xdr:colOff>152400</xdr:colOff>
      <xdr:row>203</xdr:row>
      <xdr:rowOff>152400</xdr:rowOff>
    </xdr:to>
    <xdr:pic>
      <xdr:nvPicPr>
        <xdr:cNvPr id="1184" name="Imagen 1183" descr="http://www.secretariadeambiente.gov.co/forest/skins/gdocs-jar/img/reject.gif">
          <a:extLst>
            <a:ext uri="{FF2B5EF4-FFF2-40B4-BE49-F238E27FC236}">
              <a16:creationId xmlns:a16="http://schemas.microsoft.com/office/drawing/2014/main" id="{00000000-0008-0000-0300-0000A0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27764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20" name="Control 1184" hidden="1">
              <a:extLst>
                <a:ext uri="{63B3BB69-23CF-44E3-9099-C40C66FF867C}">
                  <a14:compatExt spid="_x0000_s15520"/>
                </a:ext>
                <a:ext uri="{FF2B5EF4-FFF2-40B4-BE49-F238E27FC236}">
                  <a16:creationId xmlns:a16="http://schemas.microsoft.com/office/drawing/2014/main" id="{00000000-0008-0000-0300-0000A0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192</xdr:row>
      <xdr:rowOff>0</xdr:rowOff>
    </xdr:from>
    <xdr:to>
      <xdr:col>0</xdr:col>
      <xdr:colOff>152400</xdr:colOff>
      <xdr:row>203</xdr:row>
      <xdr:rowOff>152400</xdr:rowOff>
    </xdr:to>
    <xdr:pic>
      <xdr:nvPicPr>
        <xdr:cNvPr id="1186" name="Imagen 1185" descr="http://www.secretariadeambiente.gov.co/forest/skins/gdocs-jar/img/user-alert.gif">
          <a:extLst>
            <a:ext uri="{FF2B5EF4-FFF2-40B4-BE49-F238E27FC236}">
              <a16:creationId xmlns:a16="http://schemas.microsoft.com/office/drawing/2014/main" id="{00000000-0008-0000-0300-0000A2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28488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142875</xdr:colOff>
      <xdr:row>203</xdr:row>
      <xdr:rowOff>142875</xdr:rowOff>
    </xdr:to>
    <xdr:pic>
      <xdr:nvPicPr>
        <xdr:cNvPr id="1187" name="Imagen 1186" descr="http://www.secretariadeambiente.gov.co/forest/skins/gdocs-jar/img/clip.gif">
          <a:extLst>
            <a:ext uri="{FF2B5EF4-FFF2-40B4-BE49-F238E27FC236}">
              <a16:creationId xmlns:a16="http://schemas.microsoft.com/office/drawing/2014/main" id="{00000000-0008-0000-0300-0000A3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284886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123825</xdr:colOff>
      <xdr:row>203</xdr:row>
      <xdr:rowOff>123825</xdr:rowOff>
    </xdr:to>
    <xdr:pic>
      <xdr:nvPicPr>
        <xdr:cNvPr id="1188" name="Imagen 1187" descr="http://www.secretariadeambiente.gov.co/forest/skins/gdocs-jar/img/process-alert.gif">
          <a:extLst>
            <a:ext uri="{FF2B5EF4-FFF2-40B4-BE49-F238E27FC236}">
              <a16:creationId xmlns:a16="http://schemas.microsoft.com/office/drawing/2014/main" id="{00000000-0008-0000-0300-0000A4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284886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152400</xdr:colOff>
      <xdr:row>203</xdr:row>
      <xdr:rowOff>152400</xdr:rowOff>
    </xdr:to>
    <xdr:pic>
      <xdr:nvPicPr>
        <xdr:cNvPr id="1189" name="Imagen 1188" descr="http://www.secretariadeambiente.gov.co/forest/skins/gdocs-jar/img/reject.gif">
          <a:extLst>
            <a:ext uri="{FF2B5EF4-FFF2-40B4-BE49-F238E27FC236}">
              <a16:creationId xmlns:a16="http://schemas.microsoft.com/office/drawing/2014/main" id="{00000000-0008-0000-0300-0000A5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28488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25" name="Control 1189" hidden="1">
              <a:extLst>
                <a:ext uri="{63B3BB69-23CF-44E3-9099-C40C66FF867C}">
                  <a14:compatExt spid="_x0000_s15525"/>
                </a:ext>
                <a:ext uri="{FF2B5EF4-FFF2-40B4-BE49-F238E27FC236}">
                  <a16:creationId xmlns:a16="http://schemas.microsoft.com/office/drawing/2014/main" id="{00000000-0008-0000-0300-0000A5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193</xdr:row>
      <xdr:rowOff>0</xdr:rowOff>
    </xdr:from>
    <xdr:to>
      <xdr:col>0</xdr:col>
      <xdr:colOff>152400</xdr:colOff>
      <xdr:row>203</xdr:row>
      <xdr:rowOff>152400</xdr:rowOff>
    </xdr:to>
    <xdr:pic>
      <xdr:nvPicPr>
        <xdr:cNvPr id="1191" name="Imagen 1190" descr="http://www.secretariadeambiente.gov.co/forest/skins/gdocs-jar/img/user-alert.gif">
          <a:extLst>
            <a:ext uri="{FF2B5EF4-FFF2-40B4-BE49-F238E27FC236}">
              <a16:creationId xmlns:a16="http://schemas.microsoft.com/office/drawing/2014/main" id="{00000000-0008-0000-0300-0000A7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2921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193</xdr:row>
      <xdr:rowOff>0</xdr:rowOff>
    </xdr:from>
    <xdr:to>
      <xdr:col>0</xdr:col>
      <xdr:colOff>142875</xdr:colOff>
      <xdr:row>203</xdr:row>
      <xdr:rowOff>142875</xdr:rowOff>
    </xdr:to>
    <xdr:pic>
      <xdr:nvPicPr>
        <xdr:cNvPr id="1192" name="Imagen 1191" descr="http://www.secretariadeambiente.gov.co/forest/skins/gdocs-jar/img/clip.gif">
          <a:extLst>
            <a:ext uri="{FF2B5EF4-FFF2-40B4-BE49-F238E27FC236}">
              <a16:creationId xmlns:a16="http://schemas.microsoft.com/office/drawing/2014/main" id="{00000000-0008-0000-0300-0000A8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292125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193</xdr:row>
      <xdr:rowOff>0</xdr:rowOff>
    </xdr:from>
    <xdr:to>
      <xdr:col>0</xdr:col>
      <xdr:colOff>123825</xdr:colOff>
      <xdr:row>203</xdr:row>
      <xdr:rowOff>123825</xdr:rowOff>
    </xdr:to>
    <xdr:pic>
      <xdr:nvPicPr>
        <xdr:cNvPr id="1193" name="Imagen 1192" descr="http://www.secretariadeambiente.gov.co/forest/skins/gdocs-jar/img/process-alert.gif">
          <a:extLst>
            <a:ext uri="{FF2B5EF4-FFF2-40B4-BE49-F238E27FC236}">
              <a16:creationId xmlns:a16="http://schemas.microsoft.com/office/drawing/2014/main" id="{00000000-0008-0000-0300-0000A9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292125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193</xdr:row>
      <xdr:rowOff>0</xdr:rowOff>
    </xdr:from>
    <xdr:to>
      <xdr:col>0</xdr:col>
      <xdr:colOff>152400</xdr:colOff>
      <xdr:row>203</xdr:row>
      <xdr:rowOff>152400</xdr:rowOff>
    </xdr:to>
    <xdr:pic>
      <xdr:nvPicPr>
        <xdr:cNvPr id="1194" name="Imagen 1193" descr="http://www.secretariadeambiente.gov.co/forest/skins/gdocs-jar/img/reject.gif">
          <a:extLst>
            <a:ext uri="{FF2B5EF4-FFF2-40B4-BE49-F238E27FC236}">
              <a16:creationId xmlns:a16="http://schemas.microsoft.com/office/drawing/2014/main" id="{00000000-0008-0000-0300-0000AA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2921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30" name="Control 1194" hidden="1">
              <a:extLst>
                <a:ext uri="{63B3BB69-23CF-44E3-9099-C40C66FF867C}">
                  <a14:compatExt spid="_x0000_s15530"/>
                </a:ext>
                <a:ext uri="{FF2B5EF4-FFF2-40B4-BE49-F238E27FC236}">
                  <a16:creationId xmlns:a16="http://schemas.microsoft.com/office/drawing/2014/main" id="{00000000-0008-0000-0300-0000AA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194</xdr:row>
      <xdr:rowOff>0</xdr:rowOff>
    </xdr:from>
    <xdr:to>
      <xdr:col>0</xdr:col>
      <xdr:colOff>152400</xdr:colOff>
      <xdr:row>203</xdr:row>
      <xdr:rowOff>152400</xdr:rowOff>
    </xdr:to>
    <xdr:pic>
      <xdr:nvPicPr>
        <xdr:cNvPr id="1196" name="Imagen 1195" descr="http://www.secretariadeambiente.gov.co/forest/skins/gdocs-jar/img/user-alert.gif">
          <a:extLst>
            <a:ext uri="{FF2B5EF4-FFF2-40B4-BE49-F238E27FC236}">
              <a16:creationId xmlns:a16="http://schemas.microsoft.com/office/drawing/2014/main" id="{00000000-0008-0000-0300-0000AC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29936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142875</xdr:colOff>
      <xdr:row>203</xdr:row>
      <xdr:rowOff>142875</xdr:rowOff>
    </xdr:to>
    <xdr:pic>
      <xdr:nvPicPr>
        <xdr:cNvPr id="1197" name="Imagen 1196" descr="http://www.secretariadeambiente.gov.co/forest/skins/gdocs-jar/img/doc-alert.gif">
          <a:extLst>
            <a:ext uri="{FF2B5EF4-FFF2-40B4-BE49-F238E27FC236}">
              <a16:creationId xmlns:a16="http://schemas.microsoft.com/office/drawing/2014/main" id="{00000000-0008-0000-0300-0000AD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299364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123825</xdr:colOff>
      <xdr:row>203</xdr:row>
      <xdr:rowOff>123825</xdr:rowOff>
    </xdr:to>
    <xdr:pic>
      <xdr:nvPicPr>
        <xdr:cNvPr id="1198" name="Imagen 1197" descr="http://www.secretariadeambiente.gov.co/forest/skins/gdocs-jar/img/process-alert.gif">
          <a:extLst>
            <a:ext uri="{FF2B5EF4-FFF2-40B4-BE49-F238E27FC236}">
              <a16:creationId xmlns:a16="http://schemas.microsoft.com/office/drawing/2014/main" id="{00000000-0008-0000-0300-0000AE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299364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152400</xdr:colOff>
      <xdr:row>203</xdr:row>
      <xdr:rowOff>152400</xdr:rowOff>
    </xdr:to>
    <xdr:pic>
      <xdr:nvPicPr>
        <xdr:cNvPr id="1199" name="Imagen 1198" descr="http://www.secretariadeambiente.gov.co/forest/skins/gdocs-jar/img/reject.gif">
          <a:extLst>
            <a:ext uri="{FF2B5EF4-FFF2-40B4-BE49-F238E27FC236}">
              <a16:creationId xmlns:a16="http://schemas.microsoft.com/office/drawing/2014/main" id="{00000000-0008-0000-0300-0000AF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29936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35" name="Control 1199" hidden="1">
              <a:extLst>
                <a:ext uri="{63B3BB69-23CF-44E3-9099-C40C66FF867C}">
                  <a14:compatExt spid="_x0000_s15535"/>
                </a:ext>
                <a:ext uri="{FF2B5EF4-FFF2-40B4-BE49-F238E27FC236}">
                  <a16:creationId xmlns:a16="http://schemas.microsoft.com/office/drawing/2014/main" id="{00000000-0008-0000-0300-0000AF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195</xdr:row>
      <xdr:rowOff>0</xdr:rowOff>
    </xdr:from>
    <xdr:to>
      <xdr:col>0</xdr:col>
      <xdr:colOff>152400</xdr:colOff>
      <xdr:row>203</xdr:row>
      <xdr:rowOff>152400</xdr:rowOff>
    </xdr:to>
    <xdr:pic>
      <xdr:nvPicPr>
        <xdr:cNvPr id="1201" name="Imagen 1200" descr="http://www.secretariadeambiente.gov.co/forest/skins/gdocs-jar/img/user-alert.gif">
          <a:extLst>
            <a:ext uri="{FF2B5EF4-FFF2-40B4-BE49-F238E27FC236}">
              <a16:creationId xmlns:a16="http://schemas.microsoft.com/office/drawing/2014/main" id="{00000000-0008-0000-0300-0000B1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0660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195</xdr:row>
      <xdr:rowOff>0</xdr:rowOff>
    </xdr:from>
    <xdr:to>
      <xdr:col>0</xdr:col>
      <xdr:colOff>123825</xdr:colOff>
      <xdr:row>203</xdr:row>
      <xdr:rowOff>123825</xdr:rowOff>
    </xdr:to>
    <xdr:pic>
      <xdr:nvPicPr>
        <xdr:cNvPr id="1202" name="Imagen 1201" descr="http://www.secretariadeambiente.gov.co/forest/skins/gdocs-jar/img/process-alert.gif">
          <a:extLst>
            <a:ext uri="{FF2B5EF4-FFF2-40B4-BE49-F238E27FC236}">
              <a16:creationId xmlns:a16="http://schemas.microsoft.com/office/drawing/2014/main" id="{00000000-0008-0000-0300-0000B2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06603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195</xdr:row>
      <xdr:rowOff>0</xdr:rowOff>
    </xdr:from>
    <xdr:to>
      <xdr:col>0</xdr:col>
      <xdr:colOff>152400</xdr:colOff>
      <xdr:row>203</xdr:row>
      <xdr:rowOff>152400</xdr:rowOff>
    </xdr:to>
    <xdr:pic>
      <xdr:nvPicPr>
        <xdr:cNvPr id="1203" name="Imagen 1202" descr="http://www.secretariadeambiente.gov.co/forest/skins/gdocs-jar/img/reject.gif">
          <a:extLst>
            <a:ext uri="{FF2B5EF4-FFF2-40B4-BE49-F238E27FC236}">
              <a16:creationId xmlns:a16="http://schemas.microsoft.com/office/drawing/2014/main" id="{00000000-0008-0000-0300-0000B3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0660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39" name="Control 1203" hidden="1">
              <a:extLst>
                <a:ext uri="{63B3BB69-23CF-44E3-9099-C40C66FF867C}">
                  <a14:compatExt spid="_x0000_s15539"/>
                </a:ext>
                <a:ext uri="{FF2B5EF4-FFF2-40B4-BE49-F238E27FC236}">
                  <a16:creationId xmlns:a16="http://schemas.microsoft.com/office/drawing/2014/main" id="{00000000-0008-0000-0300-0000B3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196</xdr:row>
      <xdr:rowOff>0</xdr:rowOff>
    </xdr:from>
    <xdr:to>
      <xdr:col>0</xdr:col>
      <xdr:colOff>152400</xdr:colOff>
      <xdr:row>203</xdr:row>
      <xdr:rowOff>152400</xdr:rowOff>
    </xdr:to>
    <xdr:pic>
      <xdr:nvPicPr>
        <xdr:cNvPr id="1205" name="Imagen 1204" descr="http://www.secretariadeambiente.gov.co/forest/skins/gdocs-jar/img/user-alert.gif">
          <a:extLst>
            <a:ext uri="{FF2B5EF4-FFF2-40B4-BE49-F238E27FC236}">
              <a16:creationId xmlns:a16="http://schemas.microsoft.com/office/drawing/2014/main" id="{00000000-0008-0000-0300-0000B5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1384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196</xdr:row>
      <xdr:rowOff>0</xdr:rowOff>
    </xdr:from>
    <xdr:to>
      <xdr:col>0</xdr:col>
      <xdr:colOff>123825</xdr:colOff>
      <xdr:row>203</xdr:row>
      <xdr:rowOff>123825</xdr:rowOff>
    </xdr:to>
    <xdr:pic>
      <xdr:nvPicPr>
        <xdr:cNvPr id="1206" name="Imagen 1205" descr="http://www.secretariadeambiente.gov.co/forest/skins/gdocs-jar/img/process-alert.gif">
          <a:extLst>
            <a:ext uri="{FF2B5EF4-FFF2-40B4-BE49-F238E27FC236}">
              <a16:creationId xmlns:a16="http://schemas.microsoft.com/office/drawing/2014/main" id="{00000000-0008-0000-0300-0000B6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13842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196</xdr:row>
      <xdr:rowOff>0</xdr:rowOff>
    </xdr:from>
    <xdr:to>
      <xdr:col>0</xdr:col>
      <xdr:colOff>152400</xdr:colOff>
      <xdr:row>203</xdr:row>
      <xdr:rowOff>152400</xdr:rowOff>
    </xdr:to>
    <xdr:pic>
      <xdr:nvPicPr>
        <xdr:cNvPr id="1207" name="Imagen 1206" descr="http://www.secretariadeambiente.gov.co/forest/skins/gdocs-jar/img/reject.gif">
          <a:extLst>
            <a:ext uri="{FF2B5EF4-FFF2-40B4-BE49-F238E27FC236}">
              <a16:creationId xmlns:a16="http://schemas.microsoft.com/office/drawing/2014/main" id="{00000000-0008-0000-0300-0000B7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1384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43" name="Control 1207" hidden="1">
              <a:extLst>
                <a:ext uri="{63B3BB69-23CF-44E3-9099-C40C66FF867C}">
                  <a14:compatExt spid="_x0000_s15543"/>
                </a:ext>
                <a:ext uri="{FF2B5EF4-FFF2-40B4-BE49-F238E27FC236}">
                  <a16:creationId xmlns:a16="http://schemas.microsoft.com/office/drawing/2014/main" id="{00000000-0008-0000-0300-0000B7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197</xdr:row>
      <xdr:rowOff>0</xdr:rowOff>
    </xdr:from>
    <xdr:to>
      <xdr:col>0</xdr:col>
      <xdr:colOff>152400</xdr:colOff>
      <xdr:row>203</xdr:row>
      <xdr:rowOff>152400</xdr:rowOff>
    </xdr:to>
    <xdr:pic>
      <xdr:nvPicPr>
        <xdr:cNvPr id="1209" name="Imagen 1208" descr="http://www.secretariadeambiente.gov.co/forest/skins/gdocs-jar/img/user-alert.gif">
          <a:extLst>
            <a:ext uri="{FF2B5EF4-FFF2-40B4-BE49-F238E27FC236}">
              <a16:creationId xmlns:a16="http://schemas.microsoft.com/office/drawing/2014/main" id="{00000000-0008-0000-0300-0000B9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2108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197</xdr:row>
      <xdr:rowOff>0</xdr:rowOff>
    </xdr:from>
    <xdr:to>
      <xdr:col>0</xdr:col>
      <xdr:colOff>142875</xdr:colOff>
      <xdr:row>203</xdr:row>
      <xdr:rowOff>142875</xdr:rowOff>
    </xdr:to>
    <xdr:pic>
      <xdr:nvPicPr>
        <xdr:cNvPr id="1210" name="Imagen 1209" descr="http://www.secretariadeambiente.gov.co/forest/skins/gdocs-jar/img/clip.gif">
          <a:extLst>
            <a:ext uri="{FF2B5EF4-FFF2-40B4-BE49-F238E27FC236}">
              <a16:creationId xmlns:a16="http://schemas.microsoft.com/office/drawing/2014/main" id="{00000000-0008-0000-0300-0000BA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321081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197</xdr:row>
      <xdr:rowOff>0</xdr:rowOff>
    </xdr:from>
    <xdr:to>
      <xdr:col>0</xdr:col>
      <xdr:colOff>123825</xdr:colOff>
      <xdr:row>203</xdr:row>
      <xdr:rowOff>123825</xdr:rowOff>
    </xdr:to>
    <xdr:pic>
      <xdr:nvPicPr>
        <xdr:cNvPr id="1211" name="Imagen 1210" descr="http://www.secretariadeambiente.gov.co/forest/skins/gdocs-jar/img/process-alert.gif">
          <a:extLst>
            <a:ext uri="{FF2B5EF4-FFF2-40B4-BE49-F238E27FC236}">
              <a16:creationId xmlns:a16="http://schemas.microsoft.com/office/drawing/2014/main" id="{00000000-0008-0000-0300-0000BB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2108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197</xdr:row>
      <xdr:rowOff>0</xdr:rowOff>
    </xdr:from>
    <xdr:to>
      <xdr:col>0</xdr:col>
      <xdr:colOff>152400</xdr:colOff>
      <xdr:row>203</xdr:row>
      <xdr:rowOff>152400</xdr:rowOff>
    </xdr:to>
    <xdr:pic>
      <xdr:nvPicPr>
        <xdr:cNvPr id="1212" name="Imagen 1211" descr="http://www.secretariadeambiente.gov.co/forest/skins/gdocs-jar/img/reject.gif">
          <a:extLst>
            <a:ext uri="{FF2B5EF4-FFF2-40B4-BE49-F238E27FC236}">
              <a16:creationId xmlns:a16="http://schemas.microsoft.com/office/drawing/2014/main" id="{00000000-0008-0000-0300-0000BC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2108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48" name="Control 1212" hidden="1">
              <a:extLst>
                <a:ext uri="{63B3BB69-23CF-44E3-9099-C40C66FF867C}">
                  <a14:compatExt spid="_x0000_s15548"/>
                </a:ext>
                <a:ext uri="{FF2B5EF4-FFF2-40B4-BE49-F238E27FC236}">
                  <a16:creationId xmlns:a16="http://schemas.microsoft.com/office/drawing/2014/main" id="{00000000-0008-0000-0300-0000BC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198</xdr:row>
      <xdr:rowOff>0</xdr:rowOff>
    </xdr:from>
    <xdr:to>
      <xdr:col>0</xdr:col>
      <xdr:colOff>152400</xdr:colOff>
      <xdr:row>203</xdr:row>
      <xdr:rowOff>152400</xdr:rowOff>
    </xdr:to>
    <xdr:pic>
      <xdr:nvPicPr>
        <xdr:cNvPr id="1214" name="Imagen 1213" descr="http://www.secretariadeambiente.gov.co/forest/skins/gdocs-jar/img/user-alert.gif">
          <a:extLst>
            <a:ext uri="{FF2B5EF4-FFF2-40B4-BE49-F238E27FC236}">
              <a16:creationId xmlns:a16="http://schemas.microsoft.com/office/drawing/2014/main" id="{00000000-0008-0000-0300-0000BE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2832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198</xdr:row>
      <xdr:rowOff>0</xdr:rowOff>
    </xdr:from>
    <xdr:to>
      <xdr:col>0</xdr:col>
      <xdr:colOff>142875</xdr:colOff>
      <xdr:row>203</xdr:row>
      <xdr:rowOff>142875</xdr:rowOff>
    </xdr:to>
    <xdr:pic>
      <xdr:nvPicPr>
        <xdr:cNvPr id="1215" name="Imagen 1214" descr="http://www.secretariadeambiente.gov.co/forest/skins/gdocs-jar/img/clip.gif">
          <a:extLst>
            <a:ext uri="{FF2B5EF4-FFF2-40B4-BE49-F238E27FC236}">
              <a16:creationId xmlns:a16="http://schemas.microsoft.com/office/drawing/2014/main" id="{00000000-0008-0000-0300-0000BF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328320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198</xdr:row>
      <xdr:rowOff>0</xdr:rowOff>
    </xdr:from>
    <xdr:to>
      <xdr:col>0</xdr:col>
      <xdr:colOff>123825</xdr:colOff>
      <xdr:row>203</xdr:row>
      <xdr:rowOff>123825</xdr:rowOff>
    </xdr:to>
    <xdr:pic>
      <xdr:nvPicPr>
        <xdr:cNvPr id="1216" name="Imagen 1215" descr="http://www.secretariadeambiente.gov.co/forest/skins/gdocs-jar/img/process-alert.gif">
          <a:extLst>
            <a:ext uri="{FF2B5EF4-FFF2-40B4-BE49-F238E27FC236}">
              <a16:creationId xmlns:a16="http://schemas.microsoft.com/office/drawing/2014/main" id="{00000000-0008-0000-0300-0000C0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28320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198</xdr:row>
      <xdr:rowOff>0</xdr:rowOff>
    </xdr:from>
    <xdr:to>
      <xdr:col>0</xdr:col>
      <xdr:colOff>152400</xdr:colOff>
      <xdr:row>203</xdr:row>
      <xdr:rowOff>152400</xdr:rowOff>
    </xdr:to>
    <xdr:pic>
      <xdr:nvPicPr>
        <xdr:cNvPr id="1217" name="Imagen 1216" descr="http://www.secretariadeambiente.gov.co/forest/skins/gdocs-jar/img/reject.gif">
          <a:extLst>
            <a:ext uri="{FF2B5EF4-FFF2-40B4-BE49-F238E27FC236}">
              <a16:creationId xmlns:a16="http://schemas.microsoft.com/office/drawing/2014/main" id="{00000000-0008-0000-0300-0000C1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2832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53" name="Control 1217" hidden="1">
              <a:extLst>
                <a:ext uri="{63B3BB69-23CF-44E3-9099-C40C66FF867C}">
                  <a14:compatExt spid="_x0000_s15553"/>
                </a:ext>
                <a:ext uri="{FF2B5EF4-FFF2-40B4-BE49-F238E27FC236}">
                  <a16:creationId xmlns:a16="http://schemas.microsoft.com/office/drawing/2014/main" id="{00000000-0008-0000-0300-0000C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199</xdr:row>
      <xdr:rowOff>0</xdr:rowOff>
    </xdr:from>
    <xdr:to>
      <xdr:col>0</xdr:col>
      <xdr:colOff>152400</xdr:colOff>
      <xdr:row>203</xdr:row>
      <xdr:rowOff>152400</xdr:rowOff>
    </xdr:to>
    <xdr:pic>
      <xdr:nvPicPr>
        <xdr:cNvPr id="1219" name="Imagen 1218" descr="http://www.secretariadeambiente.gov.co/forest/skins/gdocs-jar/img/user-alert.gif">
          <a:extLst>
            <a:ext uri="{FF2B5EF4-FFF2-40B4-BE49-F238E27FC236}">
              <a16:creationId xmlns:a16="http://schemas.microsoft.com/office/drawing/2014/main" id="{00000000-0008-0000-0300-0000C3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3555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199</xdr:row>
      <xdr:rowOff>0</xdr:rowOff>
    </xdr:from>
    <xdr:to>
      <xdr:col>0</xdr:col>
      <xdr:colOff>142875</xdr:colOff>
      <xdr:row>203</xdr:row>
      <xdr:rowOff>142875</xdr:rowOff>
    </xdr:to>
    <xdr:pic>
      <xdr:nvPicPr>
        <xdr:cNvPr id="1220" name="Imagen 1219" descr="http://www.secretariadeambiente.gov.co/forest/skins/gdocs-jar/img/clip.gif">
          <a:extLst>
            <a:ext uri="{FF2B5EF4-FFF2-40B4-BE49-F238E27FC236}">
              <a16:creationId xmlns:a16="http://schemas.microsoft.com/office/drawing/2014/main" id="{00000000-0008-0000-0300-0000C4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33555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199</xdr:row>
      <xdr:rowOff>0</xdr:rowOff>
    </xdr:from>
    <xdr:to>
      <xdr:col>0</xdr:col>
      <xdr:colOff>123825</xdr:colOff>
      <xdr:row>203</xdr:row>
      <xdr:rowOff>123825</xdr:rowOff>
    </xdr:to>
    <xdr:pic>
      <xdr:nvPicPr>
        <xdr:cNvPr id="1221" name="Imagen 1220" descr="http://www.secretariadeambiente.gov.co/forest/skins/gdocs-jar/img/process-alert.gif">
          <a:extLst>
            <a:ext uri="{FF2B5EF4-FFF2-40B4-BE49-F238E27FC236}">
              <a16:creationId xmlns:a16="http://schemas.microsoft.com/office/drawing/2014/main" id="{00000000-0008-0000-0300-0000C5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35559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199</xdr:row>
      <xdr:rowOff>0</xdr:rowOff>
    </xdr:from>
    <xdr:to>
      <xdr:col>0</xdr:col>
      <xdr:colOff>152400</xdr:colOff>
      <xdr:row>203</xdr:row>
      <xdr:rowOff>152400</xdr:rowOff>
    </xdr:to>
    <xdr:pic>
      <xdr:nvPicPr>
        <xdr:cNvPr id="1222" name="Imagen 1221" descr="http://www.secretariadeambiente.gov.co/forest/skins/gdocs-jar/img/reject.gif">
          <a:extLst>
            <a:ext uri="{FF2B5EF4-FFF2-40B4-BE49-F238E27FC236}">
              <a16:creationId xmlns:a16="http://schemas.microsoft.com/office/drawing/2014/main" id="{00000000-0008-0000-0300-0000C6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3555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58" name="Control 1222" hidden="1">
              <a:extLst>
                <a:ext uri="{63B3BB69-23CF-44E3-9099-C40C66FF867C}">
                  <a14:compatExt spid="_x0000_s15558"/>
                </a:ext>
                <a:ext uri="{FF2B5EF4-FFF2-40B4-BE49-F238E27FC236}">
                  <a16:creationId xmlns:a16="http://schemas.microsoft.com/office/drawing/2014/main" id="{00000000-0008-0000-0300-0000C6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200</xdr:row>
      <xdr:rowOff>0</xdr:rowOff>
    </xdr:from>
    <xdr:to>
      <xdr:col>0</xdr:col>
      <xdr:colOff>152400</xdr:colOff>
      <xdr:row>203</xdr:row>
      <xdr:rowOff>152400</xdr:rowOff>
    </xdr:to>
    <xdr:pic>
      <xdr:nvPicPr>
        <xdr:cNvPr id="1224" name="Imagen 1223" descr="http://www.secretariadeambiente.gov.co/forest/skins/gdocs-jar/img/user-alert.gif">
          <a:extLst>
            <a:ext uri="{FF2B5EF4-FFF2-40B4-BE49-F238E27FC236}">
              <a16:creationId xmlns:a16="http://schemas.microsoft.com/office/drawing/2014/main" id="{00000000-0008-0000-0300-0000C8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4279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0</xdr:col>
      <xdr:colOff>142875</xdr:colOff>
      <xdr:row>203</xdr:row>
      <xdr:rowOff>142875</xdr:rowOff>
    </xdr:to>
    <xdr:pic>
      <xdr:nvPicPr>
        <xdr:cNvPr id="1225" name="Imagen 1224" descr="http://www.secretariadeambiente.gov.co/forest/skins/gdocs-jar/img/clip.gif">
          <a:extLst>
            <a:ext uri="{FF2B5EF4-FFF2-40B4-BE49-F238E27FC236}">
              <a16:creationId xmlns:a16="http://schemas.microsoft.com/office/drawing/2014/main" id="{00000000-0008-0000-0300-0000C9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34279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0</xdr:col>
      <xdr:colOff>123825</xdr:colOff>
      <xdr:row>203</xdr:row>
      <xdr:rowOff>123825</xdr:rowOff>
    </xdr:to>
    <xdr:pic>
      <xdr:nvPicPr>
        <xdr:cNvPr id="1226" name="Imagen 1225" descr="http://www.secretariadeambiente.gov.co/forest/skins/gdocs-jar/img/process-alert.gif">
          <a:extLst>
            <a:ext uri="{FF2B5EF4-FFF2-40B4-BE49-F238E27FC236}">
              <a16:creationId xmlns:a16="http://schemas.microsoft.com/office/drawing/2014/main" id="{00000000-0008-0000-0300-0000CA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4279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0</xdr:col>
      <xdr:colOff>152400</xdr:colOff>
      <xdr:row>203</xdr:row>
      <xdr:rowOff>152400</xdr:rowOff>
    </xdr:to>
    <xdr:pic>
      <xdr:nvPicPr>
        <xdr:cNvPr id="1227" name="Imagen 1226" descr="http://www.secretariadeambiente.gov.co/forest/skins/gdocs-jar/img/reject.gif">
          <a:extLst>
            <a:ext uri="{FF2B5EF4-FFF2-40B4-BE49-F238E27FC236}">
              <a16:creationId xmlns:a16="http://schemas.microsoft.com/office/drawing/2014/main" id="{00000000-0008-0000-0300-0000CB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4279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63" name="Control 1227" hidden="1">
              <a:extLst>
                <a:ext uri="{63B3BB69-23CF-44E3-9099-C40C66FF867C}">
                  <a14:compatExt spid="_x0000_s15563"/>
                </a:ext>
                <a:ext uri="{FF2B5EF4-FFF2-40B4-BE49-F238E27FC236}">
                  <a16:creationId xmlns:a16="http://schemas.microsoft.com/office/drawing/2014/main" id="{00000000-0008-0000-0300-0000CB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201</xdr:row>
      <xdr:rowOff>0</xdr:rowOff>
    </xdr:from>
    <xdr:to>
      <xdr:col>0</xdr:col>
      <xdr:colOff>152400</xdr:colOff>
      <xdr:row>203</xdr:row>
      <xdr:rowOff>152400</xdr:rowOff>
    </xdr:to>
    <xdr:pic>
      <xdr:nvPicPr>
        <xdr:cNvPr id="1229" name="Imagen 1228" descr="http://www.secretariadeambiente.gov.co/forest/skins/gdocs-jar/img/user-alert.gif">
          <a:extLst>
            <a:ext uri="{FF2B5EF4-FFF2-40B4-BE49-F238E27FC236}">
              <a16:creationId xmlns:a16="http://schemas.microsoft.com/office/drawing/2014/main" id="{00000000-0008-0000-0300-0000CD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5003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201</xdr:row>
      <xdr:rowOff>0</xdr:rowOff>
    </xdr:from>
    <xdr:to>
      <xdr:col>0</xdr:col>
      <xdr:colOff>123825</xdr:colOff>
      <xdr:row>203</xdr:row>
      <xdr:rowOff>123825</xdr:rowOff>
    </xdr:to>
    <xdr:pic>
      <xdr:nvPicPr>
        <xdr:cNvPr id="1230" name="Imagen 1229" descr="http://www.secretariadeambiente.gov.co/forest/skins/gdocs-jar/img/process-alert.gif">
          <a:extLst>
            <a:ext uri="{FF2B5EF4-FFF2-40B4-BE49-F238E27FC236}">
              <a16:creationId xmlns:a16="http://schemas.microsoft.com/office/drawing/2014/main" id="{00000000-0008-0000-0300-0000CE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50037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201</xdr:row>
      <xdr:rowOff>0</xdr:rowOff>
    </xdr:from>
    <xdr:to>
      <xdr:col>0</xdr:col>
      <xdr:colOff>152400</xdr:colOff>
      <xdr:row>203</xdr:row>
      <xdr:rowOff>152400</xdr:rowOff>
    </xdr:to>
    <xdr:pic>
      <xdr:nvPicPr>
        <xdr:cNvPr id="1231" name="Imagen 1230" descr="http://www.secretariadeambiente.gov.co/forest/skins/gdocs-jar/img/reject.gif">
          <a:extLst>
            <a:ext uri="{FF2B5EF4-FFF2-40B4-BE49-F238E27FC236}">
              <a16:creationId xmlns:a16="http://schemas.microsoft.com/office/drawing/2014/main" id="{00000000-0008-0000-0300-0000CF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5003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67" name="Control 1231" hidden="1">
              <a:extLst>
                <a:ext uri="{63B3BB69-23CF-44E3-9099-C40C66FF867C}">
                  <a14:compatExt spid="_x0000_s15567"/>
                </a:ext>
                <a:ext uri="{FF2B5EF4-FFF2-40B4-BE49-F238E27FC236}">
                  <a16:creationId xmlns:a16="http://schemas.microsoft.com/office/drawing/2014/main" id="{00000000-0008-0000-0300-0000CF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202</xdr:row>
      <xdr:rowOff>0</xdr:rowOff>
    </xdr:from>
    <xdr:to>
      <xdr:col>0</xdr:col>
      <xdr:colOff>152400</xdr:colOff>
      <xdr:row>203</xdr:row>
      <xdr:rowOff>152400</xdr:rowOff>
    </xdr:to>
    <xdr:pic>
      <xdr:nvPicPr>
        <xdr:cNvPr id="1233" name="Imagen 1232" descr="http://www.secretariadeambiente.gov.co/forest/skins/gdocs-jar/img/user-alert.gif">
          <a:extLst>
            <a:ext uri="{FF2B5EF4-FFF2-40B4-BE49-F238E27FC236}">
              <a16:creationId xmlns:a16="http://schemas.microsoft.com/office/drawing/2014/main" id="{00000000-0008-0000-0300-0000D1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5727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202</xdr:row>
      <xdr:rowOff>0</xdr:rowOff>
    </xdr:from>
    <xdr:to>
      <xdr:col>0</xdr:col>
      <xdr:colOff>142875</xdr:colOff>
      <xdr:row>203</xdr:row>
      <xdr:rowOff>142875</xdr:rowOff>
    </xdr:to>
    <xdr:pic>
      <xdr:nvPicPr>
        <xdr:cNvPr id="1234" name="Imagen 1233" descr="http://www.secretariadeambiente.gov.co/forest/skins/gdocs-jar/img/clip.gif">
          <a:extLst>
            <a:ext uri="{FF2B5EF4-FFF2-40B4-BE49-F238E27FC236}">
              <a16:creationId xmlns:a16="http://schemas.microsoft.com/office/drawing/2014/main" id="{00000000-0008-0000-0300-0000D2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357276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202</xdr:row>
      <xdr:rowOff>0</xdr:rowOff>
    </xdr:from>
    <xdr:to>
      <xdr:col>0</xdr:col>
      <xdr:colOff>123825</xdr:colOff>
      <xdr:row>203</xdr:row>
      <xdr:rowOff>123825</xdr:rowOff>
    </xdr:to>
    <xdr:pic>
      <xdr:nvPicPr>
        <xdr:cNvPr id="1235" name="Imagen 1234" descr="http://www.secretariadeambiente.gov.co/forest/skins/gdocs-jar/img/process-alert.gif">
          <a:extLst>
            <a:ext uri="{FF2B5EF4-FFF2-40B4-BE49-F238E27FC236}">
              <a16:creationId xmlns:a16="http://schemas.microsoft.com/office/drawing/2014/main" id="{00000000-0008-0000-0300-0000D3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57276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202</xdr:row>
      <xdr:rowOff>0</xdr:rowOff>
    </xdr:from>
    <xdr:to>
      <xdr:col>0</xdr:col>
      <xdr:colOff>152400</xdr:colOff>
      <xdr:row>203</xdr:row>
      <xdr:rowOff>152400</xdr:rowOff>
    </xdr:to>
    <xdr:pic>
      <xdr:nvPicPr>
        <xdr:cNvPr id="1236" name="Imagen 1235" descr="http://www.secretariadeambiente.gov.co/forest/skins/gdocs-jar/img/reject.gif">
          <a:extLst>
            <a:ext uri="{FF2B5EF4-FFF2-40B4-BE49-F238E27FC236}">
              <a16:creationId xmlns:a16="http://schemas.microsoft.com/office/drawing/2014/main" id="{00000000-0008-0000-0300-0000D4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5727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72" name="Control 1236" hidden="1">
              <a:extLst>
                <a:ext uri="{63B3BB69-23CF-44E3-9099-C40C66FF867C}">
                  <a14:compatExt spid="_x0000_s15572"/>
                </a:ext>
                <a:ext uri="{FF2B5EF4-FFF2-40B4-BE49-F238E27FC236}">
                  <a16:creationId xmlns:a16="http://schemas.microsoft.com/office/drawing/2014/main" id="{00000000-0008-0000-0300-0000D4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203</xdr:row>
      <xdr:rowOff>0</xdr:rowOff>
    </xdr:from>
    <xdr:to>
      <xdr:col>0</xdr:col>
      <xdr:colOff>152400</xdr:colOff>
      <xdr:row>203</xdr:row>
      <xdr:rowOff>152400</xdr:rowOff>
    </xdr:to>
    <xdr:pic>
      <xdr:nvPicPr>
        <xdr:cNvPr id="1238" name="Imagen 1237" descr="http://www.secretariadeambiente.gov.co/forest/skins/gdocs-jar/img/user-alert.gif">
          <a:extLst>
            <a:ext uri="{FF2B5EF4-FFF2-40B4-BE49-F238E27FC236}">
              <a16:creationId xmlns:a16="http://schemas.microsoft.com/office/drawing/2014/main" id="{00000000-0008-0000-0300-0000D6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6451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203</xdr:row>
      <xdr:rowOff>0</xdr:rowOff>
    </xdr:from>
    <xdr:to>
      <xdr:col>0</xdr:col>
      <xdr:colOff>142875</xdr:colOff>
      <xdr:row>203</xdr:row>
      <xdr:rowOff>142875</xdr:rowOff>
    </xdr:to>
    <xdr:pic>
      <xdr:nvPicPr>
        <xdr:cNvPr id="1239" name="Imagen 1238" descr="http://www.secretariadeambiente.gov.co/forest/skins/gdocs-jar/img/clip.gif">
          <a:extLst>
            <a:ext uri="{FF2B5EF4-FFF2-40B4-BE49-F238E27FC236}">
              <a16:creationId xmlns:a16="http://schemas.microsoft.com/office/drawing/2014/main" id="{00000000-0008-0000-0300-0000D7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364515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203</xdr:row>
      <xdr:rowOff>0</xdr:rowOff>
    </xdr:from>
    <xdr:to>
      <xdr:col>0</xdr:col>
      <xdr:colOff>123825</xdr:colOff>
      <xdr:row>203</xdr:row>
      <xdr:rowOff>123825</xdr:rowOff>
    </xdr:to>
    <xdr:pic>
      <xdr:nvPicPr>
        <xdr:cNvPr id="1240" name="Imagen 1239" descr="http://www.secretariadeambiente.gov.co/forest/skins/gdocs-jar/img/process-alert.gif">
          <a:extLst>
            <a:ext uri="{FF2B5EF4-FFF2-40B4-BE49-F238E27FC236}">
              <a16:creationId xmlns:a16="http://schemas.microsoft.com/office/drawing/2014/main" id="{00000000-0008-0000-0300-0000D8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64515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203</xdr:row>
      <xdr:rowOff>0</xdr:rowOff>
    </xdr:from>
    <xdr:to>
      <xdr:col>0</xdr:col>
      <xdr:colOff>152400</xdr:colOff>
      <xdr:row>203</xdr:row>
      <xdr:rowOff>152400</xdr:rowOff>
    </xdr:to>
    <xdr:pic>
      <xdr:nvPicPr>
        <xdr:cNvPr id="1241" name="Imagen 1240" descr="http://www.secretariadeambiente.gov.co/forest/skins/gdocs-jar/img/reject.gif">
          <a:extLst>
            <a:ext uri="{FF2B5EF4-FFF2-40B4-BE49-F238E27FC236}">
              <a16:creationId xmlns:a16="http://schemas.microsoft.com/office/drawing/2014/main" id="{00000000-0008-0000-0300-0000D9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6451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77" name="Control 1241" hidden="1">
              <a:extLst>
                <a:ext uri="{63B3BB69-23CF-44E3-9099-C40C66FF867C}">
                  <a14:compatExt spid="_x0000_s15577"/>
                </a:ext>
                <a:ext uri="{FF2B5EF4-FFF2-40B4-BE49-F238E27FC236}">
                  <a16:creationId xmlns:a16="http://schemas.microsoft.com/office/drawing/2014/main" id="{00000000-0008-0000-0300-0000D9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204</xdr:row>
      <xdr:rowOff>0</xdr:rowOff>
    </xdr:from>
    <xdr:to>
      <xdr:col>0</xdr:col>
      <xdr:colOff>152400</xdr:colOff>
      <xdr:row>204</xdr:row>
      <xdr:rowOff>152400</xdr:rowOff>
    </xdr:to>
    <xdr:pic>
      <xdr:nvPicPr>
        <xdr:cNvPr id="1243" name="Imagen 1242" descr="http://www.secretariadeambiente.gov.co/forest/skins/gdocs-jar/img/user-alert.gif">
          <a:extLst>
            <a:ext uri="{FF2B5EF4-FFF2-40B4-BE49-F238E27FC236}">
              <a16:creationId xmlns:a16="http://schemas.microsoft.com/office/drawing/2014/main" id="{00000000-0008-0000-0300-0000DB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7175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204</xdr:row>
      <xdr:rowOff>0</xdr:rowOff>
    </xdr:from>
    <xdr:to>
      <xdr:col>0</xdr:col>
      <xdr:colOff>142875</xdr:colOff>
      <xdr:row>204</xdr:row>
      <xdr:rowOff>142875</xdr:rowOff>
    </xdr:to>
    <xdr:pic>
      <xdr:nvPicPr>
        <xdr:cNvPr id="1244" name="Imagen 1243" descr="http://www.secretariadeambiente.gov.co/forest/skins/gdocs-jar/img/clip.gif">
          <a:extLst>
            <a:ext uri="{FF2B5EF4-FFF2-40B4-BE49-F238E27FC236}">
              <a16:creationId xmlns:a16="http://schemas.microsoft.com/office/drawing/2014/main" id="{00000000-0008-0000-0300-0000DC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371754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204</xdr:row>
      <xdr:rowOff>0</xdr:rowOff>
    </xdr:from>
    <xdr:to>
      <xdr:col>0</xdr:col>
      <xdr:colOff>123825</xdr:colOff>
      <xdr:row>204</xdr:row>
      <xdr:rowOff>123825</xdr:rowOff>
    </xdr:to>
    <xdr:pic>
      <xdr:nvPicPr>
        <xdr:cNvPr id="1245" name="Imagen 1244" descr="http://www.secretariadeambiente.gov.co/forest/skins/gdocs-jar/img/process-alert.gif">
          <a:extLst>
            <a:ext uri="{FF2B5EF4-FFF2-40B4-BE49-F238E27FC236}">
              <a16:creationId xmlns:a16="http://schemas.microsoft.com/office/drawing/2014/main" id="{00000000-0008-0000-0300-0000DD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71754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204</xdr:row>
      <xdr:rowOff>0</xdr:rowOff>
    </xdr:from>
    <xdr:to>
      <xdr:col>0</xdr:col>
      <xdr:colOff>152400</xdr:colOff>
      <xdr:row>204</xdr:row>
      <xdr:rowOff>152400</xdr:rowOff>
    </xdr:to>
    <xdr:pic>
      <xdr:nvPicPr>
        <xdr:cNvPr id="1246" name="Imagen 1245" descr="http://www.secretariadeambiente.gov.co/forest/skins/gdocs-jar/img/reject.gif">
          <a:extLst>
            <a:ext uri="{FF2B5EF4-FFF2-40B4-BE49-F238E27FC236}">
              <a16:creationId xmlns:a16="http://schemas.microsoft.com/office/drawing/2014/main" id="{00000000-0008-0000-0300-0000DE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7175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82" name="Control 1246" hidden="1">
              <a:extLst>
                <a:ext uri="{63B3BB69-23CF-44E3-9099-C40C66FF867C}">
                  <a14:compatExt spid="_x0000_s15582"/>
                </a:ext>
                <a:ext uri="{FF2B5EF4-FFF2-40B4-BE49-F238E27FC236}">
                  <a16:creationId xmlns:a16="http://schemas.microsoft.com/office/drawing/2014/main" id="{00000000-0008-0000-0300-0000DE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205</xdr:row>
      <xdr:rowOff>0</xdr:rowOff>
    </xdr:from>
    <xdr:to>
      <xdr:col>0</xdr:col>
      <xdr:colOff>152400</xdr:colOff>
      <xdr:row>206</xdr:row>
      <xdr:rowOff>152400</xdr:rowOff>
    </xdr:to>
    <xdr:pic>
      <xdr:nvPicPr>
        <xdr:cNvPr id="1248" name="Imagen 1247" descr="http://www.secretariadeambiente.gov.co/forest/skins/gdocs-jar/img/user-alert.gif">
          <a:extLst>
            <a:ext uri="{FF2B5EF4-FFF2-40B4-BE49-F238E27FC236}">
              <a16:creationId xmlns:a16="http://schemas.microsoft.com/office/drawing/2014/main" id="{00000000-0008-0000-0300-0000E0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7899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142875</xdr:colOff>
      <xdr:row>206</xdr:row>
      <xdr:rowOff>142875</xdr:rowOff>
    </xdr:to>
    <xdr:pic>
      <xdr:nvPicPr>
        <xdr:cNvPr id="1249" name="Imagen 1248" descr="http://www.secretariadeambiente.gov.co/forest/skins/gdocs-jar/img/clip.gif">
          <a:extLst>
            <a:ext uri="{FF2B5EF4-FFF2-40B4-BE49-F238E27FC236}">
              <a16:creationId xmlns:a16="http://schemas.microsoft.com/office/drawing/2014/main" id="{00000000-0008-0000-0300-0000E1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378993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123825</xdr:colOff>
      <xdr:row>206</xdr:row>
      <xdr:rowOff>123825</xdr:rowOff>
    </xdr:to>
    <xdr:pic>
      <xdr:nvPicPr>
        <xdr:cNvPr id="1250" name="Imagen 1249" descr="http://www.secretariadeambiente.gov.co/forest/skins/gdocs-jar/img/process-alert.gif">
          <a:extLst>
            <a:ext uri="{FF2B5EF4-FFF2-40B4-BE49-F238E27FC236}">
              <a16:creationId xmlns:a16="http://schemas.microsoft.com/office/drawing/2014/main" id="{00000000-0008-0000-0300-0000E2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78993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152400</xdr:colOff>
      <xdr:row>206</xdr:row>
      <xdr:rowOff>152400</xdr:rowOff>
    </xdr:to>
    <xdr:pic>
      <xdr:nvPicPr>
        <xdr:cNvPr id="1251" name="Imagen 1250" descr="http://www.secretariadeambiente.gov.co/forest/skins/gdocs-jar/img/reject.gif">
          <a:extLst>
            <a:ext uri="{FF2B5EF4-FFF2-40B4-BE49-F238E27FC236}">
              <a16:creationId xmlns:a16="http://schemas.microsoft.com/office/drawing/2014/main" id="{00000000-0008-0000-0300-0000E3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7899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87" name="Control 1251" hidden="1">
              <a:extLst>
                <a:ext uri="{63B3BB69-23CF-44E3-9099-C40C66FF867C}">
                  <a14:compatExt spid="_x0000_s15587"/>
                </a:ext>
                <a:ext uri="{FF2B5EF4-FFF2-40B4-BE49-F238E27FC236}">
                  <a16:creationId xmlns:a16="http://schemas.microsoft.com/office/drawing/2014/main" id="{00000000-0008-0000-0300-0000E3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206</xdr:row>
      <xdr:rowOff>0</xdr:rowOff>
    </xdr:from>
    <xdr:to>
      <xdr:col>0</xdr:col>
      <xdr:colOff>152400</xdr:colOff>
      <xdr:row>206</xdr:row>
      <xdr:rowOff>152400</xdr:rowOff>
    </xdr:to>
    <xdr:pic>
      <xdr:nvPicPr>
        <xdr:cNvPr id="1253" name="Imagen 1252" descr="http://www.secretariadeambiente.gov.co/forest/skins/gdocs-jar/img/user-alert.gif">
          <a:extLst>
            <a:ext uri="{FF2B5EF4-FFF2-40B4-BE49-F238E27FC236}">
              <a16:creationId xmlns:a16="http://schemas.microsoft.com/office/drawing/2014/main" id="{00000000-0008-0000-0300-0000E5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8623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0</xdr:col>
      <xdr:colOff>142875</xdr:colOff>
      <xdr:row>206</xdr:row>
      <xdr:rowOff>142875</xdr:rowOff>
    </xdr:to>
    <xdr:pic>
      <xdr:nvPicPr>
        <xdr:cNvPr id="1254" name="Imagen 1253" descr="http://www.secretariadeambiente.gov.co/forest/skins/gdocs-jar/img/doc-alert.gif">
          <a:extLst>
            <a:ext uri="{FF2B5EF4-FFF2-40B4-BE49-F238E27FC236}">
              <a16:creationId xmlns:a16="http://schemas.microsoft.com/office/drawing/2014/main" id="{00000000-0008-0000-0300-0000E6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386232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0</xdr:col>
      <xdr:colOff>123825</xdr:colOff>
      <xdr:row>206</xdr:row>
      <xdr:rowOff>123825</xdr:rowOff>
    </xdr:to>
    <xdr:pic>
      <xdr:nvPicPr>
        <xdr:cNvPr id="1255" name="Imagen 1254" descr="http://www.secretariadeambiente.gov.co/forest/skins/gdocs-jar/img/process-alert.gif">
          <a:extLst>
            <a:ext uri="{FF2B5EF4-FFF2-40B4-BE49-F238E27FC236}">
              <a16:creationId xmlns:a16="http://schemas.microsoft.com/office/drawing/2014/main" id="{00000000-0008-0000-0300-0000E7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86232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0</xdr:col>
      <xdr:colOff>152400</xdr:colOff>
      <xdr:row>206</xdr:row>
      <xdr:rowOff>152400</xdr:rowOff>
    </xdr:to>
    <xdr:pic>
      <xdr:nvPicPr>
        <xdr:cNvPr id="1256" name="Imagen 1255" descr="http://www.secretariadeambiente.gov.co/forest/skins/gdocs-jar/img/reject.gif">
          <a:extLst>
            <a:ext uri="{FF2B5EF4-FFF2-40B4-BE49-F238E27FC236}">
              <a16:creationId xmlns:a16="http://schemas.microsoft.com/office/drawing/2014/main" id="{00000000-0008-0000-0300-0000E8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8623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92" name="Control 1256" hidden="1">
              <a:extLst>
                <a:ext uri="{63B3BB69-23CF-44E3-9099-C40C66FF867C}">
                  <a14:compatExt spid="_x0000_s15592"/>
                </a:ext>
                <a:ext uri="{FF2B5EF4-FFF2-40B4-BE49-F238E27FC236}">
                  <a16:creationId xmlns:a16="http://schemas.microsoft.com/office/drawing/2014/main" id="{00000000-0008-0000-0300-0000E8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207</xdr:row>
      <xdr:rowOff>0</xdr:rowOff>
    </xdr:from>
    <xdr:to>
      <xdr:col>0</xdr:col>
      <xdr:colOff>152400</xdr:colOff>
      <xdr:row>207</xdr:row>
      <xdr:rowOff>152400</xdr:rowOff>
    </xdr:to>
    <xdr:pic>
      <xdr:nvPicPr>
        <xdr:cNvPr id="1258" name="Imagen 1257" descr="http://www.secretariadeambiente.gov.co/forest/skins/gdocs-jar/img/user-alert.gif">
          <a:extLst>
            <a:ext uri="{FF2B5EF4-FFF2-40B4-BE49-F238E27FC236}">
              <a16:creationId xmlns:a16="http://schemas.microsoft.com/office/drawing/2014/main" id="{00000000-0008-0000-0300-0000EA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39347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xdr:row>
      <xdr:rowOff>0</xdr:rowOff>
    </xdr:from>
    <xdr:to>
      <xdr:col>0</xdr:col>
      <xdr:colOff>142875</xdr:colOff>
      <xdr:row>207</xdr:row>
      <xdr:rowOff>142875</xdr:rowOff>
    </xdr:to>
    <xdr:pic>
      <xdr:nvPicPr>
        <xdr:cNvPr id="1259" name="Imagen 1258" descr="http://www.secretariadeambiente.gov.co/forest/skins/gdocs-jar/img/clip.gif">
          <a:extLst>
            <a:ext uri="{FF2B5EF4-FFF2-40B4-BE49-F238E27FC236}">
              <a16:creationId xmlns:a16="http://schemas.microsoft.com/office/drawing/2014/main" id="{00000000-0008-0000-0300-0000EB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393471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xdr:row>
      <xdr:rowOff>0</xdr:rowOff>
    </xdr:from>
    <xdr:to>
      <xdr:col>0</xdr:col>
      <xdr:colOff>123825</xdr:colOff>
      <xdr:row>207</xdr:row>
      <xdr:rowOff>123825</xdr:rowOff>
    </xdr:to>
    <xdr:pic>
      <xdr:nvPicPr>
        <xdr:cNvPr id="1260" name="Imagen 1259" descr="http://www.secretariadeambiente.gov.co/forest/skins/gdocs-jar/img/process-alert.gif">
          <a:extLst>
            <a:ext uri="{FF2B5EF4-FFF2-40B4-BE49-F238E27FC236}">
              <a16:creationId xmlns:a16="http://schemas.microsoft.com/office/drawing/2014/main" id="{00000000-0008-0000-0300-0000EC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39347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xdr:row>
      <xdr:rowOff>0</xdr:rowOff>
    </xdr:from>
    <xdr:to>
      <xdr:col>0</xdr:col>
      <xdr:colOff>152400</xdr:colOff>
      <xdr:row>207</xdr:row>
      <xdr:rowOff>152400</xdr:rowOff>
    </xdr:to>
    <xdr:pic>
      <xdr:nvPicPr>
        <xdr:cNvPr id="1261" name="Imagen 1260" descr="http://www.secretariadeambiente.gov.co/forest/skins/gdocs-jar/img/reject.gif">
          <a:extLst>
            <a:ext uri="{FF2B5EF4-FFF2-40B4-BE49-F238E27FC236}">
              <a16:creationId xmlns:a16="http://schemas.microsoft.com/office/drawing/2014/main" id="{00000000-0008-0000-0300-0000ED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9347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597" name="Control 1261" hidden="1">
              <a:extLst>
                <a:ext uri="{63B3BB69-23CF-44E3-9099-C40C66FF867C}">
                  <a14:compatExt spid="_x0000_s15597"/>
                </a:ext>
                <a:ext uri="{FF2B5EF4-FFF2-40B4-BE49-F238E27FC236}">
                  <a16:creationId xmlns:a16="http://schemas.microsoft.com/office/drawing/2014/main" id="{00000000-0008-0000-0300-0000ED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208</xdr:row>
      <xdr:rowOff>0</xdr:rowOff>
    </xdr:from>
    <xdr:to>
      <xdr:col>0</xdr:col>
      <xdr:colOff>152400</xdr:colOff>
      <xdr:row>210</xdr:row>
      <xdr:rowOff>152400</xdr:rowOff>
    </xdr:to>
    <xdr:pic>
      <xdr:nvPicPr>
        <xdr:cNvPr id="1263" name="Imagen 1262" descr="http://www.secretariadeambiente.gov.co/forest/skins/gdocs-jar/img/user-alert.gif">
          <a:extLst>
            <a:ext uri="{FF2B5EF4-FFF2-40B4-BE49-F238E27FC236}">
              <a16:creationId xmlns:a16="http://schemas.microsoft.com/office/drawing/2014/main" id="{00000000-0008-0000-0300-0000EF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0071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208</xdr:row>
      <xdr:rowOff>0</xdr:rowOff>
    </xdr:from>
    <xdr:to>
      <xdr:col>0</xdr:col>
      <xdr:colOff>142875</xdr:colOff>
      <xdr:row>210</xdr:row>
      <xdr:rowOff>142875</xdr:rowOff>
    </xdr:to>
    <xdr:pic>
      <xdr:nvPicPr>
        <xdr:cNvPr id="1264" name="Imagen 1263" descr="http://www.secretariadeambiente.gov.co/forest/skins/gdocs-jar/img/clip.gif">
          <a:extLst>
            <a:ext uri="{FF2B5EF4-FFF2-40B4-BE49-F238E27FC236}">
              <a16:creationId xmlns:a16="http://schemas.microsoft.com/office/drawing/2014/main" id="{00000000-0008-0000-0300-0000F0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400710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208</xdr:row>
      <xdr:rowOff>0</xdr:rowOff>
    </xdr:from>
    <xdr:to>
      <xdr:col>0</xdr:col>
      <xdr:colOff>123825</xdr:colOff>
      <xdr:row>210</xdr:row>
      <xdr:rowOff>123825</xdr:rowOff>
    </xdr:to>
    <xdr:pic>
      <xdr:nvPicPr>
        <xdr:cNvPr id="1265" name="Imagen 1264" descr="http://www.secretariadeambiente.gov.co/forest/skins/gdocs-jar/img/process-alert.gif">
          <a:extLst>
            <a:ext uri="{FF2B5EF4-FFF2-40B4-BE49-F238E27FC236}">
              <a16:creationId xmlns:a16="http://schemas.microsoft.com/office/drawing/2014/main" id="{00000000-0008-0000-0300-0000F1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00710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208</xdr:row>
      <xdr:rowOff>0</xdr:rowOff>
    </xdr:from>
    <xdr:to>
      <xdr:col>0</xdr:col>
      <xdr:colOff>152400</xdr:colOff>
      <xdr:row>210</xdr:row>
      <xdr:rowOff>152400</xdr:rowOff>
    </xdr:to>
    <xdr:pic>
      <xdr:nvPicPr>
        <xdr:cNvPr id="1266" name="Imagen 1265" descr="http://www.secretariadeambiente.gov.co/forest/skins/gdocs-jar/img/reject.gif">
          <a:extLst>
            <a:ext uri="{FF2B5EF4-FFF2-40B4-BE49-F238E27FC236}">
              <a16:creationId xmlns:a16="http://schemas.microsoft.com/office/drawing/2014/main" id="{00000000-0008-0000-0300-0000F2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0071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02" name="Control 1266" hidden="1">
              <a:extLst>
                <a:ext uri="{63B3BB69-23CF-44E3-9099-C40C66FF867C}">
                  <a14:compatExt spid="_x0000_s15602"/>
                </a:ext>
                <a:ext uri="{FF2B5EF4-FFF2-40B4-BE49-F238E27FC236}">
                  <a16:creationId xmlns:a16="http://schemas.microsoft.com/office/drawing/2014/main" id="{00000000-0008-0000-0300-0000F2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209</xdr:row>
      <xdr:rowOff>0</xdr:rowOff>
    </xdr:from>
    <xdr:to>
      <xdr:col>0</xdr:col>
      <xdr:colOff>152400</xdr:colOff>
      <xdr:row>210</xdr:row>
      <xdr:rowOff>152400</xdr:rowOff>
    </xdr:to>
    <xdr:pic>
      <xdr:nvPicPr>
        <xdr:cNvPr id="1268" name="Imagen 1267" descr="http://www.secretariadeambiente.gov.co/forest/skins/gdocs-jar/img/user-alert.gif">
          <a:extLst>
            <a:ext uri="{FF2B5EF4-FFF2-40B4-BE49-F238E27FC236}">
              <a16:creationId xmlns:a16="http://schemas.microsoft.com/office/drawing/2014/main" id="{00000000-0008-0000-0300-0000F4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0794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209</xdr:row>
      <xdr:rowOff>0</xdr:rowOff>
    </xdr:from>
    <xdr:to>
      <xdr:col>0</xdr:col>
      <xdr:colOff>142875</xdr:colOff>
      <xdr:row>210</xdr:row>
      <xdr:rowOff>142875</xdr:rowOff>
    </xdr:to>
    <xdr:pic>
      <xdr:nvPicPr>
        <xdr:cNvPr id="1269" name="Imagen 1268" descr="http://www.secretariadeambiente.gov.co/forest/skins/gdocs-jar/img/doc-alert.gif">
          <a:extLst>
            <a:ext uri="{FF2B5EF4-FFF2-40B4-BE49-F238E27FC236}">
              <a16:creationId xmlns:a16="http://schemas.microsoft.com/office/drawing/2014/main" id="{00000000-0008-0000-0300-0000F5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40794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209</xdr:row>
      <xdr:rowOff>0</xdr:rowOff>
    </xdr:from>
    <xdr:to>
      <xdr:col>0</xdr:col>
      <xdr:colOff>123825</xdr:colOff>
      <xdr:row>210</xdr:row>
      <xdr:rowOff>123825</xdr:rowOff>
    </xdr:to>
    <xdr:pic>
      <xdr:nvPicPr>
        <xdr:cNvPr id="1270" name="Imagen 1269" descr="http://www.secretariadeambiente.gov.co/forest/skins/gdocs-jar/img/process-alert.gif">
          <a:extLst>
            <a:ext uri="{FF2B5EF4-FFF2-40B4-BE49-F238E27FC236}">
              <a16:creationId xmlns:a16="http://schemas.microsoft.com/office/drawing/2014/main" id="{00000000-0008-0000-0300-0000F6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07949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209</xdr:row>
      <xdr:rowOff>0</xdr:rowOff>
    </xdr:from>
    <xdr:to>
      <xdr:col>0</xdr:col>
      <xdr:colOff>152400</xdr:colOff>
      <xdr:row>210</xdr:row>
      <xdr:rowOff>152400</xdr:rowOff>
    </xdr:to>
    <xdr:pic>
      <xdr:nvPicPr>
        <xdr:cNvPr id="1271" name="Imagen 1270" descr="http://www.secretariadeambiente.gov.co/forest/skins/gdocs-jar/img/reject.gif">
          <a:extLst>
            <a:ext uri="{FF2B5EF4-FFF2-40B4-BE49-F238E27FC236}">
              <a16:creationId xmlns:a16="http://schemas.microsoft.com/office/drawing/2014/main" id="{00000000-0008-0000-0300-0000F7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0794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07" name="Control 1271" hidden="1">
              <a:extLst>
                <a:ext uri="{63B3BB69-23CF-44E3-9099-C40C66FF867C}">
                  <a14:compatExt spid="_x0000_s15607"/>
                </a:ext>
                <a:ext uri="{FF2B5EF4-FFF2-40B4-BE49-F238E27FC236}">
                  <a16:creationId xmlns:a16="http://schemas.microsoft.com/office/drawing/2014/main" id="{00000000-0008-0000-0300-0000F7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210</xdr:row>
      <xdr:rowOff>0</xdr:rowOff>
    </xdr:from>
    <xdr:to>
      <xdr:col>0</xdr:col>
      <xdr:colOff>152400</xdr:colOff>
      <xdr:row>210</xdr:row>
      <xdr:rowOff>152400</xdr:rowOff>
    </xdr:to>
    <xdr:pic>
      <xdr:nvPicPr>
        <xdr:cNvPr id="1273" name="Imagen 1272" descr="http://www.secretariadeambiente.gov.co/forest/skins/gdocs-jar/img/user-alert.gif">
          <a:extLst>
            <a:ext uri="{FF2B5EF4-FFF2-40B4-BE49-F238E27FC236}">
              <a16:creationId xmlns:a16="http://schemas.microsoft.com/office/drawing/2014/main" id="{00000000-0008-0000-0300-0000F9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1518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0</xdr:rowOff>
    </xdr:from>
    <xdr:to>
      <xdr:col>0</xdr:col>
      <xdr:colOff>142875</xdr:colOff>
      <xdr:row>210</xdr:row>
      <xdr:rowOff>142875</xdr:rowOff>
    </xdr:to>
    <xdr:pic>
      <xdr:nvPicPr>
        <xdr:cNvPr id="1274" name="Imagen 1273" descr="http://www.secretariadeambiente.gov.co/forest/skins/gdocs-jar/img/doc-alert.gif">
          <a:extLst>
            <a:ext uri="{FF2B5EF4-FFF2-40B4-BE49-F238E27FC236}">
              <a16:creationId xmlns:a16="http://schemas.microsoft.com/office/drawing/2014/main" id="{00000000-0008-0000-0300-0000FA04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41518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0</xdr:rowOff>
    </xdr:from>
    <xdr:to>
      <xdr:col>0</xdr:col>
      <xdr:colOff>123825</xdr:colOff>
      <xdr:row>210</xdr:row>
      <xdr:rowOff>123825</xdr:rowOff>
    </xdr:to>
    <xdr:pic>
      <xdr:nvPicPr>
        <xdr:cNvPr id="1275" name="Imagen 1274" descr="http://www.secretariadeambiente.gov.co/forest/skins/gdocs-jar/img/process-alert.gif">
          <a:extLst>
            <a:ext uri="{FF2B5EF4-FFF2-40B4-BE49-F238E27FC236}">
              <a16:creationId xmlns:a16="http://schemas.microsoft.com/office/drawing/2014/main" id="{00000000-0008-0000-0300-0000FB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1518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0</xdr:rowOff>
    </xdr:from>
    <xdr:to>
      <xdr:col>0</xdr:col>
      <xdr:colOff>152400</xdr:colOff>
      <xdr:row>210</xdr:row>
      <xdr:rowOff>152400</xdr:rowOff>
    </xdr:to>
    <xdr:pic>
      <xdr:nvPicPr>
        <xdr:cNvPr id="1276" name="Imagen 1275" descr="http://www.secretariadeambiente.gov.co/forest/skins/gdocs-jar/img/reject.gif">
          <a:extLst>
            <a:ext uri="{FF2B5EF4-FFF2-40B4-BE49-F238E27FC236}">
              <a16:creationId xmlns:a16="http://schemas.microsoft.com/office/drawing/2014/main" id="{00000000-0008-0000-0300-0000FC04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1518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12" name="Control 1276" hidden="1">
              <a:extLst>
                <a:ext uri="{63B3BB69-23CF-44E3-9099-C40C66FF867C}">
                  <a14:compatExt spid="_x0000_s15612"/>
                </a:ext>
                <a:ext uri="{FF2B5EF4-FFF2-40B4-BE49-F238E27FC236}">
                  <a16:creationId xmlns:a16="http://schemas.microsoft.com/office/drawing/2014/main" id="{00000000-0008-0000-0300-0000FC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211</xdr:row>
      <xdr:rowOff>0</xdr:rowOff>
    </xdr:from>
    <xdr:to>
      <xdr:col>0</xdr:col>
      <xdr:colOff>152400</xdr:colOff>
      <xdr:row>211</xdr:row>
      <xdr:rowOff>152400</xdr:rowOff>
    </xdr:to>
    <xdr:pic>
      <xdr:nvPicPr>
        <xdr:cNvPr id="1278" name="Imagen 1277" descr="http://www.secretariadeambiente.gov.co/forest/skins/gdocs-jar/img/user-alert.gif">
          <a:extLst>
            <a:ext uri="{FF2B5EF4-FFF2-40B4-BE49-F238E27FC236}">
              <a16:creationId xmlns:a16="http://schemas.microsoft.com/office/drawing/2014/main" id="{00000000-0008-0000-0300-0000FE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2242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211</xdr:row>
      <xdr:rowOff>0</xdr:rowOff>
    </xdr:from>
    <xdr:to>
      <xdr:col>0</xdr:col>
      <xdr:colOff>142875</xdr:colOff>
      <xdr:row>211</xdr:row>
      <xdr:rowOff>142875</xdr:rowOff>
    </xdr:to>
    <xdr:pic>
      <xdr:nvPicPr>
        <xdr:cNvPr id="1279" name="Imagen 1278" descr="http://www.secretariadeambiente.gov.co/forest/skins/gdocs-jar/img/clip.gif">
          <a:extLst>
            <a:ext uri="{FF2B5EF4-FFF2-40B4-BE49-F238E27FC236}">
              <a16:creationId xmlns:a16="http://schemas.microsoft.com/office/drawing/2014/main" id="{00000000-0008-0000-0300-0000FF04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422427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211</xdr:row>
      <xdr:rowOff>0</xdr:rowOff>
    </xdr:from>
    <xdr:to>
      <xdr:col>0</xdr:col>
      <xdr:colOff>123825</xdr:colOff>
      <xdr:row>211</xdr:row>
      <xdr:rowOff>123825</xdr:rowOff>
    </xdr:to>
    <xdr:pic>
      <xdr:nvPicPr>
        <xdr:cNvPr id="1280" name="Imagen 1279" descr="http://www.secretariadeambiente.gov.co/forest/skins/gdocs-jar/img/process-alert.gif">
          <a:extLst>
            <a:ext uri="{FF2B5EF4-FFF2-40B4-BE49-F238E27FC236}">
              <a16:creationId xmlns:a16="http://schemas.microsoft.com/office/drawing/2014/main" id="{00000000-0008-0000-0300-000000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22427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211</xdr:row>
      <xdr:rowOff>0</xdr:rowOff>
    </xdr:from>
    <xdr:to>
      <xdr:col>0</xdr:col>
      <xdr:colOff>152400</xdr:colOff>
      <xdr:row>211</xdr:row>
      <xdr:rowOff>152400</xdr:rowOff>
    </xdr:to>
    <xdr:pic>
      <xdr:nvPicPr>
        <xdr:cNvPr id="1281" name="Imagen 1280" descr="http://www.secretariadeambiente.gov.co/forest/skins/gdocs-jar/img/reject.gif">
          <a:extLst>
            <a:ext uri="{FF2B5EF4-FFF2-40B4-BE49-F238E27FC236}">
              <a16:creationId xmlns:a16="http://schemas.microsoft.com/office/drawing/2014/main" id="{00000000-0008-0000-0300-000001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2242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17" name="Control 1281" hidden="1">
              <a:extLst>
                <a:ext uri="{63B3BB69-23CF-44E3-9099-C40C66FF867C}">
                  <a14:compatExt spid="_x0000_s15617"/>
                </a:ext>
                <a:ext uri="{FF2B5EF4-FFF2-40B4-BE49-F238E27FC236}">
                  <a16:creationId xmlns:a16="http://schemas.microsoft.com/office/drawing/2014/main" id="{00000000-0008-0000-0300-000001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212</xdr:row>
      <xdr:rowOff>0</xdr:rowOff>
    </xdr:from>
    <xdr:to>
      <xdr:col>0</xdr:col>
      <xdr:colOff>152400</xdr:colOff>
      <xdr:row>212</xdr:row>
      <xdr:rowOff>152400</xdr:rowOff>
    </xdr:to>
    <xdr:pic>
      <xdr:nvPicPr>
        <xdr:cNvPr id="1283" name="Imagen 1282" descr="http://www.secretariadeambiente.gov.co/forest/skins/gdocs-jar/img/user-alert.gif">
          <a:extLst>
            <a:ext uri="{FF2B5EF4-FFF2-40B4-BE49-F238E27FC236}">
              <a16:creationId xmlns:a16="http://schemas.microsoft.com/office/drawing/2014/main" id="{00000000-0008-0000-0300-000003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2966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212</xdr:row>
      <xdr:rowOff>0</xdr:rowOff>
    </xdr:from>
    <xdr:to>
      <xdr:col>0</xdr:col>
      <xdr:colOff>142875</xdr:colOff>
      <xdr:row>212</xdr:row>
      <xdr:rowOff>142875</xdr:rowOff>
    </xdr:to>
    <xdr:pic>
      <xdr:nvPicPr>
        <xdr:cNvPr id="1284" name="Imagen 1283" descr="http://www.secretariadeambiente.gov.co/forest/skins/gdocs-jar/img/clip.gif">
          <a:extLst>
            <a:ext uri="{FF2B5EF4-FFF2-40B4-BE49-F238E27FC236}">
              <a16:creationId xmlns:a16="http://schemas.microsoft.com/office/drawing/2014/main" id="{00000000-0008-0000-0300-000004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429666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212</xdr:row>
      <xdr:rowOff>0</xdr:rowOff>
    </xdr:from>
    <xdr:to>
      <xdr:col>0</xdr:col>
      <xdr:colOff>123825</xdr:colOff>
      <xdr:row>212</xdr:row>
      <xdr:rowOff>123825</xdr:rowOff>
    </xdr:to>
    <xdr:pic>
      <xdr:nvPicPr>
        <xdr:cNvPr id="1285" name="Imagen 1284" descr="http://www.secretariadeambiente.gov.co/forest/skins/gdocs-jar/img/process-alert.gif">
          <a:extLst>
            <a:ext uri="{FF2B5EF4-FFF2-40B4-BE49-F238E27FC236}">
              <a16:creationId xmlns:a16="http://schemas.microsoft.com/office/drawing/2014/main" id="{00000000-0008-0000-0300-000005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29666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212</xdr:row>
      <xdr:rowOff>0</xdr:rowOff>
    </xdr:from>
    <xdr:to>
      <xdr:col>0</xdr:col>
      <xdr:colOff>152400</xdr:colOff>
      <xdr:row>212</xdr:row>
      <xdr:rowOff>152400</xdr:rowOff>
    </xdr:to>
    <xdr:pic>
      <xdr:nvPicPr>
        <xdr:cNvPr id="1286" name="Imagen 1285" descr="http://www.secretariadeambiente.gov.co/forest/skins/gdocs-jar/img/reject.gif">
          <a:extLst>
            <a:ext uri="{FF2B5EF4-FFF2-40B4-BE49-F238E27FC236}">
              <a16:creationId xmlns:a16="http://schemas.microsoft.com/office/drawing/2014/main" id="{00000000-0008-0000-0300-000006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2966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22" name="Control 1286" hidden="1">
              <a:extLst>
                <a:ext uri="{63B3BB69-23CF-44E3-9099-C40C66FF867C}">
                  <a14:compatExt spid="_x0000_s15622"/>
                </a:ext>
                <a:ext uri="{FF2B5EF4-FFF2-40B4-BE49-F238E27FC236}">
                  <a16:creationId xmlns:a16="http://schemas.microsoft.com/office/drawing/2014/main" id="{00000000-0008-0000-0300-000006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213</xdr:row>
      <xdr:rowOff>0</xdr:rowOff>
    </xdr:from>
    <xdr:to>
      <xdr:col>0</xdr:col>
      <xdr:colOff>152400</xdr:colOff>
      <xdr:row>252</xdr:row>
      <xdr:rowOff>152400</xdr:rowOff>
    </xdr:to>
    <xdr:pic>
      <xdr:nvPicPr>
        <xdr:cNvPr id="1288" name="Imagen 1287" descr="http://www.secretariadeambiente.gov.co/forest/skins/gdocs-jar/img/user-alert.gif">
          <a:extLst>
            <a:ext uri="{FF2B5EF4-FFF2-40B4-BE49-F238E27FC236}">
              <a16:creationId xmlns:a16="http://schemas.microsoft.com/office/drawing/2014/main" id="{00000000-0008-0000-0300-000008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3690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213</xdr:row>
      <xdr:rowOff>0</xdr:rowOff>
    </xdr:from>
    <xdr:to>
      <xdr:col>0</xdr:col>
      <xdr:colOff>123825</xdr:colOff>
      <xdr:row>252</xdr:row>
      <xdr:rowOff>123825</xdr:rowOff>
    </xdr:to>
    <xdr:pic>
      <xdr:nvPicPr>
        <xdr:cNvPr id="1289" name="Imagen 1288" descr="http://www.secretariadeambiente.gov.co/forest/skins/gdocs-jar/img/process-alert.gif">
          <a:extLst>
            <a:ext uri="{FF2B5EF4-FFF2-40B4-BE49-F238E27FC236}">
              <a16:creationId xmlns:a16="http://schemas.microsoft.com/office/drawing/2014/main" id="{00000000-0008-0000-0300-000009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36905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213</xdr:row>
      <xdr:rowOff>0</xdr:rowOff>
    </xdr:from>
    <xdr:to>
      <xdr:col>0</xdr:col>
      <xdr:colOff>152400</xdr:colOff>
      <xdr:row>252</xdr:row>
      <xdr:rowOff>152400</xdr:rowOff>
    </xdr:to>
    <xdr:pic>
      <xdr:nvPicPr>
        <xdr:cNvPr id="1290" name="Imagen 1289" descr="http://www.secretariadeambiente.gov.co/forest/skins/gdocs-jar/img/reject.gif">
          <a:extLst>
            <a:ext uri="{FF2B5EF4-FFF2-40B4-BE49-F238E27FC236}">
              <a16:creationId xmlns:a16="http://schemas.microsoft.com/office/drawing/2014/main" id="{00000000-0008-0000-0300-00000A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3690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26" name="Control 1290" hidden="1">
              <a:extLst>
                <a:ext uri="{63B3BB69-23CF-44E3-9099-C40C66FF867C}">
                  <a14:compatExt spid="_x0000_s15626"/>
                </a:ext>
                <a:ext uri="{FF2B5EF4-FFF2-40B4-BE49-F238E27FC236}">
                  <a16:creationId xmlns:a16="http://schemas.microsoft.com/office/drawing/2014/main" id="{00000000-0008-0000-0300-00000A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214</xdr:row>
      <xdr:rowOff>0</xdr:rowOff>
    </xdr:from>
    <xdr:to>
      <xdr:col>0</xdr:col>
      <xdr:colOff>152400</xdr:colOff>
      <xdr:row>252</xdr:row>
      <xdr:rowOff>152400</xdr:rowOff>
    </xdr:to>
    <xdr:pic>
      <xdr:nvPicPr>
        <xdr:cNvPr id="1292" name="Imagen 1291" descr="http://www.secretariadeambiente.gov.co/forest/skins/gdocs-jar/img/user-alert.gif">
          <a:extLst>
            <a:ext uri="{FF2B5EF4-FFF2-40B4-BE49-F238E27FC236}">
              <a16:creationId xmlns:a16="http://schemas.microsoft.com/office/drawing/2014/main" id="{00000000-0008-0000-0300-00000C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4414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214</xdr:row>
      <xdr:rowOff>0</xdr:rowOff>
    </xdr:from>
    <xdr:to>
      <xdr:col>0</xdr:col>
      <xdr:colOff>142875</xdr:colOff>
      <xdr:row>252</xdr:row>
      <xdr:rowOff>142875</xdr:rowOff>
    </xdr:to>
    <xdr:pic>
      <xdr:nvPicPr>
        <xdr:cNvPr id="1293" name="Imagen 1292" descr="http://www.secretariadeambiente.gov.co/forest/skins/gdocs-jar/img/clip.gif">
          <a:extLst>
            <a:ext uri="{FF2B5EF4-FFF2-40B4-BE49-F238E27FC236}">
              <a16:creationId xmlns:a16="http://schemas.microsoft.com/office/drawing/2014/main" id="{00000000-0008-0000-0300-00000D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444144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214</xdr:row>
      <xdr:rowOff>0</xdr:rowOff>
    </xdr:from>
    <xdr:to>
      <xdr:col>0</xdr:col>
      <xdr:colOff>123825</xdr:colOff>
      <xdr:row>252</xdr:row>
      <xdr:rowOff>123825</xdr:rowOff>
    </xdr:to>
    <xdr:pic>
      <xdr:nvPicPr>
        <xdr:cNvPr id="1294" name="Imagen 1293" descr="http://www.secretariadeambiente.gov.co/forest/skins/gdocs-jar/img/process-alert.gif">
          <a:extLst>
            <a:ext uri="{FF2B5EF4-FFF2-40B4-BE49-F238E27FC236}">
              <a16:creationId xmlns:a16="http://schemas.microsoft.com/office/drawing/2014/main" id="{00000000-0008-0000-0300-00000E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44144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214</xdr:row>
      <xdr:rowOff>0</xdr:rowOff>
    </xdr:from>
    <xdr:to>
      <xdr:col>0</xdr:col>
      <xdr:colOff>152400</xdr:colOff>
      <xdr:row>252</xdr:row>
      <xdr:rowOff>152400</xdr:rowOff>
    </xdr:to>
    <xdr:pic>
      <xdr:nvPicPr>
        <xdr:cNvPr id="1295" name="Imagen 1294" descr="http://www.secretariadeambiente.gov.co/forest/skins/gdocs-jar/img/reject.gif">
          <a:extLst>
            <a:ext uri="{FF2B5EF4-FFF2-40B4-BE49-F238E27FC236}">
              <a16:creationId xmlns:a16="http://schemas.microsoft.com/office/drawing/2014/main" id="{00000000-0008-0000-0300-00000F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4414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31" name="Control 1295" hidden="1">
              <a:extLst>
                <a:ext uri="{63B3BB69-23CF-44E3-9099-C40C66FF867C}">
                  <a14:compatExt spid="_x0000_s15631"/>
                </a:ext>
                <a:ext uri="{FF2B5EF4-FFF2-40B4-BE49-F238E27FC236}">
                  <a16:creationId xmlns:a16="http://schemas.microsoft.com/office/drawing/2014/main" id="{00000000-0008-0000-0300-00000F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215</xdr:row>
      <xdr:rowOff>0</xdr:rowOff>
    </xdr:from>
    <xdr:to>
      <xdr:col>0</xdr:col>
      <xdr:colOff>152400</xdr:colOff>
      <xdr:row>252</xdr:row>
      <xdr:rowOff>152400</xdr:rowOff>
    </xdr:to>
    <xdr:pic>
      <xdr:nvPicPr>
        <xdr:cNvPr id="1297" name="Imagen 1296" descr="http://www.secretariadeambiente.gov.co/forest/skins/gdocs-jar/img/user-alert.gif">
          <a:extLst>
            <a:ext uri="{FF2B5EF4-FFF2-40B4-BE49-F238E27FC236}">
              <a16:creationId xmlns:a16="http://schemas.microsoft.com/office/drawing/2014/main" id="{00000000-0008-0000-0300-000011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5138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0</xdr:rowOff>
    </xdr:from>
    <xdr:to>
      <xdr:col>0</xdr:col>
      <xdr:colOff>123825</xdr:colOff>
      <xdr:row>252</xdr:row>
      <xdr:rowOff>123825</xdr:rowOff>
    </xdr:to>
    <xdr:pic>
      <xdr:nvPicPr>
        <xdr:cNvPr id="1298" name="Imagen 1297" descr="http://www.secretariadeambiente.gov.co/forest/skins/gdocs-jar/img/process-alert.gif">
          <a:extLst>
            <a:ext uri="{FF2B5EF4-FFF2-40B4-BE49-F238E27FC236}">
              <a16:creationId xmlns:a16="http://schemas.microsoft.com/office/drawing/2014/main" id="{00000000-0008-0000-0300-000012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51383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0</xdr:rowOff>
    </xdr:from>
    <xdr:to>
      <xdr:col>0</xdr:col>
      <xdr:colOff>152400</xdr:colOff>
      <xdr:row>252</xdr:row>
      <xdr:rowOff>152400</xdr:rowOff>
    </xdr:to>
    <xdr:pic>
      <xdr:nvPicPr>
        <xdr:cNvPr id="1299" name="Imagen 1298" descr="http://www.secretariadeambiente.gov.co/forest/skins/gdocs-jar/img/reject.gif">
          <a:extLst>
            <a:ext uri="{FF2B5EF4-FFF2-40B4-BE49-F238E27FC236}">
              <a16:creationId xmlns:a16="http://schemas.microsoft.com/office/drawing/2014/main" id="{00000000-0008-0000-0300-000013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5138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35" name="Control 1299" hidden="1">
              <a:extLst>
                <a:ext uri="{63B3BB69-23CF-44E3-9099-C40C66FF867C}">
                  <a14:compatExt spid="_x0000_s15635"/>
                </a:ext>
                <a:ext uri="{FF2B5EF4-FFF2-40B4-BE49-F238E27FC236}">
                  <a16:creationId xmlns:a16="http://schemas.microsoft.com/office/drawing/2014/main" id="{00000000-0008-0000-0300-000013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216</xdr:row>
      <xdr:rowOff>0</xdr:rowOff>
    </xdr:from>
    <xdr:to>
      <xdr:col>0</xdr:col>
      <xdr:colOff>152400</xdr:colOff>
      <xdr:row>252</xdr:row>
      <xdr:rowOff>152400</xdr:rowOff>
    </xdr:to>
    <xdr:pic>
      <xdr:nvPicPr>
        <xdr:cNvPr id="1301" name="Imagen 1300" descr="http://www.secretariadeambiente.gov.co/forest/skins/gdocs-jar/img/user-alert.gif">
          <a:extLst>
            <a:ext uri="{FF2B5EF4-FFF2-40B4-BE49-F238E27FC236}">
              <a16:creationId xmlns:a16="http://schemas.microsoft.com/office/drawing/2014/main" id="{00000000-0008-0000-0300-000015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6005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0</xdr:col>
      <xdr:colOff>142875</xdr:colOff>
      <xdr:row>252</xdr:row>
      <xdr:rowOff>142875</xdr:rowOff>
    </xdr:to>
    <xdr:pic>
      <xdr:nvPicPr>
        <xdr:cNvPr id="1302" name="Imagen 1301" descr="http://www.secretariadeambiente.gov.co/forest/skins/gdocs-jar/img/doc-alert.gif">
          <a:extLst>
            <a:ext uri="{FF2B5EF4-FFF2-40B4-BE49-F238E27FC236}">
              <a16:creationId xmlns:a16="http://schemas.microsoft.com/office/drawing/2014/main" id="{00000000-0008-0000-0300-000016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460051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0</xdr:col>
      <xdr:colOff>123825</xdr:colOff>
      <xdr:row>252</xdr:row>
      <xdr:rowOff>123825</xdr:rowOff>
    </xdr:to>
    <xdr:pic>
      <xdr:nvPicPr>
        <xdr:cNvPr id="1303" name="Imagen 1302" descr="http://www.secretariadeambiente.gov.co/forest/skins/gdocs-jar/img/process-alert.gif">
          <a:extLst>
            <a:ext uri="{FF2B5EF4-FFF2-40B4-BE49-F238E27FC236}">
              <a16:creationId xmlns:a16="http://schemas.microsoft.com/office/drawing/2014/main" id="{00000000-0008-0000-0300-000017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60051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0</xdr:col>
      <xdr:colOff>152400</xdr:colOff>
      <xdr:row>252</xdr:row>
      <xdr:rowOff>152400</xdr:rowOff>
    </xdr:to>
    <xdr:pic>
      <xdr:nvPicPr>
        <xdr:cNvPr id="1304" name="Imagen 1303" descr="http://www.secretariadeambiente.gov.co/forest/skins/gdocs-jar/img/reject.gif">
          <a:extLst>
            <a:ext uri="{FF2B5EF4-FFF2-40B4-BE49-F238E27FC236}">
              <a16:creationId xmlns:a16="http://schemas.microsoft.com/office/drawing/2014/main" id="{00000000-0008-0000-0300-000018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6005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40" name="Control 1304" hidden="1">
              <a:extLst>
                <a:ext uri="{63B3BB69-23CF-44E3-9099-C40C66FF867C}">
                  <a14:compatExt spid="_x0000_s15640"/>
                </a:ext>
                <a:ext uri="{FF2B5EF4-FFF2-40B4-BE49-F238E27FC236}">
                  <a16:creationId xmlns:a16="http://schemas.microsoft.com/office/drawing/2014/main" id="{00000000-0008-0000-0300-000018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217</xdr:row>
      <xdr:rowOff>0</xdr:rowOff>
    </xdr:from>
    <xdr:to>
      <xdr:col>0</xdr:col>
      <xdr:colOff>152400</xdr:colOff>
      <xdr:row>252</xdr:row>
      <xdr:rowOff>152400</xdr:rowOff>
    </xdr:to>
    <xdr:pic>
      <xdr:nvPicPr>
        <xdr:cNvPr id="1306" name="Imagen 1305" descr="http://www.secretariadeambiente.gov.co/forest/skins/gdocs-jar/img/user-alert.gif">
          <a:extLst>
            <a:ext uri="{FF2B5EF4-FFF2-40B4-BE49-F238E27FC236}">
              <a16:creationId xmlns:a16="http://schemas.microsoft.com/office/drawing/2014/main" id="{00000000-0008-0000-0300-00001A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6729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217</xdr:row>
      <xdr:rowOff>0</xdr:rowOff>
    </xdr:from>
    <xdr:to>
      <xdr:col>0</xdr:col>
      <xdr:colOff>142875</xdr:colOff>
      <xdr:row>252</xdr:row>
      <xdr:rowOff>142875</xdr:rowOff>
    </xdr:to>
    <xdr:pic>
      <xdr:nvPicPr>
        <xdr:cNvPr id="1307" name="Imagen 1306" descr="http://www.secretariadeambiente.gov.co/forest/skins/gdocs-jar/img/clip.gif">
          <a:extLst>
            <a:ext uri="{FF2B5EF4-FFF2-40B4-BE49-F238E27FC236}">
              <a16:creationId xmlns:a16="http://schemas.microsoft.com/office/drawing/2014/main" id="{00000000-0008-0000-0300-00001B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467290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217</xdr:row>
      <xdr:rowOff>0</xdr:rowOff>
    </xdr:from>
    <xdr:to>
      <xdr:col>0</xdr:col>
      <xdr:colOff>123825</xdr:colOff>
      <xdr:row>252</xdr:row>
      <xdr:rowOff>123825</xdr:rowOff>
    </xdr:to>
    <xdr:pic>
      <xdr:nvPicPr>
        <xdr:cNvPr id="1308" name="Imagen 1307" descr="http://www.secretariadeambiente.gov.co/forest/skins/gdocs-jar/img/process-alert.gif">
          <a:extLst>
            <a:ext uri="{FF2B5EF4-FFF2-40B4-BE49-F238E27FC236}">
              <a16:creationId xmlns:a16="http://schemas.microsoft.com/office/drawing/2014/main" id="{00000000-0008-0000-0300-00001C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67290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217</xdr:row>
      <xdr:rowOff>0</xdr:rowOff>
    </xdr:from>
    <xdr:to>
      <xdr:col>0</xdr:col>
      <xdr:colOff>152400</xdr:colOff>
      <xdr:row>252</xdr:row>
      <xdr:rowOff>152400</xdr:rowOff>
    </xdr:to>
    <xdr:pic>
      <xdr:nvPicPr>
        <xdr:cNvPr id="1309" name="Imagen 1308" descr="http://www.secretariadeambiente.gov.co/forest/skins/gdocs-jar/img/reject.gif">
          <a:extLst>
            <a:ext uri="{FF2B5EF4-FFF2-40B4-BE49-F238E27FC236}">
              <a16:creationId xmlns:a16="http://schemas.microsoft.com/office/drawing/2014/main" id="{00000000-0008-0000-0300-00001D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6729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45" name="Control 1309" hidden="1">
              <a:extLst>
                <a:ext uri="{63B3BB69-23CF-44E3-9099-C40C66FF867C}">
                  <a14:compatExt spid="_x0000_s15645"/>
                </a:ext>
                <a:ext uri="{FF2B5EF4-FFF2-40B4-BE49-F238E27FC236}">
                  <a16:creationId xmlns:a16="http://schemas.microsoft.com/office/drawing/2014/main" id="{00000000-0008-0000-0300-00001D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218</xdr:row>
      <xdr:rowOff>0</xdr:rowOff>
    </xdr:from>
    <xdr:to>
      <xdr:col>0</xdr:col>
      <xdr:colOff>152400</xdr:colOff>
      <xdr:row>252</xdr:row>
      <xdr:rowOff>152400</xdr:rowOff>
    </xdr:to>
    <xdr:pic>
      <xdr:nvPicPr>
        <xdr:cNvPr id="1311" name="Imagen 1310" descr="http://www.secretariadeambiente.gov.co/forest/skins/gdocs-jar/img/user-alert.gif">
          <a:extLst>
            <a:ext uri="{FF2B5EF4-FFF2-40B4-BE49-F238E27FC236}">
              <a16:creationId xmlns:a16="http://schemas.microsoft.com/office/drawing/2014/main" id="{00000000-0008-0000-0300-00001F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7452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218</xdr:row>
      <xdr:rowOff>0</xdr:rowOff>
    </xdr:from>
    <xdr:to>
      <xdr:col>0</xdr:col>
      <xdr:colOff>142875</xdr:colOff>
      <xdr:row>252</xdr:row>
      <xdr:rowOff>142875</xdr:rowOff>
    </xdr:to>
    <xdr:pic>
      <xdr:nvPicPr>
        <xdr:cNvPr id="1312" name="Imagen 1311" descr="http://www.secretariadeambiente.gov.co/forest/skins/gdocs-jar/img/clip.gif">
          <a:extLst>
            <a:ext uri="{FF2B5EF4-FFF2-40B4-BE49-F238E27FC236}">
              <a16:creationId xmlns:a16="http://schemas.microsoft.com/office/drawing/2014/main" id="{00000000-0008-0000-0300-000020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474529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218</xdr:row>
      <xdr:rowOff>0</xdr:rowOff>
    </xdr:from>
    <xdr:to>
      <xdr:col>0</xdr:col>
      <xdr:colOff>123825</xdr:colOff>
      <xdr:row>252</xdr:row>
      <xdr:rowOff>123825</xdr:rowOff>
    </xdr:to>
    <xdr:pic>
      <xdr:nvPicPr>
        <xdr:cNvPr id="1313" name="Imagen 1312" descr="http://www.secretariadeambiente.gov.co/forest/skins/gdocs-jar/img/process-alert.gif">
          <a:extLst>
            <a:ext uri="{FF2B5EF4-FFF2-40B4-BE49-F238E27FC236}">
              <a16:creationId xmlns:a16="http://schemas.microsoft.com/office/drawing/2014/main" id="{00000000-0008-0000-0300-000021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74529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218</xdr:row>
      <xdr:rowOff>0</xdr:rowOff>
    </xdr:from>
    <xdr:to>
      <xdr:col>0</xdr:col>
      <xdr:colOff>152400</xdr:colOff>
      <xdr:row>252</xdr:row>
      <xdr:rowOff>152400</xdr:rowOff>
    </xdr:to>
    <xdr:pic>
      <xdr:nvPicPr>
        <xdr:cNvPr id="1314" name="Imagen 1313" descr="http://www.secretariadeambiente.gov.co/forest/skins/gdocs-jar/img/reject.gif">
          <a:extLst>
            <a:ext uri="{FF2B5EF4-FFF2-40B4-BE49-F238E27FC236}">
              <a16:creationId xmlns:a16="http://schemas.microsoft.com/office/drawing/2014/main" id="{00000000-0008-0000-0300-000022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7452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50" name="Control 1314" hidden="1">
              <a:extLst>
                <a:ext uri="{63B3BB69-23CF-44E3-9099-C40C66FF867C}">
                  <a14:compatExt spid="_x0000_s15650"/>
                </a:ext>
                <a:ext uri="{FF2B5EF4-FFF2-40B4-BE49-F238E27FC236}">
                  <a16:creationId xmlns:a16="http://schemas.microsoft.com/office/drawing/2014/main" id="{00000000-0008-0000-0300-000022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219</xdr:row>
      <xdr:rowOff>0</xdr:rowOff>
    </xdr:from>
    <xdr:to>
      <xdr:col>0</xdr:col>
      <xdr:colOff>152400</xdr:colOff>
      <xdr:row>252</xdr:row>
      <xdr:rowOff>152400</xdr:rowOff>
    </xdr:to>
    <xdr:pic>
      <xdr:nvPicPr>
        <xdr:cNvPr id="1316" name="Imagen 1315" descr="http://www.secretariadeambiente.gov.co/forest/skins/gdocs-jar/img/user-alert.gif">
          <a:extLst>
            <a:ext uri="{FF2B5EF4-FFF2-40B4-BE49-F238E27FC236}">
              <a16:creationId xmlns:a16="http://schemas.microsoft.com/office/drawing/2014/main" id="{00000000-0008-0000-0300-000024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8176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219</xdr:row>
      <xdr:rowOff>0</xdr:rowOff>
    </xdr:from>
    <xdr:to>
      <xdr:col>0</xdr:col>
      <xdr:colOff>142875</xdr:colOff>
      <xdr:row>252</xdr:row>
      <xdr:rowOff>142875</xdr:rowOff>
    </xdr:to>
    <xdr:pic>
      <xdr:nvPicPr>
        <xdr:cNvPr id="1317" name="Imagen 1316" descr="http://www.secretariadeambiente.gov.co/forest/skins/gdocs-jar/img/doc-alert.gif">
          <a:extLst>
            <a:ext uri="{FF2B5EF4-FFF2-40B4-BE49-F238E27FC236}">
              <a16:creationId xmlns:a16="http://schemas.microsoft.com/office/drawing/2014/main" id="{00000000-0008-0000-0300-000025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481768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219</xdr:row>
      <xdr:rowOff>0</xdr:rowOff>
    </xdr:from>
    <xdr:to>
      <xdr:col>0</xdr:col>
      <xdr:colOff>123825</xdr:colOff>
      <xdr:row>252</xdr:row>
      <xdr:rowOff>123825</xdr:rowOff>
    </xdr:to>
    <xdr:pic>
      <xdr:nvPicPr>
        <xdr:cNvPr id="1318" name="Imagen 1317" descr="http://www.secretariadeambiente.gov.co/forest/skins/gdocs-jar/img/process-alert.gif">
          <a:extLst>
            <a:ext uri="{FF2B5EF4-FFF2-40B4-BE49-F238E27FC236}">
              <a16:creationId xmlns:a16="http://schemas.microsoft.com/office/drawing/2014/main" id="{00000000-0008-0000-0300-000026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81768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219</xdr:row>
      <xdr:rowOff>0</xdr:rowOff>
    </xdr:from>
    <xdr:to>
      <xdr:col>0</xdr:col>
      <xdr:colOff>152400</xdr:colOff>
      <xdr:row>252</xdr:row>
      <xdr:rowOff>152400</xdr:rowOff>
    </xdr:to>
    <xdr:pic>
      <xdr:nvPicPr>
        <xdr:cNvPr id="1319" name="Imagen 1318" descr="http://www.secretariadeambiente.gov.co/forest/skins/gdocs-jar/img/reject.gif">
          <a:extLst>
            <a:ext uri="{FF2B5EF4-FFF2-40B4-BE49-F238E27FC236}">
              <a16:creationId xmlns:a16="http://schemas.microsoft.com/office/drawing/2014/main" id="{00000000-0008-0000-0300-000027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8176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55" name="Control 1319" hidden="1">
              <a:extLst>
                <a:ext uri="{63B3BB69-23CF-44E3-9099-C40C66FF867C}">
                  <a14:compatExt spid="_x0000_s15655"/>
                </a:ext>
                <a:ext uri="{FF2B5EF4-FFF2-40B4-BE49-F238E27FC236}">
                  <a16:creationId xmlns:a16="http://schemas.microsoft.com/office/drawing/2014/main" id="{00000000-0008-0000-0300-000027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220</xdr:row>
      <xdr:rowOff>0</xdr:rowOff>
    </xdr:from>
    <xdr:to>
      <xdr:col>0</xdr:col>
      <xdr:colOff>152400</xdr:colOff>
      <xdr:row>252</xdr:row>
      <xdr:rowOff>152400</xdr:rowOff>
    </xdr:to>
    <xdr:pic>
      <xdr:nvPicPr>
        <xdr:cNvPr id="1321" name="Imagen 1320" descr="http://www.secretariadeambiente.gov.co/forest/skins/gdocs-jar/img/user-alert.gif">
          <a:extLst>
            <a:ext uri="{FF2B5EF4-FFF2-40B4-BE49-F238E27FC236}">
              <a16:creationId xmlns:a16="http://schemas.microsoft.com/office/drawing/2014/main" id="{00000000-0008-0000-0300-000029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8900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220</xdr:row>
      <xdr:rowOff>0</xdr:rowOff>
    </xdr:from>
    <xdr:to>
      <xdr:col>0</xdr:col>
      <xdr:colOff>142875</xdr:colOff>
      <xdr:row>252</xdr:row>
      <xdr:rowOff>142875</xdr:rowOff>
    </xdr:to>
    <xdr:pic>
      <xdr:nvPicPr>
        <xdr:cNvPr id="1322" name="Imagen 1321" descr="http://www.secretariadeambiente.gov.co/forest/skins/gdocs-jar/img/doc-alert.gif">
          <a:extLst>
            <a:ext uri="{FF2B5EF4-FFF2-40B4-BE49-F238E27FC236}">
              <a16:creationId xmlns:a16="http://schemas.microsoft.com/office/drawing/2014/main" id="{00000000-0008-0000-0300-00002A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489007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220</xdr:row>
      <xdr:rowOff>0</xdr:rowOff>
    </xdr:from>
    <xdr:to>
      <xdr:col>0</xdr:col>
      <xdr:colOff>123825</xdr:colOff>
      <xdr:row>252</xdr:row>
      <xdr:rowOff>123825</xdr:rowOff>
    </xdr:to>
    <xdr:pic>
      <xdr:nvPicPr>
        <xdr:cNvPr id="1323" name="Imagen 1322" descr="http://www.secretariadeambiente.gov.co/forest/skins/gdocs-jar/img/process-alert.gif">
          <a:extLst>
            <a:ext uri="{FF2B5EF4-FFF2-40B4-BE49-F238E27FC236}">
              <a16:creationId xmlns:a16="http://schemas.microsoft.com/office/drawing/2014/main" id="{00000000-0008-0000-0300-00002B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89007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220</xdr:row>
      <xdr:rowOff>0</xdr:rowOff>
    </xdr:from>
    <xdr:to>
      <xdr:col>0</xdr:col>
      <xdr:colOff>152400</xdr:colOff>
      <xdr:row>252</xdr:row>
      <xdr:rowOff>152400</xdr:rowOff>
    </xdr:to>
    <xdr:pic>
      <xdr:nvPicPr>
        <xdr:cNvPr id="1324" name="Imagen 1323" descr="http://www.secretariadeambiente.gov.co/forest/skins/gdocs-jar/img/reject.gif">
          <a:extLst>
            <a:ext uri="{FF2B5EF4-FFF2-40B4-BE49-F238E27FC236}">
              <a16:creationId xmlns:a16="http://schemas.microsoft.com/office/drawing/2014/main" id="{00000000-0008-0000-0300-00002C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8900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60" name="Control 1324" hidden="1">
              <a:extLst>
                <a:ext uri="{63B3BB69-23CF-44E3-9099-C40C66FF867C}">
                  <a14:compatExt spid="_x0000_s15660"/>
                </a:ext>
                <a:ext uri="{FF2B5EF4-FFF2-40B4-BE49-F238E27FC236}">
                  <a16:creationId xmlns:a16="http://schemas.microsoft.com/office/drawing/2014/main" id="{00000000-0008-0000-0300-00002C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221</xdr:row>
      <xdr:rowOff>0</xdr:rowOff>
    </xdr:from>
    <xdr:to>
      <xdr:col>0</xdr:col>
      <xdr:colOff>152400</xdr:colOff>
      <xdr:row>252</xdr:row>
      <xdr:rowOff>152400</xdr:rowOff>
    </xdr:to>
    <xdr:pic>
      <xdr:nvPicPr>
        <xdr:cNvPr id="1326" name="Imagen 1325" descr="http://www.secretariadeambiente.gov.co/forest/skins/gdocs-jar/img/user-alert.gif">
          <a:extLst>
            <a:ext uri="{FF2B5EF4-FFF2-40B4-BE49-F238E27FC236}">
              <a16:creationId xmlns:a16="http://schemas.microsoft.com/office/drawing/2014/main" id="{00000000-0008-0000-0300-00002E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49624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221</xdr:row>
      <xdr:rowOff>0</xdr:rowOff>
    </xdr:from>
    <xdr:to>
      <xdr:col>0</xdr:col>
      <xdr:colOff>142875</xdr:colOff>
      <xdr:row>252</xdr:row>
      <xdr:rowOff>142875</xdr:rowOff>
    </xdr:to>
    <xdr:pic>
      <xdr:nvPicPr>
        <xdr:cNvPr id="1327" name="Imagen 1326" descr="http://www.secretariadeambiente.gov.co/forest/skins/gdocs-jar/img/doc-alert.gif">
          <a:extLst>
            <a:ext uri="{FF2B5EF4-FFF2-40B4-BE49-F238E27FC236}">
              <a16:creationId xmlns:a16="http://schemas.microsoft.com/office/drawing/2014/main" id="{00000000-0008-0000-0300-00002F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496246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221</xdr:row>
      <xdr:rowOff>0</xdr:rowOff>
    </xdr:from>
    <xdr:to>
      <xdr:col>0</xdr:col>
      <xdr:colOff>123825</xdr:colOff>
      <xdr:row>252</xdr:row>
      <xdr:rowOff>123825</xdr:rowOff>
    </xdr:to>
    <xdr:pic>
      <xdr:nvPicPr>
        <xdr:cNvPr id="1328" name="Imagen 1327" descr="http://www.secretariadeambiente.gov.co/forest/skins/gdocs-jar/img/process-alert.gif">
          <a:extLst>
            <a:ext uri="{FF2B5EF4-FFF2-40B4-BE49-F238E27FC236}">
              <a16:creationId xmlns:a16="http://schemas.microsoft.com/office/drawing/2014/main" id="{00000000-0008-0000-0300-000030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496246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221</xdr:row>
      <xdr:rowOff>0</xdr:rowOff>
    </xdr:from>
    <xdr:to>
      <xdr:col>0</xdr:col>
      <xdr:colOff>152400</xdr:colOff>
      <xdr:row>252</xdr:row>
      <xdr:rowOff>152400</xdr:rowOff>
    </xdr:to>
    <xdr:pic>
      <xdr:nvPicPr>
        <xdr:cNvPr id="1329" name="Imagen 1328" descr="http://www.secretariadeambiente.gov.co/forest/skins/gdocs-jar/img/reject.gif">
          <a:extLst>
            <a:ext uri="{FF2B5EF4-FFF2-40B4-BE49-F238E27FC236}">
              <a16:creationId xmlns:a16="http://schemas.microsoft.com/office/drawing/2014/main" id="{00000000-0008-0000-0300-000031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49624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65" name="Control 1329" hidden="1">
              <a:extLst>
                <a:ext uri="{63B3BB69-23CF-44E3-9099-C40C66FF867C}">
                  <a14:compatExt spid="_x0000_s15665"/>
                </a:ext>
                <a:ext uri="{FF2B5EF4-FFF2-40B4-BE49-F238E27FC236}">
                  <a16:creationId xmlns:a16="http://schemas.microsoft.com/office/drawing/2014/main" id="{00000000-0008-0000-0300-000031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222</xdr:row>
      <xdr:rowOff>0</xdr:rowOff>
    </xdr:from>
    <xdr:to>
      <xdr:col>0</xdr:col>
      <xdr:colOff>152400</xdr:colOff>
      <xdr:row>252</xdr:row>
      <xdr:rowOff>152400</xdr:rowOff>
    </xdr:to>
    <xdr:pic>
      <xdr:nvPicPr>
        <xdr:cNvPr id="1331" name="Imagen 1330" descr="http://www.secretariadeambiente.gov.co/forest/skins/gdocs-jar/img/user-alert.gif">
          <a:extLst>
            <a:ext uri="{FF2B5EF4-FFF2-40B4-BE49-F238E27FC236}">
              <a16:creationId xmlns:a16="http://schemas.microsoft.com/office/drawing/2014/main" id="{00000000-0008-0000-0300-000033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50348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222</xdr:row>
      <xdr:rowOff>0</xdr:rowOff>
    </xdr:from>
    <xdr:to>
      <xdr:col>0</xdr:col>
      <xdr:colOff>142875</xdr:colOff>
      <xdr:row>252</xdr:row>
      <xdr:rowOff>142875</xdr:rowOff>
    </xdr:to>
    <xdr:pic>
      <xdr:nvPicPr>
        <xdr:cNvPr id="1332" name="Imagen 1331" descr="http://www.secretariadeambiente.gov.co/forest/skins/gdocs-jar/img/doc-alert.gif">
          <a:extLst>
            <a:ext uri="{FF2B5EF4-FFF2-40B4-BE49-F238E27FC236}">
              <a16:creationId xmlns:a16="http://schemas.microsoft.com/office/drawing/2014/main" id="{00000000-0008-0000-0300-000034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03485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222</xdr:row>
      <xdr:rowOff>0</xdr:rowOff>
    </xdr:from>
    <xdr:to>
      <xdr:col>0</xdr:col>
      <xdr:colOff>123825</xdr:colOff>
      <xdr:row>252</xdr:row>
      <xdr:rowOff>123825</xdr:rowOff>
    </xdr:to>
    <xdr:pic>
      <xdr:nvPicPr>
        <xdr:cNvPr id="1333" name="Imagen 1332" descr="http://www.secretariadeambiente.gov.co/forest/skins/gdocs-jar/img/process-alert.gif">
          <a:extLst>
            <a:ext uri="{FF2B5EF4-FFF2-40B4-BE49-F238E27FC236}">
              <a16:creationId xmlns:a16="http://schemas.microsoft.com/office/drawing/2014/main" id="{00000000-0008-0000-0300-000035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03485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222</xdr:row>
      <xdr:rowOff>0</xdr:rowOff>
    </xdr:from>
    <xdr:to>
      <xdr:col>0</xdr:col>
      <xdr:colOff>152400</xdr:colOff>
      <xdr:row>252</xdr:row>
      <xdr:rowOff>152400</xdr:rowOff>
    </xdr:to>
    <xdr:pic>
      <xdr:nvPicPr>
        <xdr:cNvPr id="1334" name="Imagen 1333" descr="http://www.secretariadeambiente.gov.co/forest/skins/gdocs-jar/img/reject.gif">
          <a:extLst>
            <a:ext uri="{FF2B5EF4-FFF2-40B4-BE49-F238E27FC236}">
              <a16:creationId xmlns:a16="http://schemas.microsoft.com/office/drawing/2014/main" id="{00000000-0008-0000-0300-000036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0348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70" name="Control 1334" hidden="1">
              <a:extLst>
                <a:ext uri="{63B3BB69-23CF-44E3-9099-C40C66FF867C}">
                  <a14:compatExt spid="_x0000_s15670"/>
                </a:ext>
                <a:ext uri="{FF2B5EF4-FFF2-40B4-BE49-F238E27FC236}">
                  <a16:creationId xmlns:a16="http://schemas.microsoft.com/office/drawing/2014/main" id="{00000000-0008-0000-0300-000036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223</xdr:row>
      <xdr:rowOff>0</xdr:rowOff>
    </xdr:from>
    <xdr:to>
      <xdr:col>0</xdr:col>
      <xdr:colOff>152400</xdr:colOff>
      <xdr:row>252</xdr:row>
      <xdr:rowOff>152400</xdr:rowOff>
    </xdr:to>
    <xdr:pic>
      <xdr:nvPicPr>
        <xdr:cNvPr id="1336" name="Imagen 1335" descr="http://www.secretariadeambiente.gov.co/forest/skins/gdocs-jar/img/user-alert.gif">
          <a:extLst>
            <a:ext uri="{FF2B5EF4-FFF2-40B4-BE49-F238E27FC236}">
              <a16:creationId xmlns:a16="http://schemas.microsoft.com/office/drawing/2014/main" id="{00000000-0008-0000-0300-000038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51072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223</xdr:row>
      <xdr:rowOff>0</xdr:rowOff>
    </xdr:from>
    <xdr:to>
      <xdr:col>0</xdr:col>
      <xdr:colOff>142875</xdr:colOff>
      <xdr:row>252</xdr:row>
      <xdr:rowOff>142875</xdr:rowOff>
    </xdr:to>
    <xdr:pic>
      <xdr:nvPicPr>
        <xdr:cNvPr id="1337" name="Imagen 1336" descr="http://www.secretariadeambiente.gov.co/forest/skins/gdocs-jar/img/doc-alert.gif">
          <a:extLst>
            <a:ext uri="{FF2B5EF4-FFF2-40B4-BE49-F238E27FC236}">
              <a16:creationId xmlns:a16="http://schemas.microsoft.com/office/drawing/2014/main" id="{00000000-0008-0000-0300-000039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10724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223</xdr:row>
      <xdr:rowOff>0</xdr:rowOff>
    </xdr:from>
    <xdr:to>
      <xdr:col>0</xdr:col>
      <xdr:colOff>123825</xdr:colOff>
      <xdr:row>252</xdr:row>
      <xdr:rowOff>123825</xdr:rowOff>
    </xdr:to>
    <xdr:pic>
      <xdr:nvPicPr>
        <xdr:cNvPr id="1338" name="Imagen 1337" descr="http://www.secretariadeambiente.gov.co/forest/skins/gdocs-jar/img/process-alert.gif">
          <a:extLst>
            <a:ext uri="{FF2B5EF4-FFF2-40B4-BE49-F238E27FC236}">
              <a16:creationId xmlns:a16="http://schemas.microsoft.com/office/drawing/2014/main" id="{00000000-0008-0000-0300-00003A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10724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223</xdr:row>
      <xdr:rowOff>0</xdr:rowOff>
    </xdr:from>
    <xdr:to>
      <xdr:col>0</xdr:col>
      <xdr:colOff>152400</xdr:colOff>
      <xdr:row>252</xdr:row>
      <xdr:rowOff>152400</xdr:rowOff>
    </xdr:to>
    <xdr:pic>
      <xdr:nvPicPr>
        <xdr:cNvPr id="1339" name="Imagen 1338" descr="http://www.secretariadeambiente.gov.co/forest/skins/gdocs-jar/img/reject.gif">
          <a:extLst>
            <a:ext uri="{FF2B5EF4-FFF2-40B4-BE49-F238E27FC236}">
              <a16:creationId xmlns:a16="http://schemas.microsoft.com/office/drawing/2014/main" id="{00000000-0008-0000-0300-00003B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1072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75" name="Control 1339" hidden="1">
              <a:extLst>
                <a:ext uri="{63B3BB69-23CF-44E3-9099-C40C66FF867C}">
                  <a14:compatExt spid="_x0000_s15675"/>
                </a:ext>
                <a:ext uri="{FF2B5EF4-FFF2-40B4-BE49-F238E27FC236}">
                  <a16:creationId xmlns:a16="http://schemas.microsoft.com/office/drawing/2014/main" id="{00000000-0008-0000-0300-00003B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224</xdr:row>
      <xdr:rowOff>0</xdr:rowOff>
    </xdr:from>
    <xdr:to>
      <xdr:col>0</xdr:col>
      <xdr:colOff>152400</xdr:colOff>
      <xdr:row>252</xdr:row>
      <xdr:rowOff>152400</xdr:rowOff>
    </xdr:to>
    <xdr:pic>
      <xdr:nvPicPr>
        <xdr:cNvPr id="1341" name="Imagen 1340" descr="http://www.secretariadeambiente.gov.co/forest/skins/gdocs-jar/img/user-alert.gif">
          <a:extLst>
            <a:ext uri="{FF2B5EF4-FFF2-40B4-BE49-F238E27FC236}">
              <a16:creationId xmlns:a16="http://schemas.microsoft.com/office/drawing/2014/main" id="{00000000-0008-0000-0300-00003D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51796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224</xdr:row>
      <xdr:rowOff>0</xdr:rowOff>
    </xdr:from>
    <xdr:to>
      <xdr:col>0</xdr:col>
      <xdr:colOff>142875</xdr:colOff>
      <xdr:row>252</xdr:row>
      <xdr:rowOff>142875</xdr:rowOff>
    </xdr:to>
    <xdr:pic>
      <xdr:nvPicPr>
        <xdr:cNvPr id="1342" name="Imagen 1341" descr="http://www.secretariadeambiente.gov.co/forest/skins/gdocs-jar/img/doc-alert.gif">
          <a:extLst>
            <a:ext uri="{FF2B5EF4-FFF2-40B4-BE49-F238E27FC236}">
              <a16:creationId xmlns:a16="http://schemas.microsoft.com/office/drawing/2014/main" id="{00000000-0008-0000-0300-00003E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17963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224</xdr:row>
      <xdr:rowOff>0</xdr:rowOff>
    </xdr:from>
    <xdr:to>
      <xdr:col>0</xdr:col>
      <xdr:colOff>123825</xdr:colOff>
      <xdr:row>252</xdr:row>
      <xdr:rowOff>123825</xdr:rowOff>
    </xdr:to>
    <xdr:pic>
      <xdr:nvPicPr>
        <xdr:cNvPr id="1343" name="Imagen 1342" descr="http://www.secretariadeambiente.gov.co/forest/skins/gdocs-jar/img/process-alert.gif">
          <a:extLst>
            <a:ext uri="{FF2B5EF4-FFF2-40B4-BE49-F238E27FC236}">
              <a16:creationId xmlns:a16="http://schemas.microsoft.com/office/drawing/2014/main" id="{00000000-0008-0000-0300-00003F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17963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224</xdr:row>
      <xdr:rowOff>0</xdr:rowOff>
    </xdr:from>
    <xdr:to>
      <xdr:col>0</xdr:col>
      <xdr:colOff>152400</xdr:colOff>
      <xdr:row>252</xdr:row>
      <xdr:rowOff>152400</xdr:rowOff>
    </xdr:to>
    <xdr:pic>
      <xdr:nvPicPr>
        <xdr:cNvPr id="1344" name="Imagen 1343" descr="http://www.secretariadeambiente.gov.co/forest/skins/gdocs-jar/img/reject.gif">
          <a:extLst>
            <a:ext uri="{FF2B5EF4-FFF2-40B4-BE49-F238E27FC236}">
              <a16:creationId xmlns:a16="http://schemas.microsoft.com/office/drawing/2014/main" id="{00000000-0008-0000-0300-000040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1796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224</xdr:row>
      <xdr:rowOff>0</xdr:rowOff>
    </xdr:from>
    <xdr:to>
      <xdr:col>9</xdr:col>
      <xdr:colOff>152400</xdr:colOff>
      <xdr:row>252</xdr:row>
      <xdr:rowOff>152400</xdr:rowOff>
    </xdr:to>
    <xdr:pic>
      <xdr:nvPicPr>
        <xdr:cNvPr id="1345" name="Imagen 1344" descr="http://www.secretariadeambiente.gov.co/forest/skins/gdocs-jar/img/eye.gif">
          <a:hlinkClick xmlns:r="http://schemas.openxmlformats.org/officeDocument/2006/relationships" r:id="rId277" tooltip="Ver"/>
          <a:extLst>
            <a:ext uri="{FF2B5EF4-FFF2-40B4-BE49-F238E27FC236}">
              <a16:creationId xmlns:a16="http://schemas.microsoft.com/office/drawing/2014/main" id="{00000000-0008-0000-0300-00004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51796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224</xdr:row>
      <xdr:rowOff>0</xdr:rowOff>
    </xdr:from>
    <xdr:to>
      <xdr:col>9</xdr:col>
      <xdr:colOff>314325</xdr:colOff>
      <xdr:row>252</xdr:row>
      <xdr:rowOff>152400</xdr:rowOff>
    </xdr:to>
    <xdr:pic>
      <xdr:nvPicPr>
        <xdr:cNvPr id="1346" name="Imagen 1345" descr="http://www.secretariadeambiente.gov.co/forest/skins/gdocs-jar/img/icons/pdf.gif">
          <a:hlinkClick xmlns:r="http://schemas.openxmlformats.org/officeDocument/2006/relationships" r:id="rId278" tgtFrame="_blank" tooltip="Descargar"/>
          <a:extLst>
            <a:ext uri="{FF2B5EF4-FFF2-40B4-BE49-F238E27FC236}">
              <a16:creationId xmlns:a16="http://schemas.microsoft.com/office/drawing/2014/main" id="{00000000-0008-0000-0300-000042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51796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82" name="Control 1346" hidden="1">
              <a:extLst>
                <a:ext uri="{63B3BB69-23CF-44E3-9099-C40C66FF867C}">
                  <a14:compatExt spid="_x0000_s15682"/>
                </a:ext>
                <a:ext uri="{FF2B5EF4-FFF2-40B4-BE49-F238E27FC236}">
                  <a16:creationId xmlns:a16="http://schemas.microsoft.com/office/drawing/2014/main" id="{00000000-0008-0000-0300-000042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225</xdr:row>
      <xdr:rowOff>0</xdr:rowOff>
    </xdr:from>
    <xdr:to>
      <xdr:col>0</xdr:col>
      <xdr:colOff>142875</xdr:colOff>
      <xdr:row>252</xdr:row>
      <xdr:rowOff>142875</xdr:rowOff>
    </xdr:to>
    <xdr:pic>
      <xdr:nvPicPr>
        <xdr:cNvPr id="1348" name="Imagen 1347" descr="http://www.secretariadeambiente.gov.co/forest/skins/gdocs-jar/img/doc-alert.gif">
          <a:extLst>
            <a:ext uri="{FF2B5EF4-FFF2-40B4-BE49-F238E27FC236}">
              <a16:creationId xmlns:a16="http://schemas.microsoft.com/office/drawing/2014/main" id="{00000000-0008-0000-0300-000044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36632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225</xdr:row>
      <xdr:rowOff>0</xdr:rowOff>
    </xdr:from>
    <xdr:to>
      <xdr:col>0</xdr:col>
      <xdr:colOff>123825</xdr:colOff>
      <xdr:row>252</xdr:row>
      <xdr:rowOff>123825</xdr:rowOff>
    </xdr:to>
    <xdr:pic>
      <xdr:nvPicPr>
        <xdr:cNvPr id="1349" name="Imagen 1348" descr="http://www.secretariadeambiente.gov.co/forest/skins/gdocs-jar/img/process-alert.gif">
          <a:extLst>
            <a:ext uri="{FF2B5EF4-FFF2-40B4-BE49-F238E27FC236}">
              <a16:creationId xmlns:a16="http://schemas.microsoft.com/office/drawing/2014/main" id="{00000000-0008-0000-0300-000045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36632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225</xdr:row>
      <xdr:rowOff>0</xdr:rowOff>
    </xdr:from>
    <xdr:to>
      <xdr:col>0</xdr:col>
      <xdr:colOff>152400</xdr:colOff>
      <xdr:row>252</xdr:row>
      <xdr:rowOff>152400</xdr:rowOff>
    </xdr:to>
    <xdr:pic>
      <xdr:nvPicPr>
        <xdr:cNvPr id="1350" name="Imagen 1349" descr="http://www.secretariadeambiente.gov.co/forest/skins/gdocs-jar/img/reject.gif">
          <a:extLst>
            <a:ext uri="{FF2B5EF4-FFF2-40B4-BE49-F238E27FC236}">
              <a16:creationId xmlns:a16="http://schemas.microsoft.com/office/drawing/2014/main" id="{00000000-0008-0000-0300-000046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3663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225</xdr:row>
      <xdr:rowOff>0</xdr:rowOff>
    </xdr:from>
    <xdr:to>
      <xdr:col>9</xdr:col>
      <xdr:colOff>152400</xdr:colOff>
      <xdr:row>252</xdr:row>
      <xdr:rowOff>152400</xdr:rowOff>
    </xdr:to>
    <xdr:pic>
      <xdr:nvPicPr>
        <xdr:cNvPr id="1351" name="Imagen 1350" descr="http://www.secretariadeambiente.gov.co/forest/skins/gdocs-jar/img/eye.gif">
          <a:hlinkClick xmlns:r="http://schemas.openxmlformats.org/officeDocument/2006/relationships" r:id="rId279" tooltip="Ver"/>
          <a:extLst>
            <a:ext uri="{FF2B5EF4-FFF2-40B4-BE49-F238E27FC236}">
              <a16:creationId xmlns:a16="http://schemas.microsoft.com/office/drawing/2014/main" id="{00000000-0008-0000-0300-00004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53663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225</xdr:row>
      <xdr:rowOff>0</xdr:rowOff>
    </xdr:from>
    <xdr:to>
      <xdr:col>9</xdr:col>
      <xdr:colOff>314325</xdr:colOff>
      <xdr:row>252</xdr:row>
      <xdr:rowOff>152400</xdr:rowOff>
    </xdr:to>
    <xdr:pic>
      <xdr:nvPicPr>
        <xdr:cNvPr id="1352" name="Imagen 1351" descr="http://www.secretariadeambiente.gov.co/forest/skins/gdocs-jar/img/icons/pdf.gif">
          <a:hlinkClick xmlns:r="http://schemas.openxmlformats.org/officeDocument/2006/relationships" r:id="rId280" tgtFrame="_blank" tooltip="Descargar"/>
          <a:extLst>
            <a:ext uri="{FF2B5EF4-FFF2-40B4-BE49-F238E27FC236}">
              <a16:creationId xmlns:a16="http://schemas.microsoft.com/office/drawing/2014/main" id="{00000000-0008-0000-0300-000048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53663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88" name="Control 1352" hidden="1">
              <a:extLst>
                <a:ext uri="{63B3BB69-23CF-44E3-9099-C40C66FF867C}">
                  <a14:compatExt spid="_x0000_s15688"/>
                </a:ext>
                <a:ext uri="{FF2B5EF4-FFF2-40B4-BE49-F238E27FC236}">
                  <a16:creationId xmlns:a16="http://schemas.microsoft.com/office/drawing/2014/main" id="{00000000-0008-0000-0300-000048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226</xdr:row>
      <xdr:rowOff>0</xdr:rowOff>
    </xdr:from>
    <xdr:to>
      <xdr:col>0</xdr:col>
      <xdr:colOff>142875</xdr:colOff>
      <xdr:row>252</xdr:row>
      <xdr:rowOff>142875</xdr:rowOff>
    </xdr:to>
    <xdr:pic>
      <xdr:nvPicPr>
        <xdr:cNvPr id="1354" name="Imagen 1353" descr="http://www.secretariadeambiente.gov.co/forest/skins/gdocs-jar/img/doc-alert.gif">
          <a:extLst>
            <a:ext uri="{FF2B5EF4-FFF2-40B4-BE49-F238E27FC236}">
              <a16:creationId xmlns:a16="http://schemas.microsoft.com/office/drawing/2014/main" id="{00000000-0008-0000-0300-00004A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42442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226</xdr:row>
      <xdr:rowOff>0</xdr:rowOff>
    </xdr:from>
    <xdr:to>
      <xdr:col>0</xdr:col>
      <xdr:colOff>123825</xdr:colOff>
      <xdr:row>252</xdr:row>
      <xdr:rowOff>123825</xdr:rowOff>
    </xdr:to>
    <xdr:pic>
      <xdr:nvPicPr>
        <xdr:cNvPr id="1355" name="Imagen 1354" descr="http://www.secretariadeambiente.gov.co/forest/skins/gdocs-jar/img/process-alert.gif">
          <a:extLst>
            <a:ext uri="{FF2B5EF4-FFF2-40B4-BE49-F238E27FC236}">
              <a16:creationId xmlns:a16="http://schemas.microsoft.com/office/drawing/2014/main" id="{00000000-0008-0000-0300-00004B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42442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226</xdr:row>
      <xdr:rowOff>0</xdr:rowOff>
    </xdr:from>
    <xdr:to>
      <xdr:col>0</xdr:col>
      <xdr:colOff>152400</xdr:colOff>
      <xdr:row>252</xdr:row>
      <xdr:rowOff>152400</xdr:rowOff>
    </xdr:to>
    <xdr:pic>
      <xdr:nvPicPr>
        <xdr:cNvPr id="1356" name="Imagen 1355" descr="http://www.secretariadeambiente.gov.co/forest/skins/gdocs-jar/img/reject.gif">
          <a:extLst>
            <a:ext uri="{FF2B5EF4-FFF2-40B4-BE49-F238E27FC236}">
              <a16:creationId xmlns:a16="http://schemas.microsoft.com/office/drawing/2014/main" id="{00000000-0008-0000-0300-00004C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4244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226</xdr:row>
      <xdr:rowOff>0</xdr:rowOff>
    </xdr:from>
    <xdr:to>
      <xdr:col>9</xdr:col>
      <xdr:colOff>152400</xdr:colOff>
      <xdr:row>252</xdr:row>
      <xdr:rowOff>152400</xdr:rowOff>
    </xdr:to>
    <xdr:pic>
      <xdr:nvPicPr>
        <xdr:cNvPr id="1357" name="Imagen 1356" descr="http://www.secretariadeambiente.gov.co/forest/skins/gdocs-jar/img/eye.gif">
          <a:hlinkClick xmlns:r="http://schemas.openxmlformats.org/officeDocument/2006/relationships" r:id="rId281" tooltip="Ver"/>
          <a:extLst>
            <a:ext uri="{FF2B5EF4-FFF2-40B4-BE49-F238E27FC236}">
              <a16:creationId xmlns:a16="http://schemas.microsoft.com/office/drawing/2014/main" id="{00000000-0008-0000-0300-00004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54244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226</xdr:row>
      <xdr:rowOff>0</xdr:rowOff>
    </xdr:from>
    <xdr:to>
      <xdr:col>9</xdr:col>
      <xdr:colOff>314325</xdr:colOff>
      <xdr:row>252</xdr:row>
      <xdr:rowOff>152400</xdr:rowOff>
    </xdr:to>
    <xdr:pic>
      <xdr:nvPicPr>
        <xdr:cNvPr id="1358" name="Imagen 1357" descr="http://www.secretariadeambiente.gov.co/forest/skins/gdocs-jar/img/icons/pdf.gif">
          <a:hlinkClick xmlns:r="http://schemas.openxmlformats.org/officeDocument/2006/relationships" r:id="rId282" tgtFrame="_blank" tooltip="Descargar"/>
          <a:extLst>
            <a:ext uri="{FF2B5EF4-FFF2-40B4-BE49-F238E27FC236}">
              <a16:creationId xmlns:a16="http://schemas.microsoft.com/office/drawing/2014/main" id="{00000000-0008-0000-0300-00004E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54244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694" name="Control 1358" hidden="1">
              <a:extLst>
                <a:ext uri="{63B3BB69-23CF-44E3-9099-C40C66FF867C}">
                  <a14:compatExt spid="_x0000_s15694"/>
                </a:ext>
                <a:ext uri="{FF2B5EF4-FFF2-40B4-BE49-F238E27FC236}">
                  <a16:creationId xmlns:a16="http://schemas.microsoft.com/office/drawing/2014/main" id="{00000000-0008-0000-0300-00004E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227</xdr:row>
      <xdr:rowOff>0</xdr:rowOff>
    </xdr:from>
    <xdr:to>
      <xdr:col>0</xdr:col>
      <xdr:colOff>142875</xdr:colOff>
      <xdr:row>252</xdr:row>
      <xdr:rowOff>142875</xdr:rowOff>
    </xdr:to>
    <xdr:pic>
      <xdr:nvPicPr>
        <xdr:cNvPr id="1360" name="Imagen 1359" descr="http://www.secretariadeambiente.gov.co/forest/skins/gdocs-jar/img/doc-alert.gif">
          <a:extLst>
            <a:ext uri="{FF2B5EF4-FFF2-40B4-BE49-F238E27FC236}">
              <a16:creationId xmlns:a16="http://schemas.microsoft.com/office/drawing/2014/main" id="{00000000-0008-0000-0300-000050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4825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227</xdr:row>
      <xdr:rowOff>0</xdr:rowOff>
    </xdr:from>
    <xdr:to>
      <xdr:col>0</xdr:col>
      <xdr:colOff>123825</xdr:colOff>
      <xdr:row>252</xdr:row>
      <xdr:rowOff>123825</xdr:rowOff>
    </xdr:to>
    <xdr:pic>
      <xdr:nvPicPr>
        <xdr:cNvPr id="1361" name="Imagen 1360" descr="http://www.secretariadeambiente.gov.co/forest/skins/gdocs-jar/img/process-alert.gif">
          <a:extLst>
            <a:ext uri="{FF2B5EF4-FFF2-40B4-BE49-F238E27FC236}">
              <a16:creationId xmlns:a16="http://schemas.microsoft.com/office/drawing/2014/main" id="{00000000-0008-0000-0300-000051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4825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227</xdr:row>
      <xdr:rowOff>0</xdr:rowOff>
    </xdr:from>
    <xdr:to>
      <xdr:col>0</xdr:col>
      <xdr:colOff>152400</xdr:colOff>
      <xdr:row>252</xdr:row>
      <xdr:rowOff>152400</xdr:rowOff>
    </xdr:to>
    <xdr:pic>
      <xdr:nvPicPr>
        <xdr:cNvPr id="1362" name="Imagen 1361" descr="http://www.secretariadeambiente.gov.co/forest/skins/gdocs-jar/img/reject.gif">
          <a:extLst>
            <a:ext uri="{FF2B5EF4-FFF2-40B4-BE49-F238E27FC236}">
              <a16:creationId xmlns:a16="http://schemas.microsoft.com/office/drawing/2014/main" id="{00000000-0008-0000-0300-000052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482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227</xdr:row>
      <xdr:rowOff>0</xdr:rowOff>
    </xdr:from>
    <xdr:to>
      <xdr:col>9</xdr:col>
      <xdr:colOff>152400</xdr:colOff>
      <xdr:row>252</xdr:row>
      <xdr:rowOff>152400</xdr:rowOff>
    </xdr:to>
    <xdr:pic>
      <xdr:nvPicPr>
        <xdr:cNvPr id="1363" name="Imagen 1362" descr="http://www.secretariadeambiente.gov.co/forest/skins/gdocs-jar/img/eye.gif">
          <a:hlinkClick xmlns:r="http://schemas.openxmlformats.org/officeDocument/2006/relationships" r:id="rId283" tooltip="Ver"/>
          <a:extLst>
            <a:ext uri="{FF2B5EF4-FFF2-40B4-BE49-F238E27FC236}">
              <a16:creationId xmlns:a16="http://schemas.microsoft.com/office/drawing/2014/main" id="{00000000-0008-0000-0300-00005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5482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227</xdr:row>
      <xdr:rowOff>0</xdr:rowOff>
    </xdr:from>
    <xdr:to>
      <xdr:col>9</xdr:col>
      <xdr:colOff>314325</xdr:colOff>
      <xdr:row>252</xdr:row>
      <xdr:rowOff>152400</xdr:rowOff>
    </xdr:to>
    <xdr:pic>
      <xdr:nvPicPr>
        <xdr:cNvPr id="1364" name="Imagen 1363" descr="http://www.secretariadeambiente.gov.co/forest/skins/gdocs-jar/img/icons/pdf.gif">
          <a:hlinkClick xmlns:r="http://schemas.openxmlformats.org/officeDocument/2006/relationships" r:id="rId284" tgtFrame="_blank" tooltip="Descargar"/>
          <a:extLst>
            <a:ext uri="{FF2B5EF4-FFF2-40B4-BE49-F238E27FC236}">
              <a16:creationId xmlns:a16="http://schemas.microsoft.com/office/drawing/2014/main" id="{00000000-0008-0000-0300-000054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5482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00" name="Control 1364" hidden="1">
              <a:extLst>
                <a:ext uri="{63B3BB69-23CF-44E3-9099-C40C66FF867C}">
                  <a14:compatExt spid="_x0000_s15700"/>
                </a:ext>
                <a:ext uri="{FF2B5EF4-FFF2-40B4-BE49-F238E27FC236}">
                  <a16:creationId xmlns:a16="http://schemas.microsoft.com/office/drawing/2014/main" id="{00000000-0008-0000-0300-000054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228</xdr:row>
      <xdr:rowOff>0</xdr:rowOff>
    </xdr:from>
    <xdr:to>
      <xdr:col>0</xdr:col>
      <xdr:colOff>142875</xdr:colOff>
      <xdr:row>252</xdr:row>
      <xdr:rowOff>142875</xdr:rowOff>
    </xdr:to>
    <xdr:pic>
      <xdr:nvPicPr>
        <xdr:cNvPr id="1366" name="Imagen 1365" descr="http://www.secretariadeambiente.gov.co/forest/skins/gdocs-jar/img/doc-alert.gif">
          <a:extLst>
            <a:ext uri="{FF2B5EF4-FFF2-40B4-BE49-F238E27FC236}">
              <a16:creationId xmlns:a16="http://schemas.microsoft.com/office/drawing/2014/main" id="{00000000-0008-0000-0300-000056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5406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228</xdr:row>
      <xdr:rowOff>0</xdr:rowOff>
    </xdr:from>
    <xdr:to>
      <xdr:col>0</xdr:col>
      <xdr:colOff>123825</xdr:colOff>
      <xdr:row>252</xdr:row>
      <xdr:rowOff>123825</xdr:rowOff>
    </xdr:to>
    <xdr:pic>
      <xdr:nvPicPr>
        <xdr:cNvPr id="1367" name="Imagen 1366" descr="http://www.secretariadeambiente.gov.co/forest/skins/gdocs-jar/img/process-alert.gif">
          <a:extLst>
            <a:ext uri="{FF2B5EF4-FFF2-40B4-BE49-F238E27FC236}">
              <a16:creationId xmlns:a16="http://schemas.microsoft.com/office/drawing/2014/main" id="{00000000-0008-0000-0300-000057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5406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228</xdr:row>
      <xdr:rowOff>0</xdr:rowOff>
    </xdr:from>
    <xdr:to>
      <xdr:col>0</xdr:col>
      <xdr:colOff>152400</xdr:colOff>
      <xdr:row>252</xdr:row>
      <xdr:rowOff>152400</xdr:rowOff>
    </xdr:to>
    <xdr:pic>
      <xdr:nvPicPr>
        <xdr:cNvPr id="1368" name="Imagen 1367" descr="http://www.secretariadeambiente.gov.co/forest/skins/gdocs-jar/img/reject.gif">
          <a:extLst>
            <a:ext uri="{FF2B5EF4-FFF2-40B4-BE49-F238E27FC236}">
              <a16:creationId xmlns:a16="http://schemas.microsoft.com/office/drawing/2014/main" id="{00000000-0008-0000-0300-000058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5406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228</xdr:row>
      <xdr:rowOff>0</xdr:rowOff>
    </xdr:from>
    <xdr:to>
      <xdr:col>9</xdr:col>
      <xdr:colOff>152400</xdr:colOff>
      <xdr:row>252</xdr:row>
      <xdr:rowOff>152400</xdr:rowOff>
    </xdr:to>
    <xdr:pic>
      <xdr:nvPicPr>
        <xdr:cNvPr id="1369" name="Imagen 1368" descr="http://www.secretariadeambiente.gov.co/forest/skins/gdocs-jar/img/eye.gif">
          <a:hlinkClick xmlns:r="http://schemas.openxmlformats.org/officeDocument/2006/relationships" r:id="rId285" tooltip="Ver"/>
          <a:extLst>
            <a:ext uri="{FF2B5EF4-FFF2-40B4-BE49-F238E27FC236}">
              <a16:creationId xmlns:a16="http://schemas.microsoft.com/office/drawing/2014/main" id="{00000000-0008-0000-0300-00005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55406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228</xdr:row>
      <xdr:rowOff>0</xdr:rowOff>
    </xdr:from>
    <xdr:to>
      <xdr:col>9</xdr:col>
      <xdr:colOff>314325</xdr:colOff>
      <xdr:row>252</xdr:row>
      <xdr:rowOff>152400</xdr:rowOff>
    </xdr:to>
    <xdr:pic>
      <xdr:nvPicPr>
        <xdr:cNvPr id="1370" name="Imagen 1369" descr="http://www.secretariadeambiente.gov.co/forest/skins/gdocs-jar/img/icons/pdf.gif">
          <a:hlinkClick xmlns:r="http://schemas.openxmlformats.org/officeDocument/2006/relationships" r:id="rId286" tgtFrame="_blank" tooltip="Descargar"/>
          <a:extLst>
            <a:ext uri="{FF2B5EF4-FFF2-40B4-BE49-F238E27FC236}">
              <a16:creationId xmlns:a16="http://schemas.microsoft.com/office/drawing/2014/main" id="{00000000-0008-0000-0300-00005A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55406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06" name="Control 1370" hidden="1">
              <a:extLst>
                <a:ext uri="{63B3BB69-23CF-44E3-9099-C40C66FF867C}">
                  <a14:compatExt spid="_x0000_s15706"/>
                </a:ext>
                <a:ext uri="{FF2B5EF4-FFF2-40B4-BE49-F238E27FC236}">
                  <a16:creationId xmlns:a16="http://schemas.microsoft.com/office/drawing/2014/main" id="{00000000-0008-0000-0300-00005A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229</xdr:row>
      <xdr:rowOff>0</xdr:rowOff>
    </xdr:from>
    <xdr:to>
      <xdr:col>0</xdr:col>
      <xdr:colOff>142875</xdr:colOff>
      <xdr:row>252</xdr:row>
      <xdr:rowOff>142875</xdr:rowOff>
    </xdr:to>
    <xdr:pic>
      <xdr:nvPicPr>
        <xdr:cNvPr id="1372" name="Imagen 1371" descr="http://www.secretariadeambiente.gov.co/forest/skins/gdocs-jar/img/doc-alert.gif">
          <a:extLst>
            <a:ext uri="{FF2B5EF4-FFF2-40B4-BE49-F238E27FC236}">
              <a16:creationId xmlns:a16="http://schemas.microsoft.com/office/drawing/2014/main" id="{00000000-0008-0000-0300-00005C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65588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229</xdr:row>
      <xdr:rowOff>0</xdr:rowOff>
    </xdr:from>
    <xdr:to>
      <xdr:col>0</xdr:col>
      <xdr:colOff>123825</xdr:colOff>
      <xdr:row>252</xdr:row>
      <xdr:rowOff>123825</xdr:rowOff>
    </xdr:to>
    <xdr:pic>
      <xdr:nvPicPr>
        <xdr:cNvPr id="1373" name="Imagen 1372" descr="http://www.secretariadeambiente.gov.co/forest/skins/gdocs-jar/img/process-alert.gif">
          <a:extLst>
            <a:ext uri="{FF2B5EF4-FFF2-40B4-BE49-F238E27FC236}">
              <a16:creationId xmlns:a16="http://schemas.microsoft.com/office/drawing/2014/main" id="{00000000-0008-0000-0300-00005D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65588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229</xdr:row>
      <xdr:rowOff>0</xdr:rowOff>
    </xdr:from>
    <xdr:to>
      <xdr:col>0</xdr:col>
      <xdr:colOff>152400</xdr:colOff>
      <xdr:row>252</xdr:row>
      <xdr:rowOff>152400</xdr:rowOff>
    </xdr:to>
    <xdr:pic>
      <xdr:nvPicPr>
        <xdr:cNvPr id="1374" name="Imagen 1373" descr="http://www.secretariadeambiente.gov.co/forest/skins/gdocs-jar/img/reject.gif">
          <a:extLst>
            <a:ext uri="{FF2B5EF4-FFF2-40B4-BE49-F238E27FC236}">
              <a16:creationId xmlns:a16="http://schemas.microsoft.com/office/drawing/2014/main" id="{00000000-0008-0000-0300-00005E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6558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229</xdr:row>
      <xdr:rowOff>0</xdr:rowOff>
    </xdr:from>
    <xdr:to>
      <xdr:col>9</xdr:col>
      <xdr:colOff>152400</xdr:colOff>
      <xdr:row>252</xdr:row>
      <xdr:rowOff>152400</xdr:rowOff>
    </xdr:to>
    <xdr:pic>
      <xdr:nvPicPr>
        <xdr:cNvPr id="1375" name="Imagen 1374" descr="http://www.secretariadeambiente.gov.co/forest/skins/gdocs-jar/img/eye.gif">
          <a:hlinkClick xmlns:r="http://schemas.openxmlformats.org/officeDocument/2006/relationships" r:id="rId287" tooltip="Ver"/>
          <a:extLst>
            <a:ext uri="{FF2B5EF4-FFF2-40B4-BE49-F238E27FC236}">
              <a16:creationId xmlns:a16="http://schemas.microsoft.com/office/drawing/2014/main" id="{00000000-0008-0000-0300-00005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56558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229</xdr:row>
      <xdr:rowOff>0</xdr:rowOff>
    </xdr:from>
    <xdr:to>
      <xdr:col>9</xdr:col>
      <xdr:colOff>314325</xdr:colOff>
      <xdr:row>252</xdr:row>
      <xdr:rowOff>152400</xdr:rowOff>
    </xdr:to>
    <xdr:pic>
      <xdr:nvPicPr>
        <xdr:cNvPr id="1376" name="Imagen 1375" descr="http://www.secretariadeambiente.gov.co/forest/skins/gdocs-jar/img/icons/pdf.gif">
          <a:hlinkClick xmlns:r="http://schemas.openxmlformats.org/officeDocument/2006/relationships" r:id="rId288" tgtFrame="_blank" tooltip="Descargar"/>
          <a:extLst>
            <a:ext uri="{FF2B5EF4-FFF2-40B4-BE49-F238E27FC236}">
              <a16:creationId xmlns:a16="http://schemas.microsoft.com/office/drawing/2014/main" id="{00000000-0008-0000-0300-000060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56558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12" name="Control 1376" hidden="1">
              <a:extLst>
                <a:ext uri="{63B3BB69-23CF-44E3-9099-C40C66FF867C}">
                  <a14:compatExt spid="_x0000_s15712"/>
                </a:ext>
                <a:ext uri="{FF2B5EF4-FFF2-40B4-BE49-F238E27FC236}">
                  <a16:creationId xmlns:a16="http://schemas.microsoft.com/office/drawing/2014/main" id="{00000000-0008-0000-0300-000060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230</xdr:row>
      <xdr:rowOff>0</xdr:rowOff>
    </xdr:from>
    <xdr:to>
      <xdr:col>0</xdr:col>
      <xdr:colOff>142875</xdr:colOff>
      <xdr:row>252</xdr:row>
      <xdr:rowOff>142875</xdr:rowOff>
    </xdr:to>
    <xdr:pic>
      <xdr:nvPicPr>
        <xdr:cNvPr id="1378" name="Imagen 1377" descr="http://www.secretariadeambiente.gov.co/forest/skins/gdocs-jar/img/doc-alert.gif">
          <a:extLst>
            <a:ext uri="{FF2B5EF4-FFF2-40B4-BE49-F238E27FC236}">
              <a16:creationId xmlns:a16="http://schemas.microsoft.com/office/drawing/2014/main" id="{00000000-0008-0000-0300-000062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74256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230</xdr:row>
      <xdr:rowOff>0</xdr:rowOff>
    </xdr:from>
    <xdr:to>
      <xdr:col>0</xdr:col>
      <xdr:colOff>123825</xdr:colOff>
      <xdr:row>252</xdr:row>
      <xdr:rowOff>123825</xdr:rowOff>
    </xdr:to>
    <xdr:pic>
      <xdr:nvPicPr>
        <xdr:cNvPr id="1379" name="Imagen 1378" descr="http://www.secretariadeambiente.gov.co/forest/skins/gdocs-jar/img/process-alert.gif">
          <a:extLst>
            <a:ext uri="{FF2B5EF4-FFF2-40B4-BE49-F238E27FC236}">
              <a16:creationId xmlns:a16="http://schemas.microsoft.com/office/drawing/2014/main" id="{00000000-0008-0000-0300-000063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74256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230</xdr:row>
      <xdr:rowOff>0</xdr:rowOff>
    </xdr:from>
    <xdr:to>
      <xdr:col>0</xdr:col>
      <xdr:colOff>152400</xdr:colOff>
      <xdr:row>252</xdr:row>
      <xdr:rowOff>152400</xdr:rowOff>
    </xdr:to>
    <xdr:pic>
      <xdr:nvPicPr>
        <xdr:cNvPr id="1380" name="Imagen 1379" descr="http://www.secretariadeambiente.gov.co/forest/skins/gdocs-jar/img/reject.gif">
          <a:extLst>
            <a:ext uri="{FF2B5EF4-FFF2-40B4-BE49-F238E27FC236}">
              <a16:creationId xmlns:a16="http://schemas.microsoft.com/office/drawing/2014/main" id="{00000000-0008-0000-0300-000064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7425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230</xdr:row>
      <xdr:rowOff>0</xdr:rowOff>
    </xdr:from>
    <xdr:to>
      <xdr:col>9</xdr:col>
      <xdr:colOff>152400</xdr:colOff>
      <xdr:row>252</xdr:row>
      <xdr:rowOff>152400</xdr:rowOff>
    </xdr:to>
    <xdr:pic>
      <xdr:nvPicPr>
        <xdr:cNvPr id="1381" name="Imagen 1380" descr="http://www.secretariadeambiente.gov.co/forest/skins/gdocs-jar/img/eye.gif">
          <a:hlinkClick xmlns:r="http://schemas.openxmlformats.org/officeDocument/2006/relationships" r:id="rId289" tooltip="Ver"/>
          <a:extLst>
            <a:ext uri="{FF2B5EF4-FFF2-40B4-BE49-F238E27FC236}">
              <a16:creationId xmlns:a16="http://schemas.microsoft.com/office/drawing/2014/main" id="{00000000-0008-0000-0300-00006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57425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230</xdr:row>
      <xdr:rowOff>0</xdr:rowOff>
    </xdr:from>
    <xdr:to>
      <xdr:col>9</xdr:col>
      <xdr:colOff>314325</xdr:colOff>
      <xdr:row>252</xdr:row>
      <xdr:rowOff>152400</xdr:rowOff>
    </xdr:to>
    <xdr:pic>
      <xdr:nvPicPr>
        <xdr:cNvPr id="1382" name="Imagen 1381" descr="http://www.secretariadeambiente.gov.co/forest/skins/gdocs-jar/img/icons/pdf.gif">
          <a:hlinkClick xmlns:r="http://schemas.openxmlformats.org/officeDocument/2006/relationships" r:id="rId290" tgtFrame="_blank" tooltip="Descargar"/>
          <a:extLst>
            <a:ext uri="{FF2B5EF4-FFF2-40B4-BE49-F238E27FC236}">
              <a16:creationId xmlns:a16="http://schemas.microsoft.com/office/drawing/2014/main" id="{00000000-0008-0000-0300-000066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57425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18" name="Control 1382" hidden="1">
              <a:extLst>
                <a:ext uri="{63B3BB69-23CF-44E3-9099-C40C66FF867C}">
                  <a14:compatExt spid="_x0000_s15718"/>
                </a:ext>
                <a:ext uri="{FF2B5EF4-FFF2-40B4-BE49-F238E27FC236}">
                  <a16:creationId xmlns:a16="http://schemas.microsoft.com/office/drawing/2014/main" id="{00000000-0008-0000-0300-000066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231</xdr:row>
      <xdr:rowOff>0</xdr:rowOff>
    </xdr:from>
    <xdr:to>
      <xdr:col>0</xdr:col>
      <xdr:colOff>142875</xdr:colOff>
      <xdr:row>252</xdr:row>
      <xdr:rowOff>142875</xdr:rowOff>
    </xdr:to>
    <xdr:pic>
      <xdr:nvPicPr>
        <xdr:cNvPr id="1384" name="Imagen 1383" descr="http://www.secretariadeambiente.gov.co/forest/skins/gdocs-jar/img/doc-alert.gif">
          <a:extLst>
            <a:ext uri="{FF2B5EF4-FFF2-40B4-BE49-F238E27FC236}">
              <a16:creationId xmlns:a16="http://schemas.microsoft.com/office/drawing/2014/main" id="{00000000-0008-0000-0300-000068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80066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231</xdr:row>
      <xdr:rowOff>0</xdr:rowOff>
    </xdr:from>
    <xdr:to>
      <xdr:col>0</xdr:col>
      <xdr:colOff>123825</xdr:colOff>
      <xdr:row>252</xdr:row>
      <xdr:rowOff>123825</xdr:rowOff>
    </xdr:to>
    <xdr:pic>
      <xdr:nvPicPr>
        <xdr:cNvPr id="1385" name="Imagen 1384" descr="http://www.secretariadeambiente.gov.co/forest/skins/gdocs-jar/img/process-alert.gif">
          <a:extLst>
            <a:ext uri="{FF2B5EF4-FFF2-40B4-BE49-F238E27FC236}">
              <a16:creationId xmlns:a16="http://schemas.microsoft.com/office/drawing/2014/main" id="{00000000-0008-0000-0300-000069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80066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231</xdr:row>
      <xdr:rowOff>0</xdr:rowOff>
    </xdr:from>
    <xdr:to>
      <xdr:col>0</xdr:col>
      <xdr:colOff>152400</xdr:colOff>
      <xdr:row>252</xdr:row>
      <xdr:rowOff>152400</xdr:rowOff>
    </xdr:to>
    <xdr:pic>
      <xdr:nvPicPr>
        <xdr:cNvPr id="1386" name="Imagen 1385" descr="http://www.secretariadeambiente.gov.co/forest/skins/gdocs-jar/img/reject.gif">
          <a:extLst>
            <a:ext uri="{FF2B5EF4-FFF2-40B4-BE49-F238E27FC236}">
              <a16:creationId xmlns:a16="http://schemas.microsoft.com/office/drawing/2014/main" id="{00000000-0008-0000-0300-00006A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8006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231</xdr:row>
      <xdr:rowOff>0</xdr:rowOff>
    </xdr:from>
    <xdr:to>
      <xdr:col>9</xdr:col>
      <xdr:colOff>152400</xdr:colOff>
      <xdr:row>252</xdr:row>
      <xdr:rowOff>152400</xdr:rowOff>
    </xdr:to>
    <xdr:pic>
      <xdr:nvPicPr>
        <xdr:cNvPr id="1387" name="Imagen 1386" descr="http://www.secretariadeambiente.gov.co/forest/skins/gdocs-jar/img/eye.gif">
          <a:hlinkClick xmlns:r="http://schemas.openxmlformats.org/officeDocument/2006/relationships" r:id="rId291" tooltip="Ver"/>
          <a:extLst>
            <a:ext uri="{FF2B5EF4-FFF2-40B4-BE49-F238E27FC236}">
              <a16:creationId xmlns:a16="http://schemas.microsoft.com/office/drawing/2014/main" id="{00000000-0008-0000-0300-00006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58006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231</xdr:row>
      <xdr:rowOff>0</xdr:rowOff>
    </xdr:from>
    <xdr:to>
      <xdr:col>9</xdr:col>
      <xdr:colOff>314325</xdr:colOff>
      <xdr:row>252</xdr:row>
      <xdr:rowOff>152400</xdr:rowOff>
    </xdr:to>
    <xdr:pic>
      <xdr:nvPicPr>
        <xdr:cNvPr id="1388" name="Imagen 1387" descr="http://www.secretariadeambiente.gov.co/forest/skins/gdocs-jar/img/icons/pdf.gif">
          <a:hlinkClick xmlns:r="http://schemas.openxmlformats.org/officeDocument/2006/relationships" r:id="rId292" tgtFrame="_blank" tooltip="Descargar"/>
          <a:extLst>
            <a:ext uri="{FF2B5EF4-FFF2-40B4-BE49-F238E27FC236}">
              <a16:creationId xmlns:a16="http://schemas.microsoft.com/office/drawing/2014/main" id="{00000000-0008-0000-0300-00006C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58006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24" name="Control 1388" hidden="1">
              <a:extLst>
                <a:ext uri="{63B3BB69-23CF-44E3-9099-C40C66FF867C}">
                  <a14:compatExt spid="_x0000_s15724"/>
                </a:ext>
                <a:ext uri="{FF2B5EF4-FFF2-40B4-BE49-F238E27FC236}">
                  <a16:creationId xmlns:a16="http://schemas.microsoft.com/office/drawing/2014/main" id="{00000000-0008-0000-0300-00006C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232</xdr:row>
      <xdr:rowOff>0</xdr:rowOff>
    </xdr:from>
    <xdr:to>
      <xdr:col>0</xdr:col>
      <xdr:colOff>142875</xdr:colOff>
      <xdr:row>252</xdr:row>
      <xdr:rowOff>142875</xdr:rowOff>
    </xdr:to>
    <xdr:pic>
      <xdr:nvPicPr>
        <xdr:cNvPr id="1390" name="Imagen 1389" descr="http://www.secretariadeambiente.gov.co/forest/skins/gdocs-jar/img/doc-alert.gif">
          <a:extLst>
            <a:ext uri="{FF2B5EF4-FFF2-40B4-BE49-F238E27FC236}">
              <a16:creationId xmlns:a16="http://schemas.microsoft.com/office/drawing/2014/main" id="{00000000-0008-0000-0300-00006E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8873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232</xdr:row>
      <xdr:rowOff>0</xdr:rowOff>
    </xdr:from>
    <xdr:to>
      <xdr:col>0</xdr:col>
      <xdr:colOff>123825</xdr:colOff>
      <xdr:row>252</xdr:row>
      <xdr:rowOff>123825</xdr:rowOff>
    </xdr:to>
    <xdr:pic>
      <xdr:nvPicPr>
        <xdr:cNvPr id="1391" name="Imagen 1390" descr="http://www.secretariadeambiente.gov.co/forest/skins/gdocs-jar/img/process-alert.gif">
          <a:extLst>
            <a:ext uri="{FF2B5EF4-FFF2-40B4-BE49-F238E27FC236}">
              <a16:creationId xmlns:a16="http://schemas.microsoft.com/office/drawing/2014/main" id="{00000000-0008-0000-0300-00006F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8873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232</xdr:row>
      <xdr:rowOff>0</xdr:rowOff>
    </xdr:from>
    <xdr:to>
      <xdr:col>0</xdr:col>
      <xdr:colOff>152400</xdr:colOff>
      <xdr:row>252</xdr:row>
      <xdr:rowOff>152400</xdr:rowOff>
    </xdr:to>
    <xdr:pic>
      <xdr:nvPicPr>
        <xdr:cNvPr id="1392" name="Imagen 1391" descr="http://www.secretariadeambiente.gov.co/forest/skins/gdocs-jar/img/reject.gif">
          <a:extLst>
            <a:ext uri="{FF2B5EF4-FFF2-40B4-BE49-F238E27FC236}">
              <a16:creationId xmlns:a16="http://schemas.microsoft.com/office/drawing/2014/main" id="{00000000-0008-0000-0300-000070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8873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232</xdr:row>
      <xdr:rowOff>0</xdr:rowOff>
    </xdr:from>
    <xdr:to>
      <xdr:col>9</xdr:col>
      <xdr:colOff>152400</xdr:colOff>
      <xdr:row>252</xdr:row>
      <xdr:rowOff>152400</xdr:rowOff>
    </xdr:to>
    <xdr:pic>
      <xdr:nvPicPr>
        <xdr:cNvPr id="1393" name="Imagen 1392" descr="http://www.secretariadeambiente.gov.co/forest/skins/gdocs-jar/img/eye.gif">
          <a:hlinkClick xmlns:r="http://schemas.openxmlformats.org/officeDocument/2006/relationships" r:id="rId293" tooltip="Ver"/>
          <a:extLst>
            <a:ext uri="{FF2B5EF4-FFF2-40B4-BE49-F238E27FC236}">
              <a16:creationId xmlns:a16="http://schemas.microsoft.com/office/drawing/2014/main" id="{00000000-0008-0000-0300-00007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58873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232</xdr:row>
      <xdr:rowOff>0</xdr:rowOff>
    </xdr:from>
    <xdr:to>
      <xdr:col>9</xdr:col>
      <xdr:colOff>314325</xdr:colOff>
      <xdr:row>252</xdr:row>
      <xdr:rowOff>152400</xdr:rowOff>
    </xdr:to>
    <xdr:pic>
      <xdr:nvPicPr>
        <xdr:cNvPr id="1394" name="Imagen 1393" descr="http://www.secretariadeambiente.gov.co/forest/skins/gdocs-jar/img/icons/pdf.gif">
          <a:hlinkClick xmlns:r="http://schemas.openxmlformats.org/officeDocument/2006/relationships" r:id="rId294" tgtFrame="_blank" tooltip="Descargar"/>
          <a:extLst>
            <a:ext uri="{FF2B5EF4-FFF2-40B4-BE49-F238E27FC236}">
              <a16:creationId xmlns:a16="http://schemas.microsoft.com/office/drawing/2014/main" id="{00000000-0008-0000-0300-000072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58873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30" name="Control 1394" hidden="1">
              <a:extLst>
                <a:ext uri="{63B3BB69-23CF-44E3-9099-C40C66FF867C}">
                  <a14:compatExt spid="_x0000_s15730"/>
                </a:ext>
                <a:ext uri="{FF2B5EF4-FFF2-40B4-BE49-F238E27FC236}">
                  <a16:creationId xmlns:a16="http://schemas.microsoft.com/office/drawing/2014/main" id="{00000000-0008-0000-0300-000072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233</xdr:row>
      <xdr:rowOff>0</xdr:rowOff>
    </xdr:from>
    <xdr:to>
      <xdr:col>0</xdr:col>
      <xdr:colOff>142875</xdr:colOff>
      <xdr:row>252</xdr:row>
      <xdr:rowOff>142875</xdr:rowOff>
    </xdr:to>
    <xdr:pic>
      <xdr:nvPicPr>
        <xdr:cNvPr id="1396" name="Imagen 1395" descr="http://www.secretariadeambiente.gov.co/forest/skins/gdocs-jar/img/doc-alert.gif">
          <a:extLst>
            <a:ext uri="{FF2B5EF4-FFF2-40B4-BE49-F238E27FC236}">
              <a16:creationId xmlns:a16="http://schemas.microsoft.com/office/drawing/2014/main" id="{00000000-0008-0000-0300-000074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59597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233</xdr:row>
      <xdr:rowOff>0</xdr:rowOff>
    </xdr:from>
    <xdr:to>
      <xdr:col>0</xdr:col>
      <xdr:colOff>123825</xdr:colOff>
      <xdr:row>252</xdr:row>
      <xdr:rowOff>123825</xdr:rowOff>
    </xdr:to>
    <xdr:pic>
      <xdr:nvPicPr>
        <xdr:cNvPr id="1397" name="Imagen 1396" descr="http://www.secretariadeambiente.gov.co/forest/skins/gdocs-jar/img/process-alert.gif">
          <a:extLst>
            <a:ext uri="{FF2B5EF4-FFF2-40B4-BE49-F238E27FC236}">
              <a16:creationId xmlns:a16="http://schemas.microsoft.com/office/drawing/2014/main" id="{00000000-0008-0000-0300-000075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59597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233</xdr:row>
      <xdr:rowOff>0</xdr:rowOff>
    </xdr:from>
    <xdr:to>
      <xdr:col>0</xdr:col>
      <xdr:colOff>152400</xdr:colOff>
      <xdr:row>252</xdr:row>
      <xdr:rowOff>152400</xdr:rowOff>
    </xdr:to>
    <xdr:pic>
      <xdr:nvPicPr>
        <xdr:cNvPr id="1398" name="Imagen 1397" descr="http://www.secretariadeambiente.gov.co/forest/skins/gdocs-jar/img/reject.gif">
          <a:extLst>
            <a:ext uri="{FF2B5EF4-FFF2-40B4-BE49-F238E27FC236}">
              <a16:creationId xmlns:a16="http://schemas.microsoft.com/office/drawing/2014/main" id="{00000000-0008-0000-0300-000076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59597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233</xdr:row>
      <xdr:rowOff>0</xdr:rowOff>
    </xdr:from>
    <xdr:to>
      <xdr:col>9</xdr:col>
      <xdr:colOff>152400</xdr:colOff>
      <xdr:row>252</xdr:row>
      <xdr:rowOff>152400</xdr:rowOff>
    </xdr:to>
    <xdr:pic>
      <xdr:nvPicPr>
        <xdr:cNvPr id="1399" name="Imagen 1398" descr="http://www.secretariadeambiente.gov.co/forest/skins/gdocs-jar/img/eye.gif">
          <a:hlinkClick xmlns:r="http://schemas.openxmlformats.org/officeDocument/2006/relationships" r:id="rId295" tooltip="Ver"/>
          <a:extLst>
            <a:ext uri="{FF2B5EF4-FFF2-40B4-BE49-F238E27FC236}">
              <a16:creationId xmlns:a16="http://schemas.microsoft.com/office/drawing/2014/main" id="{00000000-0008-0000-0300-00007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59597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233</xdr:row>
      <xdr:rowOff>0</xdr:rowOff>
    </xdr:from>
    <xdr:to>
      <xdr:col>9</xdr:col>
      <xdr:colOff>314325</xdr:colOff>
      <xdr:row>252</xdr:row>
      <xdr:rowOff>152400</xdr:rowOff>
    </xdr:to>
    <xdr:pic>
      <xdr:nvPicPr>
        <xdr:cNvPr id="1400" name="Imagen 1399" descr="http://www.secretariadeambiente.gov.co/forest/skins/gdocs-jar/img/icons/pdf.gif">
          <a:hlinkClick xmlns:r="http://schemas.openxmlformats.org/officeDocument/2006/relationships" r:id="rId296" tgtFrame="_blank" tooltip="Descargar"/>
          <a:extLst>
            <a:ext uri="{FF2B5EF4-FFF2-40B4-BE49-F238E27FC236}">
              <a16:creationId xmlns:a16="http://schemas.microsoft.com/office/drawing/2014/main" id="{00000000-0008-0000-0300-000078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59597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36" name="Control 1400" hidden="1">
              <a:extLst>
                <a:ext uri="{63B3BB69-23CF-44E3-9099-C40C66FF867C}">
                  <a14:compatExt spid="_x0000_s15736"/>
                </a:ext>
                <a:ext uri="{FF2B5EF4-FFF2-40B4-BE49-F238E27FC236}">
                  <a16:creationId xmlns:a16="http://schemas.microsoft.com/office/drawing/2014/main" id="{00000000-0008-0000-0300-000078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234</xdr:row>
      <xdr:rowOff>0</xdr:rowOff>
    </xdr:from>
    <xdr:to>
      <xdr:col>0</xdr:col>
      <xdr:colOff>142875</xdr:colOff>
      <xdr:row>252</xdr:row>
      <xdr:rowOff>142875</xdr:rowOff>
    </xdr:to>
    <xdr:pic>
      <xdr:nvPicPr>
        <xdr:cNvPr id="1402" name="Imagen 1401" descr="http://www.secretariadeambiente.gov.co/forest/skins/gdocs-jar/img/doc-alert.gif">
          <a:extLst>
            <a:ext uri="{FF2B5EF4-FFF2-40B4-BE49-F238E27FC236}">
              <a16:creationId xmlns:a16="http://schemas.microsoft.com/office/drawing/2014/main" id="{00000000-0008-0000-0300-00007A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60606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234</xdr:row>
      <xdr:rowOff>0</xdr:rowOff>
    </xdr:from>
    <xdr:to>
      <xdr:col>0</xdr:col>
      <xdr:colOff>123825</xdr:colOff>
      <xdr:row>252</xdr:row>
      <xdr:rowOff>123825</xdr:rowOff>
    </xdr:to>
    <xdr:pic>
      <xdr:nvPicPr>
        <xdr:cNvPr id="1403" name="Imagen 1402" descr="http://www.secretariadeambiente.gov.co/forest/skins/gdocs-jar/img/process-alert.gif">
          <a:extLst>
            <a:ext uri="{FF2B5EF4-FFF2-40B4-BE49-F238E27FC236}">
              <a16:creationId xmlns:a16="http://schemas.microsoft.com/office/drawing/2014/main" id="{00000000-0008-0000-0300-00007B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606069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234</xdr:row>
      <xdr:rowOff>0</xdr:rowOff>
    </xdr:from>
    <xdr:to>
      <xdr:col>0</xdr:col>
      <xdr:colOff>152400</xdr:colOff>
      <xdr:row>252</xdr:row>
      <xdr:rowOff>152400</xdr:rowOff>
    </xdr:to>
    <xdr:pic>
      <xdr:nvPicPr>
        <xdr:cNvPr id="1404" name="Imagen 1403" descr="http://www.secretariadeambiente.gov.co/forest/skins/gdocs-jar/img/reject.gif">
          <a:extLst>
            <a:ext uri="{FF2B5EF4-FFF2-40B4-BE49-F238E27FC236}">
              <a16:creationId xmlns:a16="http://schemas.microsoft.com/office/drawing/2014/main" id="{00000000-0008-0000-0300-00007C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60606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234</xdr:row>
      <xdr:rowOff>0</xdr:rowOff>
    </xdr:from>
    <xdr:to>
      <xdr:col>9</xdr:col>
      <xdr:colOff>152400</xdr:colOff>
      <xdr:row>252</xdr:row>
      <xdr:rowOff>152400</xdr:rowOff>
    </xdr:to>
    <xdr:pic>
      <xdr:nvPicPr>
        <xdr:cNvPr id="1405" name="Imagen 1404" descr="http://www.secretariadeambiente.gov.co/forest/skins/gdocs-jar/img/eye.gif">
          <a:hlinkClick xmlns:r="http://schemas.openxmlformats.org/officeDocument/2006/relationships" r:id="rId297" tooltip="Ver"/>
          <a:extLst>
            <a:ext uri="{FF2B5EF4-FFF2-40B4-BE49-F238E27FC236}">
              <a16:creationId xmlns:a16="http://schemas.microsoft.com/office/drawing/2014/main" id="{00000000-0008-0000-0300-00007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60606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234</xdr:row>
      <xdr:rowOff>0</xdr:rowOff>
    </xdr:from>
    <xdr:to>
      <xdr:col>9</xdr:col>
      <xdr:colOff>314325</xdr:colOff>
      <xdr:row>252</xdr:row>
      <xdr:rowOff>152400</xdr:rowOff>
    </xdr:to>
    <xdr:pic>
      <xdr:nvPicPr>
        <xdr:cNvPr id="1406" name="Imagen 1405" descr="http://www.secretariadeambiente.gov.co/forest/skins/gdocs-jar/img/icons/pdf.gif">
          <a:hlinkClick xmlns:r="http://schemas.openxmlformats.org/officeDocument/2006/relationships" r:id="rId298" tgtFrame="_blank" tooltip="Descargar"/>
          <a:extLst>
            <a:ext uri="{FF2B5EF4-FFF2-40B4-BE49-F238E27FC236}">
              <a16:creationId xmlns:a16="http://schemas.microsoft.com/office/drawing/2014/main" id="{00000000-0008-0000-0300-00007E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60606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42" name="Control 1406" hidden="1">
              <a:extLst>
                <a:ext uri="{63B3BB69-23CF-44E3-9099-C40C66FF867C}">
                  <a14:compatExt spid="_x0000_s15742"/>
                </a:ext>
                <a:ext uri="{FF2B5EF4-FFF2-40B4-BE49-F238E27FC236}">
                  <a16:creationId xmlns:a16="http://schemas.microsoft.com/office/drawing/2014/main" id="{00000000-0008-0000-0300-00007E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235</xdr:row>
      <xdr:rowOff>0</xdr:rowOff>
    </xdr:from>
    <xdr:to>
      <xdr:col>0</xdr:col>
      <xdr:colOff>142875</xdr:colOff>
      <xdr:row>252</xdr:row>
      <xdr:rowOff>142875</xdr:rowOff>
    </xdr:to>
    <xdr:pic>
      <xdr:nvPicPr>
        <xdr:cNvPr id="1408" name="Imagen 1407" descr="http://www.secretariadeambiente.gov.co/forest/skins/gdocs-jar/img/doc-alert.gif">
          <a:extLst>
            <a:ext uri="{FF2B5EF4-FFF2-40B4-BE49-F238E27FC236}">
              <a16:creationId xmlns:a16="http://schemas.microsoft.com/office/drawing/2014/main" id="{00000000-0008-0000-0300-000080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61330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235</xdr:row>
      <xdr:rowOff>0</xdr:rowOff>
    </xdr:from>
    <xdr:to>
      <xdr:col>0</xdr:col>
      <xdr:colOff>123825</xdr:colOff>
      <xdr:row>252</xdr:row>
      <xdr:rowOff>123825</xdr:rowOff>
    </xdr:to>
    <xdr:pic>
      <xdr:nvPicPr>
        <xdr:cNvPr id="1409" name="Imagen 1408" descr="http://www.secretariadeambiente.gov.co/forest/skins/gdocs-jar/img/process-alert.gif">
          <a:extLst>
            <a:ext uri="{FF2B5EF4-FFF2-40B4-BE49-F238E27FC236}">
              <a16:creationId xmlns:a16="http://schemas.microsoft.com/office/drawing/2014/main" id="{00000000-0008-0000-0300-000081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61330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235</xdr:row>
      <xdr:rowOff>0</xdr:rowOff>
    </xdr:from>
    <xdr:to>
      <xdr:col>0</xdr:col>
      <xdr:colOff>152400</xdr:colOff>
      <xdr:row>252</xdr:row>
      <xdr:rowOff>152400</xdr:rowOff>
    </xdr:to>
    <xdr:pic>
      <xdr:nvPicPr>
        <xdr:cNvPr id="1410" name="Imagen 1409" descr="http://www.secretariadeambiente.gov.co/forest/skins/gdocs-jar/img/reject.gif">
          <a:extLst>
            <a:ext uri="{FF2B5EF4-FFF2-40B4-BE49-F238E27FC236}">
              <a16:creationId xmlns:a16="http://schemas.microsoft.com/office/drawing/2014/main" id="{00000000-0008-0000-0300-000082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61330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235</xdr:row>
      <xdr:rowOff>0</xdr:rowOff>
    </xdr:from>
    <xdr:to>
      <xdr:col>9</xdr:col>
      <xdr:colOff>152400</xdr:colOff>
      <xdr:row>252</xdr:row>
      <xdr:rowOff>152400</xdr:rowOff>
    </xdr:to>
    <xdr:pic>
      <xdr:nvPicPr>
        <xdr:cNvPr id="1411" name="Imagen 1410" descr="http://www.secretariadeambiente.gov.co/forest/skins/gdocs-jar/img/eye.gif">
          <a:hlinkClick xmlns:r="http://schemas.openxmlformats.org/officeDocument/2006/relationships" r:id="rId299" tooltip="Ver"/>
          <a:extLst>
            <a:ext uri="{FF2B5EF4-FFF2-40B4-BE49-F238E27FC236}">
              <a16:creationId xmlns:a16="http://schemas.microsoft.com/office/drawing/2014/main" id="{00000000-0008-0000-0300-00008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61330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235</xdr:row>
      <xdr:rowOff>0</xdr:rowOff>
    </xdr:from>
    <xdr:to>
      <xdr:col>9</xdr:col>
      <xdr:colOff>314325</xdr:colOff>
      <xdr:row>252</xdr:row>
      <xdr:rowOff>152400</xdr:rowOff>
    </xdr:to>
    <xdr:pic>
      <xdr:nvPicPr>
        <xdr:cNvPr id="1412" name="Imagen 1411" descr="http://www.secretariadeambiente.gov.co/forest/skins/gdocs-jar/img/icons/pdf.gif">
          <a:hlinkClick xmlns:r="http://schemas.openxmlformats.org/officeDocument/2006/relationships" r:id="rId300" tgtFrame="_blank" tooltip="Descargar"/>
          <a:extLst>
            <a:ext uri="{FF2B5EF4-FFF2-40B4-BE49-F238E27FC236}">
              <a16:creationId xmlns:a16="http://schemas.microsoft.com/office/drawing/2014/main" id="{00000000-0008-0000-0300-000084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61330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48" name="Control 1412" hidden="1">
              <a:extLst>
                <a:ext uri="{63B3BB69-23CF-44E3-9099-C40C66FF867C}">
                  <a14:compatExt spid="_x0000_s15748"/>
                </a:ext>
                <a:ext uri="{FF2B5EF4-FFF2-40B4-BE49-F238E27FC236}">
                  <a16:creationId xmlns:a16="http://schemas.microsoft.com/office/drawing/2014/main" id="{00000000-0008-0000-0300-000084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236</xdr:row>
      <xdr:rowOff>0</xdr:rowOff>
    </xdr:from>
    <xdr:to>
      <xdr:col>0</xdr:col>
      <xdr:colOff>142875</xdr:colOff>
      <xdr:row>252</xdr:row>
      <xdr:rowOff>142875</xdr:rowOff>
    </xdr:to>
    <xdr:pic>
      <xdr:nvPicPr>
        <xdr:cNvPr id="1414" name="Imagen 1413" descr="http://www.secretariadeambiente.gov.co/forest/skins/gdocs-jar/img/doc-alert.gif">
          <a:extLst>
            <a:ext uri="{FF2B5EF4-FFF2-40B4-BE49-F238E27FC236}">
              <a16:creationId xmlns:a16="http://schemas.microsoft.com/office/drawing/2014/main" id="{00000000-0008-0000-0300-000086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61911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0</xdr:col>
      <xdr:colOff>123825</xdr:colOff>
      <xdr:row>252</xdr:row>
      <xdr:rowOff>123825</xdr:rowOff>
    </xdr:to>
    <xdr:pic>
      <xdr:nvPicPr>
        <xdr:cNvPr id="1415" name="Imagen 1414" descr="http://www.secretariadeambiente.gov.co/forest/skins/gdocs-jar/img/process-alert.gif">
          <a:extLst>
            <a:ext uri="{FF2B5EF4-FFF2-40B4-BE49-F238E27FC236}">
              <a16:creationId xmlns:a16="http://schemas.microsoft.com/office/drawing/2014/main" id="{00000000-0008-0000-0300-000087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61911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0</xdr:col>
      <xdr:colOff>152400</xdr:colOff>
      <xdr:row>252</xdr:row>
      <xdr:rowOff>152400</xdr:rowOff>
    </xdr:to>
    <xdr:pic>
      <xdr:nvPicPr>
        <xdr:cNvPr id="1416" name="Imagen 1415" descr="http://www.secretariadeambiente.gov.co/forest/skins/gdocs-jar/img/reject.gif">
          <a:extLst>
            <a:ext uri="{FF2B5EF4-FFF2-40B4-BE49-F238E27FC236}">
              <a16:creationId xmlns:a16="http://schemas.microsoft.com/office/drawing/2014/main" id="{00000000-0008-0000-0300-000088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61911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236</xdr:row>
      <xdr:rowOff>0</xdr:rowOff>
    </xdr:from>
    <xdr:to>
      <xdr:col>9</xdr:col>
      <xdr:colOff>152400</xdr:colOff>
      <xdr:row>252</xdr:row>
      <xdr:rowOff>152400</xdr:rowOff>
    </xdr:to>
    <xdr:pic>
      <xdr:nvPicPr>
        <xdr:cNvPr id="1417" name="Imagen 1416" descr="http://www.secretariadeambiente.gov.co/forest/skins/gdocs-jar/img/eye.gif">
          <a:hlinkClick xmlns:r="http://schemas.openxmlformats.org/officeDocument/2006/relationships" r:id="rId301" tooltip="Ver"/>
          <a:extLst>
            <a:ext uri="{FF2B5EF4-FFF2-40B4-BE49-F238E27FC236}">
              <a16:creationId xmlns:a16="http://schemas.microsoft.com/office/drawing/2014/main" id="{00000000-0008-0000-0300-00008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61911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236</xdr:row>
      <xdr:rowOff>0</xdr:rowOff>
    </xdr:from>
    <xdr:to>
      <xdr:col>9</xdr:col>
      <xdr:colOff>314325</xdr:colOff>
      <xdr:row>252</xdr:row>
      <xdr:rowOff>152400</xdr:rowOff>
    </xdr:to>
    <xdr:pic>
      <xdr:nvPicPr>
        <xdr:cNvPr id="1418" name="Imagen 1417" descr="http://www.secretariadeambiente.gov.co/forest/skins/gdocs-jar/img/icons/pdf.gif">
          <a:hlinkClick xmlns:r="http://schemas.openxmlformats.org/officeDocument/2006/relationships" r:id="rId302" tgtFrame="_blank" tooltip="Descargar"/>
          <a:extLst>
            <a:ext uri="{FF2B5EF4-FFF2-40B4-BE49-F238E27FC236}">
              <a16:creationId xmlns:a16="http://schemas.microsoft.com/office/drawing/2014/main" id="{00000000-0008-0000-0300-00008A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61911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54" name="Control 1418" hidden="1">
              <a:extLst>
                <a:ext uri="{63B3BB69-23CF-44E3-9099-C40C66FF867C}">
                  <a14:compatExt spid="_x0000_s15754"/>
                </a:ext>
                <a:ext uri="{FF2B5EF4-FFF2-40B4-BE49-F238E27FC236}">
                  <a16:creationId xmlns:a16="http://schemas.microsoft.com/office/drawing/2014/main" id="{00000000-0008-0000-0300-00008A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237</xdr:row>
      <xdr:rowOff>0</xdr:rowOff>
    </xdr:from>
    <xdr:to>
      <xdr:col>0</xdr:col>
      <xdr:colOff>142875</xdr:colOff>
      <xdr:row>252</xdr:row>
      <xdr:rowOff>142875</xdr:rowOff>
    </xdr:to>
    <xdr:pic>
      <xdr:nvPicPr>
        <xdr:cNvPr id="1420" name="Imagen 1419" descr="http://www.secretariadeambiente.gov.co/forest/skins/gdocs-jar/img/doc-alert.gif">
          <a:extLst>
            <a:ext uri="{FF2B5EF4-FFF2-40B4-BE49-F238E27FC236}">
              <a16:creationId xmlns:a16="http://schemas.microsoft.com/office/drawing/2014/main" id="{00000000-0008-0000-0300-00008C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62492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237</xdr:row>
      <xdr:rowOff>0</xdr:rowOff>
    </xdr:from>
    <xdr:to>
      <xdr:col>0</xdr:col>
      <xdr:colOff>123825</xdr:colOff>
      <xdr:row>252</xdr:row>
      <xdr:rowOff>123825</xdr:rowOff>
    </xdr:to>
    <xdr:pic>
      <xdr:nvPicPr>
        <xdr:cNvPr id="1421" name="Imagen 1420" descr="http://www.secretariadeambiente.gov.co/forest/skins/gdocs-jar/img/process-alert.gif">
          <a:extLst>
            <a:ext uri="{FF2B5EF4-FFF2-40B4-BE49-F238E27FC236}">
              <a16:creationId xmlns:a16="http://schemas.microsoft.com/office/drawing/2014/main" id="{00000000-0008-0000-0300-00008D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62492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237</xdr:row>
      <xdr:rowOff>0</xdr:rowOff>
    </xdr:from>
    <xdr:to>
      <xdr:col>0</xdr:col>
      <xdr:colOff>152400</xdr:colOff>
      <xdr:row>252</xdr:row>
      <xdr:rowOff>152400</xdr:rowOff>
    </xdr:to>
    <xdr:pic>
      <xdr:nvPicPr>
        <xdr:cNvPr id="1422" name="Imagen 1421" descr="http://www.secretariadeambiente.gov.co/forest/skins/gdocs-jar/img/reject.gif">
          <a:extLst>
            <a:ext uri="{FF2B5EF4-FFF2-40B4-BE49-F238E27FC236}">
              <a16:creationId xmlns:a16="http://schemas.microsoft.com/office/drawing/2014/main" id="{00000000-0008-0000-0300-00008E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62492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237</xdr:row>
      <xdr:rowOff>0</xdr:rowOff>
    </xdr:from>
    <xdr:to>
      <xdr:col>9</xdr:col>
      <xdr:colOff>152400</xdr:colOff>
      <xdr:row>252</xdr:row>
      <xdr:rowOff>152400</xdr:rowOff>
    </xdr:to>
    <xdr:pic>
      <xdr:nvPicPr>
        <xdr:cNvPr id="1423" name="Imagen 1422" descr="http://www.secretariadeambiente.gov.co/forest/skins/gdocs-jar/img/eye.gif">
          <a:hlinkClick xmlns:r="http://schemas.openxmlformats.org/officeDocument/2006/relationships" r:id="rId303" tooltip="Ver"/>
          <a:extLst>
            <a:ext uri="{FF2B5EF4-FFF2-40B4-BE49-F238E27FC236}">
              <a16:creationId xmlns:a16="http://schemas.microsoft.com/office/drawing/2014/main" id="{00000000-0008-0000-0300-00008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62492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237</xdr:row>
      <xdr:rowOff>0</xdr:rowOff>
    </xdr:from>
    <xdr:to>
      <xdr:col>9</xdr:col>
      <xdr:colOff>314325</xdr:colOff>
      <xdr:row>252</xdr:row>
      <xdr:rowOff>152400</xdr:rowOff>
    </xdr:to>
    <xdr:pic>
      <xdr:nvPicPr>
        <xdr:cNvPr id="1424" name="Imagen 1423" descr="http://www.secretariadeambiente.gov.co/forest/skins/gdocs-jar/img/icons/pdf.gif">
          <a:hlinkClick xmlns:r="http://schemas.openxmlformats.org/officeDocument/2006/relationships" r:id="rId304" tgtFrame="_blank" tooltip="Descargar"/>
          <a:extLst>
            <a:ext uri="{FF2B5EF4-FFF2-40B4-BE49-F238E27FC236}">
              <a16:creationId xmlns:a16="http://schemas.microsoft.com/office/drawing/2014/main" id="{00000000-0008-0000-0300-000090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62492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60" name="Control 1424" hidden="1">
              <a:extLst>
                <a:ext uri="{63B3BB69-23CF-44E3-9099-C40C66FF867C}">
                  <a14:compatExt spid="_x0000_s15760"/>
                </a:ext>
                <a:ext uri="{FF2B5EF4-FFF2-40B4-BE49-F238E27FC236}">
                  <a16:creationId xmlns:a16="http://schemas.microsoft.com/office/drawing/2014/main" id="{00000000-0008-0000-0300-000090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238</xdr:row>
      <xdr:rowOff>0</xdr:rowOff>
    </xdr:from>
    <xdr:to>
      <xdr:col>0</xdr:col>
      <xdr:colOff>142875</xdr:colOff>
      <xdr:row>252</xdr:row>
      <xdr:rowOff>142875</xdr:rowOff>
    </xdr:to>
    <xdr:pic>
      <xdr:nvPicPr>
        <xdr:cNvPr id="1426" name="Imagen 1425" descr="http://www.secretariadeambiente.gov.co/forest/skins/gdocs-jar/img/doc-alert.gif">
          <a:extLst>
            <a:ext uri="{FF2B5EF4-FFF2-40B4-BE49-F238E27FC236}">
              <a16:creationId xmlns:a16="http://schemas.microsoft.com/office/drawing/2014/main" id="{00000000-0008-0000-0300-000092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64359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238</xdr:row>
      <xdr:rowOff>0</xdr:rowOff>
    </xdr:from>
    <xdr:to>
      <xdr:col>0</xdr:col>
      <xdr:colOff>123825</xdr:colOff>
      <xdr:row>252</xdr:row>
      <xdr:rowOff>123825</xdr:rowOff>
    </xdr:to>
    <xdr:pic>
      <xdr:nvPicPr>
        <xdr:cNvPr id="1427" name="Imagen 1426" descr="http://www.secretariadeambiente.gov.co/forest/skins/gdocs-jar/img/process-alert.gif">
          <a:extLst>
            <a:ext uri="{FF2B5EF4-FFF2-40B4-BE49-F238E27FC236}">
              <a16:creationId xmlns:a16="http://schemas.microsoft.com/office/drawing/2014/main" id="{00000000-0008-0000-0300-000093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643598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238</xdr:row>
      <xdr:rowOff>0</xdr:rowOff>
    </xdr:from>
    <xdr:to>
      <xdr:col>0</xdr:col>
      <xdr:colOff>152400</xdr:colOff>
      <xdr:row>252</xdr:row>
      <xdr:rowOff>152400</xdr:rowOff>
    </xdr:to>
    <xdr:pic>
      <xdr:nvPicPr>
        <xdr:cNvPr id="1428" name="Imagen 1427" descr="http://www.secretariadeambiente.gov.co/forest/skins/gdocs-jar/img/reject.gif">
          <a:extLst>
            <a:ext uri="{FF2B5EF4-FFF2-40B4-BE49-F238E27FC236}">
              <a16:creationId xmlns:a16="http://schemas.microsoft.com/office/drawing/2014/main" id="{00000000-0008-0000-0300-000094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64359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238</xdr:row>
      <xdr:rowOff>0</xdr:rowOff>
    </xdr:from>
    <xdr:to>
      <xdr:col>9</xdr:col>
      <xdr:colOff>152400</xdr:colOff>
      <xdr:row>252</xdr:row>
      <xdr:rowOff>152400</xdr:rowOff>
    </xdr:to>
    <xdr:pic>
      <xdr:nvPicPr>
        <xdr:cNvPr id="1429" name="Imagen 1428" descr="http://www.secretariadeambiente.gov.co/forest/skins/gdocs-jar/img/eye.gif">
          <a:hlinkClick xmlns:r="http://schemas.openxmlformats.org/officeDocument/2006/relationships" r:id="rId305" tooltip="Ver"/>
          <a:extLst>
            <a:ext uri="{FF2B5EF4-FFF2-40B4-BE49-F238E27FC236}">
              <a16:creationId xmlns:a16="http://schemas.microsoft.com/office/drawing/2014/main" id="{00000000-0008-0000-0300-00009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64359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238</xdr:row>
      <xdr:rowOff>0</xdr:rowOff>
    </xdr:from>
    <xdr:to>
      <xdr:col>9</xdr:col>
      <xdr:colOff>314325</xdr:colOff>
      <xdr:row>252</xdr:row>
      <xdr:rowOff>152400</xdr:rowOff>
    </xdr:to>
    <xdr:pic>
      <xdr:nvPicPr>
        <xdr:cNvPr id="1430" name="Imagen 1429" descr="http://www.secretariadeambiente.gov.co/forest/skins/gdocs-jar/img/icons/pdf.gif">
          <a:hlinkClick xmlns:r="http://schemas.openxmlformats.org/officeDocument/2006/relationships" r:id="rId306" tgtFrame="_blank" tooltip="Descargar"/>
          <a:extLst>
            <a:ext uri="{FF2B5EF4-FFF2-40B4-BE49-F238E27FC236}">
              <a16:creationId xmlns:a16="http://schemas.microsoft.com/office/drawing/2014/main" id="{00000000-0008-0000-0300-000096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64359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66" name="Control 1430" hidden="1">
              <a:extLst>
                <a:ext uri="{63B3BB69-23CF-44E3-9099-C40C66FF867C}">
                  <a14:compatExt spid="_x0000_s15766"/>
                </a:ext>
                <a:ext uri="{FF2B5EF4-FFF2-40B4-BE49-F238E27FC236}">
                  <a16:creationId xmlns:a16="http://schemas.microsoft.com/office/drawing/2014/main" id="{00000000-0008-0000-0300-000096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239</xdr:row>
      <xdr:rowOff>0</xdr:rowOff>
    </xdr:from>
    <xdr:to>
      <xdr:col>0</xdr:col>
      <xdr:colOff>142875</xdr:colOff>
      <xdr:row>252</xdr:row>
      <xdr:rowOff>142875</xdr:rowOff>
    </xdr:to>
    <xdr:pic>
      <xdr:nvPicPr>
        <xdr:cNvPr id="1432" name="Imagen 1431" descr="http://www.secretariadeambiente.gov.co/forest/skins/gdocs-jar/img/doc-alert.gif">
          <a:extLst>
            <a:ext uri="{FF2B5EF4-FFF2-40B4-BE49-F238E27FC236}">
              <a16:creationId xmlns:a16="http://schemas.microsoft.com/office/drawing/2014/main" id="{00000000-0008-0000-0300-000098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649408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239</xdr:row>
      <xdr:rowOff>0</xdr:rowOff>
    </xdr:from>
    <xdr:to>
      <xdr:col>0</xdr:col>
      <xdr:colOff>123825</xdr:colOff>
      <xdr:row>252</xdr:row>
      <xdr:rowOff>123825</xdr:rowOff>
    </xdr:to>
    <xdr:pic>
      <xdr:nvPicPr>
        <xdr:cNvPr id="1433" name="Imagen 1432" descr="http://www.secretariadeambiente.gov.co/forest/skins/gdocs-jar/img/process-alert.gif">
          <a:extLst>
            <a:ext uri="{FF2B5EF4-FFF2-40B4-BE49-F238E27FC236}">
              <a16:creationId xmlns:a16="http://schemas.microsoft.com/office/drawing/2014/main" id="{00000000-0008-0000-0300-000099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649408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239</xdr:row>
      <xdr:rowOff>0</xdr:rowOff>
    </xdr:from>
    <xdr:to>
      <xdr:col>0</xdr:col>
      <xdr:colOff>152400</xdr:colOff>
      <xdr:row>252</xdr:row>
      <xdr:rowOff>152400</xdr:rowOff>
    </xdr:to>
    <xdr:pic>
      <xdr:nvPicPr>
        <xdr:cNvPr id="1434" name="Imagen 1433" descr="http://www.secretariadeambiente.gov.co/forest/skins/gdocs-jar/img/reject.gif">
          <a:extLst>
            <a:ext uri="{FF2B5EF4-FFF2-40B4-BE49-F238E27FC236}">
              <a16:creationId xmlns:a16="http://schemas.microsoft.com/office/drawing/2014/main" id="{00000000-0008-0000-0300-00009A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64940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239</xdr:row>
      <xdr:rowOff>0</xdr:rowOff>
    </xdr:from>
    <xdr:to>
      <xdr:col>9</xdr:col>
      <xdr:colOff>152400</xdr:colOff>
      <xdr:row>252</xdr:row>
      <xdr:rowOff>152400</xdr:rowOff>
    </xdr:to>
    <xdr:pic>
      <xdr:nvPicPr>
        <xdr:cNvPr id="1435" name="Imagen 1434" descr="http://www.secretariadeambiente.gov.co/forest/skins/gdocs-jar/img/eye.gif">
          <a:hlinkClick xmlns:r="http://schemas.openxmlformats.org/officeDocument/2006/relationships" r:id="rId307" tooltip="Ver"/>
          <a:extLst>
            <a:ext uri="{FF2B5EF4-FFF2-40B4-BE49-F238E27FC236}">
              <a16:creationId xmlns:a16="http://schemas.microsoft.com/office/drawing/2014/main" id="{00000000-0008-0000-0300-00009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64940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239</xdr:row>
      <xdr:rowOff>0</xdr:rowOff>
    </xdr:from>
    <xdr:to>
      <xdr:col>9</xdr:col>
      <xdr:colOff>314325</xdr:colOff>
      <xdr:row>252</xdr:row>
      <xdr:rowOff>152400</xdr:rowOff>
    </xdr:to>
    <xdr:pic>
      <xdr:nvPicPr>
        <xdr:cNvPr id="1436" name="Imagen 1435" descr="http://www.secretariadeambiente.gov.co/forest/skins/gdocs-jar/img/icons/pdf.gif">
          <a:hlinkClick xmlns:r="http://schemas.openxmlformats.org/officeDocument/2006/relationships" r:id="rId308" tgtFrame="_blank" tooltip="Descargar"/>
          <a:extLst>
            <a:ext uri="{FF2B5EF4-FFF2-40B4-BE49-F238E27FC236}">
              <a16:creationId xmlns:a16="http://schemas.microsoft.com/office/drawing/2014/main" id="{00000000-0008-0000-0300-00009C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64940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72" name="Control 1436" hidden="1">
              <a:extLst>
                <a:ext uri="{63B3BB69-23CF-44E3-9099-C40C66FF867C}">
                  <a14:compatExt spid="_x0000_s15772"/>
                </a:ext>
                <a:ext uri="{FF2B5EF4-FFF2-40B4-BE49-F238E27FC236}">
                  <a16:creationId xmlns:a16="http://schemas.microsoft.com/office/drawing/2014/main" id="{00000000-0008-0000-0300-00009C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240</xdr:row>
      <xdr:rowOff>0</xdr:rowOff>
    </xdr:from>
    <xdr:to>
      <xdr:col>0</xdr:col>
      <xdr:colOff>152400</xdr:colOff>
      <xdr:row>252</xdr:row>
      <xdr:rowOff>152400</xdr:rowOff>
    </xdr:to>
    <xdr:pic>
      <xdr:nvPicPr>
        <xdr:cNvPr id="1438" name="Imagen 1437" descr="http://www.secretariadeambiente.gov.co/forest/skins/gdocs-jar/img/user-alert.gif">
          <a:extLst>
            <a:ext uri="{FF2B5EF4-FFF2-40B4-BE49-F238E27FC236}">
              <a16:creationId xmlns:a16="http://schemas.microsoft.com/office/drawing/2014/main" id="{00000000-0008-0000-0300-00009E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65521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240</xdr:row>
      <xdr:rowOff>0</xdr:rowOff>
    </xdr:from>
    <xdr:to>
      <xdr:col>0</xdr:col>
      <xdr:colOff>142875</xdr:colOff>
      <xdr:row>252</xdr:row>
      <xdr:rowOff>142875</xdr:rowOff>
    </xdr:to>
    <xdr:pic>
      <xdr:nvPicPr>
        <xdr:cNvPr id="1439" name="Imagen 1438" descr="http://www.secretariadeambiente.gov.co/forest/skins/gdocs-jar/img/clip.gif">
          <a:extLst>
            <a:ext uri="{FF2B5EF4-FFF2-40B4-BE49-F238E27FC236}">
              <a16:creationId xmlns:a16="http://schemas.microsoft.com/office/drawing/2014/main" id="{00000000-0008-0000-0300-00009F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65521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240</xdr:row>
      <xdr:rowOff>0</xdr:rowOff>
    </xdr:from>
    <xdr:to>
      <xdr:col>0</xdr:col>
      <xdr:colOff>123825</xdr:colOff>
      <xdr:row>252</xdr:row>
      <xdr:rowOff>123825</xdr:rowOff>
    </xdr:to>
    <xdr:pic>
      <xdr:nvPicPr>
        <xdr:cNvPr id="1440" name="Imagen 1439" descr="http://www.secretariadeambiente.gov.co/forest/skins/gdocs-jar/img/process-alert.gif">
          <a:extLst>
            <a:ext uri="{FF2B5EF4-FFF2-40B4-BE49-F238E27FC236}">
              <a16:creationId xmlns:a16="http://schemas.microsoft.com/office/drawing/2014/main" id="{00000000-0008-0000-0300-0000A0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65521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240</xdr:row>
      <xdr:rowOff>0</xdr:rowOff>
    </xdr:from>
    <xdr:to>
      <xdr:col>0</xdr:col>
      <xdr:colOff>152400</xdr:colOff>
      <xdr:row>252</xdr:row>
      <xdr:rowOff>152400</xdr:rowOff>
    </xdr:to>
    <xdr:pic>
      <xdr:nvPicPr>
        <xdr:cNvPr id="1441" name="Imagen 1440" descr="http://www.secretariadeambiente.gov.co/forest/skins/gdocs-jar/img/reject.gif">
          <a:extLst>
            <a:ext uri="{FF2B5EF4-FFF2-40B4-BE49-F238E27FC236}">
              <a16:creationId xmlns:a16="http://schemas.microsoft.com/office/drawing/2014/main" id="{00000000-0008-0000-0300-0000A1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65521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77" name="Control 1441" hidden="1">
              <a:extLst>
                <a:ext uri="{63B3BB69-23CF-44E3-9099-C40C66FF867C}">
                  <a14:compatExt spid="_x0000_s15777"/>
                </a:ext>
                <a:ext uri="{FF2B5EF4-FFF2-40B4-BE49-F238E27FC236}">
                  <a16:creationId xmlns:a16="http://schemas.microsoft.com/office/drawing/2014/main" id="{00000000-0008-0000-0300-0000A1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241</xdr:row>
      <xdr:rowOff>0</xdr:rowOff>
    </xdr:from>
    <xdr:to>
      <xdr:col>0</xdr:col>
      <xdr:colOff>152400</xdr:colOff>
      <xdr:row>252</xdr:row>
      <xdr:rowOff>152400</xdr:rowOff>
    </xdr:to>
    <xdr:pic>
      <xdr:nvPicPr>
        <xdr:cNvPr id="1443" name="Imagen 1442" descr="http://www.secretariadeambiente.gov.co/forest/skins/gdocs-jar/img/user-alert.gif">
          <a:extLst>
            <a:ext uri="{FF2B5EF4-FFF2-40B4-BE49-F238E27FC236}">
              <a16:creationId xmlns:a16="http://schemas.microsoft.com/office/drawing/2014/main" id="{00000000-0008-0000-0300-0000A3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67388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241</xdr:row>
      <xdr:rowOff>0</xdr:rowOff>
    </xdr:from>
    <xdr:to>
      <xdr:col>0</xdr:col>
      <xdr:colOff>142875</xdr:colOff>
      <xdr:row>252</xdr:row>
      <xdr:rowOff>142875</xdr:rowOff>
    </xdr:to>
    <xdr:pic>
      <xdr:nvPicPr>
        <xdr:cNvPr id="1444" name="Imagen 1443" descr="http://www.secretariadeambiente.gov.co/forest/skins/gdocs-jar/img/clip.gif">
          <a:extLst>
            <a:ext uri="{FF2B5EF4-FFF2-40B4-BE49-F238E27FC236}">
              <a16:creationId xmlns:a16="http://schemas.microsoft.com/office/drawing/2014/main" id="{00000000-0008-0000-0300-0000A4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673887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241</xdr:row>
      <xdr:rowOff>0</xdr:rowOff>
    </xdr:from>
    <xdr:to>
      <xdr:col>0</xdr:col>
      <xdr:colOff>123825</xdr:colOff>
      <xdr:row>252</xdr:row>
      <xdr:rowOff>123825</xdr:rowOff>
    </xdr:to>
    <xdr:pic>
      <xdr:nvPicPr>
        <xdr:cNvPr id="1445" name="Imagen 1444" descr="http://www.secretariadeambiente.gov.co/forest/skins/gdocs-jar/img/process-alert.gif">
          <a:extLst>
            <a:ext uri="{FF2B5EF4-FFF2-40B4-BE49-F238E27FC236}">
              <a16:creationId xmlns:a16="http://schemas.microsoft.com/office/drawing/2014/main" id="{00000000-0008-0000-0300-0000A5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673887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241</xdr:row>
      <xdr:rowOff>0</xdr:rowOff>
    </xdr:from>
    <xdr:to>
      <xdr:col>0</xdr:col>
      <xdr:colOff>152400</xdr:colOff>
      <xdr:row>252</xdr:row>
      <xdr:rowOff>152400</xdr:rowOff>
    </xdr:to>
    <xdr:pic>
      <xdr:nvPicPr>
        <xdr:cNvPr id="1446" name="Imagen 1445" descr="http://www.secretariadeambiente.gov.co/forest/skins/gdocs-jar/img/reject.gif">
          <a:extLst>
            <a:ext uri="{FF2B5EF4-FFF2-40B4-BE49-F238E27FC236}">
              <a16:creationId xmlns:a16="http://schemas.microsoft.com/office/drawing/2014/main" id="{00000000-0008-0000-0300-0000A6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67388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82" name="Control 1446" hidden="1">
              <a:extLst>
                <a:ext uri="{63B3BB69-23CF-44E3-9099-C40C66FF867C}">
                  <a14:compatExt spid="_x0000_s15782"/>
                </a:ext>
                <a:ext uri="{FF2B5EF4-FFF2-40B4-BE49-F238E27FC236}">
                  <a16:creationId xmlns:a16="http://schemas.microsoft.com/office/drawing/2014/main" id="{00000000-0008-0000-0300-0000A6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242</xdr:row>
      <xdr:rowOff>0</xdr:rowOff>
    </xdr:from>
    <xdr:to>
      <xdr:col>0</xdr:col>
      <xdr:colOff>152400</xdr:colOff>
      <xdr:row>252</xdr:row>
      <xdr:rowOff>152400</xdr:rowOff>
    </xdr:to>
    <xdr:pic>
      <xdr:nvPicPr>
        <xdr:cNvPr id="1448" name="Imagen 1447" descr="http://www.secretariadeambiente.gov.co/forest/skins/gdocs-jar/img/user-alert.gif">
          <a:extLst>
            <a:ext uri="{FF2B5EF4-FFF2-40B4-BE49-F238E27FC236}">
              <a16:creationId xmlns:a16="http://schemas.microsoft.com/office/drawing/2014/main" id="{00000000-0008-0000-0300-0000A8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69255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0</xdr:rowOff>
    </xdr:from>
    <xdr:to>
      <xdr:col>0</xdr:col>
      <xdr:colOff>142875</xdr:colOff>
      <xdr:row>252</xdr:row>
      <xdr:rowOff>142875</xdr:rowOff>
    </xdr:to>
    <xdr:pic>
      <xdr:nvPicPr>
        <xdr:cNvPr id="1449" name="Imagen 1448" descr="http://www.secretariadeambiente.gov.co/forest/skins/gdocs-jar/img/clip.gif">
          <a:extLst>
            <a:ext uri="{FF2B5EF4-FFF2-40B4-BE49-F238E27FC236}">
              <a16:creationId xmlns:a16="http://schemas.microsoft.com/office/drawing/2014/main" id="{00000000-0008-0000-0300-0000A9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692556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0</xdr:rowOff>
    </xdr:from>
    <xdr:to>
      <xdr:col>0</xdr:col>
      <xdr:colOff>123825</xdr:colOff>
      <xdr:row>252</xdr:row>
      <xdr:rowOff>123825</xdr:rowOff>
    </xdr:to>
    <xdr:pic>
      <xdr:nvPicPr>
        <xdr:cNvPr id="1450" name="Imagen 1449" descr="http://www.secretariadeambiente.gov.co/forest/skins/gdocs-jar/img/process-alert.gif">
          <a:extLst>
            <a:ext uri="{FF2B5EF4-FFF2-40B4-BE49-F238E27FC236}">
              <a16:creationId xmlns:a16="http://schemas.microsoft.com/office/drawing/2014/main" id="{00000000-0008-0000-0300-0000AA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692556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0</xdr:rowOff>
    </xdr:from>
    <xdr:to>
      <xdr:col>0</xdr:col>
      <xdr:colOff>152400</xdr:colOff>
      <xdr:row>252</xdr:row>
      <xdr:rowOff>152400</xdr:rowOff>
    </xdr:to>
    <xdr:pic>
      <xdr:nvPicPr>
        <xdr:cNvPr id="1451" name="Imagen 1450" descr="http://www.secretariadeambiente.gov.co/forest/skins/gdocs-jar/img/reject.gif">
          <a:extLst>
            <a:ext uri="{FF2B5EF4-FFF2-40B4-BE49-F238E27FC236}">
              <a16:creationId xmlns:a16="http://schemas.microsoft.com/office/drawing/2014/main" id="{00000000-0008-0000-0300-0000AB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69255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87" name="Control 1451" hidden="1">
              <a:extLst>
                <a:ext uri="{63B3BB69-23CF-44E3-9099-C40C66FF867C}">
                  <a14:compatExt spid="_x0000_s15787"/>
                </a:ext>
                <a:ext uri="{FF2B5EF4-FFF2-40B4-BE49-F238E27FC236}">
                  <a16:creationId xmlns:a16="http://schemas.microsoft.com/office/drawing/2014/main" id="{00000000-0008-0000-0300-0000AB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243</xdr:row>
      <xdr:rowOff>0</xdr:rowOff>
    </xdr:from>
    <xdr:to>
      <xdr:col>0</xdr:col>
      <xdr:colOff>152400</xdr:colOff>
      <xdr:row>252</xdr:row>
      <xdr:rowOff>152400</xdr:rowOff>
    </xdr:to>
    <xdr:pic>
      <xdr:nvPicPr>
        <xdr:cNvPr id="1453" name="Imagen 1452" descr="http://www.secretariadeambiente.gov.co/forest/skins/gdocs-jar/img/user-alert.gif">
          <a:extLst>
            <a:ext uri="{FF2B5EF4-FFF2-40B4-BE49-F238E27FC236}">
              <a16:creationId xmlns:a16="http://schemas.microsoft.com/office/drawing/2014/main" id="{00000000-0008-0000-0300-0000AD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7112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243</xdr:row>
      <xdr:rowOff>0</xdr:rowOff>
    </xdr:from>
    <xdr:to>
      <xdr:col>0</xdr:col>
      <xdr:colOff>142875</xdr:colOff>
      <xdr:row>252</xdr:row>
      <xdr:rowOff>142875</xdr:rowOff>
    </xdr:to>
    <xdr:pic>
      <xdr:nvPicPr>
        <xdr:cNvPr id="1454" name="Imagen 1453" descr="http://www.secretariadeambiente.gov.co/forest/skins/gdocs-jar/img/clip.gif">
          <a:extLst>
            <a:ext uri="{FF2B5EF4-FFF2-40B4-BE49-F238E27FC236}">
              <a16:creationId xmlns:a16="http://schemas.microsoft.com/office/drawing/2014/main" id="{00000000-0008-0000-0300-0000AE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711225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243</xdr:row>
      <xdr:rowOff>0</xdr:rowOff>
    </xdr:from>
    <xdr:to>
      <xdr:col>0</xdr:col>
      <xdr:colOff>123825</xdr:colOff>
      <xdr:row>252</xdr:row>
      <xdr:rowOff>123825</xdr:rowOff>
    </xdr:to>
    <xdr:pic>
      <xdr:nvPicPr>
        <xdr:cNvPr id="1455" name="Imagen 1454" descr="http://www.secretariadeambiente.gov.co/forest/skins/gdocs-jar/img/process-alert.gif">
          <a:extLst>
            <a:ext uri="{FF2B5EF4-FFF2-40B4-BE49-F238E27FC236}">
              <a16:creationId xmlns:a16="http://schemas.microsoft.com/office/drawing/2014/main" id="{00000000-0008-0000-0300-0000AF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711225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243</xdr:row>
      <xdr:rowOff>0</xdr:rowOff>
    </xdr:from>
    <xdr:to>
      <xdr:col>0</xdr:col>
      <xdr:colOff>152400</xdr:colOff>
      <xdr:row>252</xdr:row>
      <xdr:rowOff>152400</xdr:rowOff>
    </xdr:to>
    <xdr:pic>
      <xdr:nvPicPr>
        <xdr:cNvPr id="1456" name="Imagen 1455" descr="http://www.secretariadeambiente.gov.co/forest/skins/gdocs-jar/img/reject.gif">
          <a:extLst>
            <a:ext uri="{FF2B5EF4-FFF2-40B4-BE49-F238E27FC236}">
              <a16:creationId xmlns:a16="http://schemas.microsoft.com/office/drawing/2014/main" id="{00000000-0008-0000-0300-0000B0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7112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92" name="Control 1456" hidden="1">
              <a:extLst>
                <a:ext uri="{63B3BB69-23CF-44E3-9099-C40C66FF867C}">
                  <a14:compatExt spid="_x0000_s15792"/>
                </a:ext>
                <a:ext uri="{FF2B5EF4-FFF2-40B4-BE49-F238E27FC236}">
                  <a16:creationId xmlns:a16="http://schemas.microsoft.com/office/drawing/2014/main" id="{00000000-0008-0000-0300-0000B0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244</xdr:row>
      <xdr:rowOff>0</xdr:rowOff>
    </xdr:from>
    <xdr:to>
      <xdr:col>0</xdr:col>
      <xdr:colOff>152400</xdr:colOff>
      <xdr:row>252</xdr:row>
      <xdr:rowOff>152400</xdr:rowOff>
    </xdr:to>
    <xdr:pic>
      <xdr:nvPicPr>
        <xdr:cNvPr id="1458" name="Imagen 1457" descr="http://www.secretariadeambiente.gov.co/forest/skins/gdocs-jar/img/user-alert.gif">
          <a:extLst>
            <a:ext uri="{FF2B5EF4-FFF2-40B4-BE49-F238E27FC236}">
              <a16:creationId xmlns:a16="http://schemas.microsoft.com/office/drawing/2014/main" id="{00000000-0008-0000-0300-0000B2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72989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244</xdr:row>
      <xdr:rowOff>0</xdr:rowOff>
    </xdr:from>
    <xdr:to>
      <xdr:col>0</xdr:col>
      <xdr:colOff>142875</xdr:colOff>
      <xdr:row>252</xdr:row>
      <xdr:rowOff>142875</xdr:rowOff>
    </xdr:to>
    <xdr:pic>
      <xdr:nvPicPr>
        <xdr:cNvPr id="1459" name="Imagen 1458" descr="http://www.secretariadeambiente.gov.co/forest/skins/gdocs-jar/img/clip.gif">
          <a:extLst>
            <a:ext uri="{FF2B5EF4-FFF2-40B4-BE49-F238E27FC236}">
              <a16:creationId xmlns:a16="http://schemas.microsoft.com/office/drawing/2014/main" id="{00000000-0008-0000-0300-0000B3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729894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244</xdr:row>
      <xdr:rowOff>0</xdr:rowOff>
    </xdr:from>
    <xdr:to>
      <xdr:col>0</xdr:col>
      <xdr:colOff>123825</xdr:colOff>
      <xdr:row>252</xdr:row>
      <xdr:rowOff>123825</xdr:rowOff>
    </xdr:to>
    <xdr:pic>
      <xdr:nvPicPr>
        <xdr:cNvPr id="1460" name="Imagen 1459" descr="http://www.secretariadeambiente.gov.co/forest/skins/gdocs-jar/img/process-alert.gif">
          <a:extLst>
            <a:ext uri="{FF2B5EF4-FFF2-40B4-BE49-F238E27FC236}">
              <a16:creationId xmlns:a16="http://schemas.microsoft.com/office/drawing/2014/main" id="{00000000-0008-0000-0300-0000B4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729894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244</xdr:row>
      <xdr:rowOff>0</xdr:rowOff>
    </xdr:from>
    <xdr:to>
      <xdr:col>0</xdr:col>
      <xdr:colOff>152400</xdr:colOff>
      <xdr:row>252</xdr:row>
      <xdr:rowOff>152400</xdr:rowOff>
    </xdr:to>
    <xdr:pic>
      <xdr:nvPicPr>
        <xdr:cNvPr id="1461" name="Imagen 1460" descr="http://www.secretariadeambiente.gov.co/forest/skins/gdocs-jar/img/reject.gif">
          <a:extLst>
            <a:ext uri="{FF2B5EF4-FFF2-40B4-BE49-F238E27FC236}">
              <a16:creationId xmlns:a16="http://schemas.microsoft.com/office/drawing/2014/main" id="{00000000-0008-0000-0300-0000B5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72989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797" name="Control 1461" hidden="1">
              <a:extLst>
                <a:ext uri="{63B3BB69-23CF-44E3-9099-C40C66FF867C}">
                  <a14:compatExt spid="_x0000_s15797"/>
                </a:ext>
                <a:ext uri="{FF2B5EF4-FFF2-40B4-BE49-F238E27FC236}">
                  <a16:creationId xmlns:a16="http://schemas.microsoft.com/office/drawing/2014/main" id="{00000000-0008-0000-0300-0000B5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245</xdr:row>
      <xdr:rowOff>0</xdr:rowOff>
    </xdr:from>
    <xdr:to>
      <xdr:col>0</xdr:col>
      <xdr:colOff>152400</xdr:colOff>
      <xdr:row>252</xdr:row>
      <xdr:rowOff>152400</xdr:rowOff>
    </xdr:to>
    <xdr:pic>
      <xdr:nvPicPr>
        <xdr:cNvPr id="1463" name="Imagen 1462" descr="http://www.secretariadeambiente.gov.co/forest/skins/gdocs-jar/img/user-alert.gif">
          <a:extLst>
            <a:ext uri="{FF2B5EF4-FFF2-40B4-BE49-F238E27FC236}">
              <a16:creationId xmlns:a16="http://schemas.microsoft.com/office/drawing/2014/main" id="{00000000-0008-0000-0300-0000B7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7442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245</xdr:row>
      <xdr:rowOff>0</xdr:rowOff>
    </xdr:from>
    <xdr:to>
      <xdr:col>0</xdr:col>
      <xdr:colOff>142875</xdr:colOff>
      <xdr:row>252</xdr:row>
      <xdr:rowOff>142875</xdr:rowOff>
    </xdr:to>
    <xdr:pic>
      <xdr:nvPicPr>
        <xdr:cNvPr id="1464" name="Imagen 1463" descr="http://www.secretariadeambiente.gov.co/forest/skins/gdocs-jar/img/clip.gif">
          <a:extLst>
            <a:ext uri="{FF2B5EF4-FFF2-40B4-BE49-F238E27FC236}">
              <a16:creationId xmlns:a16="http://schemas.microsoft.com/office/drawing/2014/main" id="{00000000-0008-0000-0300-0000B8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744277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245</xdr:row>
      <xdr:rowOff>0</xdr:rowOff>
    </xdr:from>
    <xdr:to>
      <xdr:col>0</xdr:col>
      <xdr:colOff>123825</xdr:colOff>
      <xdr:row>252</xdr:row>
      <xdr:rowOff>123825</xdr:rowOff>
    </xdr:to>
    <xdr:pic>
      <xdr:nvPicPr>
        <xdr:cNvPr id="1465" name="Imagen 1464" descr="http://www.secretariadeambiente.gov.co/forest/skins/gdocs-jar/img/process-alert.gif">
          <a:extLst>
            <a:ext uri="{FF2B5EF4-FFF2-40B4-BE49-F238E27FC236}">
              <a16:creationId xmlns:a16="http://schemas.microsoft.com/office/drawing/2014/main" id="{00000000-0008-0000-0300-0000B9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744277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245</xdr:row>
      <xdr:rowOff>0</xdr:rowOff>
    </xdr:from>
    <xdr:to>
      <xdr:col>0</xdr:col>
      <xdr:colOff>152400</xdr:colOff>
      <xdr:row>252</xdr:row>
      <xdr:rowOff>152400</xdr:rowOff>
    </xdr:to>
    <xdr:pic>
      <xdr:nvPicPr>
        <xdr:cNvPr id="1466" name="Imagen 1465" descr="http://www.secretariadeambiente.gov.co/forest/skins/gdocs-jar/img/reject.gif">
          <a:extLst>
            <a:ext uri="{FF2B5EF4-FFF2-40B4-BE49-F238E27FC236}">
              <a16:creationId xmlns:a16="http://schemas.microsoft.com/office/drawing/2014/main" id="{00000000-0008-0000-0300-0000BA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7442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02" name="Control 1466" hidden="1">
              <a:extLst>
                <a:ext uri="{63B3BB69-23CF-44E3-9099-C40C66FF867C}">
                  <a14:compatExt spid="_x0000_s15802"/>
                </a:ext>
                <a:ext uri="{FF2B5EF4-FFF2-40B4-BE49-F238E27FC236}">
                  <a16:creationId xmlns:a16="http://schemas.microsoft.com/office/drawing/2014/main" id="{00000000-0008-0000-0300-0000BA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246</xdr:row>
      <xdr:rowOff>0</xdr:rowOff>
    </xdr:from>
    <xdr:to>
      <xdr:col>0</xdr:col>
      <xdr:colOff>152400</xdr:colOff>
      <xdr:row>252</xdr:row>
      <xdr:rowOff>152400</xdr:rowOff>
    </xdr:to>
    <xdr:pic>
      <xdr:nvPicPr>
        <xdr:cNvPr id="1468" name="Imagen 1467" descr="http://www.secretariadeambiente.gov.co/forest/skins/gdocs-jar/img/user-alert.gif">
          <a:extLst>
            <a:ext uri="{FF2B5EF4-FFF2-40B4-BE49-F238E27FC236}">
              <a16:creationId xmlns:a16="http://schemas.microsoft.com/office/drawing/2014/main" id="{00000000-0008-0000-0300-0000BC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7586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246</xdr:row>
      <xdr:rowOff>0</xdr:rowOff>
    </xdr:from>
    <xdr:to>
      <xdr:col>0</xdr:col>
      <xdr:colOff>142875</xdr:colOff>
      <xdr:row>252</xdr:row>
      <xdr:rowOff>142875</xdr:rowOff>
    </xdr:to>
    <xdr:pic>
      <xdr:nvPicPr>
        <xdr:cNvPr id="1469" name="Imagen 1468" descr="http://www.secretariadeambiente.gov.co/forest/skins/gdocs-jar/img/clip.gif">
          <a:extLst>
            <a:ext uri="{FF2B5EF4-FFF2-40B4-BE49-F238E27FC236}">
              <a16:creationId xmlns:a16="http://schemas.microsoft.com/office/drawing/2014/main" id="{00000000-0008-0000-0300-0000BD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75866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246</xdr:row>
      <xdr:rowOff>0</xdr:rowOff>
    </xdr:from>
    <xdr:to>
      <xdr:col>0</xdr:col>
      <xdr:colOff>123825</xdr:colOff>
      <xdr:row>252</xdr:row>
      <xdr:rowOff>123825</xdr:rowOff>
    </xdr:to>
    <xdr:pic>
      <xdr:nvPicPr>
        <xdr:cNvPr id="1470" name="Imagen 1469" descr="http://www.secretariadeambiente.gov.co/forest/skins/gdocs-jar/img/process-alert.gif">
          <a:extLst>
            <a:ext uri="{FF2B5EF4-FFF2-40B4-BE49-F238E27FC236}">
              <a16:creationId xmlns:a16="http://schemas.microsoft.com/office/drawing/2014/main" id="{00000000-0008-0000-0300-0000BE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75866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246</xdr:row>
      <xdr:rowOff>0</xdr:rowOff>
    </xdr:from>
    <xdr:to>
      <xdr:col>0</xdr:col>
      <xdr:colOff>152400</xdr:colOff>
      <xdr:row>252</xdr:row>
      <xdr:rowOff>152400</xdr:rowOff>
    </xdr:to>
    <xdr:pic>
      <xdr:nvPicPr>
        <xdr:cNvPr id="1471" name="Imagen 1470" descr="http://www.secretariadeambiente.gov.co/forest/skins/gdocs-jar/img/reject.gif">
          <a:extLst>
            <a:ext uri="{FF2B5EF4-FFF2-40B4-BE49-F238E27FC236}">
              <a16:creationId xmlns:a16="http://schemas.microsoft.com/office/drawing/2014/main" id="{00000000-0008-0000-0300-0000BF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7586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07" name="Control 1471" hidden="1">
              <a:extLst>
                <a:ext uri="{63B3BB69-23CF-44E3-9099-C40C66FF867C}">
                  <a14:compatExt spid="_x0000_s15807"/>
                </a:ext>
                <a:ext uri="{FF2B5EF4-FFF2-40B4-BE49-F238E27FC236}">
                  <a16:creationId xmlns:a16="http://schemas.microsoft.com/office/drawing/2014/main" id="{00000000-0008-0000-0300-0000BF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247</xdr:row>
      <xdr:rowOff>0</xdr:rowOff>
    </xdr:from>
    <xdr:to>
      <xdr:col>0</xdr:col>
      <xdr:colOff>152400</xdr:colOff>
      <xdr:row>252</xdr:row>
      <xdr:rowOff>152400</xdr:rowOff>
    </xdr:to>
    <xdr:pic>
      <xdr:nvPicPr>
        <xdr:cNvPr id="1473" name="Imagen 1472" descr="http://www.secretariadeambiente.gov.co/forest/skins/gdocs-jar/img/user-alert.gif">
          <a:extLst>
            <a:ext uri="{FF2B5EF4-FFF2-40B4-BE49-F238E27FC236}">
              <a16:creationId xmlns:a16="http://schemas.microsoft.com/office/drawing/2014/main" id="{00000000-0008-0000-0300-0000C1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7730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0</xdr:rowOff>
    </xdr:from>
    <xdr:to>
      <xdr:col>0</xdr:col>
      <xdr:colOff>142875</xdr:colOff>
      <xdr:row>252</xdr:row>
      <xdr:rowOff>142875</xdr:rowOff>
    </xdr:to>
    <xdr:pic>
      <xdr:nvPicPr>
        <xdr:cNvPr id="1474" name="Imagen 1473" descr="http://www.secretariadeambiente.gov.co/forest/skins/gdocs-jar/img/clip.gif">
          <a:extLst>
            <a:ext uri="{FF2B5EF4-FFF2-40B4-BE49-F238E27FC236}">
              <a16:creationId xmlns:a16="http://schemas.microsoft.com/office/drawing/2014/main" id="{00000000-0008-0000-0300-0000C2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77304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0</xdr:rowOff>
    </xdr:from>
    <xdr:to>
      <xdr:col>0</xdr:col>
      <xdr:colOff>123825</xdr:colOff>
      <xdr:row>252</xdr:row>
      <xdr:rowOff>123825</xdr:rowOff>
    </xdr:to>
    <xdr:pic>
      <xdr:nvPicPr>
        <xdr:cNvPr id="1475" name="Imagen 1474" descr="http://www.secretariadeambiente.gov.co/forest/skins/gdocs-jar/img/process-alert.gif">
          <a:extLst>
            <a:ext uri="{FF2B5EF4-FFF2-40B4-BE49-F238E27FC236}">
              <a16:creationId xmlns:a16="http://schemas.microsoft.com/office/drawing/2014/main" id="{00000000-0008-0000-0300-0000C3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77304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0</xdr:rowOff>
    </xdr:from>
    <xdr:to>
      <xdr:col>0</xdr:col>
      <xdr:colOff>152400</xdr:colOff>
      <xdr:row>252</xdr:row>
      <xdr:rowOff>152400</xdr:rowOff>
    </xdr:to>
    <xdr:pic>
      <xdr:nvPicPr>
        <xdr:cNvPr id="1476" name="Imagen 1475" descr="http://www.secretariadeambiente.gov.co/forest/skins/gdocs-jar/img/reject.gif">
          <a:extLst>
            <a:ext uri="{FF2B5EF4-FFF2-40B4-BE49-F238E27FC236}">
              <a16:creationId xmlns:a16="http://schemas.microsoft.com/office/drawing/2014/main" id="{00000000-0008-0000-0300-0000C4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7730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12" name="Control 1476" hidden="1">
              <a:extLst>
                <a:ext uri="{63B3BB69-23CF-44E3-9099-C40C66FF867C}">
                  <a14:compatExt spid="_x0000_s15812"/>
                </a:ext>
                <a:ext uri="{FF2B5EF4-FFF2-40B4-BE49-F238E27FC236}">
                  <a16:creationId xmlns:a16="http://schemas.microsoft.com/office/drawing/2014/main" id="{00000000-0008-0000-0300-0000C4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248</xdr:row>
      <xdr:rowOff>0</xdr:rowOff>
    </xdr:from>
    <xdr:to>
      <xdr:col>0</xdr:col>
      <xdr:colOff>152400</xdr:colOff>
      <xdr:row>252</xdr:row>
      <xdr:rowOff>152400</xdr:rowOff>
    </xdr:to>
    <xdr:pic>
      <xdr:nvPicPr>
        <xdr:cNvPr id="1478" name="Imagen 1477" descr="http://www.secretariadeambiente.gov.co/forest/skins/gdocs-jar/img/user-alert.gif">
          <a:extLst>
            <a:ext uri="{FF2B5EF4-FFF2-40B4-BE49-F238E27FC236}">
              <a16:creationId xmlns:a16="http://schemas.microsoft.com/office/drawing/2014/main" id="{00000000-0008-0000-0300-0000C6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7874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248</xdr:row>
      <xdr:rowOff>0</xdr:rowOff>
    </xdr:from>
    <xdr:to>
      <xdr:col>0</xdr:col>
      <xdr:colOff>142875</xdr:colOff>
      <xdr:row>252</xdr:row>
      <xdr:rowOff>142875</xdr:rowOff>
    </xdr:to>
    <xdr:pic>
      <xdr:nvPicPr>
        <xdr:cNvPr id="1479" name="Imagen 1478" descr="http://www.secretariadeambiente.gov.co/forest/skins/gdocs-jar/img/clip.gif">
          <a:extLst>
            <a:ext uri="{FF2B5EF4-FFF2-40B4-BE49-F238E27FC236}">
              <a16:creationId xmlns:a16="http://schemas.microsoft.com/office/drawing/2014/main" id="{00000000-0008-0000-0300-0000C7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787425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248</xdr:row>
      <xdr:rowOff>0</xdr:rowOff>
    </xdr:from>
    <xdr:to>
      <xdr:col>0</xdr:col>
      <xdr:colOff>123825</xdr:colOff>
      <xdr:row>252</xdr:row>
      <xdr:rowOff>123825</xdr:rowOff>
    </xdr:to>
    <xdr:pic>
      <xdr:nvPicPr>
        <xdr:cNvPr id="1480" name="Imagen 1479" descr="http://www.secretariadeambiente.gov.co/forest/skins/gdocs-jar/img/process-alert.gif">
          <a:extLst>
            <a:ext uri="{FF2B5EF4-FFF2-40B4-BE49-F238E27FC236}">
              <a16:creationId xmlns:a16="http://schemas.microsoft.com/office/drawing/2014/main" id="{00000000-0008-0000-0300-0000C8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787425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248</xdr:row>
      <xdr:rowOff>0</xdr:rowOff>
    </xdr:from>
    <xdr:to>
      <xdr:col>0</xdr:col>
      <xdr:colOff>152400</xdr:colOff>
      <xdr:row>252</xdr:row>
      <xdr:rowOff>152400</xdr:rowOff>
    </xdr:to>
    <xdr:pic>
      <xdr:nvPicPr>
        <xdr:cNvPr id="1481" name="Imagen 1480" descr="http://www.secretariadeambiente.gov.co/forest/skins/gdocs-jar/img/reject.gif">
          <a:extLst>
            <a:ext uri="{FF2B5EF4-FFF2-40B4-BE49-F238E27FC236}">
              <a16:creationId xmlns:a16="http://schemas.microsoft.com/office/drawing/2014/main" id="{00000000-0008-0000-0300-0000C9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7874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17" name="Control 1481" hidden="1">
              <a:extLst>
                <a:ext uri="{63B3BB69-23CF-44E3-9099-C40C66FF867C}">
                  <a14:compatExt spid="_x0000_s15817"/>
                </a:ext>
                <a:ext uri="{FF2B5EF4-FFF2-40B4-BE49-F238E27FC236}">
                  <a16:creationId xmlns:a16="http://schemas.microsoft.com/office/drawing/2014/main" id="{00000000-0008-0000-0300-0000C9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249</xdr:row>
      <xdr:rowOff>0</xdr:rowOff>
    </xdr:from>
    <xdr:to>
      <xdr:col>0</xdr:col>
      <xdr:colOff>152400</xdr:colOff>
      <xdr:row>252</xdr:row>
      <xdr:rowOff>152400</xdr:rowOff>
    </xdr:to>
    <xdr:pic>
      <xdr:nvPicPr>
        <xdr:cNvPr id="1483" name="Imagen 1482" descr="http://www.secretariadeambiente.gov.co/forest/skins/gdocs-jar/img/user-alert.gif">
          <a:extLst>
            <a:ext uri="{FF2B5EF4-FFF2-40B4-BE49-F238E27FC236}">
              <a16:creationId xmlns:a16="http://schemas.microsoft.com/office/drawing/2014/main" id="{00000000-0008-0000-0300-0000CB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0180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249</xdr:row>
      <xdr:rowOff>0</xdr:rowOff>
    </xdr:from>
    <xdr:to>
      <xdr:col>0</xdr:col>
      <xdr:colOff>142875</xdr:colOff>
      <xdr:row>252</xdr:row>
      <xdr:rowOff>142875</xdr:rowOff>
    </xdr:to>
    <xdr:pic>
      <xdr:nvPicPr>
        <xdr:cNvPr id="1484" name="Imagen 1483" descr="http://www.secretariadeambiente.gov.co/forest/skins/gdocs-jar/img/doc-alert.gif">
          <a:extLst>
            <a:ext uri="{FF2B5EF4-FFF2-40B4-BE49-F238E27FC236}">
              <a16:creationId xmlns:a16="http://schemas.microsoft.com/office/drawing/2014/main" id="{00000000-0008-0000-0300-0000CC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801808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249</xdr:row>
      <xdr:rowOff>0</xdr:rowOff>
    </xdr:from>
    <xdr:to>
      <xdr:col>0</xdr:col>
      <xdr:colOff>123825</xdr:colOff>
      <xdr:row>252</xdr:row>
      <xdr:rowOff>123825</xdr:rowOff>
    </xdr:to>
    <xdr:pic>
      <xdr:nvPicPr>
        <xdr:cNvPr id="1485" name="Imagen 1484" descr="http://www.secretariadeambiente.gov.co/forest/skins/gdocs-jar/img/process-alert.gif">
          <a:extLst>
            <a:ext uri="{FF2B5EF4-FFF2-40B4-BE49-F238E27FC236}">
              <a16:creationId xmlns:a16="http://schemas.microsoft.com/office/drawing/2014/main" id="{00000000-0008-0000-0300-0000CD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01808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249</xdr:row>
      <xdr:rowOff>0</xdr:rowOff>
    </xdr:from>
    <xdr:to>
      <xdr:col>0</xdr:col>
      <xdr:colOff>152400</xdr:colOff>
      <xdr:row>252</xdr:row>
      <xdr:rowOff>152400</xdr:rowOff>
    </xdr:to>
    <xdr:pic>
      <xdr:nvPicPr>
        <xdr:cNvPr id="1486" name="Imagen 1485" descr="http://www.secretariadeambiente.gov.co/forest/skins/gdocs-jar/img/reject.gif">
          <a:extLst>
            <a:ext uri="{FF2B5EF4-FFF2-40B4-BE49-F238E27FC236}">
              <a16:creationId xmlns:a16="http://schemas.microsoft.com/office/drawing/2014/main" id="{00000000-0008-0000-0300-0000CE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0180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22" name="Control 1486" hidden="1">
              <a:extLst>
                <a:ext uri="{63B3BB69-23CF-44E3-9099-C40C66FF867C}">
                  <a14:compatExt spid="_x0000_s15822"/>
                </a:ext>
                <a:ext uri="{FF2B5EF4-FFF2-40B4-BE49-F238E27FC236}">
                  <a16:creationId xmlns:a16="http://schemas.microsoft.com/office/drawing/2014/main" id="{00000000-0008-0000-0300-0000CE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250</xdr:row>
      <xdr:rowOff>0</xdr:rowOff>
    </xdr:from>
    <xdr:to>
      <xdr:col>0</xdr:col>
      <xdr:colOff>152400</xdr:colOff>
      <xdr:row>252</xdr:row>
      <xdr:rowOff>152400</xdr:rowOff>
    </xdr:to>
    <xdr:pic>
      <xdr:nvPicPr>
        <xdr:cNvPr id="1488" name="Imagen 1487" descr="http://www.secretariadeambiente.gov.co/forest/skins/gdocs-jar/img/user-alert.gif">
          <a:extLst>
            <a:ext uri="{FF2B5EF4-FFF2-40B4-BE49-F238E27FC236}">
              <a16:creationId xmlns:a16="http://schemas.microsoft.com/office/drawing/2014/main" id="{00000000-0008-0000-0300-0000D0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0761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250</xdr:row>
      <xdr:rowOff>0</xdr:rowOff>
    </xdr:from>
    <xdr:to>
      <xdr:col>0</xdr:col>
      <xdr:colOff>142875</xdr:colOff>
      <xdr:row>252</xdr:row>
      <xdr:rowOff>142875</xdr:rowOff>
    </xdr:to>
    <xdr:pic>
      <xdr:nvPicPr>
        <xdr:cNvPr id="1489" name="Imagen 1488" descr="http://www.secretariadeambiente.gov.co/forest/skins/gdocs-jar/img/clip.gif">
          <a:extLst>
            <a:ext uri="{FF2B5EF4-FFF2-40B4-BE49-F238E27FC236}">
              <a16:creationId xmlns:a16="http://schemas.microsoft.com/office/drawing/2014/main" id="{00000000-0008-0000-0300-0000D1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80761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250</xdr:row>
      <xdr:rowOff>0</xdr:rowOff>
    </xdr:from>
    <xdr:to>
      <xdr:col>0</xdr:col>
      <xdr:colOff>123825</xdr:colOff>
      <xdr:row>252</xdr:row>
      <xdr:rowOff>123825</xdr:rowOff>
    </xdr:to>
    <xdr:pic>
      <xdr:nvPicPr>
        <xdr:cNvPr id="1490" name="Imagen 1489" descr="http://www.secretariadeambiente.gov.co/forest/skins/gdocs-jar/img/process-alert.gif">
          <a:extLst>
            <a:ext uri="{FF2B5EF4-FFF2-40B4-BE49-F238E27FC236}">
              <a16:creationId xmlns:a16="http://schemas.microsoft.com/office/drawing/2014/main" id="{00000000-0008-0000-0300-0000D2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0761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250</xdr:row>
      <xdr:rowOff>0</xdr:rowOff>
    </xdr:from>
    <xdr:to>
      <xdr:col>0</xdr:col>
      <xdr:colOff>152400</xdr:colOff>
      <xdr:row>252</xdr:row>
      <xdr:rowOff>152400</xdr:rowOff>
    </xdr:to>
    <xdr:pic>
      <xdr:nvPicPr>
        <xdr:cNvPr id="1491" name="Imagen 1490" descr="http://www.secretariadeambiente.gov.co/forest/skins/gdocs-jar/img/reject.gif">
          <a:extLst>
            <a:ext uri="{FF2B5EF4-FFF2-40B4-BE49-F238E27FC236}">
              <a16:creationId xmlns:a16="http://schemas.microsoft.com/office/drawing/2014/main" id="{00000000-0008-0000-0300-0000D3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0761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27" name="Control 1491" hidden="1">
              <a:extLst>
                <a:ext uri="{63B3BB69-23CF-44E3-9099-C40C66FF867C}">
                  <a14:compatExt spid="_x0000_s15827"/>
                </a:ext>
                <a:ext uri="{FF2B5EF4-FFF2-40B4-BE49-F238E27FC236}">
                  <a16:creationId xmlns:a16="http://schemas.microsoft.com/office/drawing/2014/main" id="{00000000-0008-0000-0300-0000D3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251</xdr:row>
      <xdr:rowOff>0</xdr:rowOff>
    </xdr:from>
    <xdr:to>
      <xdr:col>0</xdr:col>
      <xdr:colOff>152400</xdr:colOff>
      <xdr:row>252</xdr:row>
      <xdr:rowOff>152400</xdr:rowOff>
    </xdr:to>
    <xdr:pic>
      <xdr:nvPicPr>
        <xdr:cNvPr id="1493" name="Imagen 1492" descr="http://www.secretariadeambiente.gov.co/forest/skins/gdocs-jar/img/user-alert.gif">
          <a:extLst>
            <a:ext uri="{FF2B5EF4-FFF2-40B4-BE49-F238E27FC236}">
              <a16:creationId xmlns:a16="http://schemas.microsoft.com/office/drawing/2014/main" id="{00000000-0008-0000-0300-0000D5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134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251</xdr:row>
      <xdr:rowOff>0</xdr:rowOff>
    </xdr:from>
    <xdr:to>
      <xdr:col>0</xdr:col>
      <xdr:colOff>142875</xdr:colOff>
      <xdr:row>252</xdr:row>
      <xdr:rowOff>142875</xdr:rowOff>
    </xdr:to>
    <xdr:pic>
      <xdr:nvPicPr>
        <xdr:cNvPr id="1494" name="Imagen 1493" descr="http://www.secretariadeambiente.gov.co/forest/skins/gdocs-jar/img/doc-alert.gif">
          <a:extLst>
            <a:ext uri="{FF2B5EF4-FFF2-40B4-BE49-F238E27FC236}">
              <a16:creationId xmlns:a16="http://schemas.microsoft.com/office/drawing/2014/main" id="{00000000-0008-0000-0300-0000D6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81342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251</xdr:row>
      <xdr:rowOff>0</xdr:rowOff>
    </xdr:from>
    <xdr:to>
      <xdr:col>0</xdr:col>
      <xdr:colOff>123825</xdr:colOff>
      <xdr:row>252</xdr:row>
      <xdr:rowOff>123825</xdr:rowOff>
    </xdr:to>
    <xdr:pic>
      <xdr:nvPicPr>
        <xdr:cNvPr id="1495" name="Imagen 1494" descr="http://www.secretariadeambiente.gov.co/forest/skins/gdocs-jar/img/process-alert.gif">
          <a:extLst>
            <a:ext uri="{FF2B5EF4-FFF2-40B4-BE49-F238E27FC236}">
              <a16:creationId xmlns:a16="http://schemas.microsoft.com/office/drawing/2014/main" id="{00000000-0008-0000-0300-0000D7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1342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251</xdr:row>
      <xdr:rowOff>0</xdr:rowOff>
    </xdr:from>
    <xdr:to>
      <xdr:col>0</xdr:col>
      <xdr:colOff>152400</xdr:colOff>
      <xdr:row>252</xdr:row>
      <xdr:rowOff>152400</xdr:rowOff>
    </xdr:to>
    <xdr:pic>
      <xdr:nvPicPr>
        <xdr:cNvPr id="1496" name="Imagen 1495" descr="http://www.secretariadeambiente.gov.co/forest/skins/gdocs-jar/img/reject.gif">
          <a:extLst>
            <a:ext uri="{FF2B5EF4-FFF2-40B4-BE49-F238E27FC236}">
              <a16:creationId xmlns:a16="http://schemas.microsoft.com/office/drawing/2014/main" id="{00000000-0008-0000-0300-0000D8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134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251</xdr:row>
      <xdr:rowOff>0</xdr:rowOff>
    </xdr:from>
    <xdr:to>
      <xdr:col>9</xdr:col>
      <xdr:colOff>152400</xdr:colOff>
      <xdr:row>252</xdr:row>
      <xdr:rowOff>152400</xdr:rowOff>
    </xdr:to>
    <xdr:pic>
      <xdr:nvPicPr>
        <xdr:cNvPr id="1497" name="Imagen 1496" descr="http://www.secretariadeambiente.gov.co/forest/skins/gdocs-jar/img/eye.gif">
          <a:hlinkClick xmlns:r="http://schemas.openxmlformats.org/officeDocument/2006/relationships" r:id="rId309" tooltip="Ver"/>
          <a:extLst>
            <a:ext uri="{FF2B5EF4-FFF2-40B4-BE49-F238E27FC236}">
              <a16:creationId xmlns:a16="http://schemas.microsoft.com/office/drawing/2014/main" id="{00000000-0008-0000-0300-0000D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8134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251</xdr:row>
      <xdr:rowOff>0</xdr:rowOff>
    </xdr:from>
    <xdr:to>
      <xdr:col>9</xdr:col>
      <xdr:colOff>314325</xdr:colOff>
      <xdr:row>252</xdr:row>
      <xdr:rowOff>152400</xdr:rowOff>
    </xdr:to>
    <xdr:pic>
      <xdr:nvPicPr>
        <xdr:cNvPr id="1498" name="Imagen 1497" descr="http://www.secretariadeambiente.gov.co/forest/skins/gdocs-jar/img/icons/pdf.gif">
          <a:hlinkClick xmlns:r="http://schemas.openxmlformats.org/officeDocument/2006/relationships" r:id="rId310" tgtFrame="_blank" tooltip="Descargar"/>
          <a:extLst>
            <a:ext uri="{FF2B5EF4-FFF2-40B4-BE49-F238E27FC236}">
              <a16:creationId xmlns:a16="http://schemas.microsoft.com/office/drawing/2014/main" id="{00000000-0008-0000-0300-0000DA0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8134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34" name="Control 1498" hidden="1">
              <a:extLst>
                <a:ext uri="{63B3BB69-23CF-44E3-9099-C40C66FF867C}">
                  <a14:compatExt spid="_x0000_s15834"/>
                </a:ext>
                <a:ext uri="{FF2B5EF4-FFF2-40B4-BE49-F238E27FC236}">
                  <a16:creationId xmlns:a16="http://schemas.microsoft.com/office/drawing/2014/main" id="{00000000-0008-0000-0300-0000DA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252</xdr:row>
      <xdr:rowOff>0</xdr:rowOff>
    </xdr:from>
    <xdr:to>
      <xdr:col>0</xdr:col>
      <xdr:colOff>152400</xdr:colOff>
      <xdr:row>252</xdr:row>
      <xdr:rowOff>152400</xdr:rowOff>
    </xdr:to>
    <xdr:pic>
      <xdr:nvPicPr>
        <xdr:cNvPr id="1500" name="Imagen 1499" descr="http://www.secretariadeambiente.gov.co/forest/skins/gdocs-jar/img/user-alert.gif">
          <a:extLst>
            <a:ext uri="{FF2B5EF4-FFF2-40B4-BE49-F238E27FC236}">
              <a16:creationId xmlns:a16="http://schemas.microsoft.com/office/drawing/2014/main" id="{00000000-0008-0000-0300-0000DC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206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252</xdr:row>
      <xdr:rowOff>0</xdr:rowOff>
    </xdr:from>
    <xdr:to>
      <xdr:col>0</xdr:col>
      <xdr:colOff>142875</xdr:colOff>
      <xdr:row>252</xdr:row>
      <xdr:rowOff>142875</xdr:rowOff>
    </xdr:to>
    <xdr:pic>
      <xdr:nvPicPr>
        <xdr:cNvPr id="1501" name="Imagen 1500" descr="http://www.secretariadeambiente.gov.co/forest/skins/gdocs-jar/img/doc-alert.gif">
          <a:extLst>
            <a:ext uri="{FF2B5EF4-FFF2-40B4-BE49-F238E27FC236}">
              <a16:creationId xmlns:a16="http://schemas.microsoft.com/office/drawing/2014/main" id="{00000000-0008-0000-0300-0000DD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82066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252</xdr:row>
      <xdr:rowOff>0</xdr:rowOff>
    </xdr:from>
    <xdr:to>
      <xdr:col>0</xdr:col>
      <xdr:colOff>123825</xdr:colOff>
      <xdr:row>252</xdr:row>
      <xdr:rowOff>123825</xdr:rowOff>
    </xdr:to>
    <xdr:pic>
      <xdr:nvPicPr>
        <xdr:cNvPr id="1502" name="Imagen 1501" descr="http://www.secretariadeambiente.gov.co/forest/skins/gdocs-jar/img/process-alert.gif">
          <a:extLst>
            <a:ext uri="{FF2B5EF4-FFF2-40B4-BE49-F238E27FC236}">
              <a16:creationId xmlns:a16="http://schemas.microsoft.com/office/drawing/2014/main" id="{00000000-0008-0000-0300-0000DE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2066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252</xdr:row>
      <xdr:rowOff>0</xdr:rowOff>
    </xdr:from>
    <xdr:to>
      <xdr:col>0</xdr:col>
      <xdr:colOff>152400</xdr:colOff>
      <xdr:row>252</xdr:row>
      <xdr:rowOff>152400</xdr:rowOff>
    </xdr:to>
    <xdr:pic>
      <xdr:nvPicPr>
        <xdr:cNvPr id="1503" name="Imagen 1502" descr="http://www.secretariadeambiente.gov.co/forest/skins/gdocs-jar/img/reject.gif">
          <a:extLst>
            <a:ext uri="{FF2B5EF4-FFF2-40B4-BE49-F238E27FC236}">
              <a16:creationId xmlns:a16="http://schemas.microsoft.com/office/drawing/2014/main" id="{00000000-0008-0000-0300-0000DF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206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39" name="Control 1503" hidden="1">
              <a:extLst>
                <a:ext uri="{63B3BB69-23CF-44E3-9099-C40C66FF867C}">
                  <a14:compatExt spid="_x0000_s15839"/>
                </a:ext>
                <a:ext uri="{FF2B5EF4-FFF2-40B4-BE49-F238E27FC236}">
                  <a16:creationId xmlns:a16="http://schemas.microsoft.com/office/drawing/2014/main" id="{00000000-0008-0000-0300-0000DF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253</xdr:row>
      <xdr:rowOff>0</xdr:rowOff>
    </xdr:from>
    <xdr:to>
      <xdr:col>0</xdr:col>
      <xdr:colOff>152400</xdr:colOff>
      <xdr:row>254</xdr:row>
      <xdr:rowOff>152400</xdr:rowOff>
    </xdr:to>
    <xdr:pic>
      <xdr:nvPicPr>
        <xdr:cNvPr id="1505" name="Imagen 1504" descr="http://www.secretariadeambiente.gov.co/forest/skins/gdocs-jar/img/user-alert.gif">
          <a:extLst>
            <a:ext uri="{FF2B5EF4-FFF2-40B4-BE49-F238E27FC236}">
              <a16:creationId xmlns:a16="http://schemas.microsoft.com/office/drawing/2014/main" id="{00000000-0008-0000-0300-0000E1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2647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253</xdr:row>
      <xdr:rowOff>0</xdr:rowOff>
    </xdr:from>
    <xdr:to>
      <xdr:col>0</xdr:col>
      <xdr:colOff>142875</xdr:colOff>
      <xdr:row>254</xdr:row>
      <xdr:rowOff>142875</xdr:rowOff>
    </xdr:to>
    <xdr:pic>
      <xdr:nvPicPr>
        <xdr:cNvPr id="1506" name="Imagen 1505" descr="http://www.secretariadeambiente.gov.co/forest/skins/gdocs-jar/img/doc-alert.gif">
          <a:extLst>
            <a:ext uri="{FF2B5EF4-FFF2-40B4-BE49-F238E27FC236}">
              <a16:creationId xmlns:a16="http://schemas.microsoft.com/office/drawing/2014/main" id="{00000000-0008-0000-0300-0000E2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82647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253</xdr:row>
      <xdr:rowOff>0</xdr:rowOff>
    </xdr:from>
    <xdr:to>
      <xdr:col>0</xdr:col>
      <xdr:colOff>123825</xdr:colOff>
      <xdr:row>254</xdr:row>
      <xdr:rowOff>123825</xdr:rowOff>
    </xdr:to>
    <xdr:pic>
      <xdr:nvPicPr>
        <xdr:cNvPr id="1507" name="Imagen 1506" descr="http://www.secretariadeambiente.gov.co/forest/skins/gdocs-jar/img/process-alert.gif">
          <a:extLst>
            <a:ext uri="{FF2B5EF4-FFF2-40B4-BE49-F238E27FC236}">
              <a16:creationId xmlns:a16="http://schemas.microsoft.com/office/drawing/2014/main" id="{00000000-0008-0000-0300-0000E3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26478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253</xdr:row>
      <xdr:rowOff>0</xdr:rowOff>
    </xdr:from>
    <xdr:to>
      <xdr:col>0</xdr:col>
      <xdr:colOff>152400</xdr:colOff>
      <xdr:row>254</xdr:row>
      <xdr:rowOff>152400</xdr:rowOff>
    </xdr:to>
    <xdr:pic>
      <xdr:nvPicPr>
        <xdr:cNvPr id="1508" name="Imagen 1507" descr="http://www.secretariadeambiente.gov.co/forest/skins/gdocs-jar/img/reject.gif">
          <a:extLst>
            <a:ext uri="{FF2B5EF4-FFF2-40B4-BE49-F238E27FC236}">
              <a16:creationId xmlns:a16="http://schemas.microsoft.com/office/drawing/2014/main" id="{00000000-0008-0000-0300-0000E4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2647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44" name="Control 1508" hidden="1">
              <a:extLst>
                <a:ext uri="{63B3BB69-23CF-44E3-9099-C40C66FF867C}">
                  <a14:compatExt spid="_x0000_s15844"/>
                </a:ext>
                <a:ext uri="{FF2B5EF4-FFF2-40B4-BE49-F238E27FC236}">
                  <a16:creationId xmlns:a16="http://schemas.microsoft.com/office/drawing/2014/main" id="{00000000-0008-0000-0300-0000E4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254</xdr:row>
      <xdr:rowOff>0</xdr:rowOff>
    </xdr:from>
    <xdr:to>
      <xdr:col>0</xdr:col>
      <xdr:colOff>152400</xdr:colOff>
      <xdr:row>254</xdr:row>
      <xdr:rowOff>152400</xdr:rowOff>
    </xdr:to>
    <xdr:pic>
      <xdr:nvPicPr>
        <xdr:cNvPr id="1510" name="Imagen 1509" descr="http://www.secretariadeambiente.gov.co/forest/skins/gdocs-jar/img/user-alert.gif">
          <a:extLst>
            <a:ext uri="{FF2B5EF4-FFF2-40B4-BE49-F238E27FC236}">
              <a16:creationId xmlns:a16="http://schemas.microsoft.com/office/drawing/2014/main" id="{00000000-0008-0000-0300-0000E6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3228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254</xdr:row>
      <xdr:rowOff>0</xdr:rowOff>
    </xdr:from>
    <xdr:to>
      <xdr:col>0</xdr:col>
      <xdr:colOff>142875</xdr:colOff>
      <xdr:row>254</xdr:row>
      <xdr:rowOff>142875</xdr:rowOff>
    </xdr:to>
    <xdr:pic>
      <xdr:nvPicPr>
        <xdr:cNvPr id="1511" name="Imagen 1510" descr="http://www.secretariadeambiente.gov.co/forest/skins/gdocs-jar/img/doc-alert.gif">
          <a:extLst>
            <a:ext uri="{FF2B5EF4-FFF2-40B4-BE49-F238E27FC236}">
              <a16:creationId xmlns:a16="http://schemas.microsoft.com/office/drawing/2014/main" id="{00000000-0008-0000-0300-0000E7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832288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254</xdr:row>
      <xdr:rowOff>0</xdr:rowOff>
    </xdr:from>
    <xdr:to>
      <xdr:col>0</xdr:col>
      <xdr:colOff>123825</xdr:colOff>
      <xdr:row>254</xdr:row>
      <xdr:rowOff>123825</xdr:rowOff>
    </xdr:to>
    <xdr:pic>
      <xdr:nvPicPr>
        <xdr:cNvPr id="1512" name="Imagen 1511" descr="http://www.secretariadeambiente.gov.co/forest/skins/gdocs-jar/img/process-alert.gif">
          <a:extLst>
            <a:ext uri="{FF2B5EF4-FFF2-40B4-BE49-F238E27FC236}">
              <a16:creationId xmlns:a16="http://schemas.microsoft.com/office/drawing/2014/main" id="{00000000-0008-0000-0300-0000E8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32288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254</xdr:row>
      <xdr:rowOff>0</xdr:rowOff>
    </xdr:from>
    <xdr:to>
      <xdr:col>0</xdr:col>
      <xdr:colOff>152400</xdr:colOff>
      <xdr:row>254</xdr:row>
      <xdr:rowOff>152400</xdr:rowOff>
    </xdr:to>
    <xdr:pic>
      <xdr:nvPicPr>
        <xdr:cNvPr id="1513" name="Imagen 1512" descr="http://www.secretariadeambiente.gov.co/forest/skins/gdocs-jar/img/reject.gif">
          <a:extLst>
            <a:ext uri="{FF2B5EF4-FFF2-40B4-BE49-F238E27FC236}">
              <a16:creationId xmlns:a16="http://schemas.microsoft.com/office/drawing/2014/main" id="{00000000-0008-0000-0300-0000E9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3228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49" name="Control 1513" hidden="1">
              <a:extLst>
                <a:ext uri="{63B3BB69-23CF-44E3-9099-C40C66FF867C}">
                  <a14:compatExt spid="_x0000_s15849"/>
                </a:ext>
                <a:ext uri="{FF2B5EF4-FFF2-40B4-BE49-F238E27FC236}">
                  <a16:creationId xmlns:a16="http://schemas.microsoft.com/office/drawing/2014/main" id="{00000000-0008-0000-0300-0000E9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255</xdr:row>
      <xdr:rowOff>0</xdr:rowOff>
    </xdr:from>
    <xdr:to>
      <xdr:col>0</xdr:col>
      <xdr:colOff>152400</xdr:colOff>
      <xdr:row>256</xdr:row>
      <xdr:rowOff>152400</xdr:rowOff>
    </xdr:to>
    <xdr:pic>
      <xdr:nvPicPr>
        <xdr:cNvPr id="1515" name="Imagen 1514" descr="http://www.secretariadeambiente.gov.co/forest/skins/gdocs-jar/img/user-alert.gif">
          <a:extLst>
            <a:ext uri="{FF2B5EF4-FFF2-40B4-BE49-F238E27FC236}">
              <a16:creationId xmlns:a16="http://schemas.microsoft.com/office/drawing/2014/main" id="{00000000-0008-0000-0300-0000EB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3809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255</xdr:row>
      <xdr:rowOff>0</xdr:rowOff>
    </xdr:from>
    <xdr:to>
      <xdr:col>0</xdr:col>
      <xdr:colOff>142875</xdr:colOff>
      <xdr:row>256</xdr:row>
      <xdr:rowOff>142875</xdr:rowOff>
    </xdr:to>
    <xdr:pic>
      <xdr:nvPicPr>
        <xdr:cNvPr id="1516" name="Imagen 1515" descr="http://www.secretariadeambiente.gov.co/forest/skins/gdocs-jar/img/doc-alert.gif">
          <a:extLst>
            <a:ext uri="{FF2B5EF4-FFF2-40B4-BE49-F238E27FC236}">
              <a16:creationId xmlns:a16="http://schemas.microsoft.com/office/drawing/2014/main" id="{00000000-0008-0000-0300-0000EC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83809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255</xdr:row>
      <xdr:rowOff>0</xdr:rowOff>
    </xdr:from>
    <xdr:to>
      <xdr:col>0</xdr:col>
      <xdr:colOff>123825</xdr:colOff>
      <xdr:row>256</xdr:row>
      <xdr:rowOff>123825</xdr:rowOff>
    </xdr:to>
    <xdr:pic>
      <xdr:nvPicPr>
        <xdr:cNvPr id="1517" name="Imagen 1516" descr="http://www.secretariadeambiente.gov.co/forest/skins/gdocs-jar/img/process-alert.gif">
          <a:extLst>
            <a:ext uri="{FF2B5EF4-FFF2-40B4-BE49-F238E27FC236}">
              <a16:creationId xmlns:a16="http://schemas.microsoft.com/office/drawing/2014/main" id="{00000000-0008-0000-0300-0000ED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3809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255</xdr:row>
      <xdr:rowOff>0</xdr:rowOff>
    </xdr:from>
    <xdr:to>
      <xdr:col>0</xdr:col>
      <xdr:colOff>152400</xdr:colOff>
      <xdr:row>256</xdr:row>
      <xdr:rowOff>152400</xdr:rowOff>
    </xdr:to>
    <xdr:pic>
      <xdr:nvPicPr>
        <xdr:cNvPr id="1518" name="Imagen 1517" descr="http://www.secretariadeambiente.gov.co/forest/skins/gdocs-jar/img/reject.gif">
          <a:extLst>
            <a:ext uri="{FF2B5EF4-FFF2-40B4-BE49-F238E27FC236}">
              <a16:creationId xmlns:a16="http://schemas.microsoft.com/office/drawing/2014/main" id="{00000000-0008-0000-0300-0000EE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3809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54" name="Control 1518" hidden="1">
              <a:extLst>
                <a:ext uri="{63B3BB69-23CF-44E3-9099-C40C66FF867C}">
                  <a14:compatExt spid="_x0000_s15854"/>
                </a:ext>
                <a:ext uri="{FF2B5EF4-FFF2-40B4-BE49-F238E27FC236}">
                  <a16:creationId xmlns:a16="http://schemas.microsoft.com/office/drawing/2014/main" id="{00000000-0008-0000-0300-0000EE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256</xdr:row>
      <xdr:rowOff>0</xdr:rowOff>
    </xdr:from>
    <xdr:to>
      <xdr:col>0</xdr:col>
      <xdr:colOff>152400</xdr:colOff>
      <xdr:row>256</xdr:row>
      <xdr:rowOff>152400</xdr:rowOff>
    </xdr:to>
    <xdr:pic>
      <xdr:nvPicPr>
        <xdr:cNvPr id="1520" name="Imagen 1519" descr="http://www.secretariadeambiente.gov.co/forest/skins/gdocs-jar/img/user-alert.gif">
          <a:extLst>
            <a:ext uri="{FF2B5EF4-FFF2-40B4-BE49-F238E27FC236}">
              <a16:creationId xmlns:a16="http://schemas.microsoft.com/office/drawing/2014/main" id="{00000000-0008-0000-0300-0000F0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439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256</xdr:row>
      <xdr:rowOff>0</xdr:rowOff>
    </xdr:from>
    <xdr:to>
      <xdr:col>0</xdr:col>
      <xdr:colOff>142875</xdr:colOff>
      <xdr:row>256</xdr:row>
      <xdr:rowOff>142875</xdr:rowOff>
    </xdr:to>
    <xdr:pic>
      <xdr:nvPicPr>
        <xdr:cNvPr id="1521" name="Imagen 1520" descr="http://www.secretariadeambiente.gov.co/forest/skins/gdocs-jar/img/clip.gif">
          <a:extLst>
            <a:ext uri="{FF2B5EF4-FFF2-40B4-BE49-F238E27FC236}">
              <a16:creationId xmlns:a16="http://schemas.microsoft.com/office/drawing/2014/main" id="{00000000-0008-0000-0300-0000F1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84390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256</xdr:row>
      <xdr:rowOff>0</xdr:rowOff>
    </xdr:from>
    <xdr:to>
      <xdr:col>0</xdr:col>
      <xdr:colOff>123825</xdr:colOff>
      <xdr:row>256</xdr:row>
      <xdr:rowOff>123825</xdr:rowOff>
    </xdr:to>
    <xdr:pic>
      <xdr:nvPicPr>
        <xdr:cNvPr id="1522" name="Imagen 1521" descr="http://www.secretariadeambiente.gov.co/forest/skins/gdocs-jar/img/process-alert.gif">
          <a:extLst>
            <a:ext uri="{FF2B5EF4-FFF2-40B4-BE49-F238E27FC236}">
              <a16:creationId xmlns:a16="http://schemas.microsoft.com/office/drawing/2014/main" id="{00000000-0008-0000-0300-0000F2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4390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256</xdr:row>
      <xdr:rowOff>0</xdr:rowOff>
    </xdr:from>
    <xdr:to>
      <xdr:col>0</xdr:col>
      <xdr:colOff>152400</xdr:colOff>
      <xdr:row>256</xdr:row>
      <xdr:rowOff>152400</xdr:rowOff>
    </xdr:to>
    <xdr:pic>
      <xdr:nvPicPr>
        <xdr:cNvPr id="1523" name="Imagen 1522" descr="http://www.secretariadeambiente.gov.co/forest/skins/gdocs-jar/img/reject.gif">
          <a:extLst>
            <a:ext uri="{FF2B5EF4-FFF2-40B4-BE49-F238E27FC236}">
              <a16:creationId xmlns:a16="http://schemas.microsoft.com/office/drawing/2014/main" id="{00000000-0008-0000-0300-0000F3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439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59" name="Control 1523" hidden="1">
              <a:extLst>
                <a:ext uri="{63B3BB69-23CF-44E3-9099-C40C66FF867C}">
                  <a14:compatExt spid="_x0000_s15859"/>
                </a:ext>
                <a:ext uri="{FF2B5EF4-FFF2-40B4-BE49-F238E27FC236}">
                  <a16:creationId xmlns:a16="http://schemas.microsoft.com/office/drawing/2014/main" id="{00000000-0008-0000-0300-0000F3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257</xdr:row>
      <xdr:rowOff>0</xdr:rowOff>
    </xdr:from>
    <xdr:to>
      <xdr:col>0</xdr:col>
      <xdr:colOff>152400</xdr:colOff>
      <xdr:row>257</xdr:row>
      <xdr:rowOff>152400</xdr:rowOff>
    </xdr:to>
    <xdr:pic>
      <xdr:nvPicPr>
        <xdr:cNvPr id="1525" name="Imagen 1524" descr="http://www.secretariadeambiente.gov.co/forest/skins/gdocs-jar/img/user-alert.gif">
          <a:extLst>
            <a:ext uri="{FF2B5EF4-FFF2-40B4-BE49-F238E27FC236}">
              <a16:creationId xmlns:a16="http://schemas.microsoft.com/office/drawing/2014/main" id="{00000000-0008-0000-0300-0000F5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4971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257</xdr:row>
      <xdr:rowOff>0</xdr:rowOff>
    </xdr:from>
    <xdr:to>
      <xdr:col>0</xdr:col>
      <xdr:colOff>142875</xdr:colOff>
      <xdr:row>257</xdr:row>
      <xdr:rowOff>142875</xdr:rowOff>
    </xdr:to>
    <xdr:pic>
      <xdr:nvPicPr>
        <xdr:cNvPr id="1526" name="Imagen 1525" descr="http://www.secretariadeambiente.gov.co/forest/skins/gdocs-jar/img/clip.gif">
          <a:extLst>
            <a:ext uri="{FF2B5EF4-FFF2-40B4-BE49-F238E27FC236}">
              <a16:creationId xmlns:a16="http://schemas.microsoft.com/office/drawing/2014/main" id="{00000000-0008-0000-0300-0000F605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84971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257</xdr:row>
      <xdr:rowOff>0</xdr:rowOff>
    </xdr:from>
    <xdr:to>
      <xdr:col>0</xdr:col>
      <xdr:colOff>123825</xdr:colOff>
      <xdr:row>257</xdr:row>
      <xdr:rowOff>123825</xdr:rowOff>
    </xdr:to>
    <xdr:pic>
      <xdr:nvPicPr>
        <xdr:cNvPr id="1527" name="Imagen 1526" descr="http://www.secretariadeambiente.gov.co/forest/skins/gdocs-jar/img/process-alert.gif">
          <a:extLst>
            <a:ext uri="{FF2B5EF4-FFF2-40B4-BE49-F238E27FC236}">
              <a16:creationId xmlns:a16="http://schemas.microsoft.com/office/drawing/2014/main" id="{00000000-0008-0000-0300-0000F7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4971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257</xdr:row>
      <xdr:rowOff>0</xdr:rowOff>
    </xdr:from>
    <xdr:to>
      <xdr:col>0</xdr:col>
      <xdr:colOff>152400</xdr:colOff>
      <xdr:row>257</xdr:row>
      <xdr:rowOff>152400</xdr:rowOff>
    </xdr:to>
    <xdr:pic>
      <xdr:nvPicPr>
        <xdr:cNvPr id="1528" name="Imagen 1527" descr="http://www.secretariadeambiente.gov.co/forest/skins/gdocs-jar/img/reject.gif">
          <a:extLst>
            <a:ext uri="{FF2B5EF4-FFF2-40B4-BE49-F238E27FC236}">
              <a16:creationId xmlns:a16="http://schemas.microsoft.com/office/drawing/2014/main" id="{00000000-0008-0000-0300-0000F8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4971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64" name="Control 1528" hidden="1">
              <a:extLst>
                <a:ext uri="{63B3BB69-23CF-44E3-9099-C40C66FF867C}">
                  <a14:compatExt spid="_x0000_s15864"/>
                </a:ext>
                <a:ext uri="{FF2B5EF4-FFF2-40B4-BE49-F238E27FC236}">
                  <a16:creationId xmlns:a16="http://schemas.microsoft.com/office/drawing/2014/main" id="{00000000-0008-0000-0300-0000F8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258</xdr:row>
      <xdr:rowOff>0</xdr:rowOff>
    </xdr:from>
    <xdr:to>
      <xdr:col>0</xdr:col>
      <xdr:colOff>152400</xdr:colOff>
      <xdr:row>284</xdr:row>
      <xdr:rowOff>152400</xdr:rowOff>
    </xdr:to>
    <xdr:pic>
      <xdr:nvPicPr>
        <xdr:cNvPr id="1530" name="Imagen 1529" descr="http://www.secretariadeambiente.gov.co/forest/skins/gdocs-jar/img/user-alert.gif">
          <a:extLst>
            <a:ext uri="{FF2B5EF4-FFF2-40B4-BE49-F238E27FC236}">
              <a16:creationId xmlns:a16="http://schemas.microsoft.com/office/drawing/2014/main" id="{00000000-0008-0000-0300-0000FA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5552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258</xdr:row>
      <xdr:rowOff>0</xdr:rowOff>
    </xdr:from>
    <xdr:to>
      <xdr:col>0</xdr:col>
      <xdr:colOff>142875</xdr:colOff>
      <xdr:row>284</xdr:row>
      <xdr:rowOff>142875</xdr:rowOff>
    </xdr:to>
    <xdr:pic>
      <xdr:nvPicPr>
        <xdr:cNvPr id="1531" name="Imagen 1530" descr="http://www.secretariadeambiente.gov.co/forest/skins/gdocs-jar/img/doc-alert.gif">
          <a:extLst>
            <a:ext uri="{FF2B5EF4-FFF2-40B4-BE49-F238E27FC236}">
              <a16:creationId xmlns:a16="http://schemas.microsoft.com/office/drawing/2014/main" id="{00000000-0008-0000-0300-0000FB05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855529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258</xdr:row>
      <xdr:rowOff>0</xdr:rowOff>
    </xdr:from>
    <xdr:to>
      <xdr:col>0</xdr:col>
      <xdr:colOff>123825</xdr:colOff>
      <xdr:row>284</xdr:row>
      <xdr:rowOff>123825</xdr:rowOff>
    </xdr:to>
    <xdr:pic>
      <xdr:nvPicPr>
        <xdr:cNvPr id="1532" name="Imagen 1531" descr="http://www.secretariadeambiente.gov.co/forest/skins/gdocs-jar/img/process-alert.gif">
          <a:extLst>
            <a:ext uri="{FF2B5EF4-FFF2-40B4-BE49-F238E27FC236}">
              <a16:creationId xmlns:a16="http://schemas.microsoft.com/office/drawing/2014/main" id="{00000000-0008-0000-0300-0000FC05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55529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258</xdr:row>
      <xdr:rowOff>0</xdr:rowOff>
    </xdr:from>
    <xdr:to>
      <xdr:col>0</xdr:col>
      <xdr:colOff>152400</xdr:colOff>
      <xdr:row>284</xdr:row>
      <xdr:rowOff>152400</xdr:rowOff>
    </xdr:to>
    <xdr:pic>
      <xdr:nvPicPr>
        <xdr:cNvPr id="1533" name="Imagen 1532" descr="http://www.secretariadeambiente.gov.co/forest/skins/gdocs-jar/img/reject.gif">
          <a:extLst>
            <a:ext uri="{FF2B5EF4-FFF2-40B4-BE49-F238E27FC236}">
              <a16:creationId xmlns:a16="http://schemas.microsoft.com/office/drawing/2014/main" id="{00000000-0008-0000-0300-0000FD05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5552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69" name="Control 1533" hidden="1">
              <a:extLst>
                <a:ext uri="{63B3BB69-23CF-44E3-9099-C40C66FF867C}">
                  <a14:compatExt spid="_x0000_s15869"/>
                </a:ext>
                <a:ext uri="{FF2B5EF4-FFF2-40B4-BE49-F238E27FC236}">
                  <a16:creationId xmlns:a16="http://schemas.microsoft.com/office/drawing/2014/main" id="{00000000-0008-0000-0300-0000FD3D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259</xdr:row>
      <xdr:rowOff>0</xdr:rowOff>
    </xdr:from>
    <xdr:to>
      <xdr:col>0</xdr:col>
      <xdr:colOff>152400</xdr:colOff>
      <xdr:row>284</xdr:row>
      <xdr:rowOff>152400</xdr:rowOff>
    </xdr:to>
    <xdr:pic>
      <xdr:nvPicPr>
        <xdr:cNvPr id="1535" name="Imagen 1534" descr="http://www.secretariadeambiente.gov.co/forest/skins/gdocs-jar/img/user-alert.gif">
          <a:extLst>
            <a:ext uri="{FF2B5EF4-FFF2-40B4-BE49-F238E27FC236}">
              <a16:creationId xmlns:a16="http://schemas.microsoft.com/office/drawing/2014/main" id="{00000000-0008-0000-0300-0000FF05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713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259</xdr:row>
      <xdr:rowOff>0</xdr:rowOff>
    </xdr:from>
    <xdr:to>
      <xdr:col>0</xdr:col>
      <xdr:colOff>142875</xdr:colOff>
      <xdr:row>284</xdr:row>
      <xdr:rowOff>142875</xdr:rowOff>
    </xdr:to>
    <xdr:pic>
      <xdr:nvPicPr>
        <xdr:cNvPr id="1536" name="Imagen 1535" descr="http://www.secretariadeambiente.gov.co/forest/skins/gdocs-jar/img/clip.gif">
          <a:extLst>
            <a:ext uri="{FF2B5EF4-FFF2-40B4-BE49-F238E27FC236}">
              <a16:creationId xmlns:a16="http://schemas.microsoft.com/office/drawing/2014/main" id="{00000000-0008-0000-0300-000000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387134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259</xdr:row>
      <xdr:rowOff>0</xdr:rowOff>
    </xdr:from>
    <xdr:to>
      <xdr:col>0</xdr:col>
      <xdr:colOff>123825</xdr:colOff>
      <xdr:row>284</xdr:row>
      <xdr:rowOff>123825</xdr:rowOff>
    </xdr:to>
    <xdr:pic>
      <xdr:nvPicPr>
        <xdr:cNvPr id="1537" name="Imagen 1536" descr="http://www.secretariadeambiente.gov.co/forest/skins/gdocs-jar/img/process-alert.gif">
          <a:extLst>
            <a:ext uri="{FF2B5EF4-FFF2-40B4-BE49-F238E27FC236}">
              <a16:creationId xmlns:a16="http://schemas.microsoft.com/office/drawing/2014/main" id="{00000000-0008-0000-0300-000001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7134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259</xdr:row>
      <xdr:rowOff>0</xdr:rowOff>
    </xdr:from>
    <xdr:to>
      <xdr:col>0</xdr:col>
      <xdr:colOff>152400</xdr:colOff>
      <xdr:row>284</xdr:row>
      <xdr:rowOff>152400</xdr:rowOff>
    </xdr:to>
    <xdr:pic>
      <xdr:nvPicPr>
        <xdr:cNvPr id="1538" name="Imagen 1537" descr="http://www.secretariadeambiente.gov.co/forest/skins/gdocs-jar/img/reject.gif">
          <a:extLst>
            <a:ext uri="{FF2B5EF4-FFF2-40B4-BE49-F238E27FC236}">
              <a16:creationId xmlns:a16="http://schemas.microsoft.com/office/drawing/2014/main" id="{00000000-0008-0000-0300-000002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713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74" name="Control 1538" hidden="1">
              <a:extLst>
                <a:ext uri="{63B3BB69-23CF-44E3-9099-C40C66FF867C}">
                  <a14:compatExt spid="_x0000_s15874"/>
                </a:ext>
                <a:ext uri="{FF2B5EF4-FFF2-40B4-BE49-F238E27FC236}">
                  <a16:creationId xmlns:a16="http://schemas.microsoft.com/office/drawing/2014/main" id="{00000000-0008-0000-0300-000002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260</xdr:row>
      <xdr:rowOff>0</xdr:rowOff>
    </xdr:from>
    <xdr:to>
      <xdr:col>0</xdr:col>
      <xdr:colOff>152400</xdr:colOff>
      <xdr:row>284</xdr:row>
      <xdr:rowOff>152400</xdr:rowOff>
    </xdr:to>
    <xdr:pic>
      <xdr:nvPicPr>
        <xdr:cNvPr id="1540" name="Imagen 1539" descr="http://www.secretariadeambiente.gov.co/forest/skins/gdocs-jar/img/user-alert.gif">
          <a:extLst>
            <a:ext uri="{FF2B5EF4-FFF2-40B4-BE49-F238E27FC236}">
              <a16:creationId xmlns:a16="http://schemas.microsoft.com/office/drawing/2014/main" id="{00000000-0008-0000-0300-000004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88858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260</xdr:row>
      <xdr:rowOff>0</xdr:rowOff>
    </xdr:from>
    <xdr:to>
      <xdr:col>0</xdr:col>
      <xdr:colOff>142875</xdr:colOff>
      <xdr:row>284</xdr:row>
      <xdr:rowOff>142875</xdr:rowOff>
    </xdr:to>
    <xdr:pic>
      <xdr:nvPicPr>
        <xdr:cNvPr id="1541" name="Imagen 1540" descr="http://www.secretariadeambiente.gov.co/forest/skins/gdocs-jar/img/doc-alert.gif">
          <a:extLst>
            <a:ext uri="{FF2B5EF4-FFF2-40B4-BE49-F238E27FC236}">
              <a16:creationId xmlns:a16="http://schemas.microsoft.com/office/drawing/2014/main" id="{00000000-0008-0000-0300-000005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88858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260</xdr:row>
      <xdr:rowOff>0</xdr:rowOff>
    </xdr:from>
    <xdr:to>
      <xdr:col>0</xdr:col>
      <xdr:colOff>123825</xdr:colOff>
      <xdr:row>284</xdr:row>
      <xdr:rowOff>123825</xdr:rowOff>
    </xdr:to>
    <xdr:pic>
      <xdr:nvPicPr>
        <xdr:cNvPr id="1542" name="Imagen 1541" descr="http://www.secretariadeambiente.gov.co/forest/skins/gdocs-jar/img/process-alert.gif">
          <a:extLst>
            <a:ext uri="{FF2B5EF4-FFF2-40B4-BE49-F238E27FC236}">
              <a16:creationId xmlns:a16="http://schemas.microsoft.com/office/drawing/2014/main" id="{00000000-0008-0000-0300-000006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888581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260</xdr:row>
      <xdr:rowOff>0</xdr:rowOff>
    </xdr:from>
    <xdr:to>
      <xdr:col>0</xdr:col>
      <xdr:colOff>152400</xdr:colOff>
      <xdr:row>284</xdr:row>
      <xdr:rowOff>152400</xdr:rowOff>
    </xdr:to>
    <xdr:pic>
      <xdr:nvPicPr>
        <xdr:cNvPr id="1543" name="Imagen 1542" descr="http://www.secretariadeambiente.gov.co/forest/skins/gdocs-jar/img/reject.gif">
          <a:extLst>
            <a:ext uri="{FF2B5EF4-FFF2-40B4-BE49-F238E27FC236}">
              <a16:creationId xmlns:a16="http://schemas.microsoft.com/office/drawing/2014/main" id="{00000000-0008-0000-0300-000007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88858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79" name="Control 1543" hidden="1">
              <a:extLst>
                <a:ext uri="{63B3BB69-23CF-44E3-9099-C40C66FF867C}">
                  <a14:compatExt spid="_x0000_s15879"/>
                </a:ext>
                <a:ext uri="{FF2B5EF4-FFF2-40B4-BE49-F238E27FC236}">
                  <a16:creationId xmlns:a16="http://schemas.microsoft.com/office/drawing/2014/main" id="{00000000-0008-0000-0300-000007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261</xdr:row>
      <xdr:rowOff>0</xdr:rowOff>
    </xdr:from>
    <xdr:to>
      <xdr:col>0</xdr:col>
      <xdr:colOff>152400</xdr:colOff>
      <xdr:row>284</xdr:row>
      <xdr:rowOff>152400</xdr:rowOff>
    </xdr:to>
    <xdr:pic>
      <xdr:nvPicPr>
        <xdr:cNvPr id="1545" name="Imagen 1544" descr="http://www.secretariadeambiente.gov.co/forest/skins/gdocs-jar/img/user-alert.gif">
          <a:extLst>
            <a:ext uri="{FF2B5EF4-FFF2-40B4-BE49-F238E27FC236}">
              <a16:creationId xmlns:a16="http://schemas.microsoft.com/office/drawing/2014/main" id="{00000000-0008-0000-0300-000009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90439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261</xdr:row>
      <xdr:rowOff>0</xdr:rowOff>
    </xdr:from>
    <xdr:to>
      <xdr:col>0</xdr:col>
      <xdr:colOff>142875</xdr:colOff>
      <xdr:row>284</xdr:row>
      <xdr:rowOff>142875</xdr:rowOff>
    </xdr:to>
    <xdr:pic>
      <xdr:nvPicPr>
        <xdr:cNvPr id="1546" name="Imagen 1545" descr="http://www.secretariadeambiente.gov.co/forest/skins/gdocs-jar/img/doc-alert.gif">
          <a:extLst>
            <a:ext uri="{FF2B5EF4-FFF2-40B4-BE49-F238E27FC236}">
              <a16:creationId xmlns:a16="http://schemas.microsoft.com/office/drawing/2014/main" id="{00000000-0008-0000-0300-00000A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904392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261</xdr:row>
      <xdr:rowOff>0</xdr:rowOff>
    </xdr:from>
    <xdr:to>
      <xdr:col>0</xdr:col>
      <xdr:colOff>123825</xdr:colOff>
      <xdr:row>284</xdr:row>
      <xdr:rowOff>123825</xdr:rowOff>
    </xdr:to>
    <xdr:pic>
      <xdr:nvPicPr>
        <xdr:cNvPr id="1547" name="Imagen 1546" descr="http://www.secretariadeambiente.gov.co/forest/skins/gdocs-jar/img/process-alert.gif">
          <a:extLst>
            <a:ext uri="{FF2B5EF4-FFF2-40B4-BE49-F238E27FC236}">
              <a16:creationId xmlns:a16="http://schemas.microsoft.com/office/drawing/2014/main" id="{00000000-0008-0000-0300-00000B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904392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261</xdr:row>
      <xdr:rowOff>0</xdr:rowOff>
    </xdr:from>
    <xdr:to>
      <xdr:col>0</xdr:col>
      <xdr:colOff>152400</xdr:colOff>
      <xdr:row>284</xdr:row>
      <xdr:rowOff>152400</xdr:rowOff>
    </xdr:to>
    <xdr:pic>
      <xdr:nvPicPr>
        <xdr:cNvPr id="1548" name="Imagen 1547" descr="http://www.secretariadeambiente.gov.co/forest/skins/gdocs-jar/img/reject.gif">
          <a:extLst>
            <a:ext uri="{FF2B5EF4-FFF2-40B4-BE49-F238E27FC236}">
              <a16:creationId xmlns:a16="http://schemas.microsoft.com/office/drawing/2014/main" id="{00000000-0008-0000-0300-00000C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90439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84" name="Control 1548" hidden="1">
              <a:extLst>
                <a:ext uri="{63B3BB69-23CF-44E3-9099-C40C66FF867C}">
                  <a14:compatExt spid="_x0000_s15884"/>
                </a:ext>
                <a:ext uri="{FF2B5EF4-FFF2-40B4-BE49-F238E27FC236}">
                  <a16:creationId xmlns:a16="http://schemas.microsoft.com/office/drawing/2014/main" id="{00000000-0008-0000-0300-00000C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262</xdr:row>
      <xdr:rowOff>0</xdr:rowOff>
    </xdr:from>
    <xdr:to>
      <xdr:col>0</xdr:col>
      <xdr:colOff>152400</xdr:colOff>
      <xdr:row>284</xdr:row>
      <xdr:rowOff>152400</xdr:rowOff>
    </xdr:to>
    <xdr:pic>
      <xdr:nvPicPr>
        <xdr:cNvPr id="1550" name="Imagen 1549" descr="http://www.secretariadeambiente.gov.co/forest/skins/gdocs-jar/img/user-alert.gif">
          <a:extLst>
            <a:ext uri="{FF2B5EF4-FFF2-40B4-BE49-F238E27FC236}">
              <a16:creationId xmlns:a16="http://schemas.microsoft.com/office/drawing/2014/main" id="{00000000-0008-0000-0300-00000E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92020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142875</xdr:colOff>
      <xdr:row>284</xdr:row>
      <xdr:rowOff>142875</xdr:rowOff>
    </xdr:to>
    <xdr:pic>
      <xdr:nvPicPr>
        <xdr:cNvPr id="1551" name="Imagen 1550" descr="http://www.secretariadeambiente.gov.co/forest/skins/gdocs-jar/img/doc-alert.gif">
          <a:extLst>
            <a:ext uri="{FF2B5EF4-FFF2-40B4-BE49-F238E27FC236}">
              <a16:creationId xmlns:a16="http://schemas.microsoft.com/office/drawing/2014/main" id="{00000000-0008-0000-0300-00000F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92020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123825</xdr:colOff>
      <xdr:row>284</xdr:row>
      <xdr:rowOff>123825</xdr:rowOff>
    </xdr:to>
    <xdr:pic>
      <xdr:nvPicPr>
        <xdr:cNvPr id="1552" name="Imagen 1551" descr="http://www.secretariadeambiente.gov.co/forest/skins/gdocs-jar/img/process-alert.gif">
          <a:extLst>
            <a:ext uri="{FF2B5EF4-FFF2-40B4-BE49-F238E27FC236}">
              <a16:creationId xmlns:a16="http://schemas.microsoft.com/office/drawing/2014/main" id="{00000000-0008-0000-0300-000010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92020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152400</xdr:colOff>
      <xdr:row>284</xdr:row>
      <xdr:rowOff>152400</xdr:rowOff>
    </xdr:to>
    <xdr:pic>
      <xdr:nvPicPr>
        <xdr:cNvPr id="1553" name="Imagen 1552" descr="http://www.secretariadeambiente.gov.co/forest/skins/gdocs-jar/img/reject.gif">
          <a:extLst>
            <a:ext uri="{FF2B5EF4-FFF2-40B4-BE49-F238E27FC236}">
              <a16:creationId xmlns:a16="http://schemas.microsoft.com/office/drawing/2014/main" id="{00000000-0008-0000-0300-000011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92020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262</xdr:row>
      <xdr:rowOff>0</xdr:rowOff>
    </xdr:from>
    <xdr:to>
      <xdr:col>9</xdr:col>
      <xdr:colOff>152400</xdr:colOff>
      <xdr:row>284</xdr:row>
      <xdr:rowOff>152400</xdr:rowOff>
    </xdr:to>
    <xdr:pic>
      <xdr:nvPicPr>
        <xdr:cNvPr id="1554" name="Imagen 1553" descr="http://www.secretariadeambiente.gov.co/forest/skins/gdocs-jar/img/eye.gif">
          <a:hlinkClick xmlns:r="http://schemas.openxmlformats.org/officeDocument/2006/relationships" r:id="rId311" tooltip="Ver"/>
          <a:extLst>
            <a:ext uri="{FF2B5EF4-FFF2-40B4-BE49-F238E27FC236}">
              <a16:creationId xmlns:a16="http://schemas.microsoft.com/office/drawing/2014/main" id="{00000000-0008-0000-0300-000012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92020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262</xdr:row>
      <xdr:rowOff>0</xdr:rowOff>
    </xdr:from>
    <xdr:to>
      <xdr:col>9</xdr:col>
      <xdr:colOff>314325</xdr:colOff>
      <xdr:row>284</xdr:row>
      <xdr:rowOff>152400</xdr:rowOff>
    </xdr:to>
    <xdr:pic>
      <xdr:nvPicPr>
        <xdr:cNvPr id="1555" name="Imagen 1554" descr="http://www.secretariadeambiente.gov.co/forest/skins/gdocs-jar/img/icons/pdf.gif">
          <a:hlinkClick xmlns:r="http://schemas.openxmlformats.org/officeDocument/2006/relationships" r:id="rId312" tgtFrame="_blank" tooltip="Descargar"/>
          <a:extLst>
            <a:ext uri="{FF2B5EF4-FFF2-40B4-BE49-F238E27FC236}">
              <a16:creationId xmlns:a16="http://schemas.microsoft.com/office/drawing/2014/main" id="{00000000-0008-0000-0300-000013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92020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91" name="Control 1555" hidden="1">
              <a:extLst>
                <a:ext uri="{63B3BB69-23CF-44E3-9099-C40C66FF867C}">
                  <a14:compatExt spid="_x0000_s15891"/>
                </a:ext>
                <a:ext uri="{FF2B5EF4-FFF2-40B4-BE49-F238E27FC236}">
                  <a16:creationId xmlns:a16="http://schemas.microsoft.com/office/drawing/2014/main" id="{00000000-0008-0000-0300-000013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263</xdr:row>
      <xdr:rowOff>0</xdr:rowOff>
    </xdr:from>
    <xdr:to>
      <xdr:col>0</xdr:col>
      <xdr:colOff>152400</xdr:colOff>
      <xdr:row>284</xdr:row>
      <xdr:rowOff>152400</xdr:rowOff>
    </xdr:to>
    <xdr:pic>
      <xdr:nvPicPr>
        <xdr:cNvPr id="1557" name="Imagen 1556" descr="http://www.secretariadeambiente.gov.co/forest/skins/gdocs-jar/img/user-alert.gif">
          <a:extLst>
            <a:ext uri="{FF2B5EF4-FFF2-40B4-BE49-F238E27FC236}">
              <a16:creationId xmlns:a16="http://schemas.microsoft.com/office/drawing/2014/main" id="{00000000-0008-0000-0300-000015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9345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263</xdr:row>
      <xdr:rowOff>0</xdr:rowOff>
    </xdr:from>
    <xdr:to>
      <xdr:col>0</xdr:col>
      <xdr:colOff>142875</xdr:colOff>
      <xdr:row>284</xdr:row>
      <xdr:rowOff>142875</xdr:rowOff>
    </xdr:to>
    <xdr:pic>
      <xdr:nvPicPr>
        <xdr:cNvPr id="1558" name="Imagen 1557" descr="http://www.secretariadeambiente.gov.co/forest/skins/gdocs-jar/img/doc-alert.gif">
          <a:extLst>
            <a:ext uri="{FF2B5EF4-FFF2-40B4-BE49-F238E27FC236}">
              <a16:creationId xmlns:a16="http://schemas.microsoft.com/office/drawing/2014/main" id="{00000000-0008-0000-0300-000016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93458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263</xdr:row>
      <xdr:rowOff>0</xdr:rowOff>
    </xdr:from>
    <xdr:to>
      <xdr:col>0</xdr:col>
      <xdr:colOff>123825</xdr:colOff>
      <xdr:row>284</xdr:row>
      <xdr:rowOff>123825</xdr:rowOff>
    </xdr:to>
    <xdr:pic>
      <xdr:nvPicPr>
        <xdr:cNvPr id="1559" name="Imagen 1558" descr="http://www.secretariadeambiente.gov.co/forest/skins/gdocs-jar/img/process-alert.gif">
          <a:extLst>
            <a:ext uri="{FF2B5EF4-FFF2-40B4-BE49-F238E27FC236}">
              <a16:creationId xmlns:a16="http://schemas.microsoft.com/office/drawing/2014/main" id="{00000000-0008-0000-0300-000017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93458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263</xdr:row>
      <xdr:rowOff>0</xdr:rowOff>
    </xdr:from>
    <xdr:to>
      <xdr:col>0</xdr:col>
      <xdr:colOff>152400</xdr:colOff>
      <xdr:row>284</xdr:row>
      <xdr:rowOff>152400</xdr:rowOff>
    </xdr:to>
    <xdr:pic>
      <xdr:nvPicPr>
        <xdr:cNvPr id="1560" name="Imagen 1559" descr="http://www.secretariadeambiente.gov.co/forest/skins/gdocs-jar/img/reject.gif">
          <a:extLst>
            <a:ext uri="{FF2B5EF4-FFF2-40B4-BE49-F238E27FC236}">
              <a16:creationId xmlns:a16="http://schemas.microsoft.com/office/drawing/2014/main" id="{00000000-0008-0000-0300-000018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9345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263</xdr:row>
      <xdr:rowOff>0</xdr:rowOff>
    </xdr:from>
    <xdr:to>
      <xdr:col>9</xdr:col>
      <xdr:colOff>152400</xdr:colOff>
      <xdr:row>284</xdr:row>
      <xdr:rowOff>152400</xdr:rowOff>
    </xdr:to>
    <xdr:pic>
      <xdr:nvPicPr>
        <xdr:cNvPr id="1561" name="Imagen 1560" descr="http://www.secretariadeambiente.gov.co/forest/skins/gdocs-jar/img/eye.gif">
          <a:hlinkClick xmlns:r="http://schemas.openxmlformats.org/officeDocument/2006/relationships" r:id="rId311" tooltip="Ver"/>
          <a:extLst>
            <a:ext uri="{FF2B5EF4-FFF2-40B4-BE49-F238E27FC236}">
              <a16:creationId xmlns:a16="http://schemas.microsoft.com/office/drawing/2014/main" id="{00000000-0008-0000-0300-00001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9345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263</xdr:row>
      <xdr:rowOff>0</xdr:rowOff>
    </xdr:from>
    <xdr:to>
      <xdr:col>9</xdr:col>
      <xdr:colOff>314325</xdr:colOff>
      <xdr:row>284</xdr:row>
      <xdr:rowOff>152400</xdr:rowOff>
    </xdr:to>
    <xdr:pic>
      <xdr:nvPicPr>
        <xdr:cNvPr id="1562" name="Imagen 1561" descr="http://www.secretariadeambiente.gov.co/forest/skins/gdocs-jar/img/icons/pdf.gif">
          <a:hlinkClick xmlns:r="http://schemas.openxmlformats.org/officeDocument/2006/relationships" r:id="rId312" tgtFrame="_blank" tooltip="Descargar"/>
          <a:extLst>
            <a:ext uri="{FF2B5EF4-FFF2-40B4-BE49-F238E27FC236}">
              <a16:creationId xmlns:a16="http://schemas.microsoft.com/office/drawing/2014/main" id="{00000000-0008-0000-0300-00001A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9345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898" name="Control 1562" hidden="1">
              <a:extLst>
                <a:ext uri="{63B3BB69-23CF-44E3-9099-C40C66FF867C}">
                  <a14:compatExt spid="_x0000_s15898"/>
                </a:ext>
                <a:ext uri="{FF2B5EF4-FFF2-40B4-BE49-F238E27FC236}">
                  <a16:creationId xmlns:a16="http://schemas.microsoft.com/office/drawing/2014/main" id="{00000000-0008-0000-0300-00001A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264</xdr:row>
      <xdr:rowOff>0</xdr:rowOff>
    </xdr:from>
    <xdr:to>
      <xdr:col>0</xdr:col>
      <xdr:colOff>152400</xdr:colOff>
      <xdr:row>284</xdr:row>
      <xdr:rowOff>152400</xdr:rowOff>
    </xdr:to>
    <xdr:pic>
      <xdr:nvPicPr>
        <xdr:cNvPr id="1564" name="Imagen 1563" descr="http://www.secretariadeambiente.gov.co/forest/skins/gdocs-jar/img/user-alert.gif">
          <a:extLst>
            <a:ext uri="{FF2B5EF4-FFF2-40B4-BE49-F238E27FC236}">
              <a16:creationId xmlns:a16="http://schemas.microsoft.com/office/drawing/2014/main" id="{00000000-0008-0000-0300-00001C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9475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264</xdr:row>
      <xdr:rowOff>0</xdr:rowOff>
    </xdr:from>
    <xdr:to>
      <xdr:col>0</xdr:col>
      <xdr:colOff>142875</xdr:colOff>
      <xdr:row>284</xdr:row>
      <xdr:rowOff>142875</xdr:rowOff>
    </xdr:to>
    <xdr:pic>
      <xdr:nvPicPr>
        <xdr:cNvPr id="1565" name="Imagen 1564" descr="http://www.secretariadeambiente.gov.co/forest/skins/gdocs-jar/img/doc-alert.gif">
          <a:extLst>
            <a:ext uri="{FF2B5EF4-FFF2-40B4-BE49-F238E27FC236}">
              <a16:creationId xmlns:a16="http://schemas.microsoft.com/office/drawing/2014/main" id="{00000000-0008-0000-0300-00001D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94754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264</xdr:row>
      <xdr:rowOff>0</xdr:rowOff>
    </xdr:from>
    <xdr:to>
      <xdr:col>0</xdr:col>
      <xdr:colOff>123825</xdr:colOff>
      <xdr:row>284</xdr:row>
      <xdr:rowOff>123825</xdr:rowOff>
    </xdr:to>
    <xdr:pic>
      <xdr:nvPicPr>
        <xdr:cNvPr id="1566" name="Imagen 1565" descr="http://www.secretariadeambiente.gov.co/forest/skins/gdocs-jar/img/process-alert.gif">
          <a:extLst>
            <a:ext uri="{FF2B5EF4-FFF2-40B4-BE49-F238E27FC236}">
              <a16:creationId xmlns:a16="http://schemas.microsoft.com/office/drawing/2014/main" id="{00000000-0008-0000-0300-00001E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94754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264</xdr:row>
      <xdr:rowOff>0</xdr:rowOff>
    </xdr:from>
    <xdr:to>
      <xdr:col>0</xdr:col>
      <xdr:colOff>152400</xdr:colOff>
      <xdr:row>284</xdr:row>
      <xdr:rowOff>152400</xdr:rowOff>
    </xdr:to>
    <xdr:pic>
      <xdr:nvPicPr>
        <xdr:cNvPr id="1567" name="Imagen 1566" descr="http://www.secretariadeambiente.gov.co/forest/skins/gdocs-jar/img/reject.gif">
          <a:extLst>
            <a:ext uri="{FF2B5EF4-FFF2-40B4-BE49-F238E27FC236}">
              <a16:creationId xmlns:a16="http://schemas.microsoft.com/office/drawing/2014/main" id="{00000000-0008-0000-0300-00001F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9475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264</xdr:row>
      <xdr:rowOff>0</xdr:rowOff>
    </xdr:from>
    <xdr:to>
      <xdr:col>9</xdr:col>
      <xdr:colOff>152400</xdr:colOff>
      <xdr:row>284</xdr:row>
      <xdr:rowOff>152400</xdr:rowOff>
    </xdr:to>
    <xdr:pic>
      <xdr:nvPicPr>
        <xdr:cNvPr id="1568" name="Imagen 1567" descr="http://www.secretariadeambiente.gov.co/forest/skins/gdocs-jar/img/eye.gif">
          <a:hlinkClick xmlns:r="http://schemas.openxmlformats.org/officeDocument/2006/relationships" r:id="rId313" tooltip="Ver"/>
          <a:extLst>
            <a:ext uri="{FF2B5EF4-FFF2-40B4-BE49-F238E27FC236}">
              <a16:creationId xmlns:a16="http://schemas.microsoft.com/office/drawing/2014/main" id="{00000000-0008-0000-0300-000020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9475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264</xdr:row>
      <xdr:rowOff>0</xdr:rowOff>
    </xdr:from>
    <xdr:to>
      <xdr:col>9</xdr:col>
      <xdr:colOff>314325</xdr:colOff>
      <xdr:row>284</xdr:row>
      <xdr:rowOff>152400</xdr:rowOff>
    </xdr:to>
    <xdr:pic>
      <xdr:nvPicPr>
        <xdr:cNvPr id="1569" name="Imagen 1568" descr="http://www.secretariadeambiente.gov.co/forest/skins/gdocs-jar/img/icons/pdf.gif">
          <a:hlinkClick xmlns:r="http://schemas.openxmlformats.org/officeDocument/2006/relationships" r:id="rId314" tgtFrame="_blank" tooltip="Descargar"/>
          <a:extLst>
            <a:ext uri="{FF2B5EF4-FFF2-40B4-BE49-F238E27FC236}">
              <a16:creationId xmlns:a16="http://schemas.microsoft.com/office/drawing/2014/main" id="{00000000-0008-0000-0300-000021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9475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905" name="Control 1569" hidden="1">
              <a:extLst>
                <a:ext uri="{63B3BB69-23CF-44E3-9099-C40C66FF867C}">
                  <a14:compatExt spid="_x0000_s15905"/>
                </a:ext>
                <a:ext uri="{FF2B5EF4-FFF2-40B4-BE49-F238E27FC236}">
                  <a16:creationId xmlns:a16="http://schemas.microsoft.com/office/drawing/2014/main" id="{00000000-0008-0000-0300-000021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265</xdr:row>
      <xdr:rowOff>0</xdr:rowOff>
    </xdr:from>
    <xdr:to>
      <xdr:col>0</xdr:col>
      <xdr:colOff>152400</xdr:colOff>
      <xdr:row>284</xdr:row>
      <xdr:rowOff>152400</xdr:rowOff>
    </xdr:to>
    <xdr:pic>
      <xdr:nvPicPr>
        <xdr:cNvPr id="1571" name="Imagen 1570" descr="http://www.secretariadeambiente.gov.co/forest/skins/gdocs-jar/img/user-alert.gif">
          <a:extLst>
            <a:ext uri="{FF2B5EF4-FFF2-40B4-BE49-F238E27FC236}">
              <a16:creationId xmlns:a16="http://schemas.microsoft.com/office/drawing/2014/main" id="{00000000-0008-0000-0300-000023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397621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265</xdr:row>
      <xdr:rowOff>0</xdr:rowOff>
    </xdr:from>
    <xdr:to>
      <xdr:col>0</xdr:col>
      <xdr:colOff>142875</xdr:colOff>
      <xdr:row>284</xdr:row>
      <xdr:rowOff>142875</xdr:rowOff>
    </xdr:to>
    <xdr:pic>
      <xdr:nvPicPr>
        <xdr:cNvPr id="1572" name="Imagen 1571" descr="http://www.secretariadeambiente.gov.co/forest/skins/gdocs-jar/img/doc-alert.gif">
          <a:extLst>
            <a:ext uri="{FF2B5EF4-FFF2-40B4-BE49-F238E27FC236}">
              <a16:creationId xmlns:a16="http://schemas.microsoft.com/office/drawing/2014/main" id="{00000000-0008-0000-0300-000024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397621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265</xdr:row>
      <xdr:rowOff>0</xdr:rowOff>
    </xdr:from>
    <xdr:to>
      <xdr:col>0</xdr:col>
      <xdr:colOff>123825</xdr:colOff>
      <xdr:row>284</xdr:row>
      <xdr:rowOff>123825</xdr:rowOff>
    </xdr:to>
    <xdr:pic>
      <xdr:nvPicPr>
        <xdr:cNvPr id="1573" name="Imagen 1572" descr="http://www.secretariadeambiente.gov.co/forest/skins/gdocs-jar/img/process-alert.gif">
          <a:extLst>
            <a:ext uri="{FF2B5EF4-FFF2-40B4-BE49-F238E27FC236}">
              <a16:creationId xmlns:a16="http://schemas.microsoft.com/office/drawing/2014/main" id="{00000000-0008-0000-0300-000025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3976211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265</xdr:row>
      <xdr:rowOff>0</xdr:rowOff>
    </xdr:from>
    <xdr:to>
      <xdr:col>0</xdr:col>
      <xdr:colOff>152400</xdr:colOff>
      <xdr:row>284</xdr:row>
      <xdr:rowOff>152400</xdr:rowOff>
    </xdr:to>
    <xdr:pic>
      <xdr:nvPicPr>
        <xdr:cNvPr id="1574" name="Imagen 1573" descr="http://www.secretariadeambiente.gov.co/forest/skins/gdocs-jar/img/reject.gif">
          <a:extLst>
            <a:ext uri="{FF2B5EF4-FFF2-40B4-BE49-F238E27FC236}">
              <a16:creationId xmlns:a16="http://schemas.microsoft.com/office/drawing/2014/main" id="{00000000-0008-0000-0300-000026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97621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265</xdr:row>
      <xdr:rowOff>0</xdr:rowOff>
    </xdr:from>
    <xdr:to>
      <xdr:col>9</xdr:col>
      <xdr:colOff>152400</xdr:colOff>
      <xdr:row>284</xdr:row>
      <xdr:rowOff>152400</xdr:rowOff>
    </xdr:to>
    <xdr:pic>
      <xdr:nvPicPr>
        <xdr:cNvPr id="1575" name="Imagen 1574" descr="http://www.secretariadeambiente.gov.co/forest/skins/gdocs-jar/img/eye.gif">
          <a:hlinkClick xmlns:r="http://schemas.openxmlformats.org/officeDocument/2006/relationships" r:id="rId315" tooltip="Ver"/>
          <a:extLst>
            <a:ext uri="{FF2B5EF4-FFF2-40B4-BE49-F238E27FC236}">
              <a16:creationId xmlns:a16="http://schemas.microsoft.com/office/drawing/2014/main" id="{00000000-0008-0000-0300-00002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397621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265</xdr:row>
      <xdr:rowOff>0</xdr:rowOff>
    </xdr:from>
    <xdr:to>
      <xdr:col>9</xdr:col>
      <xdr:colOff>314325</xdr:colOff>
      <xdr:row>284</xdr:row>
      <xdr:rowOff>152400</xdr:rowOff>
    </xdr:to>
    <xdr:pic>
      <xdr:nvPicPr>
        <xdr:cNvPr id="1576" name="Imagen 1575" descr="http://www.secretariadeambiente.gov.co/forest/skins/gdocs-jar/img/icons/pdf.gif">
          <a:hlinkClick xmlns:r="http://schemas.openxmlformats.org/officeDocument/2006/relationships" r:id="rId316" tgtFrame="_blank" tooltip="Descargar"/>
          <a:extLst>
            <a:ext uri="{FF2B5EF4-FFF2-40B4-BE49-F238E27FC236}">
              <a16:creationId xmlns:a16="http://schemas.microsoft.com/office/drawing/2014/main" id="{00000000-0008-0000-0300-000028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397621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912" name="Control 1576" hidden="1">
              <a:extLst>
                <a:ext uri="{63B3BB69-23CF-44E3-9099-C40C66FF867C}">
                  <a14:compatExt spid="_x0000_s15912"/>
                </a:ext>
                <a:ext uri="{FF2B5EF4-FFF2-40B4-BE49-F238E27FC236}">
                  <a16:creationId xmlns:a16="http://schemas.microsoft.com/office/drawing/2014/main" id="{00000000-0008-0000-0300-000028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266</xdr:row>
      <xdr:rowOff>0</xdr:rowOff>
    </xdr:from>
    <xdr:to>
      <xdr:col>0</xdr:col>
      <xdr:colOff>152400</xdr:colOff>
      <xdr:row>284</xdr:row>
      <xdr:rowOff>152400</xdr:rowOff>
    </xdr:to>
    <xdr:pic>
      <xdr:nvPicPr>
        <xdr:cNvPr id="1578" name="Imagen 1577" descr="http://www.secretariadeambiente.gov.co/forest/skins/gdocs-jar/img/user-alert.gif">
          <a:extLst>
            <a:ext uri="{FF2B5EF4-FFF2-40B4-BE49-F238E27FC236}">
              <a16:creationId xmlns:a16="http://schemas.microsoft.com/office/drawing/2014/main" id="{00000000-0008-0000-0300-00002A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00488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266</xdr:row>
      <xdr:rowOff>0</xdr:rowOff>
    </xdr:from>
    <xdr:to>
      <xdr:col>0</xdr:col>
      <xdr:colOff>142875</xdr:colOff>
      <xdr:row>284</xdr:row>
      <xdr:rowOff>142875</xdr:rowOff>
    </xdr:to>
    <xdr:pic>
      <xdr:nvPicPr>
        <xdr:cNvPr id="1579" name="Imagen 1578" descr="http://www.secretariadeambiente.gov.co/forest/skins/gdocs-jar/img/doc-alert.gif">
          <a:extLst>
            <a:ext uri="{FF2B5EF4-FFF2-40B4-BE49-F238E27FC236}">
              <a16:creationId xmlns:a16="http://schemas.microsoft.com/office/drawing/2014/main" id="{00000000-0008-0000-0300-00002B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4004881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266</xdr:row>
      <xdr:rowOff>0</xdr:rowOff>
    </xdr:from>
    <xdr:to>
      <xdr:col>0</xdr:col>
      <xdr:colOff>123825</xdr:colOff>
      <xdr:row>284</xdr:row>
      <xdr:rowOff>123825</xdr:rowOff>
    </xdr:to>
    <xdr:pic>
      <xdr:nvPicPr>
        <xdr:cNvPr id="1580" name="Imagen 1579" descr="http://www.secretariadeambiente.gov.co/forest/skins/gdocs-jar/img/process-alert.gif">
          <a:extLst>
            <a:ext uri="{FF2B5EF4-FFF2-40B4-BE49-F238E27FC236}">
              <a16:creationId xmlns:a16="http://schemas.microsoft.com/office/drawing/2014/main" id="{00000000-0008-0000-0300-00002C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004881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266</xdr:row>
      <xdr:rowOff>0</xdr:rowOff>
    </xdr:from>
    <xdr:to>
      <xdr:col>0</xdr:col>
      <xdr:colOff>152400</xdr:colOff>
      <xdr:row>284</xdr:row>
      <xdr:rowOff>152400</xdr:rowOff>
    </xdr:to>
    <xdr:pic>
      <xdr:nvPicPr>
        <xdr:cNvPr id="1581" name="Imagen 1580" descr="http://www.secretariadeambiente.gov.co/forest/skins/gdocs-jar/img/reject.gif">
          <a:extLst>
            <a:ext uri="{FF2B5EF4-FFF2-40B4-BE49-F238E27FC236}">
              <a16:creationId xmlns:a16="http://schemas.microsoft.com/office/drawing/2014/main" id="{00000000-0008-0000-0300-00002D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00488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917" name="Control 1581" hidden="1">
              <a:extLst>
                <a:ext uri="{63B3BB69-23CF-44E3-9099-C40C66FF867C}">
                  <a14:compatExt spid="_x0000_s15917"/>
                </a:ext>
                <a:ext uri="{FF2B5EF4-FFF2-40B4-BE49-F238E27FC236}">
                  <a16:creationId xmlns:a16="http://schemas.microsoft.com/office/drawing/2014/main" id="{00000000-0008-0000-0300-00002D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267</xdr:row>
      <xdr:rowOff>0</xdr:rowOff>
    </xdr:from>
    <xdr:to>
      <xdr:col>0</xdr:col>
      <xdr:colOff>152400</xdr:colOff>
      <xdr:row>284</xdr:row>
      <xdr:rowOff>152400</xdr:rowOff>
    </xdr:to>
    <xdr:pic>
      <xdr:nvPicPr>
        <xdr:cNvPr id="1583" name="Imagen 1582" descr="http://www.secretariadeambiente.gov.co/forest/skins/gdocs-jar/img/user-alert.gif">
          <a:extLst>
            <a:ext uri="{FF2B5EF4-FFF2-40B4-BE49-F238E27FC236}">
              <a16:creationId xmlns:a16="http://schemas.microsoft.com/office/drawing/2014/main" id="{00000000-0008-0000-0300-00002F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03069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267</xdr:row>
      <xdr:rowOff>0</xdr:rowOff>
    </xdr:from>
    <xdr:to>
      <xdr:col>0</xdr:col>
      <xdr:colOff>142875</xdr:colOff>
      <xdr:row>284</xdr:row>
      <xdr:rowOff>142875</xdr:rowOff>
    </xdr:to>
    <xdr:pic>
      <xdr:nvPicPr>
        <xdr:cNvPr id="1584" name="Imagen 1583" descr="http://www.secretariadeambiente.gov.co/forest/skins/gdocs-jar/img/doc-alert.gif">
          <a:extLst>
            <a:ext uri="{FF2B5EF4-FFF2-40B4-BE49-F238E27FC236}">
              <a16:creationId xmlns:a16="http://schemas.microsoft.com/office/drawing/2014/main" id="{00000000-0008-0000-0300-000030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403069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267</xdr:row>
      <xdr:rowOff>0</xdr:rowOff>
    </xdr:from>
    <xdr:to>
      <xdr:col>0</xdr:col>
      <xdr:colOff>123825</xdr:colOff>
      <xdr:row>284</xdr:row>
      <xdr:rowOff>123825</xdr:rowOff>
    </xdr:to>
    <xdr:pic>
      <xdr:nvPicPr>
        <xdr:cNvPr id="1585" name="Imagen 1584" descr="http://www.secretariadeambiente.gov.co/forest/skins/gdocs-jar/img/process-alert.gif">
          <a:extLst>
            <a:ext uri="{FF2B5EF4-FFF2-40B4-BE49-F238E27FC236}">
              <a16:creationId xmlns:a16="http://schemas.microsoft.com/office/drawing/2014/main" id="{00000000-0008-0000-0300-000031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030694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267</xdr:row>
      <xdr:rowOff>0</xdr:rowOff>
    </xdr:from>
    <xdr:to>
      <xdr:col>0</xdr:col>
      <xdr:colOff>152400</xdr:colOff>
      <xdr:row>284</xdr:row>
      <xdr:rowOff>152400</xdr:rowOff>
    </xdr:to>
    <xdr:pic>
      <xdr:nvPicPr>
        <xdr:cNvPr id="1586" name="Imagen 1585" descr="http://www.secretariadeambiente.gov.co/forest/skins/gdocs-jar/img/reject.gif">
          <a:extLst>
            <a:ext uri="{FF2B5EF4-FFF2-40B4-BE49-F238E27FC236}">
              <a16:creationId xmlns:a16="http://schemas.microsoft.com/office/drawing/2014/main" id="{00000000-0008-0000-0300-000032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03069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267</xdr:row>
      <xdr:rowOff>0</xdr:rowOff>
    </xdr:from>
    <xdr:to>
      <xdr:col>9</xdr:col>
      <xdr:colOff>152400</xdr:colOff>
      <xdr:row>284</xdr:row>
      <xdr:rowOff>152400</xdr:rowOff>
    </xdr:to>
    <xdr:pic>
      <xdr:nvPicPr>
        <xdr:cNvPr id="1587" name="Imagen 1586" descr="http://www.secretariadeambiente.gov.co/forest/skins/gdocs-jar/img/eye.gif">
          <a:hlinkClick xmlns:r="http://schemas.openxmlformats.org/officeDocument/2006/relationships" r:id="rId317" tooltip="Ver"/>
          <a:extLst>
            <a:ext uri="{FF2B5EF4-FFF2-40B4-BE49-F238E27FC236}">
              <a16:creationId xmlns:a16="http://schemas.microsoft.com/office/drawing/2014/main" id="{00000000-0008-0000-0300-00003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03069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267</xdr:row>
      <xdr:rowOff>0</xdr:rowOff>
    </xdr:from>
    <xdr:to>
      <xdr:col>9</xdr:col>
      <xdr:colOff>314325</xdr:colOff>
      <xdr:row>284</xdr:row>
      <xdr:rowOff>152400</xdr:rowOff>
    </xdr:to>
    <xdr:pic>
      <xdr:nvPicPr>
        <xdr:cNvPr id="1588" name="Imagen 1587" descr="http://www.secretariadeambiente.gov.co/forest/skins/gdocs-jar/img/icons/pdf.gif">
          <a:hlinkClick xmlns:r="http://schemas.openxmlformats.org/officeDocument/2006/relationships" r:id="rId318" tgtFrame="_blank" tooltip="Descargar"/>
          <a:extLst>
            <a:ext uri="{FF2B5EF4-FFF2-40B4-BE49-F238E27FC236}">
              <a16:creationId xmlns:a16="http://schemas.microsoft.com/office/drawing/2014/main" id="{00000000-0008-0000-0300-000034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403069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924" name="Control 1588" hidden="1">
              <a:extLst>
                <a:ext uri="{63B3BB69-23CF-44E3-9099-C40C66FF867C}">
                  <a14:compatExt spid="_x0000_s15924"/>
                </a:ext>
                <a:ext uri="{FF2B5EF4-FFF2-40B4-BE49-F238E27FC236}">
                  <a16:creationId xmlns:a16="http://schemas.microsoft.com/office/drawing/2014/main" id="{00000000-0008-0000-0300-000034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268</xdr:row>
      <xdr:rowOff>0</xdr:rowOff>
    </xdr:from>
    <xdr:to>
      <xdr:col>0</xdr:col>
      <xdr:colOff>152400</xdr:colOff>
      <xdr:row>284</xdr:row>
      <xdr:rowOff>152400</xdr:rowOff>
    </xdr:to>
    <xdr:pic>
      <xdr:nvPicPr>
        <xdr:cNvPr id="1590" name="Imagen 1589" descr="http://www.secretariadeambiente.gov.co/forest/skins/gdocs-jar/img/user-alert.gif">
          <a:extLst>
            <a:ext uri="{FF2B5EF4-FFF2-40B4-BE49-F238E27FC236}">
              <a16:creationId xmlns:a16="http://schemas.microsoft.com/office/drawing/2014/main" id="{00000000-0008-0000-0300-000036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0450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268</xdr:row>
      <xdr:rowOff>0</xdr:rowOff>
    </xdr:from>
    <xdr:to>
      <xdr:col>0</xdr:col>
      <xdr:colOff>142875</xdr:colOff>
      <xdr:row>284</xdr:row>
      <xdr:rowOff>142875</xdr:rowOff>
    </xdr:to>
    <xdr:pic>
      <xdr:nvPicPr>
        <xdr:cNvPr id="1591" name="Imagen 1590" descr="http://www.secretariadeambiente.gov.co/forest/skins/gdocs-jar/img/doc-alert.gif">
          <a:extLst>
            <a:ext uri="{FF2B5EF4-FFF2-40B4-BE49-F238E27FC236}">
              <a16:creationId xmlns:a16="http://schemas.microsoft.com/office/drawing/2014/main" id="{00000000-0008-0000-0300-000037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404507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268</xdr:row>
      <xdr:rowOff>0</xdr:rowOff>
    </xdr:from>
    <xdr:to>
      <xdr:col>0</xdr:col>
      <xdr:colOff>123825</xdr:colOff>
      <xdr:row>284</xdr:row>
      <xdr:rowOff>123825</xdr:rowOff>
    </xdr:to>
    <xdr:pic>
      <xdr:nvPicPr>
        <xdr:cNvPr id="1592" name="Imagen 1591" descr="http://www.secretariadeambiente.gov.co/forest/skins/gdocs-jar/img/process-alert.gif">
          <a:extLst>
            <a:ext uri="{FF2B5EF4-FFF2-40B4-BE49-F238E27FC236}">
              <a16:creationId xmlns:a16="http://schemas.microsoft.com/office/drawing/2014/main" id="{00000000-0008-0000-0300-000038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04507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268</xdr:row>
      <xdr:rowOff>0</xdr:rowOff>
    </xdr:from>
    <xdr:to>
      <xdr:col>0</xdr:col>
      <xdr:colOff>152400</xdr:colOff>
      <xdr:row>284</xdr:row>
      <xdr:rowOff>152400</xdr:rowOff>
    </xdr:to>
    <xdr:pic>
      <xdr:nvPicPr>
        <xdr:cNvPr id="1593" name="Imagen 1592" descr="http://www.secretariadeambiente.gov.co/forest/skins/gdocs-jar/img/reject.gif">
          <a:extLst>
            <a:ext uri="{FF2B5EF4-FFF2-40B4-BE49-F238E27FC236}">
              <a16:creationId xmlns:a16="http://schemas.microsoft.com/office/drawing/2014/main" id="{00000000-0008-0000-0300-000039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0450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268</xdr:row>
      <xdr:rowOff>0</xdr:rowOff>
    </xdr:from>
    <xdr:to>
      <xdr:col>9</xdr:col>
      <xdr:colOff>152400</xdr:colOff>
      <xdr:row>284</xdr:row>
      <xdr:rowOff>152400</xdr:rowOff>
    </xdr:to>
    <xdr:pic>
      <xdr:nvPicPr>
        <xdr:cNvPr id="1594" name="Imagen 1593" descr="http://www.secretariadeambiente.gov.co/forest/skins/gdocs-jar/img/eye.gif">
          <a:hlinkClick xmlns:r="http://schemas.openxmlformats.org/officeDocument/2006/relationships" r:id="rId319" tooltip="Ver"/>
          <a:extLst>
            <a:ext uri="{FF2B5EF4-FFF2-40B4-BE49-F238E27FC236}">
              <a16:creationId xmlns:a16="http://schemas.microsoft.com/office/drawing/2014/main" id="{00000000-0008-0000-0300-00003A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0450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268</xdr:row>
      <xdr:rowOff>0</xdr:rowOff>
    </xdr:from>
    <xdr:to>
      <xdr:col>9</xdr:col>
      <xdr:colOff>314325</xdr:colOff>
      <xdr:row>284</xdr:row>
      <xdr:rowOff>152400</xdr:rowOff>
    </xdr:to>
    <xdr:pic>
      <xdr:nvPicPr>
        <xdr:cNvPr id="1595" name="Imagen 1594" descr="http://www.secretariadeambiente.gov.co/forest/skins/gdocs-jar/img/icons/pdf.gif">
          <a:hlinkClick xmlns:r="http://schemas.openxmlformats.org/officeDocument/2006/relationships" r:id="rId320" tgtFrame="_blank" tooltip="Descargar"/>
          <a:extLst>
            <a:ext uri="{FF2B5EF4-FFF2-40B4-BE49-F238E27FC236}">
              <a16:creationId xmlns:a16="http://schemas.microsoft.com/office/drawing/2014/main" id="{00000000-0008-0000-0300-00003B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40450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931" name="Control 1595" hidden="1">
              <a:extLst>
                <a:ext uri="{63B3BB69-23CF-44E3-9099-C40C66FF867C}">
                  <a14:compatExt spid="_x0000_s15931"/>
                </a:ext>
                <a:ext uri="{FF2B5EF4-FFF2-40B4-BE49-F238E27FC236}">
                  <a16:creationId xmlns:a16="http://schemas.microsoft.com/office/drawing/2014/main" id="{00000000-0008-0000-0300-00003B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269</xdr:row>
      <xdr:rowOff>0</xdr:rowOff>
    </xdr:from>
    <xdr:to>
      <xdr:col>0</xdr:col>
      <xdr:colOff>152400</xdr:colOff>
      <xdr:row>284</xdr:row>
      <xdr:rowOff>152400</xdr:rowOff>
    </xdr:to>
    <xdr:pic>
      <xdr:nvPicPr>
        <xdr:cNvPr id="1597" name="Imagen 1596" descr="http://www.secretariadeambiente.gov.co/forest/skins/gdocs-jar/img/user-alert.gif">
          <a:extLst>
            <a:ext uri="{FF2B5EF4-FFF2-40B4-BE49-F238E27FC236}">
              <a16:creationId xmlns:a16="http://schemas.microsoft.com/office/drawing/2014/main" id="{00000000-0008-0000-0300-00003D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05374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269</xdr:row>
      <xdr:rowOff>0</xdr:rowOff>
    </xdr:from>
    <xdr:to>
      <xdr:col>0</xdr:col>
      <xdr:colOff>142875</xdr:colOff>
      <xdr:row>284</xdr:row>
      <xdr:rowOff>142875</xdr:rowOff>
    </xdr:to>
    <xdr:pic>
      <xdr:nvPicPr>
        <xdr:cNvPr id="1598" name="Imagen 1597" descr="http://www.secretariadeambiente.gov.co/forest/skins/gdocs-jar/img/doc-alert.gif">
          <a:extLst>
            <a:ext uri="{FF2B5EF4-FFF2-40B4-BE49-F238E27FC236}">
              <a16:creationId xmlns:a16="http://schemas.microsoft.com/office/drawing/2014/main" id="{00000000-0008-0000-0300-00003E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4053744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269</xdr:row>
      <xdr:rowOff>0</xdr:rowOff>
    </xdr:from>
    <xdr:to>
      <xdr:col>0</xdr:col>
      <xdr:colOff>123825</xdr:colOff>
      <xdr:row>284</xdr:row>
      <xdr:rowOff>123825</xdr:rowOff>
    </xdr:to>
    <xdr:pic>
      <xdr:nvPicPr>
        <xdr:cNvPr id="1599" name="Imagen 1598" descr="http://www.secretariadeambiente.gov.co/forest/skins/gdocs-jar/img/process-alert.gif">
          <a:extLst>
            <a:ext uri="{FF2B5EF4-FFF2-40B4-BE49-F238E27FC236}">
              <a16:creationId xmlns:a16="http://schemas.microsoft.com/office/drawing/2014/main" id="{00000000-0008-0000-0300-00003F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053744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269</xdr:row>
      <xdr:rowOff>0</xdr:rowOff>
    </xdr:from>
    <xdr:to>
      <xdr:col>0</xdr:col>
      <xdr:colOff>152400</xdr:colOff>
      <xdr:row>284</xdr:row>
      <xdr:rowOff>152400</xdr:rowOff>
    </xdr:to>
    <xdr:pic>
      <xdr:nvPicPr>
        <xdr:cNvPr id="1600" name="Imagen 1599" descr="http://www.secretariadeambiente.gov.co/forest/skins/gdocs-jar/img/reject.gif">
          <a:extLst>
            <a:ext uri="{FF2B5EF4-FFF2-40B4-BE49-F238E27FC236}">
              <a16:creationId xmlns:a16="http://schemas.microsoft.com/office/drawing/2014/main" id="{00000000-0008-0000-0300-000040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05374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269</xdr:row>
      <xdr:rowOff>0</xdr:rowOff>
    </xdr:from>
    <xdr:to>
      <xdr:col>9</xdr:col>
      <xdr:colOff>152400</xdr:colOff>
      <xdr:row>284</xdr:row>
      <xdr:rowOff>152400</xdr:rowOff>
    </xdr:to>
    <xdr:pic>
      <xdr:nvPicPr>
        <xdr:cNvPr id="1601" name="Imagen 1600" descr="http://www.secretariadeambiente.gov.co/forest/skins/gdocs-jar/img/eye.gif">
          <a:hlinkClick xmlns:r="http://schemas.openxmlformats.org/officeDocument/2006/relationships" r:id="rId321" tooltip="Ver"/>
          <a:extLst>
            <a:ext uri="{FF2B5EF4-FFF2-40B4-BE49-F238E27FC236}">
              <a16:creationId xmlns:a16="http://schemas.microsoft.com/office/drawing/2014/main" id="{00000000-0008-0000-0300-00004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05374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269</xdr:row>
      <xdr:rowOff>0</xdr:rowOff>
    </xdr:from>
    <xdr:to>
      <xdr:col>9</xdr:col>
      <xdr:colOff>314325</xdr:colOff>
      <xdr:row>284</xdr:row>
      <xdr:rowOff>152400</xdr:rowOff>
    </xdr:to>
    <xdr:pic>
      <xdr:nvPicPr>
        <xdr:cNvPr id="1602" name="Imagen 1601" descr="http://www.secretariadeambiente.gov.co/forest/skins/gdocs-jar/img/icons/pdf.gif">
          <a:hlinkClick xmlns:r="http://schemas.openxmlformats.org/officeDocument/2006/relationships" r:id="rId322" tgtFrame="_blank" tooltip="Descargar"/>
          <a:extLst>
            <a:ext uri="{FF2B5EF4-FFF2-40B4-BE49-F238E27FC236}">
              <a16:creationId xmlns:a16="http://schemas.microsoft.com/office/drawing/2014/main" id="{00000000-0008-0000-0300-000042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405374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938" name="Control 1602" hidden="1">
              <a:extLst>
                <a:ext uri="{63B3BB69-23CF-44E3-9099-C40C66FF867C}">
                  <a14:compatExt spid="_x0000_s15938"/>
                </a:ext>
                <a:ext uri="{FF2B5EF4-FFF2-40B4-BE49-F238E27FC236}">
                  <a16:creationId xmlns:a16="http://schemas.microsoft.com/office/drawing/2014/main" id="{00000000-0008-0000-0300-000042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270</xdr:row>
      <xdr:rowOff>0</xdr:rowOff>
    </xdr:from>
    <xdr:to>
      <xdr:col>0</xdr:col>
      <xdr:colOff>152400</xdr:colOff>
      <xdr:row>284</xdr:row>
      <xdr:rowOff>152400</xdr:rowOff>
    </xdr:to>
    <xdr:pic>
      <xdr:nvPicPr>
        <xdr:cNvPr id="1604" name="Imagen 1603" descr="http://www.secretariadeambiente.gov.co/forest/skins/gdocs-jar/img/user-alert.gif">
          <a:extLst>
            <a:ext uri="{FF2B5EF4-FFF2-40B4-BE49-F238E27FC236}">
              <a16:creationId xmlns:a16="http://schemas.microsoft.com/office/drawing/2014/main" id="{00000000-0008-0000-0300-000044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06241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270</xdr:row>
      <xdr:rowOff>0</xdr:rowOff>
    </xdr:from>
    <xdr:to>
      <xdr:col>0</xdr:col>
      <xdr:colOff>142875</xdr:colOff>
      <xdr:row>284</xdr:row>
      <xdr:rowOff>142875</xdr:rowOff>
    </xdr:to>
    <xdr:pic>
      <xdr:nvPicPr>
        <xdr:cNvPr id="1605" name="Imagen 1604" descr="http://www.secretariadeambiente.gov.co/forest/skins/gdocs-jar/img/doc-alert.gif">
          <a:extLst>
            <a:ext uri="{FF2B5EF4-FFF2-40B4-BE49-F238E27FC236}">
              <a16:creationId xmlns:a16="http://schemas.microsoft.com/office/drawing/2014/main" id="{00000000-0008-0000-0300-000045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4062412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270</xdr:row>
      <xdr:rowOff>0</xdr:rowOff>
    </xdr:from>
    <xdr:to>
      <xdr:col>0</xdr:col>
      <xdr:colOff>123825</xdr:colOff>
      <xdr:row>284</xdr:row>
      <xdr:rowOff>123825</xdr:rowOff>
    </xdr:to>
    <xdr:pic>
      <xdr:nvPicPr>
        <xdr:cNvPr id="1606" name="Imagen 1605" descr="http://www.secretariadeambiente.gov.co/forest/skins/gdocs-jar/img/process-alert.gif">
          <a:extLst>
            <a:ext uri="{FF2B5EF4-FFF2-40B4-BE49-F238E27FC236}">
              <a16:creationId xmlns:a16="http://schemas.microsoft.com/office/drawing/2014/main" id="{00000000-0008-0000-0300-000046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062412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270</xdr:row>
      <xdr:rowOff>0</xdr:rowOff>
    </xdr:from>
    <xdr:to>
      <xdr:col>0</xdr:col>
      <xdr:colOff>152400</xdr:colOff>
      <xdr:row>284</xdr:row>
      <xdr:rowOff>152400</xdr:rowOff>
    </xdr:to>
    <xdr:pic>
      <xdr:nvPicPr>
        <xdr:cNvPr id="1607" name="Imagen 1606" descr="http://www.secretariadeambiente.gov.co/forest/skins/gdocs-jar/img/reject.gif">
          <a:extLst>
            <a:ext uri="{FF2B5EF4-FFF2-40B4-BE49-F238E27FC236}">
              <a16:creationId xmlns:a16="http://schemas.microsoft.com/office/drawing/2014/main" id="{00000000-0008-0000-0300-000047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06241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270</xdr:row>
      <xdr:rowOff>0</xdr:rowOff>
    </xdr:from>
    <xdr:to>
      <xdr:col>9</xdr:col>
      <xdr:colOff>152400</xdr:colOff>
      <xdr:row>284</xdr:row>
      <xdr:rowOff>152400</xdr:rowOff>
    </xdr:to>
    <xdr:pic>
      <xdr:nvPicPr>
        <xdr:cNvPr id="1608" name="Imagen 1607" descr="http://www.secretariadeambiente.gov.co/forest/skins/gdocs-jar/img/eye.gif">
          <a:hlinkClick xmlns:r="http://schemas.openxmlformats.org/officeDocument/2006/relationships" r:id="rId323" tooltip="Ver"/>
          <a:extLst>
            <a:ext uri="{FF2B5EF4-FFF2-40B4-BE49-F238E27FC236}">
              <a16:creationId xmlns:a16="http://schemas.microsoft.com/office/drawing/2014/main" id="{00000000-0008-0000-0300-000048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06241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270</xdr:row>
      <xdr:rowOff>0</xdr:rowOff>
    </xdr:from>
    <xdr:to>
      <xdr:col>9</xdr:col>
      <xdr:colOff>314325</xdr:colOff>
      <xdr:row>284</xdr:row>
      <xdr:rowOff>152400</xdr:rowOff>
    </xdr:to>
    <xdr:pic>
      <xdr:nvPicPr>
        <xdr:cNvPr id="1609" name="Imagen 1608" descr="http://www.secretariadeambiente.gov.co/forest/skins/gdocs-jar/img/icons/pdf.gif">
          <a:hlinkClick xmlns:r="http://schemas.openxmlformats.org/officeDocument/2006/relationships" r:id="rId324" tgtFrame="_blank" tooltip="Descargar"/>
          <a:extLst>
            <a:ext uri="{FF2B5EF4-FFF2-40B4-BE49-F238E27FC236}">
              <a16:creationId xmlns:a16="http://schemas.microsoft.com/office/drawing/2014/main" id="{00000000-0008-0000-0300-000049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406241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945" name="Control 1609" hidden="1">
              <a:extLst>
                <a:ext uri="{63B3BB69-23CF-44E3-9099-C40C66FF867C}">
                  <a14:compatExt spid="_x0000_s15945"/>
                </a:ext>
                <a:ext uri="{FF2B5EF4-FFF2-40B4-BE49-F238E27FC236}">
                  <a16:creationId xmlns:a16="http://schemas.microsoft.com/office/drawing/2014/main" id="{00000000-0008-0000-0300-000049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271</xdr:row>
      <xdr:rowOff>0</xdr:rowOff>
    </xdr:from>
    <xdr:to>
      <xdr:col>0</xdr:col>
      <xdr:colOff>152400</xdr:colOff>
      <xdr:row>284</xdr:row>
      <xdr:rowOff>152400</xdr:rowOff>
    </xdr:to>
    <xdr:pic>
      <xdr:nvPicPr>
        <xdr:cNvPr id="1611" name="Imagen 1610" descr="http://www.secretariadeambiente.gov.co/forest/skins/gdocs-jar/img/user-alert.gif">
          <a:extLst>
            <a:ext uri="{FF2B5EF4-FFF2-40B4-BE49-F238E27FC236}">
              <a16:creationId xmlns:a16="http://schemas.microsoft.com/office/drawing/2014/main" id="{00000000-0008-0000-0300-00004B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07108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271</xdr:row>
      <xdr:rowOff>0</xdr:rowOff>
    </xdr:from>
    <xdr:to>
      <xdr:col>0</xdr:col>
      <xdr:colOff>142875</xdr:colOff>
      <xdr:row>284</xdr:row>
      <xdr:rowOff>142875</xdr:rowOff>
    </xdr:to>
    <xdr:pic>
      <xdr:nvPicPr>
        <xdr:cNvPr id="1612" name="Imagen 1611" descr="http://www.secretariadeambiente.gov.co/forest/skins/gdocs-jar/img/doc-alert.gif">
          <a:extLst>
            <a:ext uri="{FF2B5EF4-FFF2-40B4-BE49-F238E27FC236}">
              <a16:creationId xmlns:a16="http://schemas.microsoft.com/office/drawing/2014/main" id="{00000000-0008-0000-0300-00004C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407108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271</xdr:row>
      <xdr:rowOff>0</xdr:rowOff>
    </xdr:from>
    <xdr:to>
      <xdr:col>0</xdr:col>
      <xdr:colOff>123825</xdr:colOff>
      <xdr:row>284</xdr:row>
      <xdr:rowOff>123825</xdr:rowOff>
    </xdr:to>
    <xdr:pic>
      <xdr:nvPicPr>
        <xdr:cNvPr id="1613" name="Imagen 1612" descr="http://www.secretariadeambiente.gov.co/forest/skins/gdocs-jar/img/process-alert.gif">
          <a:extLst>
            <a:ext uri="{FF2B5EF4-FFF2-40B4-BE49-F238E27FC236}">
              <a16:creationId xmlns:a16="http://schemas.microsoft.com/office/drawing/2014/main" id="{00000000-0008-0000-0300-00004D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07108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271</xdr:row>
      <xdr:rowOff>0</xdr:rowOff>
    </xdr:from>
    <xdr:to>
      <xdr:col>0</xdr:col>
      <xdr:colOff>152400</xdr:colOff>
      <xdr:row>284</xdr:row>
      <xdr:rowOff>152400</xdr:rowOff>
    </xdr:to>
    <xdr:pic>
      <xdr:nvPicPr>
        <xdr:cNvPr id="1614" name="Imagen 1613" descr="http://www.secretariadeambiente.gov.co/forest/skins/gdocs-jar/img/reject.gif">
          <a:extLst>
            <a:ext uri="{FF2B5EF4-FFF2-40B4-BE49-F238E27FC236}">
              <a16:creationId xmlns:a16="http://schemas.microsoft.com/office/drawing/2014/main" id="{00000000-0008-0000-0300-00004E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07108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271</xdr:row>
      <xdr:rowOff>0</xdr:rowOff>
    </xdr:from>
    <xdr:to>
      <xdr:col>9</xdr:col>
      <xdr:colOff>152400</xdr:colOff>
      <xdr:row>284</xdr:row>
      <xdr:rowOff>152400</xdr:rowOff>
    </xdr:to>
    <xdr:pic>
      <xdr:nvPicPr>
        <xdr:cNvPr id="1615" name="Imagen 1614" descr="http://www.secretariadeambiente.gov.co/forest/skins/gdocs-jar/img/eye.gif">
          <a:hlinkClick xmlns:r="http://schemas.openxmlformats.org/officeDocument/2006/relationships" r:id="rId325" tooltip="Ver"/>
          <a:extLst>
            <a:ext uri="{FF2B5EF4-FFF2-40B4-BE49-F238E27FC236}">
              <a16:creationId xmlns:a16="http://schemas.microsoft.com/office/drawing/2014/main" id="{00000000-0008-0000-0300-00004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07108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271</xdr:row>
      <xdr:rowOff>0</xdr:rowOff>
    </xdr:from>
    <xdr:to>
      <xdr:col>9</xdr:col>
      <xdr:colOff>314325</xdr:colOff>
      <xdr:row>284</xdr:row>
      <xdr:rowOff>152400</xdr:rowOff>
    </xdr:to>
    <xdr:pic>
      <xdr:nvPicPr>
        <xdr:cNvPr id="1616" name="Imagen 1615" descr="http://www.secretariadeambiente.gov.co/forest/skins/gdocs-jar/img/icons/pdf.gif">
          <a:hlinkClick xmlns:r="http://schemas.openxmlformats.org/officeDocument/2006/relationships" r:id="rId326" tgtFrame="_blank" tooltip="Descargar"/>
          <a:extLst>
            <a:ext uri="{FF2B5EF4-FFF2-40B4-BE49-F238E27FC236}">
              <a16:creationId xmlns:a16="http://schemas.microsoft.com/office/drawing/2014/main" id="{00000000-0008-0000-0300-000050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407108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952" name="Control 1616" hidden="1">
              <a:extLst>
                <a:ext uri="{63B3BB69-23CF-44E3-9099-C40C66FF867C}">
                  <a14:compatExt spid="_x0000_s15952"/>
                </a:ext>
                <a:ext uri="{FF2B5EF4-FFF2-40B4-BE49-F238E27FC236}">
                  <a16:creationId xmlns:a16="http://schemas.microsoft.com/office/drawing/2014/main" id="{00000000-0008-0000-0300-000050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272</xdr:row>
      <xdr:rowOff>0</xdr:rowOff>
    </xdr:from>
    <xdr:to>
      <xdr:col>0</xdr:col>
      <xdr:colOff>152400</xdr:colOff>
      <xdr:row>284</xdr:row>
      <xdr:rowOff>152400</xdr:rowOff>
    </xdr:to>
    <xdr:pic>
      <xdr:nvPicPr>
        <xdr:cNvPr id="1618" name="Imagen 1617" descr="http://www.secretariadeambiente.gov.co/forest/skins/gdocs-jar/img/user-alert.gif">
          <a:extLst>
            <a:ext uri="{FF2B5EF4-FFF2-40B4-BE49-F238E27FC236}">
              <a16:creationId xmlns:a16="http://schemas.microsoft.com/office/drawing/2014/main" id="{00000000-0008-0000-0300-000052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0797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272</xdr:row>
      <xdr:rowOff>0</xdr:rowOff>
    </xdr:from>
    <xdr:to>
      <xdr:col>0</xdr:col>
      <xdr:colOff>142875</xdr:colOff>
      <xdr:row>284</xdr:row>
      <xdr:rowOff>142875</xdr:rowOff>
    </xdr:to>
    <xdr:pic>
      <xdr:nvPicPr>
        <xdr:cNvPr id="1619" name="Imagen 1618" descr="http://www.secretariadeambiente.gov.co/forest/skins/gdocs-jar/img/doc-alert.gif">
          <a:extLst>
            <a:ext uri="{FF2B5EF4-FFF2-40B4-BE49-F238E27FC236}">
              <a16:creationId xmlns:a16="http://schemas.microsoft.com/office/drawing/2014/main" id="{00000000-0008-0000-0300-000053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407974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272</xdr:row>
      <xdr:rowOff>0</xdr:rowOff>
    </xdr:from>
    <xdr:to>
      <xdr:col>0</xdr:col>
      <xdr:colOff>123825</xdr:colOff>
      <xdr:row>284</xdr:row>
      <xdr:rowOff>123825</xdr:rowOff>
    </xdr:to>
    <xdr:pic>
      <xdr:nvPicPr>
        <xdr:cNvPr id="1620" name="Imagen 1619" descr="http://www.secretariadeambiente.gov.co/forest/skins/gdocs-jar/img/process-alert.gif">
          <a:extLst>
            <a:ext uri="{FF2B5EF4-FFF2-40B4-BE49-F238E27FC236}">
              <a16:creationId xmlns:a16="http://schemas.microsoft.com/office/drawing/2014/main" id="{00000000-0008-0000-0300-000054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07974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272</xdr:row>
      <xdr:rowOff>0</xdr:rowOff>
    </xdr:from>
    <xdr:to>
      <xdr:col>0</xdr:col>
      <xdr:colOff>152400</xdr:colOff>
      <xdr:row>284</xdr:row>
      <xdr:rowOff>152400</xdr:rowOff>
    </xdr:to>
    <xdr:pic>
      <xdr:nvPicPr>
        <xdr:cNvPr id="1621" name="Imagen 1620" descr="http://www.secretariadeambiente.gov.co/forest/skins/gdocs-jar/img/reject.gif">
          <a:extLst>
            <a:ext uri="{FF2B5EF4-FFF2-40B4-BE49-F238E27FC236}">
              <a16:creationId xmlns:a16="http://schemas.microsoft.com/office/drawing/2014/main" id="{00000000-0008-0000-0300-000055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0797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272</xdr:row>
      <xdr:rowOff>0</xdr:rowOff>
    </xdr:from>
    <xdr:to>
      <xdr:col>9</xdr:col>
      <xdr:colOff>152400</xdr:colOff>
      <xdr:row>284</xdr:row>
      <xdr:rowOff>152400</xdr:rowOff>
    </xdr:to>
    <xdr:pic>
      <xdr:nvPicPr>
        <xdr:cNvPr id="1622" name="Imagen 1621" descr="http://www.secretariadeambiente.gov.co/forest/skins/gdocs-jar/img/eye.gif">
          <a:hlinkClick xmlns:r="http://schemas.openxmlformats.org/officeDocument/2006/relationships" r:id="rId327" tooltip="Ver"/>
          <a:extLst>
            <a:ext uri="{FF2B5EF4-FFF2-40B4-BE49-F238E27FC236}">
              <a16:creationId xmlns:a16="http://schemas.microsoft.com/office/drawing/2014/main" id="{00000000-0008-0000-0300-000056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0797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272</xdr:row>
      <xdr:rowOff>0</xdr:rowOff>
    </xdr:from>
    <xdr:to>
      <xdr:col>9</xdr:col>
      <xdr:colOff>314325</xdr:colOff>
      <xdr:row>284</xdr:row>
      <xdr:rowOff>152400</xdr:rowOff>
    </xdr:to>
    <xdr:pic>
      <xdr:nvPicPr>
        <xdr:cNvPr id="1623" name="Imagen 1622" descr="http://www.secretariadeambiente.gov.co/forest/skins/gdocs-jar/img/icons/pdf.gif">
          <a:hlinkClick xmlns:r="http://schemas.openxmlformats.org/officeDocument/2006/relationships" r:id="rId328" tgtFrame="_blank" tooltip="Descargar"/>
          <a:extLst>
            <a:ext uri="{FF2B5EF4-FFF2-40B4-BE49-F238E27FC236}">
              <a16:creationId xmlns:a16="http://schemas.microsoft.com/office/drawing/2014/main" id="{00000000-0008-0000-0300-000057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40797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959" name="Control 1623" hidden="1">
              <a:extLst>
                <a:ext uri="{63B3BB69-23CF-44E3-9099-C40C66FF867C}">
                  <a14:compatExt spid="_x0000_s15959"/>
                </a:ext>
                <a:ext uri="{FF2B5EF4-FFF2-40B4-BE49-F238E27FC236}">
                  <a16:creationId xmlns:a16="http://schemas.microsoft.com/office/drawing/2014/main" id="{00000000-0008-0000-0300-000057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273</xdr:row>
      <xdr:rowOff>0</xdr:rowOff>
    </xdr:from>
    <xdr:to>
      <xdr:col>0</xdr:col>
      <xdr:colOff>152400</xdr:colOff>
      <xdr:row>284</xdr:row>
      <xdr:rowOff>152400</xdr:rowOff>
    </xdr:to>
    <xdr:pic>
      <xdr:nvPicPr>
        <xdr:cNvPr id="1625" name="Imagen 1624" descr="http://www.secretariadeambiente.gov.co/forest/skins/gdocs-jar/img/user-alert.gif">
          <a:extLst>
            <a:ext uri="{FF2B5EF4-FFF2-40B4-BE49-F238E27FC236}">
              <a16:creationId xmlns:a16="http://schemas.microsoft.com/office/drawing/2014/main" id="{00000000-0008-0000-0300-000059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08841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273</xdr:row>
      <xdr:rowOff>0</xdr:rowOff>
    </xdr:from>
    <xdr:to>
      <xdr:col>0</xdr:col>
      <xdr:colOff>142875</xdr:colOff>
      <xdr:row>284</xdr:row>
      <xdr:rowOff>142875</xdr:rowOff>
    </xdr:to>
    <xdr:pic>
      <xdr:nvPicPr>
        <xdr:cNvPr id="1626" name="Imagen 1625" descr="http://www.secretariadeambiente.gov.co/forest/skins/gdocs-jar/img/doc-alert.gif">
          <a:extLst>
            <a:ext uri="{FF2B5EF4-FFF2-40B4-BE49-F238E27FC236}">
              <a16:creationId xmlns:a16="http://schemas.microsoft.com/office/drawing/2014/main" id="{00000000-0008-0000-0300-00005A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6000" y="4088415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273</xdr:row>
      <xdr:rowOff>0</xdr:rowOff>
    </xdr:from>
    <xdr:to>
      <xdr:col>0</xdr:col>
      <xdr:colOff>123825</xdr:colOff>
      <xdr:row>284</xdr:row>
      <xdr:rowOff>123825</xdr:rowOff>
    </xdr:to>
    <xdr:pic>
      <xdr:nvPicPr>
        <xdr:cNvPr id="1627" name="Imagen 1626" descr="http://www.secretariadeambiente.gov.co/forest/skins/gdocs-jar/img/process-alert.gif">
          <a:extLst>
            <a:ext uri="{FF2B5EF4-FFF2-40B4-BE49-F238E27FC236}">
              <a16:creationId xmlns:a16="http://schemas.microsoft.com/office/drawing/2014/main" id="{00000000-0008-0000-0300-00005B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088415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273</xdr:row>
      <xdr:rowOff>0</xdr:rowOff>
    </xdr:from>
    <xdr:to>
      <xdr:col>0</xdr:col>
      <xdr:colOff>152400</xdr:colOff>
      <xdr:row>284</xdr:row>
      <xdr:rowOff>152400</xdr:rowOff>
    </xdr:to>
    <xdr:pic>
      <xdr:nvPicPr>
        <xdr:cNvPr id="1628" name="Imagen 1627" descr="http://www.secretariadeambiente.gov.co/forest/skins/gdocs-jar/img/reject.gif">
          <a:extLst>
            <a:ext uri="{FF2B5EF4-FFF2-40B4-BE49-F238E27FC236}">
              <a16:creationId xmlns:a16="http://schemas.microsoft.com/office/drawing/2014/main" id="{00000000-0008-0000-0300-00005C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408841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273</xdr:row>
      <xdr:rowOff>0</xdr:rowOff>
    </xdr:from>
    <xdr:to>
      <xdr:col>9</xdr:col>
      <xdr:colOff>152400</xdr:colOff>
      <xdr:row>284</xdr:row>
      <xdr:rowOff>152400</xdr:rowOff>
    </xdr:to>
    <xdr:pic>
      <xdr:nvPicPr>
        <xdr:cNvPr id="1629" name="Imagen 1628" descr="http://www.secretariadeambiente.gov.co/forest/skins/gdocs-jar/img/eye.gif">
          <a:hlinkClick xmlns:r="http://schemas.openxmlformats.org/officeDocument/2006/relationships" r:id="rId329" tooltip="Ver"/>
          <a:extLst>
            <a:ext uri="{FF2B5EF4-FFF2-40B4-BE49-F238E27FC236}">
              <a16:creationId xmlns:a16="http://schemas.microsoft.com/office/drawing/2014/main" id="{00000000-0008-0000-0300-00005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08841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273</xdr:row>
      <xdr:rowOff>0</xdr:rowOff>
    </xdr:from>
    <xdr:to>
      <xdr:col>9</xdr:col>
      <xdr:colOff>314325</xdr:colOff>
      <xdr:row>284</xdr:row>
      <xdr:rowOff>152400</xdr:rowOff>
    </xdr:to>
    <xdr:pic>
      <xdr:nvPicPr>
        <xdr:cNvPr id="1630" name="Imagen 1629" descr="http://www.secretariadeambiente.gov.co/forest/skins/gdocs-jar/img/icons/pdf.gif">
          <a:hlinkClick xmlns:r="http://schemas.openxmlformats.org/officeDocument/2006/relationships" r:id="rId330" tgtFrame="_blank" tooltip="Descargar"/>
          <a:extLst>
            <a:ext uri="{FF2B5EF4-FFF2-40B4-BE49-F238E27FC236}">
              <a16:creationId xmlns:a16="http://schemas.microsoft.com/office/drawing/2014/main" id="{00000000-0008-0000-0300-00005E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63925" y="408841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966" name="Control 1630" hidden="1">
              <a:extLst>
                <a:ext uri="{63B3BB69-23CF-44E3-9099-C40C66FF867C}">
                  <a14:compatExt spid="_x0000_s15966"/>
                </a:ext>
                <a:ext uri="{FF2B5EF4-FFF2-40B4-BE49-F238E27FC236}">
                  <a16:creationId xmlns:a16="http://schemas.microsoft.com/office/drawing/2014/main" id="{00000000-0008-0000-0300-00005E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274</xdr:row>
      <xdr:rowOff>0</xdr:rowOff>
    </xdr:from>
    <xdr:to>
      <xdr:col>0</xdr:col>
      <xdr:colOff>152400</xdr:colOff>
      <xdr:row>284</xdr:row>
      <xdr:rowOff>152400</xdr:rowOff>
    </xdr:to>
    <xdr:pic>
      <xdr:nvPicPr>
        <xdr:cNvPr id="1632" name="Imagen 1631" descr="http://www.secretariadeambiente.gov.co/forest/skins/gdocs-jar/img/user-alert.gif">
          <a:extLst>
            <a:ext uri="{FF2B5EF4-FFF2-40B4-BE49-F238E27FC236}">
              <a16:creationId xmlns:a16="http://schemas.microsoft.com/office/drawing/2014/main" id="{00000000-0008-0000-0300-000060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4000" y="410708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274</xdr:row>
      <xdr:rowOff>0</xdr:rowOff>
    </xdr:from>
    <xdr:to>
      <xdr:col>0</xdr:col>
      <xdr:colOff>142875</xdr:colOff>
      <xdr:row>284</xdr:row>
      <xdr:rowOff>142875</xdr:rowOff>
    </xdr:to>
    <xdr:pic>
      <xdr:nvPicPr>
        <xdr:cNvPr id="1633" name="Imagen 1632" descr="http://www.secretariadeambiente.gov.co/forest/skins/gdocs-jar/img/clip.gif">
          <a:extLst>
            <a:ext uri="{FF2B5EF4-FFF2-40B4-BE49-F238E27FC236}">
              <a16:creationId xmlns:a16="http://schemas.microsoft.com/office/drawing/2014/main" id="{00000000-0008-0000-0300-000061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286000" y="4107084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274</xdr:row>
      <xdr:rowOff>0</xdr:rowOff>
    </xdr:from>
    <xdr:to>
      <xdr:col>0</xdr:col>
      <xdr:colOff>123825</xdr:colOff>
      <xdr:row>284</xdr:row>
      <xdr:rowOff>123825</xdr:rowOff>
    </xdr:to>
    <xdr:pic>
      <xdr:nvPicPr>
        <xdr:cNvPr id="1634" name="Imagen 1633" descr="http://www.secretariadeambiente.gov.co/forest/skins/gdocs-jar/img/process-alert.gif">
          <a:extLst>
            <a:ext uri="{FF2B5EF4-FFF2-40B4-BE49-F238E27FC236}">
              <a16:creationId xmlns:a16="http://schemas.microsoft.com/office/drawing/2014/main" id="{00000000-0008-0000-0300-000062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048000" y="4107084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274</xdr:row>
      <xdr:rowOff>0</xdr:rowOff>
    </xdr:from>
    <xdr:to>
      <xdr:col>9</xdr:col>
      <xdr:colOff>152400</xdr:colOff>
      <xdr:row>284</xdr:row>
      <xdr:rowOff>152400</xdr:rowOff>
    </xdr:to>
    <xdr:pic>
      <xdr:nvPicPr>
        <xdr:cNvPr id="1635" name="Imagen 1634" descr="http://www.secretariadeambiente.gov.co/forest/skins/gdocs-jar/img/eye.gif">
          <a:hlinkClick xmlns:r="http://schemas.openxmlformats.org/officeDocument/2006/relationships" r:id="rId331" tooltip="Ver"/>
          <a:extLst>
            <a:ext uri="{FF2B5EF4-FFF2-40B4-BE49-F238E27FC236}">
              <a16:creationId xmlns:a16="http://schemas.microsoft.com/office/drawing/2014/main" id="{00000000-0008-0000-0300-00006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0" y="410708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274</xdr:row>
      <xdr:rowOff>0</xdr:rowOff>
    </xdr:from>
    <xdr:to>
      <xdr:col>9</xdr:col>
      <xdr:colOff>314325</xdr:colOff>
      <xdr:row>284</xdr:row>
      <xdr:rowOff>152400</xdr:rowOff>
    </xdr:to>
    <xdr:pic>
      <xdr:nvPicPr>
        <xdr:cNvPr id="1636" name="Imagen 1635" descr="http://www.secretariadeambiente.gov.co/forest/skins/gdocs-jar/img/icons/docx.gif">
          <a:hlinkClick xmlns:r="http://schemas.openxmlformats.org/officeDocument/2006/relationships" r:id="rId332" tgtFrame="_blank" tooltip="Descargar"/>
          <a:extLst>
            <a:ext uri="{FF2B5EF4-FFF2-40B4-BE49-F238E27FC236}">
              <a16:creationId xmlns:a16="http://schemas.microsoft.com/office/drawing/2014/main" id="{00000000-0008-0000-0300-000064060000}"/>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16163925" y="410708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312</xdr:row>
          <xdr:rowOff>840581</xdr:rowOff>
        </xdr:from>
        <xdr:to>
          <xdr:col>0</xdr:col>
          <xdr:colOff>209550</xdr:colOff>
          <xdr:row>313</xdr:row>
          <xdr:rowOff>19050</xdr:rowOff>
        </xdr:to>
        <xdr:sp macro="" textlink="">
          <xdr:nvSpPr>
            <xdr:cNvPr id="15972" name="Control 1636" hidden="1">
              <a:extLst>
                <a:ext uri="{63B3BB69-23CF-44E3-9099-C40C66FF867C}">
                  <a14:compatExt spid="_x0000_s15972"/>
                </a:ext>
                <a:ext uri="{FF2B5EF4-FFF2-40B4-BE49-F238E27FC236}">
                  <a16:creationId xmlns:a16="http://schemas.microsoft.com/office/drawing/2014/main" id="{00000000-0008-0000-0300-000064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276</xdr:row>
      <xdr:rowOff>0</xdr:rowOff>
    </xdr:from>
    <xdr:to>
      <xdr:col>0</xdr:col>
      <xdr:colOff>152400</xdr:colOff>
      <xdr:row>284</xdr:row>
      <xdr:rowOff>152400</xdr:rowOff>
    </xdr:to>
    <xdr:pic>
      <xdr:nvPicPr>
        <xdr:cNvPr id="1610" name="Imagen 1609" descr="http://www.secretariadeambiente.gov.co/forest/skins/gdocs-jar/img/user-alert.gif">
          <a:extLst>
            <a:ext uri="{FF2B5EF4-FFF2-40B4-BE49-F238E27FC236}">
              <a16:creationId xmlns:a16="http://schemas.microsoft.com/office/drawing/2014/main" id="{00000000-0008-0000-0300-00004A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00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276</xdr:row>
      <xdr:rowOff>0</xdr:rowOff>
    </xdr:from>
    <xdr:to>
      <xdr:col>0</xdr:col>
      <xdr:colOff>142875</xdr:colOff>
      <xdr:row>284</xdr:row>
      <xdr:rowOff>142875</xdr:rowOff>
    </xdr:to>
    <xdr:pic>
      <xdr:nvPicPr>
        <xdr:cNvPr id="1617" name="Imagen 1616" descr="http://www.secretariadeambiente.gov.co/forest/skins/gdocs-jar/img/clip.gif">
          <a:extLst>
            <a:ext uri="{FF2B5EF4-FFF2-40B4-BE49-F238E27FC236}">
              <a16:creationId xmlns:a16="http://schemas.microsoft.com/office/drawing/2014/main" id="{00000000-0008-0000-0300-000051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200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276</xdr:row>
      <xdr:rowOff>0</xdr:rowOff>
    </xdr:from>
    <xdr:to>
      <xdr:col>0</xdr:col>
      <xdr:colOff>123825</xdr:colOff>
      <xdr:row>284</xdr:row>
      <xdr:rowOff>123825</xdr:rowOff>
    </xdr:to>
    <xdr:pic>
      <xdr:nvPicPr>
        <xdr:cNvPr id="1624" name="Imagen 1623" descr="http://www.secretariadeambiente.gov.co/forest/skins/gdocs-jar/img/process-alert.gif">
          <a:extLst>
            <a:ext uri="{FF2B5EF4-FFF2-40B4-BE49-F238E27FC236}">
              <a16:creationId xmlns:a16="http://schemas.microsoft.com/office/drawing/2014/main" id="{00000000-0008-0000-0300-000058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00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276</xdr:row>
      <xdr:rowOff>0</xdr:rowOff>
    </xdr:from>
    <xdr:to>
      <xdr:col>0</xdr:col>
      <xdr:colOff>152400</xdr:colOff>
      <xdr:row>284</xdr:row>
      <xdr:rowOff>152400</xdr:rowOff>
    </xdr:to>
    <xdr:pic>
      <xdr:nvPicPr>
        <xdr:cNvPr id="1631" name="Imagen 1630" descr="http://www.secretariadeambiente.gov.co/forest/skins/gdocs-jar/img/reject.gif">
          <a:extLst>
            <a:ext uri="{FF2B5EF4-FFF2-40B4-BE49-F238E27FC236}">
              <a16:creationId xmlns:a16="http://schemas.microsoft.com/office/drawing/2014/main" id="{00000000-0008-0000-0300-00005F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00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0</xdr:col>
      <xdr:colOff>152400</xdr:colOff>
      <xdr:row>284</xdr:row>
      <xdr:rowOff>152400</xdr:rowOff>
    </xdr:to>
    <xdr:pic>
      <xdr:nvPicPr>
        <xdr:cNvPr id="1637" name="Imagen 1636" descr="http://www.secretariadeambiente.gov.co/forest/skins/gdocs-jar/img/user-alert.gif">
          <a:extLst>
            <a:ext uri="{FF2B5EF4-FFF2-40B4-BE49-F238E27FC236}">
              <a16:creationId xmlns:a16="http://schemas.microsoft.com/office/drawing/2014/main" id="{00000000-0008-0000-0300-000065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352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0</xdr:col>
      <xdr:colOff>142875</xdr:colOff>
      <xdr:row>284</xdr:row>
      <xdr:rowOff>142875</xdr:rowOff>
    </xdr:to>
    <xdr:pic>
      <xdr:nvPicPr>
        <xdr:cNvPr id="1638" name="Imagen 1637" descr="http://www.secretariadeambiente.gov.co/forest/skins/gdocs-jar/img/clip.gif">
          <a:extLst>
            <a:ext uri="{FF2B5EF4-FFF2-40B4-BE49-F238E27FC236}">
              <a16:creationId xmlns:a16="http://schemas.microsoft.com/office/drawing/2014/main" id="{00000000-0008-0000-0300-000066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23526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0</xdr:col>
      <xdr:colOff>123825</xdr:colOff>
      <xdr:row>284</xdr:row>
      <xdr:rowOff>123825</xdr:rowOff>
    </xdr:to>
    <xdr:pic>
      <xdr:nvPicPr>
        <xdr:cNvPr id="1639" name="Imagen 1638" descr="http://www.secretariadeambiente.gov.co/forest/skins/gdocs-jar/img/process-alert.gif">
          <a:extLst>
            <a:ext uri="{FF2B5EF4-FFF2-40B4-BE49-F238E27FC236}">
              <a16:creationId xmlns:a16="http://schemas.microsoft.com/office/drawing/2014/main" id="{00000000-0008-0000-0300-000067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3526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0</xdr:col>
      <xdr:colOff>152400</xdr:colOff>
      <xdr:row>284</xdr:row>
      <xdr:rowOff>152400</xdr:rowOff>
    </xdr:to>
    <xdr:pic>
      <xdr:nvPicPr>
        <xdr:cNvPr id="1640" name="Imagen 1639" descr="http://www.secretariadeambiente.gov.co/forest/skins/gdocs-jar/img/reject.gif">
          <a:extLst>
            <a:ext uri="{FF2B5EF4-FFF2-40B4-BE49-F238E27FC236}">
              <a16:creationId xmlns:a16="http://schemas.microsoft.com/office/drawing/2014/main" id="{00000000-0008-0000-0300-000068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352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278</xdr:row>
      <xdr:rowOff>0</xdr:rowOff>
    </xdr:from>
    <xdr:to>
      <xdr:col>0</xdr:col>
      <xdr:colOff>152400</xdr:colOff>
      <xdr:row>284</xdr:row>
      <xdr:rowOff>152400</xdr:rowOff>
    </xdr:to>
    <xdr:pic>
      <xdr:nvPicPr>
        <xdr:cNvPr id="1641" name="Imagen 1640" descr="http://www.secretariadeambiente.gov.co/forest/skins/gdocs-jar/img/user-alert.gif">
          <a:extLst>
            <a:ext uri="{FF2B5EF4-FFF2-40B4-BE49-F238E27FC236}">
              <a16:creationId xmlns:a16="http://schemas.microsoft.com/office/drawing/2014/main" id="{00000000-0008-0000-0300-000069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648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278</xdr:row>
      <xdr:rowOff>0</xdr:rowOff>
    </xdr:from>
    <xdr:to>
      <xdr:col>0</xdr:col>
      <xdr:colOff>142875</xdr:colOff>
      <xdr:row>284</xdr:row>
      <xdr:rowOff>142875</xdr:rowOff>
    </xdr:to>
    <xdr:pic>
      <xdr:nvPicPr>
        <xdr:cNvPr id="1642" name="Imagen 1641" descr="http://www.secretariadeambiente.gov.co/forest/skins/gdocs-jar/img/doc-alert.gif">
          <a:extLst>
            <a:ext uri="{FF2B5EF4-FFF2-40B4-BE49-F238E27FC236}">
              <a16:creationId xmlns:a16="http://schemas.microsoft.com/office/drawing/2014/main" id="{00000000-0008-0000-0300-00006A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6480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278</xdr:row>
      <xdr:rowOff>0</xdr:rowOff>
    </xdr:from>
    <xdr:to>
      <xdr:col>0</xdr:col>
      <xdr:colOff>123825</xdr:colOff>
      <xdr:row>284</xdr:row>
      <xdr:rowOff>123825</xdr:rowOff>
    </xdr:to>
    <xdr:pic>
      <xdr:nvPicPr>
        <xdr:cNvPr id="1643" name="Imagen 1642" descr="http://www.secretariadeambiente.gov.co/forest/skins/gdocs-jar/img/process-alert.gif">
          <a:extLst>
            <a:ext uri="{FF2B5EF4-FFF2-40B4-BE49-F238E27FC236}">
              <a16:creationId xmlns:a16="http://schemas.microsoft.com/office/drawing/2014/main" id="{00000000-0008-0000-0300-00006B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36480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278</xdr:row>
      <xdr:rowOff>0</xdr:rowOff>
    </xdr:from>
    <xdr:to>
      <xdr:col>0</xdr:col>
      <xdr:colOff>152400</xdr:colOff>
      <xdr:row>284</xdr:row>
      <xdr:rowOff>152400</xdr:rowOff>
    </xdr:to>
    <xdr:pic>
      <xdr:nvPicPr>
        <xdr:cNvPr id="1644" name="Imagen 1643" descr="http://www.secretariadeambiente.gov.co/forest/skins/gdocs-jar/img/reject.gif">
          <a:extLst>
            <a:ext uri="{FF2B5EF4-FFF2-40B4-BE49-F238E27FC236}">
              <a16:creationId xmlns:a16="http://schemas.microsoft.com/office/drawing/2014/main" id="{00000000-0008-0000-0300-00006C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3648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278</xdr:row>
      <xdr:rowOff>0</xdr:rowOff>
    </xdr:from>
    <xdr:to>
      <xdr:col>9</xdr:col>
      <xdr:colOff>152400</xdr:colOff>
      <xdr:row>284</xdr:row>
      <xdr:rowOff>152400</xdr:rowOff>
    </xdr:to>
    <xdr:pic>
      <xdr:nvPicPr>
        <xdr:cNvPr id="1645" name="Imagen 1644" descr="http://www.secretariadeambiente.gov.co/forest/skins/gdocs-jar/img/eye.gif">
          <a:hlinkClick xmlns:r="http://schemas.openxmlformats.org/officeDocument/2006/relationships" r:id="rId333" tooltip="Ver"/>
          <a:extLst>
            <a:ext uri="{FF2B5EF4-FFF2-40B4-BE49-F238E27FC236}">
              <a16:creationId xmlns:a16="http://schemas.microsoft.com/office/drawing/2014/main" id="{00000000-0008-0000-0300-00006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3648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278</xdr:row>
      <xdr:rowOff>0</xdr:rowOff>
    </xdr:from>
    <xdr:to>
      <xdr:col>9</xdr:col>
      <xdr:colOff>314325</xdr:colOff>
      <xdr:row>284</xdr:row>
      <xdr:rowOff>152400</xdr:rowOff>
    </xdr:to>
    <xdr:pic>
      <xdr:nvPicPr>
        <xdr:cNvPr id="1646" name="Imagen 1645" descr="http://www.secretariadeambiente.gov.co/forest/skins/gdocs-jar/img/icons/pdf.gif">
          <a:hlinkClick xmlns:r="http://schemas.openxmlformats.org/officeDocument/2006/relationships" r:id="rId334" tgtFrame="_blank" tooltip="Descargar"/>
          <a:extLst>
            <a:ext uri="{FF2B5EF4-FFF2-40B4-BE49-F238E27FC236}">
              <a16:creationId xmlns:a16="http://schemas.microsoft.com/office/drawing/2014/main" id="{00000000-0008-0000-0300-00006E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3648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279</xdr:row>
      <xdr:rowOff>0</xdr:rowOff>
    </xdr:from>
    <xdr:to>
      <xdr:col>0</xdr:col>
      <xdr:colOff>152400</xdr:colOff>
      <xdr:row>284</xdr:row>
      <xdr:rowOff>152400</xdr:rowOff>
    </xdr:to>
    <xdr:pic>
      <xdr:nvPicPr>
        <xdr:cNvPr id="1647" name="Imagen 1646" descr="http://www.secretariadeambiente.gov.co/forest/skins/gdocs-jar/img/user-alert.gif">
          <a:extLst>
            <a:ext uri="{FF2B5EF4-FFF2-40B4-BE49-F238E27FC236}">
              <a16:creationId xmlns:a16="http://schemas.microsoft.com/office/drawing/2014/main" id="{00000000-0008-0000-0300-00006F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5372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279</xdr:row>
      <xdr:rowOff>0</xdr:rowOff>
    </xdr:from>
    <xdr:to>
      <xdr:col>0</xdr:col>
      <xdr:colOff>142875</xdr:colOff>
      <xdr:row>284</xdr:row>
      <xdr:rowOff>142875</xdr:rowOff>
    </xdr:to>
    <xdr:pic>
      <xdr:nvPicPr>
        <xdr:cNvPr id="1648" name="Imagen 1647" descr="http://www.secretariadeambiente.gov.co/forest/skins/gdocs-jar/img/clip.gif">
          <a:extLst>
            <a:ext uri="{FF2B5EF4-FFF2-40B4-BE49-F238E27FC236}">
              <a16:creationId xmlns:a16="http://schemas.microsoft.com/office/drawing/2014/main" id="{00000000-0008-0000-0300-000070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5372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279</xdr:row>
      <xdr:rowOff>0</xdr:rowOff>
    </xdr:from>
    <xdr:to>
      <xdr:col>0</xdr:col>
      <xdr:colOff>123825</xdr:colOff>
      <xdr:row>284</xdr:row>
      <xdr:rowOff>123825</xdr:rowOff>
    </xdr:to>
    <xdr:pic>
      <xdr:nvPicPr>
        <xdr:cNvPr id="1649" name="Imagen 1648" descr="http://www.secretariadeambiente.gov.co/forest/skins/gdocs-jar/img/process-alert.gif">
          <a:extLst>
            <a:ext uri="{FF2B5EF4-FFF2-40B4-BE49-F238E27FC236}">
              <a16:creationId xmlns:a16="http://schemas.microsoft.com/office/drawing/2014/main" id="{00000000-0008-0000-0300-000071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5372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279</xdr:row>
      <xdr:rowOff>0</xdr:rowOff>
    </xdr:from>
    <xdr:to>
      <xdr:col>0</xdr:col>
      <xdr:colOff>152400</xdr:colOff>
      <xdr:row>284</xdr:row>
      <xdr:rowOff>152400</xdr:rowOff>
    </xdr:to>
    <xdr:pic>
      <xdr:nvPicPr>
        <xdr:cNvPr id="1650" name="Imagen 1649" descr="http://www.secretariadeambiente.gov.co/forest/skins/gdocs-jar/img/reject.gif">
          <a:extLst>
            <a:ext uri="{FF2B5EF4-FFF2-40B4-BE49-F238E27FC236}">
              <a16:creationId xmlns:a16="http://schemas.microsoft.com/office/drawing/2014/main" id="{00000000-0008-0000-0300-000072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5372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280</xdr:row>
      <xdr:rowOff>0</xdr:rowOff>
    </xdr:from>
    <xdr:to>
      <xdr:col>0</xdr:col>
      <xdr:colOff>152400</xdr:colOff>
      <xdr:row>284</xdr:row>
      <xdr:rowOff>152400</xdr:rowOff>
    </xdr:to>
    <xdr:pic>
      <xdr:nvPicPr>
        <xdr:cNvPr id="1651" name="Imagen 1650" descr="http://www.secretariadeambiente.gov.co/forest/skins/gdocs-jar/img/user-alert.gif">
          <a:extLst>
            <a:ext uri="{FF2B5EF4-FFF2-40B4-BE49-F238E27FC236}">
              <a16:creationId xmlns:a16="http://schemas.microsoft.com/office/drawing/2014/main" id="{00000000-0008-0000-0300-000073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83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280</xdr:row>
      <xdr:rowOff>0</xdr:rowOff>
    </xdr:from>
    <xdr:to>
      <xdr:col>0</xdr:col>
      <xdr:colOff>142875</xdr:colOff>
      <xdr:row>284</xdr:row>
      <xdr:rowOff>142875</xdr:rowOff>
    </xdr:to>
    <xdr:pic>
      <xdr:nvPicPr>
        <xdr:cNvPr id="1652" name="Imagen 1651" descr="http://www.secretariadeambiente.gov.co/forest/skins/gdocs-jar/img/doc-alert.gif">
          <a:extLst>
            <a:ext uri="{FF2B5EF4-FFF2-40B4-BE49-F238E27FC236}">
              <a16:creationId xmlns:a16="http://schemas.microsoft.com/office/drawing/2014/main" id="{00000000-0008-0000-0300-000074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8382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280</xdr:row>
      <xdr:rowOff>0</xdr:rowOff>
    </xdr:from>
    <xdr:to>
      <xdr:col>0</xdr:col>
      <xdr:colOff>123825</xdr:colOff>
      <xdr:row>284</xdr:row>
      <xdr:rowOff>123825</xdr:rowOff>
    </xdr:to>
    <xdr:pic>
      <xdr:nvPicPr>
        <xdr:cNvPr id="1653" name="Imagen 1652" descr="http://www.secretariadeambiente.gov.co/forest/skins/gdocs-jar/img/process-alert.gif">
          <a:extLst>
            <a:ext uri="{FF2B5EF4-FFF2-40B4-BE49-F238E27FC236}">
              <a16:creationId xmlns:a16="http://schemas.microsoft.com/office/drawing/2014/main" id="{00000000-0008-0000-0300-000075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8382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280</xdr:row>
      <xdr:rowOff>0</xdr:rowOff>
    </xdr:from>
    <xdr:to>
      <xdr:col>0</xdr:col>
      <xdr:colOff>152400</xdr:colOff>
      <xdr:row>284</xdr:row>
      <xdr:rowOff>152400</xdr:rowOff>
    </xdr:to>
    <xdr:pic>
      <xdr:nvPicPr>
        <xdr:cNvPr id="1654" name="Imagen 1653" descr="http://www.secretariadeambiente.gov.co/forest/skins/gdocs-jar/img/reject.gif">
          <a:extLst>
            <a:ext uri="{FF2B5EF4-FFF2-40B4-BE49-F238E27FC236}">
              <a16:creationId xmlns:a16="http://schemas.microsoft.com/office/drawing/2014/main" id="{00000000-0008-0000-0300-000076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83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280</xdr:row>
      <xdr:rowOff>0</xdr:rowOff>
    </xdr:from>
    <xdr:to>
      <xdr:col>9</xdr:col>
      <xdr:colOff>152400</xdr:colOff>
      <xdr:row>284</xdr:row>
      <xdr:rowOff>152400</xdr:rowOff>
    </xdr:to>
    <xdr:pic>
      <xdr:nvPicPr>
        <xdr:cNvPr id="1655" name="Imagen 1654" descr="http://www.secretariadeambiente.gov.co/forest/skins/gdocs-jar/img/eye.gif">
          <a:hlinkClick xmlns:r="http://schemas.openxmlformats.org/officeDocument/2006/relationships" r:id="rId335" tooltip="Ver"/>
          <a:extLst>
            <a:ext uri="{FF2B5EF4-FFF2-40B4-BE49-F238E27FC236}">
              <a16:creationId xmlns:a16="http://schemas.microsoft.com/office/drawing/2014/main" id="{00000000-0008-0000-0300-00007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83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280</xdr:row>
      <xdr:rowOff>0</xdr:rowOff>
    </xdr:from>
    <xdr:to>
      <xdr:col>9</xdr:col>
      <xdr:colOff>314325</xdr:colOff>
      <xdr:row>284</xdr:row>
      <xdr:rowOff>152400</xdr:rowOff>
    </xdr:to>
    <xdr:pic>
      <xdr:nvPicPr>
        <xdr:cNvPr id="1656" name="Imagen 1655" descr="http://www.secretariadeambiente.gov.co/forest/skins/gdocs-jar/img/icons/pdf.gif">
          <a:hlinkClick xmlns:r="http://schemas.openxmlformats.org/officeDocument/2006/relationships" r:id="rId336" tgtFrame="_blank" tooltip="Descargar"/>
          <a:extLst>
            <a:ext uri="{FF2B5EF4-FFF2-40B4-BE49-F238E27FC236}">
              <a16:creationId xmlns:a16="http://schemas.microsoft.com/office/drawing/2014/main" id="{00000000-0008-0000-0300-000078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83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0</xdr:col>
      <xdr:colOff>152400</xdr:colOff>
      <xdr:row>284</xdr:row>
      <xdr:rowOff>152400</xdr:rowOff>
    </xdr:to>
    <xdr:pic>
      <xdr:nvPicPr>
        <xdr:cNvPr id="1657" name="Imagen 1656" descr="http://www.secretariadeambiente.gov.co/forest/skins/gdocs-jar/img/user-alert.gif">
          <a:extLst>
            <a:ext uri="{FF2B5EF4-FFF2-40B4-BE49-F238E27FC236}">
              <a16:creationId xmlns:a16="http://schemas.microsoft.com/office/drawing/2014/main" id="{00000000-0008-0000-0300-000079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1391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0</xdr:col>
      <xdr:colOff>142875</xdr:colOff>
      <xdr:row>284</xdr:row>
      <xdr:rowOff>142875</xdr:rowOff>
    </xdr:to>
    <xdr:pic>
      <xdr:nvPicPr>
        <xdr:cNvPr id="1658" name="Imagen 1657" descr="http://www.secretariadeambiente.gov.co/forest/skins/gdocs-jar/img/clip.gif">
          <a:extLst>
            <a:ext uri="{FF2B5EF4-FFF2-40B4-BE49-F238E27FC236}">
              <a16:creationId xmlns:a16="http://schemas.microsoft.com/office/drawing/2014/main" id="{00000000-0008-0000-0300-00007A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1391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0</xdr:col>
      <xdr:colOff>123825</xdr:colOff>
      <xdr:row>284</xdr:row>
      <xdr:rowOff>123825</xdr:rowOff>
    </xdr:to>
    <xdr:pic>
      <xdr:nvPicPr>
        <xdr:cNvPr id="1659" name="Imagen 1658" descr="http://www.secretariadeambiente.gov.co/forest/skins/gdocs-jar/img/process-alert.gif">
          <a:extLst>
            <a:ext uri="{FF2B5EF4-FFF2-40B4-BE49-F238E27FC236}">
              <a16:creationId xmlns:a16="http://schemas.microsoft.com/office/drawing/2014/main" id="{00000000-0008-0000-0300-00007B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1391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0</xdr:col>
      <xdr:colOff>152400</xdr:colOff>
      <xdr:row>284</xdr:row>
      <xdr:rowOff>152400</xdr:rowOff>
    </xdr:to>
    <xdr:pic>
      <xdr:nvPicPr>
        <xdr:cNvPr id="1660" name="Imagen 1659" descr="http://www.secretariadeambiente.gov.co/forest/skins/gdocs-jar/img/reject.gif">
          <a:extLst>
            <a:ext uri="{FF2B5EF4-FFF2-40B4-BE49-F238E27FC236}">
              <a16:creationId xmlns:a16="http://schemas.microsoft.com/office/drawing/2014/main" id="{00000000-0008-0000-0300-00007C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1391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282</xdr:row>
      <xdr:rowOff>0</xdr:rowOff>
    </xdr:from>
    <xdr:to>
      <xdr:col>0</xdr:col>
      <xdr:colOff>142875</xdr:colOff>
      <xdr:row>284</xdr:row>
      <xdr:rowOff>142875</xdr:rowOff>
    </xdr:to>
    <xdr:pic>
      <xdr:nvPicPr>
        <xdr:cNvPr id="1661" name="Imagen 1660" descr="http://www.secretariadeambiente.gov.co/forest/skins/gdocs-jar/img/doc-alert.gif">
          <a:extLst>
            <a:ext uri="{FF2B5EF4-FFF2-40B4-BE49-F238E27FC236}">
              <a16:creationId xmlns:a16="http://schemas.microsoft.com/office/drawing/2014/main" id="{00000000-0008-0000-0300-00007D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4401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282</xdr:row>
      <xdr:rowOff>0</xdr:rowOff>
    </xdr:from>
    <xdr:to>
      <xdr:col>0</xdr:col>
      <xdr:colOff>123825</xdr:colOff>
      <xdr:row>284</xdr:row>
      <xdr:rowOff>123825</xdr:rowOff>
    </xdr:to>
    <xdr:pic>
      <xdr:nvPicPr>
        <xdr:cNvPr id="1662" name="Imagen 1661" descr="http://www.secretariadeambiente.gov.co/forest/skins/gdocs-jar/img/process-alert.gif">
          <a:extLst>
            <a:ext uri="{FF2B5EF4-FFF2-40B4-BE49-F238E27FC236}">
              <a16:creationId xmlns:a16="http://schemas.microsoft.com/office/drawing/2014/main" id="{00000000-0008-0000-0300-00007E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4401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282</xdr:row>
      <xdr:rowOff>0</xdr:rowOff>
    </xdr:from>
    <xdr:to>
      <xdr:col>0</xdr:col>
      <xdr:colOff>152400</xdr:colOff>
      <xdr:row>284</xdr:row>
      <xdr:rowOff>152400</xdr:rowOff>
    </xdr:to>
    <xdr:pic>
      <xdr:nvPicPr>
        <xdr:cNvPr id="1663" name="Imagen 1662" descr="http://www.secretariadeambiente.gov.co/forest/skins/gdocs-jar/img/reject.gif">
          <a:extLst>
            <a:ext uri="{FF2B5EF4-FFF2-40B4-BE49-F238E27FC236}">
              <a16:creationId xmlns:a16="http://schemas.microsoft.com/office/drawing/2014/main" id="{00000000-0008-0000-0300-00007F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440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282</xdr:row>
      <xdr:rowOff>0</xdr:rowOff>
    </xdr:from>
    <xdr:to>
      <xdr:col>9</xdr:col>
      <xdr:colOff>152400</xdr:colOff>
      <xdr:row>284</xdr:row>
      <xdr:rowOff>152400</xdr:rowOff>
    </xdr:to>
    <xdr:pic>
      <xdr:nvPicPr>
        <xdr:cNvPr id="1664" name="Imagen 1663" descr="http://www.secretariadeambiente.gov.co/forest/skins/gdocs-jar/img/eye.gif">
          <a:hlinkClick xmlns:r="http://schemas.openxmlformats.org/officeDocument/2006/relationships" r:id="rId337" tooltip="Ver"/>
          <a:extLst>
            <a:ext uri="{FF2B5EF4-FFF2-40B4-BE49-F238E27FC236}">
              <a16:creationId xmlns:a16="http://schemas.microsoft.com/office/drawing/2014/main" id="{00000000-0008-0000-0300-000080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440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282</xdr:row>
      <xdr:rowOff>0</xdr:rowOff>
    </xdr:from>
    <xdr:to>
      <xdr:col>9</xdr:col>
      <xdr:colOff>314325</xdr:colOff>
      <xdr:row>284</xdr:row>
      <xdr:rowOff>152400</xdr:rowOff>
    </xdr:to>
    <xdr:pic>
      <xdr:nvPicPr>
        <xdr:cNvPr id="1665" name="Imagen 1664" descr="http://www.secretariadeambiente.gov.co/forest/skins/gdocs-jar/img/icons/pdf.gif">
          <a:hlinkClick xmlns:r="http://schemas.openxmlformats.org/officeDocument/2006/relationships" r:id="rId338" tgtFrame="_blank" tooltip="Descargar"/>
          <a:extLst>
            <a:ext uri="{FF2B5EF4-FFF2-40B4-BE49-F238E27FC236}">
              <a16:creationId xmlns:a16="http://schemas.microsoft.com/office/drawing/2014/main" id="{00000000-0008-0000-0300-000081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440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283</xdr:row>
      <xdr:rowOff>0</xdr:rowOff>
    </xdr:from>
    <xdr:to>
      <xdr:col>0</xdr:col>
      <xdr:colOff>142875</xdr:colOff>
      <xdr:row>284</xdr:row>
      <xdr:rowOff>142875</xdr:rowOff>
    </xdr:to>
    <xdr:pic>
      <xdr:nvPicPr>
        <xdr:cNvPr id="1666" name="Imagen 1665" descr="http://www.secretariadeambiente.gov.co/forest/skins/gdocs-jar/img/doc-alert.gif">
          <a:extLst>
            <a:ext uri="{FF2B5EF4-FFF2-40B4-BE49-F238E27FC236}">
              <a16:creationId xmlns:a16="http://schemas.microsoft.com/office/drawing/2014/main" id="{00000000-0008-0000-0300-000082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7411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283</xdr:row>
      <xdr:rowOff>0</xdr:rowOff>
    </xdr:from>
    <xdr:to>
      <xdr:col>0</xdr:col>
      <xdr:colOff>123825</xdr:colOff>
      <xdr:row>284</xdr:row>
      <xdr:rowOff>123825</xdr:rowOff>
    </xdr:to>
    <xdr:pic>
      <xdr:nvPicPr>
        <xdr:cNvPr id="1667" name="Imagen 1666" descr="http://www.secretariadeambiente.gov.co/forest/skins/gdocs-jar/img/process-alert.gif">
          <a:extLst>
            <a:ext uri="{FF2B5EF4-FFF2-40B4-BE49-F238E27FC236}">
              <a16:creationId xmlns:a16="http://schemas.microsoft.com/office/drawing/2014/main" id="{00000000-0008-0000-0300-000083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7411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283</xdr:row>
      <xdr:rowOff>0</xdr:rowOff>
    </xdr:from>
    <xdr:to>
      <xdr:col>0</xdr:col>
      <xdr:colOff>152400</xdr:colOff>
      <xdr:row>284</xdr:row>
      <xdr:rowOff>152400</xdr:rowOff>
    </xdr:to>
    <xdr:pic>
      <xdr:nvPicPr>
        <xdr:cNvPr id="1668" name="Imagen 1667" descr="http://www.secretariadeambiente.gov.co/forest/skins/gdocs-jar/img/reject.gif">
          <a:extLst>
            <a:ext uri="{FF2B5EF4-FFF2-40B4-BE49-F238E27FC236}">
              <a16:creationId xmlns:a16="http://schemas.microsoft.com/office/drawing/2014/main" id="{00000000-0008-0000-0300-000084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741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283</xdr:row>
      <xdr:rowOff>0</xdr:rowOff>
    </xdr:from>
    <xdr:to>
      <xdr:col>9</xdr:col>
      <xdr:colOff>152400</xdr:colOff>
      <xdr:row>284</xdr:row>
      <xdr:rowOff>152400</xdr:rowOff>
    </xdr:to>
    <xdr:pic>
      <xdr:nvPicPr>
        <xdr:cNvPr id="1669" name="Imagen 1668" descr="http://www.secretariadeambiente.gov.co/forest/skins/gdocs-jar/img/eye.gif">
          <a:hlinkClick xmlns:r="http://schemas.openxmlformats.org/officeDocument/2006/relationships" r:id="rId339" tooltip="Ver"/>
          <a:extLst>
            <a:ext uri="{FF2B5EF4-FFF2-40B4-BE49-F238E27FC236}">
              <a16:creationId xmlns:a16="http://schemas.microsoft.com/office/drawing/2014/main" id="{00000000-0008-0000-0300-00008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741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283</xdr:row>
      <xdr:rowOff>0</xdr:rowOff>
    </xdr:from>
    <xdr:to>
      <xdr:col>9</xdr:col>
      <xdr:colOff>314325</xdr:colOff>
      <xdr:row>284</xdr:row>
      <xdr:rowOff>152400</xdr:rowOff>
    </xdr:to>
    <xdr:pic>
      <xdr:nvPicPr>
        <xdr:cNvPr id="1670" name="Imagen 1669" descr="http://www.secretariadeambiente.gov.co/forest/skins/gdocs-jar/img/icons/pdf.gif">
          <a:hlinkClick xmlns:r="http://schemas.openxmlformats.org/officeDocument/2006/relationships" r:id="rId340" tgtFrame="_blank" tooltip="Descargar"/>
          <a:extLst>
            <a:ext uri="{FF2B5EF4-FFF2-40B4-BE49-F238E27FC236}">
              <a16:creationId xmlns:a16="http://schemas.microsoft.com/office/drawing/2014/main" id="{00000000-0008-0000-0300-000086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741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xdr:row>
      <xdr:rowOff>0</xdr:rowOff>
    </xdr:from>
    <xdr:to>
      <xdr:col>0</xdr:col>
      <xdr:colOff>152400</xdr:colOff>
      <xdr:row>284</xdr:row>
      <xdr:rowOff>152400</xdr:rowOff>
    </xdr:to>
    <xdr:pic>
      <xdr:nvPicPr>
        <xdr:cNvPr id="1671" name="Imagen 1670" descr="http://www.secretariadeambiente.gov.co/forest/skins/gdocs-jar/img/user-alert.gif">
          <a:extLst>
            <a:ext uri="{FF2B5EF4-FFF2-40B4-BE49-F238E27FC236}">
              <a16:creationId xmlns:a16="http://schemas.microsoft.com/office/drawing/2014/main" id="{00000000-0008-0000-0300-000087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042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xdr:row>
      <xdr:rowOff>0</xdr:rowOff>
    </xdr:from>
    <xdr:to>
      <xdr:col>0</xdr:col>
      <xdr:colOff>142875</xdr:colOff>
      <xdr:row>284</xdr:row>
      <xdr:rowOff>142875</xdr:rowOff>
    </xdr:to>
    <xdr:pic>
      <xdr:nvPicPr>
        <xdr:cNvPr id="1672" name="Imagen 1671" descr="http://www.secretariadeambiente.gov.co/forest/skins/gdocs-jar/img/doc-alert.gif">
          <a:extLst>
            <a:ext uri="{FF2B5EF4-FFF2-40B4-BE49-F238E27FC236}">
              <a16:creationId xmlns:a16="http://schemas.microsoft.com/office/drawing/2014/main" id="{00000000-0008-0000-0300-000088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0421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xdr:row>
      <xdr:rowOff>0</xdr:rowOff>
    </xdr:from>
    <xdr:to>
      <xdr:col>0</xdr:col>
      <xdr:colOff>123825</xdr:colOff>
      <xdr:row>284</xdr:row>
      <xdr:rowOff>123825</xdr:rowOff>
    </xdr:to>
    <xdr:pic>
      <xdr:nvPicPr>
        <xdr:cNvPr id="1673" name="Imagen 1672" descr="http://www.secretariadeambiente.gov.co/forest/skins/gdocs-jar/img/process-alert.gif">
          <a:extLst>
            <a:ext uri="{FF2B5EF4-FFF2-40B4-BE49-F238E27FC236}">
              <a16:creationId xmlns:a16="http://schemas.microsoft.com/office/drawing/2014/main" id="{00000000-0008-0000-0300-000089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0421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xdr:row>
      <xdr:rowOff>0</xdr:rowOff>
    </xdr:from>
    <xdr:to>
      <xdr:col>0</xdr:col>
      <xdr:colOff>152400</xdr:colOff>
      <xdr:row>284</xdr:row>
      <xdr:rowOff>152400</xdr:rowOff>
    </xdr:to>
    <xdr:pic>
      <xdr:nvPicPr>
        <xdr:cNvPr id="1674" name="Imagen 1673" descr="http://www.secretariadeambiente.gov.co/forest/skins/gdocs-jar/img/reject.gif">
          <a:extLst>
            <a:ext uri="{FF2B5EF4-FFF2-40B4-BE49-F238E27FC236}">
              <a16:creationId xmlns:a16="http://schemas.microsoft.com/office/drawing/2014/main" id="{00000000-0008-0000-0300-00008A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042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xdr:row>
      <xdr:rowOff>0</xdr:rowOff>
    </xdr:from>
    <xdr:to>
      <xdr:col>0</xdr:col>
      <xdr:colOff>152400</xdr:colOff>
      <xdr:row>302</xdr:row>
      <xdr:rowOff>152400</xdr:rowOff>
    </xdr:to>
    <xdr:pic>
      <xdr:nvPicPr>
        <xdr:cNvPr id="1675" name="Imagen 1674" descr="http://www.secretariadeambiente.gov.co/forest/skins/gdocs-jar/img/user-alert.gif">
          <a:extLst>
            <a:ext uri="{FF2B5EF4-FFF2-40B4-BE49-F238E27FC236}">
              <a16:creationId xmlns:a16="http://schemas.microsoft.com/office/drawing/2014/main" id="{00000000-0008-0000-0300-00008B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34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xdr:row>
      <xdr:rowOff>0</xdr:rowOff>
    </xdr:from>
    <xdr:to>
      <xdr:col>0</xdr:col>
      <xdr:colOff>142875</xdr:colOff>
      <xdr:row>302</xdr:row>
      <xdr:rowOff>142875</xdr:rowOff>
    </xdr:to>
    <xdr:pic>
      <xdr:nvPicPr>
        <xdr:cNvPr id="1676" name="Imagen 1675" descr="http://www.secretariadeambiente.gov.co/forest/skins/gdocs-jar/img/doc-alert.gif">
          <a:extLst>
            <a:ext uri="{FF2B5EF4-FFF2-40B4-BE49-F238E27FC236}">
              <a16:creationId xmlns:a16="http://schemas.microsoft.com/office/drawing/2014/main" id="{00000000-0008-0000-0300-00008C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3431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xdr:row>
      <xdr:rowOff>0</xdr:rowOff>
    </xdr:from>
    <xdr:to>
      <xdr:col>0</xdr:col>
      <xdr:colOff>123825</xdr:colOff>
      <xdr:row>302</xdr:row>
      <xdr:rowOff>123825</xdr:rowOff>
    </xdr:to>
    <xdr:pic>
      <xdr:nvPicPr>
        <xdr:cNvPr id="1677" name="Imagen 1676" descr="http://www.secretariadeambiente.gov.co/forest/skins/gdocs-jar/img/process-alert.gif">
          <a:extLst>
            <a:ext uri="{FF2B5EF4-FFF2-40B4-BE49-F238E27FC236}">
              <a16:creationId xmlns:a16="http://schemas.microsoft.com/office/drawing/2014/main" id="{00000000-0008-0000-0300-00008D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3431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xdr:row>
      <xdr:rowOff>0</xdr:rowOff>
    </xdr:from>
    <xdr:to>
      <xdr:col>0</xdr:col>
      <xdr:colOff>152400</xdr:colOff>
      <xdr:row>302</xdr:row>
      <xdr:rowOff>152400</xdr:rowOff>
    </xdr:to>
    <xdr:pic>
      <xdr:nvPicPr>
        <xdr:cNvPr id="1678" name="Imagen 1677" descr="http://www.secretariadeambiente.gov.co/forest/skins/gdocs-jar/img/reject.gif">
          <a:extLst>
            <a:ext uri="{FF2B5EF4-FFF2-40B4-BE49-F238E27FC236}">
              <a16:creationId xmlns:a16="http://schemas.microsoft.com/office/drawing/2014/main" id="{00000000-0008-0000-0300-00008E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34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xdr:row>
      <xdr:rowOff>0</xdr:rowOff>
    </xdr:from>
    <xdr:to>
      <xdr:col>0</xdr:col>
      <xdr:colOff>152400</xdr:colOff>
      <xdr:row>302</xdr:row>
      <xdr:rowOff>152400</xdr:rowOff>
    </xdr:to>
    <xdr:pic>
      <xdr:nvPicPr>
        <xdr:cNvPr id="1679" name="Imagen 1678" descr="http://www.secretariadeambiente.gov.co/forest/skins/gdocs-jar/img/user-alert.gif">
          <a:extLst>
            <a:ext uri="{FF2B5EF4-FFF2-40B4-BE49-F238E27FC236}">
              <a16:creationId xmlns:a16="http://schemas.microsoft.com/office/drawing/2014/main" id="{00000000-0008-0000-0300-00008F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6441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xdr:row>
      <xdr:rowOff>0</xdr:rowOff>
    </xdr:from>
    <xdr:to>
      <xdr:col>0</xdr:col>
      <xdr:colOff>142875</xdr:colOff>
      <xdr:row>302</xdr:row>
      <xdr:rowOff>142875</xdr:rowOff>
    </xdr:to>
    <xdr:pic>
      <xdr:nvPicPr>
        <xdr:cNvPr id="1680" name="Imagen 1679" descr="http://www.secretariadeambiente.gov.co/forest/skins/gdocs-jar/img/doc-alert.gif">
          <a:extLst>
            <a:ext uri="{FF2B5EF4-FFF2-40B4-BE49-F238E27FC236}">
              <a16:creationId xmlns:a16="http://schemas.microsoft.com/office/drawing/2014/main" id="{00000000-0008-0000-0300-000090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6441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xdr:row>
      <xdr:rowOff>0</xdr:rowOff>
    </xdr:from>
    <xdr:to>
      <xdr:col>0</xdr:col>
      <xdr:colOff>123825</xdr:colOff>
      <xdr:row>302</xdr:row>
      <xdr:rowOff>123825</xdr:rowOff>
    </xdr:to>
    <xdr:pic>
      <xdr:nvPicPr>
        <xdr:cNvPr id="1681" name="Imagen 1680" descr="http://www.secretariadeambiente.gov.co/forest/skins/gdocs-jar/img/process-alert.gif">
          <a:extLst>
            <a:ext uri="{FF2B5EF4-FFF2-40B4-BE49-F238E27FC236}">
              <a16:creationId xmlns:a16="http://schemas.microsoft.com/office/drawing/2014/main" id="{00000000-0008-0000-0300-000091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6441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286</xdr:row>
      <xdr:rowOff>0</xdr:rowOff>
    </xdr:from>
    <xdr:to>
      <xdr:col>9</xdr:col>
      <xdr:colOff>152400</xdr:colOff>
      <xdr:row>302</xdr:row>
      <xdr:rowOff>152400</xdr:rowOff>
    </xdr:to>
    <xdr:pic>
      <xdr:nvPicPr>
        <xdr:cNvPr id="1682" name="Imagen 1681" descr="http://www.secretariadeambiente.gov.co/forest/skins/gdocs-jar/img/eye.gif">
          <a:hlinkClick xmlns:r="http://schemas.openxmlformats.org/officeDocument/2006/relationships" r:id="rId341" tooltip="Ver"/>
          <a:extLst>
            <a:ext uri="{FF2B5EF4-FFF2-40B4-BE49-F238E27FC236}">
              <a16:creationId xmlns:a16="http://schemas.microsoft.com/office/drawing/2014/main" id="{00000000-0008-0000-0300-000092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6441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286</xdr:row>
      <xdr:rowOff>0</xdr:rowOff>
    </xdr:from>
    <xdr:to>
      <xdr:col>9</xdr:col>
      <xdr:colOff>314325</xdr:colOff>
      <xdr:row>302</xdr:row>
      <xdr:rowOff>152400</xdr:rowOff>
    </xdr:to>
    <xdr:pic>
      <xdr:nvPicPr>
        <xdr:cNvPr id="1683" name="Imagen 1682" descr="http://www.secretariadeambiente.gov.co/forest/skins/gdocs-jar/img/icons/pdf.gif">
          <a:hlinkClick xmlns:r="http://schemas.openxmlformats.org/officeDocument/2006/relationships" r:id="rId342" tgtFrame="_blank" tooltip="Descargar"/>
          <a:extLst>
            <a:ext uri="{FF2B5EF4-FFF2-40B4-BE49-F238E27FC236}">
              <a16:creationId xmlns:a16="http://schemas.microsoft.com/office/drawing/2014/main" id="{00000000-0008-0000-0300-000093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6441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287</xdr:row>
      <xdr:rowOff>0</xdr:rowOff>
    </xdr:from>
    <xdr:to>
      <xdr:col>0</xdr:col>
      <xdr:colOff>123825</xdr:colOff>
      <xdr:row>302</xdr:row>
      <xdr:rowOff>123825</xdr:rowOff>
    </xdr:to>
    <xdr:pic>
      <xdr:nvPicPr>
        <xdr:cNvPr id="1684" name="Imagen 1683" descr="http://www.secretariadeambiente.gov.co/forest/skins/gdocs-jar/img/process-alert.gif">
          <a:extLst>
            <a:ext uri="{FF2B5EF4-FFF2-40B4-BE49-F238E27FC236}">
              <a16:creationId xmlns:a16="http://schemas.microsoft.com/office/drawing/2014/main" id="{00000000-0008-0000-0300-000094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68795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287</xdr:row>
      <xdr:rowOff>552450</xdr:rowOff>
    </xdr:from>
    <xdr:to>
      <xdr:col>0</xdr:col>
      <xdr:colOff>123825</xdr:colOff>
      <xdr:row>302</xdr:row>
      <xdr:rowOff>126206</xdr:rowOff>
    </xdr:to>
    <xdr:pic>
      <xdr:nvPicPr>
        <xdr:cNvPr id="1685" name="Imagen 1684" descr="http://www.secretariadeambiente.gov.co/forest/skins/gdocs-jar/img/process-alert.gif">
          <a:extLst>
            <a:ext uri="{FF2B5EF4-FFF2-40B4-BE49-F238E27FC236}">
              <a16:creationId xmlns:a16="http://schemas.microsoft.com/office/drawing/2014/main" id="{00000000-0008-0000-0300-000095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7432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289</xdr:row>
      <xdr:rowOff>0</xdr:rowOff>
    </xdr:from>
    <xdr:to>
      <xdr:col>0</xdr:col>
      <xdr:colOff>123825</xdr:colOff>
      <xdr:row>302</xdr:row>
      <xdr:rowOff>123825</xdr:rowOff>
    </xdr:to>
    <xdr:pic>
      <xdr:nvPicPr>
        <xdr:cNvPr id="1686" name="Imagen 1685" descr="http://www.secretariadeambiente.gov.co/forest/skins/gdocs-jar/img/process-alert.gif">
          <a:extLst>
            <a:ext uri="{FF2B5EF4-FFF2-40B4-BE49-F238E27FC236}">
              <a16:creationId xmlns:a16="http://schemas.microsoft.com/office/drawing/2014/main" id="{00000000-0008-0000-0300-000096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8041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290</xdr:row>
      <xdr:rowOff>0</xdr:rowOff>
    </xdr:from>
    <xdr:to>
      <xdr:col>0</xdr:col>
      <xdr:colOff>123825</xdr:colOff>
      <xdr:row>302</xdr:row>
      <xdr:rowOff>123825</xdr:rowOff>
    </xdr:to>
    <xdr:pic>
      <xdr:nvPicPr>
        <xdr:cNvPr id="1687" name="Imagen 1686" descr="http://www.secretariadeambiente.gov.co/forest/skins/gdocs-jar/img/process-alert.gif">
          <a:extLst>
            <a:ext uri="{FF2B5EF4-FFF2-40B4-BE49-F238E27FC236}">
              <a16:creationId xmlns:a16="http://schemas.microsoft.com/office/drawing/2014/main" id="{00000000-0008-0000-0300-000097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8765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291</xdr:row>
      <xdr:rowOff>0</xdr:rowOff>
    </xdr:from>
    <xdr:to>
      <xdr:col>0</xdr:col>
      <xdr:colOff>152400</xdr:colOff>
      <xdr:row>302</xdr:row>
      <xdr:rowOff>152400</xdr:rowOff>
    </xdr:to>
    <xdr:pic>
      <xdr:nvPicPr>
        <xdr:cNvPr id="1688" name="Imagen 1687" descr="http://www.secretariadeambiente.gov.co/forest/skins/gdocs-jar/img/user-alert.gif">
          <a:extLst>
            <a:ext uri="{FF2B5EF4-FFF2-40B4-BE49-F238E27FC236}">
              <a16:creationId xmlns:a16="http://schemas.microsoft.com/office/drawing/2014/main" id="{00000000-0008-0000-0300-000098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94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291</xdr:row>
      <xdr:rowOff>0</xdr:rowOff>
    </xdr:from>
    <xdr:to>
      <xdr:col>0</xdr:col>
      <xdr:colOff>142875</xdr:colOff>
      <xdr:row>302</xdr:row>
      <xdr:rowOff>142875</xdr:rowOff>
    </xdr:to>
    <xdr:pic>
      <xdr:nvPicPr>
        <xdr:cNvPr id="1689" name="Imagen 1688" descr="http://www.secretariadeambiente.gov.co/forest/skins/gdocs-jar/img/clip.gif">
          <a:extLst>
            <a:ext uri="{FF2B5EF4-FFF2-40B4-BE49-F238E27FC236}">
              <a16:creationId xmlns:a16="http://schemas.microsoft.com/office/drawing/2014/main" id="{00000000-0008-0000-0300-000099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29489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291</xdr:row>
      <xdr:rowOff>0</xdr:rowOff>
    </xdr:from>
    <xdr:to>
      <xdr:col>0</xdr:col>
      <xdr:colOff>152400</xdr:colOff>
      <xdr:row>302</xdr:row>
      <xdr:rowOff>152400</xdr:rowOff>
    </xdr:to>
    <xdr:pic>
      <xdr:nvPicPr>
        <xdr:cNvPr id="1690" name="Imagen 1689" descr="http://www.secretariadeambiente.gov.co/forest/skins/gdocs-jar/img/reject.gif">
          <a:extLst>
            <a:ext uri="{FF2B5EF4-FFF2-40B4-BE49-F238E27FC236}">
              <a16:creationId xmlns:a16="http://schemas.microsoft.com/office/drawing/2014/main" id="{00000000-0008-0000-0300-00009A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94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291</xdr:row>
      <xdr:rowOff>0</xdr:rowOff>
    </xdr:from>
    <xdr:to>
      <xdr:col>9</xdr:col>
      <xdr:colOff>152400</xdr:colOff>
      <xdr:row>302</xdr:row>
      <xdr:rowOff>152400</xdr:rowOff>
    </xdr:to>
    <xdr:pic>
      <xdr:nvPicPr>
        <xdr:cNvPr id="1691" name="Imagen 1690" descr="http://www.secretariadeambiente.gov.co/forest/skins/gdocs-jar/img/eye.gif">
          <a:hlinkClick xmlns:r="http://schemas.openxmlformats.org/officeDocument/2006/relationships" r:id="rId343" tooltip="Ver"/>
          <a:extLst>
            <a:ext uri="{FF2B5EF4-FFF2-40B4-BE49-F238E27FC236}">
              <a16:creationId xmlns:a16="http://schemas.microsoft.com/office/drawing/2014/main" id="{00000000-0008-0000-0300-00009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94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291</xdr:row>
      <xdr:rowOff>0</xdr:rowOff>
    </xdr:from>
    <xdr:to>
      <xdr:col>9</xdr:col>
      <xdr:colOff>314325</xdr:colOff>
      <xdr:row>302</xdr:row>
      <xdr:rowOff>152400</xdr:rowOff>
    </xdr:to>
    <xdr:pic>
      <xdr:nvPicPr>
        <xdr:cNvPr id="1692" name="Imagen 1691" descr="http://www.secretariadeambiente.gov.co/forest/skins/gdocs-jar/img/icons/pdf.gif">
          <a:hlinkClick xmlns:r="http://schemas.openxmlformats.org/officeDocument/2006/relationships" r:id="rId344" tgtFrame="_blank" tooltip="Descargar"/>
          <a:extLst>
            <a:ext uri="{FF2B5EF4-FFF2-40B4-BE49-F238E27FC236}">
              <a16:creationId xmlns:a16="http://schemas.microsoft.com/office/drawing/2014/main" id="{00000000-0008-0000-0300-00009C06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9489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292</xdr:row>
      <xdr:rowOff>0</xdr:rowOff>
    </xdr:from>
    <xdr:to>
      <xdr:col>0</xdr:col>
      <xdr:colOff>152400</xdr:colOff>
      <xdr:row>302</xdr:row>
      <xdr:rowOff>152400</xdr:rowOff>
    </xdr:to>
    <xdr:pic>
      <xdr:nvPicPr>
        <xdr:cNvPr id="1693" name="Imagen 1692" descr="http://www.secretariadeambiente.gov.co/forest/skins/gdocs-jar/img/user-alert.gif">
          <a:extLst>
            <a:ext uri="{FF2B5EF4-FFF2-40B4-BE49-F238E27FC236}">
              <a16:creationId xmlns:a16="http://schemas.microsoft.com/office/drawing/2014/main" id="{00000000-0008-0000-0300-00009D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249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292</xdr:row>
      <xdr:rowOff>0</xdr:rowOff>
    </xdr:from>
    <xdr:to>
      <xdr:col>0</xdr:col>
      <xdr:colOff>142875</xdr:colOff>
      <xdr:row>302</xdr:row>
      <xdr:rowOff>142875</xdr:rowOff>
    </xdr:to>
    <xdr:pic>
      <xdr:nvPicPr>
        <xdr:cNvPr id="1694" name="Imagen 1693" descr="http://www.secretariadeambiente.gov.co/forest/skins/gdocs-jar/img/doc-alert.gif">
          <a:extLst>
            <a:ext uri="{FF2B5EF4-FFF2-40B4-BE49-F238E27FC236}">
              <a16:creationId xmlns:a16="http://schemas.microsoft.com/office/drawing/2014/main" id="{00000000-0008-0000-0300-00009E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2499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292</xdr:row>
      <xdr:rowOff>0</xdr:rowOff>
    </xdr:from>
    <xdr:to>
      <xdr:col>0</xdr:col>
      <xdr:colOff>123825</xdr:colOff>
      <xdr:row>302</xdr:row>
      <xdr:rowOff>123825</xdr:rowOff>
    </xdr:to>
    <xdr:pic>
      <xdr:nvPicPr>
        <xdr:cNvPr id="1695" name="Imagen 1694" descr="http://www.secretariadeambiente.gov.co/forest/skins/gdocs-jar/img/process-alert.gif">
          <a:extLst>
            <a:ext uri="{FF2B5EF4-FFF2-40B4-BE49-F238E27FC236}">
              <a16:creationId xmlns:a16="http://schemas.microsoft.com/office/drawing/2014/main" id="{00000000-0008-0000-0300-00009F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32499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292</xdr:row>
      <xdr:rowOff>0</xdr:rowOff>
    </xdr:from>
    <xdr:to>
      <xdr:col>0</xdr:col>
      <xdr:colOff>152400</xdr:colOff>
      <xdr:row>302</xdr:row>
      <xdr:rowOff>152400</xdr:rowOff>
    </xdr:to>
    <xdr:pic>
      <xdr:nvPicPr>
        <xdr:cNvPr id="1696" name="Imagen 1695" descr="http://www.secretariadeambiente.gov.co/forest/skins/gdocs-jar/img/reject.gif">
          <a:extLst>
            <a:ext uri="{FF2B5EF4-FFF2-40B4-BE49-F238E27FC236}">
              <a16:creationId xmlns:a16="http://schemas.microsoft.com/office/drawing/2014/main" id="{00000000-0008-0000-0300-0000A0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3249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293</xdr:row>
      <xdr:rowOff>0</xdr:rowOff>
    </xdr:from>
    <xdr:to>
      <xdr:col>0</xdr:col>
      <xdr:colOff>152400</xdr:colOff>
      <xdr:row>302</xdr:row>
      <xdr:rowOff>152400</xdr:rowOff>
    </xdr:to>
    <xdr:pic>
      <xdr:nvPicPr>
        <xdr:cNvPr id="1697" name="Imagen 1696" descr="http://www.secretariadeambiente.gov.co/forest/skins/gdocs-jar/img/user-alert.gif">
          <a:extLst>
            <a:ext uri="{FF2B5EF4-FFF2-40B4-BE49-F238E27FC236}">
              <a16:creationId xmlns:a16="http://schemas.microsoft.com/office/drawing/2014/main" id="{00000000-0008-0000-0300-0000A1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550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293</xdr:row>
      <xdr:rowOff>0</xdr:rowOff>
    </xdr:from>
    <xdr:to>
      <xdr:col>0</xdr:col>
      <xdr:colOff>142875</xdr:colOff>
      <xdr:row>302</xdr:row>
      <xdr:rowOff>142875</xdr:rowOff>
    </xdr:to>
    <xdr:pic>
      <xdr:nvPicPr>
        <xdr:cNvPr id="1698" name="Imagen 1697" descr="http://www.secretariadeambiente.gov.co/forest/skins/gdocs-jar/img/clip.gif">
          <a:extLst>
            <a:ext uri="{FF2B5EF4-FFF2-40B4-BE49-F238E27FC236}">
              <a16:creationId xmlns:a16="http://schemas.microsoft.com/office/drawing/2014/main" id="{00000000-0008-0000-0300-0000A2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35509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293</xdr:row>
      <xdr:rowOff>0</xdr:rowOff>
    </xdr:from>
    <xdr:to>
      <xdr:col>0</xdr:col>
      <xdr:colOff>123825</xdr:colOff>
      <xdr:row>302</xdr:row>
      <xdr:rowOff>123825</xdr:rowOff>
    </xdr:to>
    <xdr:pic>
      <xdr:nvPicPr>
        <xdr:cNvPr id="1699" name="Imagen 1698" descr="http://www.secretariadeambiente.gov.co/forest/skins/gdocs-jar/img/process-alert.gif">
          <a:extLst>
            <a:ext uri="{FF2B5EF4-FFF2-40B4-BE49-F238E27FC236}">
              <a16:creationId xmlns:a16="http://schemas.microsoft.com/office/drawing/2014/main" id="{00000000-0008-0000-0300-0000A3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355092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293</xdr:row>
      <xdr:rowOff>0</xdr:rowOff>
    </xdr:from>
    <xdr:to>
      <xdr:col>0</xdr:col>
      <xdr:colOff>152400</xdr:colOff>
      <xdr:row>302</xdr:row>
      <xdr:rowOff>152400</xdr:rowOff>
    </xdr:to>
    <xdr:pic>
      <xdr:nvPicPr>
        <xdr:cNvPr id="1700" name="Imagen 1699" descr="http://www.secretariadeambiente.gov.co/forest/skins/gdocs-jar/img/reject.gif">
          <a:extLst>
            <a:ext uri="{FF2B5EF4-FFF2-40B4-BE49-F238E27FC236}">
              <a16:creationId xmlns:a16="http://schemas.microsoft.com/office/drawing/2014/main" id="{00000000-0008-0000-0300-0000A4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3550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294</xdr:row>
      <xdr:rowOff>0</xdr:rowOff>
    </xdr:from>
    <xdr:to>
      <xdr:col>0</xdr:col>
      <xdr:colOff>152400</xdr:colOff>
      <xdr:row>302</xdr:row>
      <xdr:rowOff>152400</xdr:rowOff>
    </xdr:to>
    <xdr:pic>
      <xdr:nvPicPr>
        <xdr:cNvPr id="1701" name="Imagen 1700" descr="http://www.secretariadeambiente.gov.co/forest/skins/gdocs-jar/img/user-alert.gif">
          <a:extLst>
            <a:ext uri="{FF2B5EF4-FFF2-40B4-BE49-F238E27FC236}">
              <a16:creationId xmlns:a16="http://schemas.microsoft.com/office/drawing/2014/main" id="{00000000-0008-0000-0300-0000A5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851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294</xdr:row>
      <xdr:rowOff>0</xdr:rowOff>
    </xdr:from>
    <xdr:to>
      <xdr:col>0</xdr:col>
      <xdr:colOff>142875</xdr:colOff>
      <xdr:row>302</xdr:row>
      <xdr:rowOff>142875</xdr:rowOff>
    </xdr:to>
    <xdr:pic>
      <xdr:nvPicPr>
        <xdr:cNvPr id="1702" name="Imagen 1701" descr="http://www.secretariadeambiente.gov.co/forest/skins/gdocs-jar/img/clip.gif">
          <a:extLst>
            <a:ext uri="{FF2B5EF4-FFF2-40B4-BE49-F238E27FC236}">
              <a16:creationId xmlns:a16="http://schemas.microsoft.com/office/drawing/2014/main" id="{00000000-0008-0000-0300-0000A6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38519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294</xdr:row>
      <xdr:rowOff>0</xdr:rowOff>
    </xdr:from>
    <xdr:to>
      <xdr:col>0</xdr:col>
      <xdr:colOff>123825</xdr:colOff>
      <xdr:row>302</xdr:row>
      <xdr:rowOff>123825</xdr:rowOff>
    </xdr:to>
    <xdr:pic>
      <xdr:nvPicPr>
        <xdr:cNvPr id="1703" name="Imagen 1702" descr="http://www.secretariadeambiente.gov.co/forest/skins/gdocs-jar/img/process-alert.gif">
          <a:extLst>
            <a:ext uri="{FF2B5EF4-FFF2-40B4-BE49-F238E27FC236}">
              <a16:creationId xmlns:a16="http://schemas.microsoft.com/office/drawing/2014/main" id="{00000000-0008-0000-0300-0000A7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38519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294</xdr:row>
      <xdr:rowOff>0</xdr:rowOff>
    </xdr:from>
    <xdr:to>
      <xdr:col>0</xdr:col>
      <xdr:colOff>152400</xdr:colOff>
      <xdr:row>302</xdr:row>
      <xdr:rowOff>152400</xdr:rowOff>
    </xdr:to>
    <xdr:pic>
      <xdr:nvPicPr>
        <xdr:cNvPr id="1704" name="Imagen 1703" descr="http://www.secretariadeambiente.gov.co/forest/skins/gdocs-jar/img/reject.gif">
          <a:extLst>
            <a:ext uri="{FF2B5EF4-FFF2-40B4-BE49-F238E27FC236}">
              <a16:creationId xmlns:a16="http://schemas.microsoft.com/office/drawing/2014/main" id="{00000000-0008-0000-0300-0000A8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3851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295</xdr:row>
      <xdr:rowOff>0</xdr:rowOff>
    </xdr:from>
    <xdr:to>
      <xdr:col>0</xdr:col>
      <xdr:colOff>152400</xdr:colOff>
      <xdr:row>302</xdr:row>
      <xdr:rowOff>152400</xdr:rowOff>
    </xdr:to>
    <xdr:pic>
      <xdr:nvPicPr>
        <xdr:cNvPr id="1705" name="Imagen 1704" descr="http://www.secretariadeambiente.gov.co/forest/skins/gdocs-jar/img/user-alert.gif">
          <a:extLst>
            <a:ext uri="{FF2B5EF4-FFF2-40B4-BE49-F238E27FC236}">
              <a16:creationId xmlns:a16="http://schemas.microsoft.com/office/drawing/2014/main" id="{00000000-0008-0000-0300-0000A9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15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295</xdr:row>
      <xdr:rowOff>0</xdr:rowOff>
    </xdr:from>
    <xdr:to>
      <xdr:col>0</xdr:col>
      <xdr:colOff>142875</xdr:colOff>
      <xdr:row>302</xdr:row>
      <xdr:rowOff>142875</xdr:rowOff>
    </xdr:to>
    <xdr:pic>
      <xdr:nvPicPr>
        <xdr:cNvPr id="1706" name="Imagen 1705" descr="http://www.secretariadeambiente.gov.co/forest/skins/gdocs-jar/img/clip.gif">
          <a:extLst>
            <a:ext uri="{FF2B5EF4-FFF2-40B4-BE49-F238E27FC236}">
              <a16:creationId xmlns:a16="http://schemas.microsoft.com/office/drawing/2014/main" id="{00000000-0008-0000-0300-0000AA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41529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295</xdr:row>
      <xdr:rowOff>0</xdr:rowOff>
    </xdr:from>
    <xdr:to>
      <xdr:col>0</xdr:col>
      <xdr:colOff>123825</xdr:colOff>
      <xdr:row>302</xdr:row>
      <xdr:rowOff>123825</xdr:rowOff>
    </xdr:to>
    <xdr:pic>
      <xdr:nvPicPr>
        <xdr:cNvPr id="1707" name="Imagen 1706" descr="http://www.secretariadeambiente.gov.co/forest/skins/gdocs-jar/img/process-alert.gif">
          <a:extLst>
            <a:ext uri="{FF2B5EF4-FFF2-40B4-BE49-F238E27FC236}">
              <a16:creationId xmlns:a16="http://schemas.microsoft.com/office/drawing/2014/main" id="{00000000-0008-0000-0300-0000AB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41529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295</xdr:row>
      <xdr:rowOff>0</xdr:rowOff>
    </xdr:from>
    <xdr:to>
      <xdr:col>0</xdr:col>
      <xdr:colOff>152400</xdr:colOff>
      <xdr:row>302</xdr:row>
      <xdr:rowOff>152400</xdr:rowOff>
    </xdr:to>
    <xdr:pic>
      <xdr:nvPicPr>
        <xdr:cNvPr id="1708" name="Imagen 1707" descr="http://www.secretariadeambiente.gov.co/forest/skins/gdocs-jar/img/reject.gif">
          <a:extLst>
            <a:ext uri="{FF2B5EF4-FFF2-40B4-BE49-F238E27FC236}">
              <a16:creationId xmlns:a16="http://schemas.microsoft.com/office/drawing/2014/main" id="{00000000-0008-0000-0300-0000AC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415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296</xdr:row>
      <xdr:rowOff>0</xdr:rowOff>
    </xdr:from>
    <xdr:to>
      <xdr:col>0</xdr:col>
      <xdr:colOff>152400</xdr:colOff>
      <xdr:row>302</xdr:row>
      <xdr:rowOff>152400</xdr:rowOff>
    </xdr:to>
    <xdr:pic>
      <xdr:nvPicPr>
        <xdr:cNvPr id="1709" name="Imagen 1708" descr="http://www.secretariadeambiente.gov.co/forest/skins/gdocs-jar/img/user-alert.gif">
          <a:extLst>
            <a:ext uri="{FF2B5EF4-FFF2-40B4-BE49-F238E27FC236}">
              <a16:creationId xmlns:a16="http://schemas.microsoft.com/office/drawing/2014/main" id="{00000000-0008-0000-0300-0000AD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453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296</xdr:row>
      <xdr:rowOff>0</xdr:rowOff>
    </xdr:from>
    <xdr:to>
      <xdr:col>0</xdr:col>
      <xdr:colOff>142875</xdr:colOff>
      <xdr:row>302</xdr:row>
      <xdr:rowOff>142875</xdr:rowOff>
    </xdr:to>
    <xdr:pic>
      <xdr:nvPicPr>
        <xdr:cNvPr id="1710" name="Imagen 1709" descr="http://www.secretariadeambiente.gov.co/forest/skins/gdocs-jar/img/clip.gif">
          <a:extLst>
            <a:ext uri="{FF2B5EF4-FFF2-40B4-BE49-F238E27FC236}">
              <a16:creationId xmlns:a16="http://schemas.microsoft.com/office/drawing/2014/main" id="{00000000-0008-0000-0300-0000AE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44538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296</xdr:row>
      <xdr:rowOff>0</xdr:rowOff>
    </xdr:from>
    <xdr:to>
      <xdr:col>0</xdr:col>
      <xdr:colOff>123825</xdr:colOff>
      <xdr:row>302</xdr:row>
      <xdr:rowOff>123825</xdr:rowOff>
    </xdr:to>
    <xdr:pic>
      <xdr:nvPicPr>
        <xdr:cNvPr id="1711" name="Imagen 1710" descr="http://www.secretariadeambiente.gov.co/forest/skins/gdocs-jar/img/process-alert.gif">
          <a:extLst>
            <a:ext uri="{FF2B5EF4-FFF2-40B4-BE49-F238E27FC236}">
              <a16:creationId xmlns:a16="http://schemas.microsoft.com/office/drawing/2014/main" id="{00000000-0008-0000-0300-0000AF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44538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296</xdr:row>
      <xdr:rowOff>0</xdr:rowOff>
    </xdr:from>
    <xdr:to>
      <xdr:col>0</xdr:col>
      <xdr:colOff>152400</xdr:colOff>
      <xdr:row>302</xdr:row>
      <xdr:rowOff>152400</xdr:rowOff>
    </xdr:to>
    <xdr:pic>
      <xdr:nvPicPr>
        <xdr:cNvPr id="1712" name="Imagen 1711" descr="http://www.secretariadeambiente.gov.co/forest/skins/gdocs-jar/img/reject.gif">
          <a:extLst>
            <a:ext uri="{FF2B5EF4-FFF2-40B4-BE49-F238E27FC236}">
              <a16:creationId xmlns:a16="http://schemas.microsoft.com/office/drawing/2014/main" id="{00000000-0008-0000-0300-0000B0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4453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297</xdr:row>
      <xdr:rowOff>0</xdr:rowOff>
    </xdr:from>
    <xdr:to>
      <xdr:col>0</xdr:col>
      <xdr:colOff>152400</xdr:colOff>
      <xdr:row>302</xdr:row>
      <xdr:rowOff>152400</xdr:rowOff>
    </xdr:to>
    <xdr:pic>
      <xdr:nvPicPr>
        <xdr:cNvPr id="1713" name="Imagen 1712" descr="http://www.secretariadeambiente.gov.co/forest/skins/gdocs-jar/img/user-alert.gif">
          <a:extLst>
            <a:ext uri="{FF2B5EF4-FFF2-40B4-BE49-F238E27FC236}">
              <a16:creationId xmlns:a16="http://schemas.microsoft.com/office/drawing/2014/main" id="{00000000-0008-0000-0300-0000B1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754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297</xdr:row>
      <xdr:rowOff>0</xdr:rowOff>
    </xdr:from>
    <xdr:to>
      <xdr:col>0</xdr:col>
      <xdr:colOff>142875</xdr:colOff>
      <xdr:row>302</xdr:row>
      <xdr:rowOff>142875</xdr:rowOff>
    </xdr:to>
    <xdr:pic>
      <xdr:nvPicPr>
        <xdr:cNvPr id="1714" name="Imagen 1713" descr="http://www.secretariadeambiente.gov.co/forest/skins/gdocs-jar/img/clip.gif">
          <a:extLst>
            <a:ext uri="{FF2B5EF4-FFF2-40B4-BE49-F238E27FC236}">
              <a16:creationId xmlns:a16="http://schemas.microsoft.com/office/drawing/2014/main" id="{00000000-0008-0000-0300-0000B2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47548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297</xdr:row>
      <xdr:rowOff>0</xdr:rowOff>
    </xdr:from>
    <xdr:to>
      <xdr:col>0</xdr:col>
      <xdr:colOff>123825</xdr:colOff>
      <xdr:row>302</xdr:row>
      <xdr:rowOff>123825</xdr:rowOff>
    </xdr:to>
    <xdr:pic>
      <xdr:nvPicPr>
        <xdr:cNvPr id="1715" name="Imagen 1714" descr="http://www.secretariadeambiente.gov.co/forest/skins/gdocs-jar/img/process-alert.gif">
          <a:extLst>
            <a:ext uri="{FF2B5EF4-FFF2-40B4-BE49-F238E27FC236}">
              <a16:creationId xmlns:a16="http://schemas.microsoft.com/office/drawing/2014/main" id="{00000000-0008-0000-0300-0000B3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47548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297</xdr:row>
      <xdr:rowOff>0</xdr:rowOff>
    </xdr:from>
    <xdr:to>
      <xdr:col>0</xdr:col>
      <xdr:colOff>152400</xdr:colOff>
      <xdr:row>302</xdr:row>
      <xdr:rowOff>152400</xdr:rowOff>
    </xdr:to>
    <xdr:pic>
      <xdr:nvPicPr>
        <xdr:cNvPr id="1716" name="Imagen 1715" descr="http://www.secretariadeambiente.gov.co/forest/skins/gdocs-jar/img/reject.gif">
          <a:extLst>
            <a:ext uri="{FF2B5EF4-FFF2-40B4-BE49-F238E27FC236}">
              <a16:creationId xmlns:a16="http://schemas.microsoft.com/office/drawing/2014/main" id="{00000000-0008-0000-0300-0000B4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4754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298</xdr:row>
      <xdr:rowOff>0</xdr:rowOff>
    </xdr:from>
    <xdr:to>
      <xdr:col>0</xdr:col>
      <xdr:colOff>152400</xdr:colOff>
      <xdr:row>302</xdr:row>
      <xdr:rowOff>152400</xdr:rowOff>
    </xdr:to>
    <xdr:pic>
      <xdr:nvPicPr>
        <xdr:cNvPr id="1717" name="Imagen 1716" descr="http://www.secretariadeambiente.gov.co/forest/skins/gdocs-jar/img/user-alert.gif">
          <a:extLst>
            <a:ext uri="{FF2B5EF4-FFF2-40B4-BE49-F238E27FC236}">
              <a16:creationId xmlns:a16="http://schemas.microsoft.com/office/drawing/2014/main" id="{00000000-0008-0000-0300-0000B5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5055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298</xdr:row>
      <xdr:rowOff>0</xdr:rowOff>
    </xdr:from>
    <xdr:to>
      <xdr:col>0</xdr:col>
      <xdr:colOff>142875</xdr:colOff>
      <xdr:row>302</xdr:row>
      <xdr:rowOff>142875</xdr:rowOff>
    </xdr:to>
    <xdr:pic>
      <xdr:nvPicPr>
        <xdr:cNvPr id="1718" name="Imagen 1717" descr="http://www.secretariadeambiente.gov.co/forest/skins/gdocs-jar/img/clip.gif">
          <a:extLst>
            <a:ext uri="{FF2B5EF4-FFF2-40B4-BE49-F238E27FC236}">
              <a16:creationId xmlns:a16="http://schemas.microsoft.com/office/drawing/2014/main" id="{00000000-0008-0000-0300-0000B6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50558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298</xdr:row>
      <xdr:rowOff>0</xdr:rowOff>
    </xdr:from>
    <xdr:to>
      <xdr:col>0</xdr:col>
      <xdr:colOff>123825</xdr:colOff>
      <xdr:row>302</xdr:row>
      <xdr:rowOff>123825</xdr:rowOff>
    </xdr:to>
    <xdr:pic>
      <xdr:nvPicPr>
        <xdr:cNvPr id="1719" name="Imagen 1718" descr="http://www.secretariadeambiente.gov.co/forest/skins/gdocs-jar/img/process-alert.gif">
          <a:extLst>
            <a:ext uri="{FF2B5EF4-FFF2-40B4-BE49-F238E27FC236}">
              <a16:creationId xmlns:a16="http://schemas.microsoft.com/office/drawing/2014/main" id="{00000000-0008-0000-0300-0000B7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50558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298</xdr:row>
      <xdr:rowOff>0</xdr:rowOff>
    </xdr:from>
    <xdr:to>
      <xdr:col>0</xdr:col>
      <xdr:colOff>152400</xdr:colOff>
      <xdr:row>302</xdr:row>
      <xdr:rowOff>152400</xdr:rowOff>
    </xdr:to>
    <xdr:pic>
      <xdr:nvPicPr>
        <xdr:cNvPr id="1720" name="Imagen 1719" descr="http://www.secretariadeambiente.gov.co/forest/skins/gdocs-jar/img/reject.gif">
          <a:extLst>
            <a:ext uri="{FF2B5EF4-FFF2-40B4-BE49-F238E27FC236}">
              <a16:creationId xmlns:a16="http://schemas.microsoft.com/office/drawing/2014/main" id="{00000000-0008-0000-0300-0000B8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5055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299</xdr:row>
      <xdr:rowOff>0</xdr:rowOff>
    </xdr:from>
    <xdr:to>
      <xdr:col>0</xdr:col>
      <xdr:colOff>152400</xdr:colOff>
      <xdr:row>302</xdr:row>
      <xdr:rowOff>152400</xdr:rowOff>
    </xdr:to>
    <xdr:pic>
      <xdr:nvPicPr>
        <xdr:cNvPr id="1721" name="Imagen 1720" descr="http://www.secretariadeambiente.gov.co/forest/skins/gdocs-jar/img/user-alert.gif">
          <a:extLst>
            <a:ext uri="{FF2B5EF4-FFF2-40B4-BE49-F238E27FC236}">
              <a16:creationId xmlns:a16="http://schemas.microsoft.com/office/drawing/2014/main" id="{00000000-0008-0000-0300-0000B9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53568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299</xdr:row>
      <xdr:rowOff>0</xdr:rowOff>
    </xdr:from>
    <xdr:to>
      <xdr:col>0</xdr:col>
      <xdr:colOff>142875</xdr:colOff>
      <xdr:row>302</xdr:row>
      <xdr:rowOff>142875</xdr:rowOff>
    </xdr:to>
    <xdr:pic>
      <xdr:nvPicPr>
        <xdr:cNvPr id="1722" name="Imagen 1721" descr="http://www.secretariadeambiente.gov.co/forest/skins/gdocs-jar/img/clip.gif">
          <a:extLst>
            <a:ext uri="{FF2B5EF4-FFF2-40B4-BE49-F238E27FC236}">
              <a16:creationId xmlns:a16="http://schemas.microsoft.com/office/drawing/2014/main" id="{00000000-0008-0000-0300-0000BA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53568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299</xdr:row>
      <xdr:rowOff>0</xdr:rowOff>
    </xdr:from>
    <xdr:to>
      <xdr:col>0</xdr:col>
      <xdr:colOff>123825</xdr:colOff>
      <xdr:row>302</xdr:row>
      <xdr:rowOff>123825</xdr:rowOff>
    </xdr:to>
    <xdr:pic>
      <xdr:nvPicPr>
        <xdr:cNvPr id="1723" name="Imagen 1722" descr="http://www.secretariadeambiente.gov.co/forest/skins/gdocs-jar/img/process-alert.gif">
          <a:extLst>
            <a:ext uri="{FF2B5EF4-FFF2-40B4-BE49-F238E27FC236}">
              <a16:creationId xmlns:a16="http://schemas.microsoft.com/office/drawing/2014/main" id="{00000000-0008-0000-0300-0000BB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53568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299</xdr:row>
      <xdr:rowOff>0</xdr:rowOff>
    </xdr:from>
    <xdr:to>
      <xdr:col>0</xdr:col>
      <xdr:colOff>152400</xdr:colOff>
      <xdr:row>302</xdr:row>
      <xdr:rowOff>152400</xdr:rowOff>
    </xdr:to>
    <xdr:pic>
      <xdr:nvPicPr>
        <xdr:cNvPr id="1724" name="Imagen 1723" descr="http://www.secretariadeambiente.gov.co/forest/skins/gdocs-jar/img/reject.gif">
          <a:extLst>
            <a:ext uri="{FF2B5EF4-FFF2-40B4-BE49-F238E27FC236}">
              <a16:creationId xmlns:a16="http://schemas.microsoft.com/office/drawing/2014/main" id="{00000000-0008-0000-0300-0000BC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53568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300</xdr:row>
      <xdr:rowOff>0</xdr:rowOff>
    </xdr:from>
    <xdr:to>
      <xdr:col>0</xdr:col>
      <xdr:colOff>152400</xdr:colOff>
      <xdr:row>302</xdr:row>
      <xdr:rowOff>152400</xdr:rowOff>
    </xdr:to>
    <xdr:pic>
      <xdr:nvPicPr>
        <xdr:cNvPr id="1725" name="Imagen 1724" descr="http://www.secretariadeambiente.gov.co/forest/skins/gdocs-jar/img/user-alert.gif">
          <a:extLst>
            <a:ext uri="{FF2B5EF4-FFF2-40B4-BE49-F238E27FC236}">
              <a16:creationId xmlns:a16="http://schemas.microsoft.com/office/drawing/2014/main" id="{00000000-0008-0000-0300-0000BD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565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300</xdr:row>
      <xdr:rowOff>0</xdr:rowOff>
    </xdr:from>
    <xdr:to>
      <xdr:col>0</xdr:col>
      <xdr:colOff>142875</xdr:colOff>
      <xdr:row>302</xdr:row>
      <xdr:rowOff>142875</xdr:rowOff>
    </xdr:to>
    <xdr:pic>
      <xdr:nvPicPr>
        <xdr:cNvPr id="1726" name="Imagen 1725" descr="http://www.secretariadeambiente.gov.co/forest/skins/gdocs-jar/img/clip.gif">
          <a:extLst>
            <a:ext uri="{FF2B5EF4-FFF2-40B4-BE49-F238E27FC236}">
              <a16:creationId xmlns:a16="http://schemas.microsoft.com/office/drawing/2014/main" id="{00000000-0008-0000-0300-0000BE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56578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300</xdr:row>
      <xdr:rowOff>0</xdr:rowOff>
    </xdr:from>
    <xdr:to>
      <xdr:col>0</xdr:col>
      <xdr:colOff>123825</xdr:colOff>
      <xdr:row>302</xdr:row>
      <xdr:rowOff>123825</xdr:rowOff>
    </xdr:to>
    <xdr:pic>
      <xdr:nvPicPr>
        <xdr:cNvPr id="1727" name="Imagen 1726" descr="http://www.secretariadeambiente.gov.co/forest/skins/gdocs-jar/img/process-alert.gif">
          <a:extLst>
            <a:ext uri="{FF2B5EF4-FFF2-40B4-BE49-F238E27FC236}">
              <a16:creationId xmlns:a16="http://schemas.microsoft.com/office/drawing/2014/main" id="{00000000-0008-0000-0300-0000BF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56578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300</xdr:row>
      <xdr:rowOff>0</xdr:rowOff>
    </xdr:from>
    <xdr:to>
      <xdr:col>0</xdr:col>
      <xdr:colOff>152400</xdr:colOff>
      <xdr:row>302</xdr:row>
      <xdr:rowOff>152400</xdr:rowOff>
    </xdr:to>
    <xdr:pic>
      <xdr:nvPicPr>
        <xdr:cNvPr id="1728" name="Imagen 1727" descr="http://www.secretariadeambiente.gov.co/forest/skins/gdocs-jar/img/reject.gif">
          <a:extLst>
            <a:ext uri="{FF2B5EF4-FFF2-40B4-BE49-F238E27FC236}">
              <a16:creationId xmlns:a16="http://schemas.microsoft.com/office/drawing/2014/main" id="{00000000-0008-0000-0300-0000C0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565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301</xdr:row>
      <xdr:rowOff>0</xdr:rowOff>
    </xdr:from>
    <xdr:to>
      <xdr:col>0</xdr:col>
      <xdr:colOff>152400</xdr:colOff>
      <xdr:row>302</xdr:row>
      <xdr:rowOff>152400</xdr:rowOff>
    </xdr:to>
    <xdr:pic>
      <xdr:nvPicPr>
        <xdr:cNvPr id="1729" name="Imagen 1728" descr="http://www.secretariadeambiente.gov.co/forest/skins/gdocs-jar/img/user-alert.gif">
          <a:extLst>
            <a:ext uri="{FF2B5EF4-FFF2-40B4-BE49-F238E27FC236}">
              <a16:creationId xmlns:a16="http://schemas.microsoft.com/office/drawing/2014/main" id="{00000000-0008-0000-0300-0000C1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5958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301</xdr:row>
      <xdr:rowOff>0</xdr:rowOff>
    </xdr:from>
    <xdr:to>
      <xdr:col>0</xdr:col>
      <xdr:colOff>142875</xdr:colOff>
      <xdr:row>302</xdr:row>
      <xdr:rowOff>142875</xdr:rowOff>
    </xdr:to>
    <xdr:pic>
      <xdr:nvPicPr>
        <xdr:cNvPr id="1730" name="Imagen 1729" descr="http://www.secretariadeambiente.gov.co/forest/skins/gdocs-jar/img/clip.gif">
          <a:extLst>
            <a:ext uri="{FF2B5EF4-FFF2-40B4-BE49-F238E27FC236}">
              <a16:creationId xmlns:a16="http://schemas.microsoft.com/office/drawing/2014/main" id="{00000000-0008-0000-0300-0000C2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59588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301</xdr:row>
      <xdr:rowOff>0</xdr:rowOff>
    </xdr:from>
    <xdr:to>
      <xdr:col>0</xdr:col>
      <xdr:colOff>123825</xdr:colOff>
      <xdr:row>302</xdr:row>
      <xdr:rowOff>123825</xdr:rowOff>
    </xdr:to>
    <xdr:pic>
      <xdr:nvPicPr>
        <xdr:cNvPr id="1731" name="Imagen 1730" descr="http://www.secretariadeambiente.gov.co/forest/skins/gdocs-jar/img/process-alert.gif">
          <a:extLst>
            <a:ext uri="{FF2B5EF4-FFF2-40B4-BE49-F238E27FC236}">
              <a16:creationId xmlns:a16="http://schemas.microsoft.com/office/drawing/2014/main" id="{00000000-0008-0000-0300-0000C3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59588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301</xdr:row>
      <xdr:rowOff>0</xdr:rowOff>
    </xdr:from>
    <xdr:to>
      <xdr:col>0</xdr:col>
      <xdr:colOff>152400</xdr:colOff>
      <xdr:row>302</xdr:row>
      <xdr:rowOff>152400</xdr:rowOff>
    </xdr:to>
    <xdr:pic>
      <xdr:nvPicPr>
        <xdr:cNvPr id="1732" name="Imagen 1731" descr="http://www.secretariadeambiente.gov.co/forest/skins/gdocs-jar/img/reject.gif">
          <a:extLst>
            <a:ext uri="{FF2B5EF4-FFF2-40B4-BE49-F238E27FC236}">
              <a16:creationId xmlns:a16="http://schemas.microsoft.com/office/drawing/2014/main" id="{00000000-0008-0000-0300-0000C4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5958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302</xdr:row>
      <xdr:rowOff>0</xdr:rowOff>
    </xdr:from>
    <xdr:to>
      <xdr:col>0</xdr:col>
      <xdr:colOff>152400</xdr:colOff>
      <xdr:row>302</xdr:row>
      <xdr:rowOff>152400</xdr:rowOff>
    </xdr:to>
    <xdr:pic>
      <xdr:nvPicPr>
        <xdr:cNvPr id="1733" name="Imagen 1732" descr="http://www.secretariadeambiente.gov.co/forest/skins/gdocs-jar/img/user-alert.gif">
          <a:extLst>
            <a:ext uri="{FF2B5EF4-FFF2-40B4-BE49-F238E27FC236}">
              <a16:creationId xmlns:a16="http://schemas.microsoft.com/office/drawing/2014/main" id="{00000000-0008-0000-0300-0000C5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6259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302</xdr:row>
      <xdr:rowOff>0</xdr:rowOff>
    </xdr:from>
    <xdr:to>
      <xdr:col>0</xdr:col>
      <xdr:colOff>142875</xdr:colOff>
      <xdr:row>302</xdr:row>
      <xdr:rowOff>142875</xdr:rowOff>
    </xdr:to>
    <xdr:pic>
      <xdr:nvPicPr>
        <xdr:cNvPr id="1734" name="Imagen 1733" descr="http://www.secretariadeambiente.gov.co/forest/skins/gdocs-jar/img/doc-alert.gif">
          <a:extLst>
            <a:ext uri="{FF2B5EF4-FFF2-40B4-BE49-F238E27FC236}">
              <a16:creationId xmlns:a16="http://schemas.microsoft.com/office/drawing/2014/main" id="{00000000-0008-0000-0300-0000C6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62598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302</xdr:row>
      <xdr:rowOff>0</xdr:rowOff>
    </xdr:from>
    <xdr:to>
      <xdr:col>0</xdr:col>
      <xdr:colOff>123825</xdr:colOff>
      <xdr:row>302</xdr:row>
      <xdr:rowOff>123825</xdr:rowOff>
    </xdr:to>
    <xdr:pic>
      <xdr:nvPicPr>
        <xdr:cNvPr id="1735" name="Imagen 1734" descr="http://www.secretariadeambiente.gov.co/forest/skins/gdocs-jar/img/process-alert.gif">
          <a:extLst>
            <a:ext uri="{FF2B5EF4-FFF2-40B4-BE49-F238E27FC236}">
              <a16:creationId xmlns:a16="http://schemas.microsoft.com/office/drawing/2014/main" id="{00000000-0008-0000-0300-0000C7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62598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302</xdr:row>
      <xdr:rowOff>0</xdr:rowOff>
    </xdr:from>
    <xdr:to>
      <xdr:col>0</xdr:col>
      <xdr:colOff>152400</xdr:colOff>
      <xdr:row>302</xdr:row>
      <xdr:rowOff>152400</xdr:rowOff>
    </xdr:to>
    <xdr:pic>
      <xdr:nvPicPr>
        <xdr:cNvPr id="1736" name="Imagen 1735" descr="http://www.secretariadeambiente.gov.co/forest/skins/gdocs-jar/img/reject.gif">
          <a:extLst>
            <a:ext uri="{FF2B5EF4-FFF2-40B4-BE49-F238E27FC236}">
              <a16:creationId xmlns:a16="http://schemas.microsoft.com/office/drawing/2014/main" id="{00000000-0008-0000-0300-0000C8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6259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303</xdr:row>
      <xdr:rowOff>0</xdr:rowOff>
    </xdr:from>
    <xdr:to>
      <xdr:col>0</xdr:col>
      <xdr:colOff>152400</xdr:colOff>
      <xdr:row>305</xdr:row>
      <xdr:rowOff>152400</xdr:rowOff>
    </xdr:to>
    <xdr:pic>
      <xdr:nvPicPr>
        <xdr:cNvPr id="1737" name="Imagen 1736" descr="http://www.secretariadeambiente.gov.co/forest/skins/gdocs-jar/img/user-alert.gif">
          <a:extLst>
            <a:ext uri="{FF2B5EF4-FFF2-40B4-BE49-F238E27FC236}">
              <a16:creationId xmlns:a16="http://schemas.microsoft.com/office/drawing/2014/main" id="{00000000-0008-0000-0300-0000C9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6560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303</xdr:row>
      <xdr:rowOff>0</xdr:rowOff>
    </xdr:from>
    <xdr:to>
      <xdr:col>0</xdr:col>
      <xdr:colOff>142875</xdr:colOff>
      <xdr:row>305</xdr:row>
      <xdr:rowOff>142875</xdr:rowOff>
    </xdr:to>
    <xdr:pic>
      <xdr:nvPicPr>
        <xdr:cNvPr id="1738" name="Imagen 1737" descr="http://www.secretariadeambiente.gov.co/forest/skins/gdocs-jar/img/clip.gif">
          <a:extLst>
            <a:ext uri="{FF2B5EF4-FFF2-40B4-BE49-F238E27FC236}">
              <a16:creationId xmlns:a16="http://schemas.microsoft.com/office/drawing/2014/main" id="{00000000-0008-0000-0300-0000CA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65608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303</xdr:row>
      <xdr:rowOff>0</xdr:rowOff>
    </xdr:from>
    <xdr:to>
      <xdr:col>0</xdr:col>
      <xdr:colOff>123825</xdr:colOff>
      <xdr:row>305</xdr:row>
      <xdr:rowOff>123825</xdr:rowOff>
    </xdr:to>
    <xdr:pic>
      <xdr:nvPicPr>
        <xdr:cNvPr id="1739" name="Imagen 1738" descr="http://www.secretariadeambiente.gov.co/forest/skins/gdocs-jar/img/process-alert.gif">
          <a:extLst>
            <a:ext uri="{FF2B5EF4-FFF2-40B4-BE49-F238E27FC236}">
              <a16:creationId xmlns:a16="http://schemas.microsoft.com/office/drawing/2014/main" id="{00000000-0008-0000-0300-0000CB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656082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303</xdr:row>
      <xdr:rowOff>0</xdr:rowOff>
    </xdr:from>
    <xdr:to>
      <xdr:col>0</xdr:col>
      <xdr:colOff>152400</xdr:colOff>
      <xdr:row>305</xdr:row>
      <xdr:rowOff>152400</xdr:rowOff>
    </xdr:to>
    <xdr:pic>
      <xdr:nvPicPr>
        <xdr:cNvPr id="1740" name="Imagen 1739" descr="http://www.secretariadeambiente.gov.co/forest/skins/gdocs-jar/img/reject.gif">
          <a:extLst>
            <a:ext uri="{FF2B5EF4-FFF2-40B4-BE49-F238E27FC236}">
              <a16:creationId xmlns:a16="http://schemas.microsoft.com/office/drawing/2014/main" id="{00000000-0008-0000-0300-0000CC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6560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304</xdr:row>
      <xdr:rowOff>0</xdr:rowOff>
    </xdr:from>
    <xdr:to>
      <xdr:col>0</xdr:col>
      <xdr:colOff>152400</xdr:colOff>
      <xdr:row>305</xdr:row>
      <xdr:rowOff>152400</xdr:rowOff>
    </xdr:to>
    <xdr:pic>
      <xdr:nvPicPr>
        <xdr:cNvPr id="1741" name="Imagen 1740" descr="http://www.secretariadeambiente.gov.co/forest/skins/gdocs-jar/img/user-alert.gif">
          <a:extLst>
            <a:ext uri="{FF2B5EF4-FFF2-40B4-BE49-F238E27FC236}">
              <a16:creationId xmlns:a16="http://schemas.microsoft.com/office/drawing/2014/main" id="{00000000-0008-0000-0300-0000CD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6861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304</xdr:row>
      <xdr:rowOff>0</xdr:rowOff>
    </xdr:from>
    <xdr:to>
      <xdr:col>0</xdr:col>
      <xdr:colOff>142875</xdr:colOff>
      <xdr:row>305</xdr:row>
      <xdr:rowOff>142875</xdr:rowOff>
    </xdr:to>
    <xdr:pic>
      <xdr:nvPicPr>
        <xdr:cNvPr id="1742" name="Imagen 1741" descr="http://www.secretariadeambiente.gov.co/forest/skins/gdocs-jar/img/doc-alert.gif">
          <a:extLst>
            <a:ext uri="{FF2B5EF4-FFF2-40B4-BE49-F238E27FC236}">
              <a16:creationId xmlns:a16="http://schemas.microsoft.com/office/drawing/2014/main" id="{00000000-0008-0000-0300-0000CE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68618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304</xdr:row>
      <xdr:rowOff>0</xdr:rowOff>
    </xdr:from>
    <xdr:to>
      <xdr:col>0</xdr:col>
      <xdr:colOff>123825</xdr:colOff>
      <xdr:row>305</xdr:row>
      <xdr:rowOff>123825</xdr:rowOff>
    </xdr:to>
    <xdr:pic>
      <xdr:nvPicPr>
        <xdr:cNvPr id="1743" name="Imagen 1742" descr="http://www.secretariadeambiente.gov.co/forest/skins/gdocs-jar/img/process-alert.gif">
          <a:extLst>
            <a:ext uri="{FF2B5EF4-FFF2-40B4-BE49-F238E27FC236}">
              <a16:creationId xmlns:a16="http://schemas.microsoft.com/office/drawing/2014/main" id="{00000000-0008-0000-0300-0000CF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68618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304</xdr:row>
      <xdr:rowOff>0</xdr:rowOff>
    </xdr:from>
    <xdr:to>
      <xdr:col>0</xdr:col>
      <xdr:colOff>152400</xdr:colOff>
      <xdr:row>305</xdr:row>
      <xdr:rowOff>152400</xdr:rowOff>
    </xdr:to>
    <xdr:pic>
      <xdr:nvPicPr>
        <xdr:cNvPr id="1744" name="Imagen 1743" descr="http://www.secretariadeambiente.gov.co/forest/skins/gdocs-jar/img/reject.gif">
          <a:extLst>
            <a:ext uri="{FF2B5EF4-FFF2-40B4-BE49-F238E27FC236}">
              <a16:creationId xmlns:a16="http://schemas.microsoft.com/office/drawing/2014/main" id="{00000000-0008-0000-0300-0000D0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6861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305</xdr:row>
      <xdr:rowOff>0</xdr:rowOff>
    </xdr:from>
    <xdr:to>
      <xdr:col>0</xdr:col>
      <xdr:colOff>152400</xdr:colOff>
      <xdr:row>305</xdr:row>
      <xdr:rowOff>152400</xdr:rowOff>
    </xdr:to>
    <xdr:pic>
      <xdr:nvPicPr>
        <xdr:cNvPr id="1745" name="Imagen 1744" descr="http://www.secretariadeambiente.gov.co/forest/skins/gdocs-jar/img/user-alert.gif">
          <a:extLst>
            <a:ext uri="{FF2B5EF4-FFF2-40B4-BE49-F238E27FC236}">
              <a16:creationId xmlns:a16="http://schemas.microsoft.com/office/drawing/2014/main" id="{00000000-0008-0000-0300-0000D1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7162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305</xdr:row>
      <xdr:rowOff>0</xdr:rowOff>
    </xdr:from>
    <xdr:to>
      <xdr:col>0</xdr:col>
      <xdr:colOff>142875</xdr:colOff>
      <xdr:row>305</xdr:row>
      <xdr:rowOff>142875</xdr:rowOff>
    </xdr:to>
    <xdr:pic>
      <xdr:nvPicPr>
        <xdr:cNvPr id="1746" name="Imagen 1745" descr="http://www.secretariadeambiente.gov.co/forest/skins/gdocs-jar/img/doc-alert.gif">
          <a:extLst>
            <a:ext uri="{FF2B5EF4-FFF2-40B4-BE49-F238E27FC236}">
              <a16:creationId xmlns:a16="http://schemas.microsoft.com/office/drawing/2014/main" id="{00000000-0008-0000-0300-0000D2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71628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305</xdr:row>
      <xdr:rowOff>0</xdr:rowOff>
    </xdr:from>
    <xdr:to>
      <xdr:col>0</xdr:col>
      <xdr:colOff>123825</xdr:colOff>
      <xdr:row>305</xdr:row>
      <xdr:rowOff>123825</xdr:rowOff>
    </xdr:to>
    <xdr:pic>
      <xdr:nvPicPr>
        <xdr:cNvPr id="1747" name="Imagen 1746" descr="http://www.secretariadeambiente.gov.co/forest/skins/gdocs-jar/img/process-alert.gif">
          <a:extLst>
            <a:ext uri="{FF2B5EF4-FFF2-40B4-BE49-F238E27FC236}">
              <a16:creationId xmlns:a16="http://schemas.microsoft.com/office/drawing/2014/main" id="{00000000-0008-0000-0300-0000D3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71628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305</xdr:row>
      <xdr:rowOff>0</xdr:rowOff>
    </xdr:from>
    <xdr:to>
      <xdr:col>0</xdr:col>
      <xdr:colOff>152400</xdr:colOff>
      <xdr:row>305</xdr:row>
      <xdr:rowOff>152400</xdr:rowOff>
    </xdr:to>
    <xdr:pic>
      <xdr:nvPicPr>
        <xdr:cNvPr id="1748" name="Imagen 1747" descr="http://www.secretariadeambiente.gov.co/forest/skins/gdocs-jar/img/reject.gif">
          <a:extLst>
            <a:ext uri="{FF2B5EF4-FFF2-40B4-BE49-F238E27FC236}">
              <a16:creationId xmlns:a16="http://schemas.microsoft.com/office/drawing/2014/main" id="{00000000-0008-0000-0300-0000D4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7162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306</xdr:row>
      <xdr:rowOff>0</xdr:rowOff>
    </xdr:from>
    <xdr:to>
      <xdr:col>0</xdr:col>
      <xdr:colOff>152400</xdr:colOff>
      <xdr:row>306</xdr:row>
      <xdr:rowOff>152400</xdr:rowOff>
    </xdr:to>
    <xdr:pic>
      <xdr:nvPicPr>
        <xdr:cNvPr id="1749" name="Imagen 1748" descr="http://www.secretariadeambiente.gov.co/forest/skins/gdocs-jar/img/user-alert.gif">
          <a:extLst>
            <a:ext uri="{FF2B5EF4-FFF2-40B4-BE49-F238E27FC236}">
              <a16:creationId xmlns:a16="http://schemas.microsoft.com/office/drawing/2014/main" id="{00000000-0008-0000-0300-0000D5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74637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306</xdr:row>
      <xdr:rowOff>0</xdr:rowOff>
    </xdr:from>
    <xdr:to>
      <xdr:col>0</xdr:col>
      <xdr:colOff>142875</xdr:colOff>
      <xdr:row>306</xdr:row>
      <xdr:rowOff>142875</xdr:rowOff>
    </xdr:to>
    <xdr:pic>
      <xdr:nvPicPr>
        <xdr:cNvPr id="1750" name="Imagen 1749" descr="http://www.secretariadeambiente.gov.co/forest/skins/gdocs-jar/img/doc-alert.gif">
          <a:extLst>
            <a:ext uri="{FF2B5EF4-FFF2-40B4-BE49-F238E27FC236}">
              <a16:creationId xmlns:a16="http://schemas.microsoft.com/office/drawing/2014/main" id="{00000000-0008-0000-0300-0000D6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74637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306</xdr:row>
      <xdr:rowOff>0</xdr:rowOff>
    </xdr:from>
    <xdr:to>
      <xdr:col>0</xdr:col>
      <xdr:colOff>123825</xdr:colOff>
      <xdr:row>306</xdr:row>
      <xdr:rowOff>123825</xdr:rowOff>
    </xdr:to>
    <xdr:pic>
      <xdr:nvPicPr>
        <xdr:cNvPr id="1751" name="Imagen 1750" descr="http://www.secretariadeambiente.gov.co/forest/skins/gdocs-jar/img/process-alert.gif">
          <a:extLst>
            <a:ext uri="{FF2B5EF4-FFF2-40B4-BE49-F238E27FC236}">
              <a16:creationId xmlns:a16="http://schemas.microsoft.com/office/drawing/2014/main" id="{00000000-0008-0000-0300-0000D7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74637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306</xdr:row>
      <xdr:rowOff>0</xdr:rowOff>
    </xdr:from>
    <xdr:to>
      <xdr:col>0</xdr:col>
      <xdr:colOff>152400</xdr:colOff>
      <xdr:row>306</xdr:row>
      <xdr:rowOff>152400</xdr:rowOff>
    </xdr:to>
    <xdr:pic>
      <xdr:nvPicPr>
        <xdr:cNvPr id="1752" name="Imagen 1751" descr="http://www.secretariadeambiente.gov.co/forest/skins/gdocs-jar/img/reject.gif">
          <a:extLst>
            <a:ext uri="{FF2B5EF4-FFF2-40B4-BE49-F238E27FC236}">
              <a16:creationId xmlns:a16="http://schemas.microsoft.com/office/drawing/2014/main" id="{00000000-0008-0000-0300-0000D8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74637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307</xdr:row>
      <xdr:rowOff>0</xdr:rowOff>
    </xdr:from>
    <xdr:to>
      <xdr:col>0</xdr:col>
      <xdr:colOff>152400</xdr:colOff>
      <xdr:row>307</xdr:row>
      <xdr:rowOff>152400</xdr:rowOff>
    </xdr:to>
    <xdr:pic>
      <xdr:nvPicPr>
        <xdr:cNvPr id="1753" name="Imagen 1752" descr="http://www.secretariadeambiente.gov.co/forest/skins/gdocs-jar/img/user-alert.gif">
          <a:extLst>
            <a:ext uri="{FF2B5EF4-FFF2-40B4-BE49-F238E27FC236}">
              <a16:creationId xmlns:a16="http://schemas.microsoft.com/office/drawing/2014/main" id="{00000000-0008-0000-0300-0000D9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7764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307</xdr:row>
      <xdr:rowOff>0</xdr:rowOff>
    </xdr:from>
    <xdr:to>
      <xdr:col>0</xdr:col>
      <xdr:colOff>142875</xdr:colOff>
      <xdr:row>307</xdr:row>
      <xdr:rowOff>142875</xdr:rowOff>
    </xdr:to>
    <xdr:pic>
      <xdr:nvPicPr>
        <xdr:cNvPr id="1754" name="Imagen 1753" descr="http://www.secretariadeambiente.gov.co/forest/skins/gdocs-jar/img/doc-alert.gif">
          <a:extLst>
            <a:ext uri="{FF2B5EF4-FFF2-40B4-BE49-F238E27FC236}">
              <a16:creationId xmlns:a16="http://schemas.microsoft.com/office/drawing/2014/main" id="{00000000-0008-0000-0300-0000DA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77647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307</xdr:row>
      <xdr:rowOff>0</xdr:rowOff>
    </xdr:from>
    <xdr:to>
      <xdr:col>0</xdr:col>
      <xdr:colOff>123825</xdr:colOff>
      <xdr:row>307</xdr:row>
      <xdr:rowOff>123825</xdr:rowOff>
    </xdr:to>
    <xdr:pic>
      <xdr:nvPicPr>
        <xdr:cNvPr id="1755" name="Imagen 1754" descr="http://www.secretariadeambiente.gov.co/forest/skins/gdocs-jar/img/process-alert.gif">
          <a:extLst>
            <a:ext uri="{FF2B5EF4-FFF2-40B4-BE49-F238E27FC236}">
              <a16:creationId xmlns:a16="http://schemas.microsoft.com/office/drawing/2014/main" id="{00000000-0008-0000-0300-0000DB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77647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307</xdr:row>
      <xdr:rowOff>0</xdr:rowOff>
    </xdr:from>
    <xdr:to>
      <xdr:col>0</xdr:col>
      <xdr:colOff>152400</xdr:colOff>
      <xdr:row>307</xdr:row>
      <xdr:rowOff>152400</xdr:rowOff>
    </xdr:to>
    <xdr:pic>
      <xdr:nvPicPr>
        <xdr:cNvPr id="1756" name="Imagen 1755" descr="http://www.secretariadeambiente.gov.co/forest/skins/gdocs-jar/img/reject.gif">
          <a:extLst>
            <a:ext uri="{FF2B5EF4-FFF2-40B4-BE49-F238E27FC236}">
              <a16:creationId xmlns:a16="http://schemas.microsoft.com/office/drawing/2014/main" id="{00000000-0008-0000-0300-0000DC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7764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308</xdr:row>
      <xdr:rowOff>0</xdr:rowOff>
    </xdr:from>
    <xdr:to>
      <xdr:col>0</xdr:col>
      <xdr:colOff>152400</xdr:colOff>
      <xdr:row>308</xdr:row>
      <xdr:rowOff>152400</xdr:rowOff>
    </xdr:to>
    <xdr:pic>
      <xdr:nvPicPr>
        <xdr:cNvPr id="1757" name="Imagen 1756" descr="http://www.secretariadeambiente.gov.co/forest/skins/gdocs-jar/img/user-alert.gif">
          <a:extLst>
            <a:ext uri="{FF2B5EF4-FFF2-40B4-BE49-F238E27FC236}">
              <a16:creationId xmlns:a16="http://schemas.microsoft.com/office/drawing/2014/main" id="{00000000-0008-0000-0300-0000DD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8065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308</xdr:row>
      <xdr:rowOff>0</xdr:rowOff>
    </xdr:from>
    <xdr:to>
      <xdr:col>0</xdr:col>
      <xdr:colOff>142875</xdr:colOff>
      <xdr:row>308</xdr:row>
      <xdr:rowOff>142875</xdr:rowOff>
    </xdr:to>
    <xdr:pic>
      <xdr:nvPicPr>
        <xdr:cNvPr id="1758" name="Imagen 1757" descr="http://www.secretariadeambiente.gov.co/forest/skins/gdocs-jar/img/doc-alert.gif">
          <a:extLst>
            <a:ext uri="{FF2B5EF4-FFF2-40B4-BE49-F238E27FC236}">
              <a16:creationId xmlns:a16="http://schemas.microsoft.com/office/drawing/2014/main" id="{00000000-0008-0000-0300-0000DE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80657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308</xdr:row>
      <xdr:rowOff>0</xdr:rowOff>
    </xdr:from>
    <xdr:to>
      <xdr:col>0</xdr:col>
      <xdr:colOff>123825</xdr:colOff>
      <xdr:row>308</xdr:row>
      <xdr:rowOff>123825</xdr:rowOff>
    </xdr:to>
    <xdr:pic>
      <xdr:nvPicPr>
        <xdr:cNvPr id="1759" name="Imagen 1758" descr="http://www.secretariadeambiente.gov.co/forest/skins/gdocs-jar/img/process-alert.gif">
          <a:extLst>
            <a:ext uri="{FF2B5EF4-FFF2-40B4-BE49-F238E27FC236}">
              <a16:creationId xmlns:a16="http://schemas.microsoft.com/office/drawing/2014/main" id="{00000000-0008-0000-0300-0000DF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80657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308</xdr:row>
      <xdr:rowOff>0</xdr:rowOff>
    </xdr:from>
    <xdr:to>
      <xdr:col>0</xdr:col>
      <xdr:colOff>152400</xdr:colOff>
      <xdr:row>308</xdr:row>
      <xdr:rowOff>152400</xdr:rowOff>
    </xdr:to>
    <xdr:pic>
      <xdr:nvPicPr>
        <xdr:cNvPr id="1760" name="Imagen 1759" descr="http://www.secretariadeambiente.gov.co/forest/skins/gdocs-jar/img/reject.gif">
          <a:extLst>
            <a:ext uri="{FF2B5EF4-FFF2-40B4-BE49-F238E27FC236}">
              <a16:creationId xmlns:a16="http://schemas.microsoft.com/office/drawing/2014/main" id="{00000000-0008-0000-0300-0000E0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8065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0</xdr:col>
      <xdr:colOff>152400</xdr:colOff>
      <xdr:row>309</xdr:row>
      <xdr:rowOff>152400</xdr:rowOff>
    </xdr:to>
    <xdr:pic>
      <xdr:nvPicPr>
        <xdr:cNvPr id="1761" name="Imagen 1760" descr="http://www.secretariadeambiente.gov.co/forest/skins/gdocs-jar/img/user-alert.gif">
          <a:extLst>
            <a:ext uri="{FF2B5EF4-FFF2-40B4-BE49-F238E27FC236}">
              <a16:creationId xmlns:a16="http://schemas.microsoft.com/office/drawing/2014/main" id="{00000000-0008-0000-0300-0000E1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8366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0</xdr:col>
      <xdr:colOff>142875</xdr:colOff>
      <xdr:row>309</xdr:row>
      <xdr:rowOff>142875</xdr:rowOff>
    </xdr:to>
    <xdr:pic>
      <xdr:nvPicPr>
        <xdr:cNvPr id="1762" name="Imagen 1761" descr="http://www.secretariadeambiente.gov.co/forest/skins/gdocs-jar/img/doc-alert.gif">
          <a:extLst>
            <a:ext uri="{FF2B5EF4-FFF2-40B4-BE49-F238E27FC236}">
              <a16:creationId xmlns:a16="http://schemas.microsoft.com/office/drawing/2014/main" id="{00000000-0008-0000-0300-0000E2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83667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0</xdr:col>
      <xdr:colOff>123825</xdr:colOff>
      <xdr:row>309</xdr:row>
      <xdr:rowOff>123825</xdr:rowOff>
    </xdr:to>
    <xdr:pic>
      <xdr:nvPicPr>
        <xdr:cNvPr id="1763" name="Imagen 1762" descr="http://www.secretariadeambiente.gov.co/forest/skins/gdocs-jar/img/process-alert.gif">
          <a:extLst>
            <a:ext uri="{FF2B5EF4-FFF2-40B4-BE49-F238E27FC236}">
              <a16:creationId xmlns:a16="http://schemas.microsoft.com/office/drawing/2014/main" id="{00000000-0008-0000-0300-0000E3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83667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0</xdr:col>
      <xdr:colOff>152400</xdr:colOff>
      <xdr:row>309</xdr:row>
      <xdr:rowOff>152400</xdr:rowOff>
    </xdr:to>
    <xdr:pic>
      <xdr:nvPicPr>
        <xdr:cNvPr id="1764" name="Imagen 1763" descr="http://www.secretariadeambiente.gov.co/forest/skins/gdocs-jar/img/reject.gif">
          <a:extLst>
            <a:ext uri="{FF2B5EF4-FFF2-40B4-BE49-F238E27FC236}">
              <a16:creationId xmlns:a16="http://schemas.microsoft.com/office/drawing/2014/main" id="{00000000-0008-0000-0300-0000E4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8366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310</xdr:row>
      <xdr:rowOff>0</xdr:rowOff>
    </xdr:from>
    <xdr:to>
      <xdr:col>0</xdr:col>
      <xdr:colOff>152400</xdr:colOff>
      <xdr:row>310</xdr:row>
      <xdr:rowOff>152400</xdr:rowOff>
    </xdr:to>
    <xdr:pic>
      <xdr:nvPicPr>
        <xdr:cNvPr id="1765" name="Imagen 1764" descr="http://www.secretariadeambiente.gov.co/forest/skins/gdocs-jar/img/user-alert.gif">
          <a:extLst>
            <a:ext uri="{FF2B5EF4-FFF2-40B4-BE49-F238E27FC236}">
              <a16:creationId xmlns:a16="http://schemas.microsoft.com/office/drawing/2014/main" id="{00000000-0008-0000-0300-0000E5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866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310</xdr:row>
      <xdr:rowOff>0</xdr:rowOff>
    </xdr:from>
    <xdr:to>
      <xdr:col>0</xdr:col>
      <xdr:colOff>142875</xdr:colOff>
      <xdr:row>310</xdr:row>
      <xdr:rowOff>142875</xdr:rowOff>
    </xdr:to>
    <xdr:pic>
      <xdr:nvPicPr>
        <xdr:cNvPr id="1766" name="Imagen 1765" descr="http://www.secretariadeambiente.gov.co/forest/skins/gdocs-jar/img/doc-alert.gif">
          <a:extLst>
            <a:ext uri="{FF2B5EF4-FFF2-40B4-BE49-F238E27FC236}">
              <a16:creationId xmlns:a16="http://schemas.microsoft.com/office/drawing/2014/main" id="{00000000-0008-0000-0300-0000E6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86677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310</xdr:row>
      <xdr:rowOff>0</xdr:rowOff>
    </xdr:from>
    <xdr:to>
      <xdr:col>0</xdr:col>
      <xdr:colOff>123825</xdr:colOff>
      <xdr:row>310</xdr:row>
      <xdr:rowOff>123825</xdr:rowOff>
    </xdr:to>
    <xdr:pic>
      <xdr:nvPicPr>
        <xdr:cNvPr id="1767" name="Imagen 1766" descr="http://www.secretariadeambiente.gov.co/forest/skins/gdocs-jar/img/process-alert.gif">
          <a:extLst>
            <a:ext uri="{FF2B5EF4-FFF2-40B4-BE49-F238E27FC236}">
              <a16:creationId xmlns:a16="http://schemas.microsoft.com/office/drawing/2014/main" id="{00000000-0008-0000-0300-0000E7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86677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310</xdr:row>
      <xdr:rowOff>0</xdr:rowOff>
    </xdr:from>
    <xdr:to>
      <xdr:col>0</xdr:col>
      <xdr:colOff>152400</xdr:colOff>
      <xdr:row>310</xdr:row>
      <xdr:rowOff>152400</xdr:rowOff>
    </xdr:to>
    <xdr:pic>
      <xdr:nvPicPr>
        <xdr:cNvPr id="1768" name="Imagen 1767" descr="http://www.secretariadeambiente.gov.co/forest/skins/gdocs-jar/img/reject.gif">
          <a:extLst>
            <a:ext uri="{FF2B5EF4-FFF2-40B4-BE49-F238E27FC236}">
              <a16:creationId xmlns:a16="http://schemas.microsoft.com/office/drawing/2014/main" id="{00000000-0008-0000-0300-0000E8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866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311</xdr:row>
      <xdr:rowOff>0</xdr:rowOff>
    </xdr:from>
    <xdr:to>
      <xdr:col>0</xdr:col>
      <xdr:colOff>152400</xdr:colOff>
      <xdr:row>311</xdr:row>
      <xdr:rowOff>152400</xdr:rowOff>
    </xdr:to>
    <xdr:pic>
      <xdr:nvPicPr>
        <xdr:cNvPr id="1769" name="Imagen 1768" descr="http://www.secretariadeambiente.gov.co/forest/skins/gdocs-jar/img/user-alert.gif">
          <a:extLst>
            <a:ext uri="{FF2B5EF4-FFF2-40B4-BE49-F238E27FC236}">
              <a16:creationId xmlns:a16="http://schemas.microsoft.com/office/drawing/2014/main" id="{00000000-0008-0000-0300-0000E9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89687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311</xdr:row>
      <xdr:rowOff>0</xdr:rowOff>
    </xdr:from>
    <xdr:to>
      <xdr:col>0</xdr:col>
      <xdr:colOff>142875</xdr:colOff>
      <xdr:row>311</xdr:row>
      <xdr:rowOff>142875</xdr:rowOff>
    </xdr:to>
    <xdr:pic>
      <xdr:nvPicPr>
        <xdr:cNvPr id="1770" name="Imagen 1769" descr="http://www.secretariadeambiente.gov.co/forest/skins/gdocs-jar/img/doc-alert.gif">
          <a:extLst>
            <a:ext uri="{FF2B5EF4-FFF2-40B4-BE49-F238E27FC236}">
              <a16:creationId xmlns:a16="http://schemas.microsoft.com/office/drawing/2014/main" id="{00000000-0008-0000-0300-0000EA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89687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311</xdr:row>
      <xdr:rowOff>0</xdr:rowOff>
    </xdr:from>
    <xdr:to>
      <xdr:col>0</xdr:col>
      <xdr:colOff>123825</xdr:colOff>
      <xdr:row>311</xdr:row>
      <xdr:rowOff>123825</xdr:rowOff>
    </xdr:to>
    <xdr:pic>
      <xdr:nvPicPr>
        <xdr:cNvPr id="1771" name="Imagen 1770" descr="http://www.secretariadeambiente.gov.co/forest/skins/gdocs-jar/img/process-alert.gif">
          <a:extLst>
            <a:ext uri="{FF2B5EF4-FFF2-40B4-BE49-F238E27FC236}">
              <a16:creationId xmlns:a16="http://schemas.microsoft.com/office/drawing/2014/main" id="{00000000-0008-0000-0300-0000EB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89687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311</xdr:row>
      <xdr:rowOff>0</xdr:rowOff>
    </xdr:from>
    <xdr:to>
      <xdr:col>0</xdr:col>
      <xdr:colOff>152400</xdr:colOff>
      <xdr:row>311</xdr:row>
      <xdr:rowOff>152400</xdr:rowOff>
    </xdr:to>
    <xdr:pic>
      <xdr:nvPicPr>
        <xdr:cNvPr id="1772" name="Imagen 1771" descr="http://www.secretariadeambiente.gov.co/forest/skins/gdocs-jar/img/reject.gif">
          <a:extLst>
            <a:ext uri="{FF2B5EF4-FFF2-40B4-BE49-F238E27FC236}">
              <a16:creationId xmlns:a16="http://schemas.microsoft.com/office/drawing/2014/main" id="{00000000-0008-0000-0300-0000EC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89687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312</xdr:row>
      <xdr:rowOff>0</xdr:rowOff>
    </xdr:from>
    <xdr:to>
      <xdr:col>0</xdr:col>
      <xdr:colOff>152400</xdr:colOff>
      <xdr:row>312</xdr:row>
      <xdr:rowOff>152400</xdr:rowOff>
    </xdr:to>
    <xdr:pic>
      <xdr:nvPicPr>
        <xdr:cNvPr id="1773" name="Imagen 1772" descr="http://www.secretariadeambiente.gov.co/forest/skins/gdocs-jar/img/user-alert.gif">
          <a:extLst>
            <a:ext uri="{FF2B5EF4-FFF2-40B4-BE49-F238E27FC236}">
              <a16:creationId xmlns:a16="http://schemas.microsoft.com/office/drawing/2014/main" id="{00000000-0008-0000-0300-0000ED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92697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312</xdr:row>
      <xdr:rowOff>0</xdr:rowOff>
    </xdr:from>
    <xdr:to>
      <xdr:col>0</xdr:col>
      <xdr:colOff>142875</xdr:colOff>
      <xdr:row>312</xdr:row>
      <xdr:rowOff>142875</xdr:rowOff>
    </xdr:to>
    <xdr:pic>
      <xdr:nvPicPr>
        <xdr:cNvPr id="1774" name="Imagen 1773" descr="http://www.secretariadeambiente.gov.co/forest/skins/gdocs-jar/img/doc-alert.gif">
          <a:extLst>
            <a:ext uri="{FF2B5EF4-FFF2-40B4-BE49-F238E27FC236}">
              <a16:creationId xmlns:a16="http://schemas.microsoft.com/office/drawing/2014/main" id="{00000000-0008-0000-0300-0000EE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92697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312</xdr:row>
      <xdr:rowOff>0</xdr:rowOff>
    </xdr:from>
    <xdr:to>
      <xdr:col>0</xdr:col>
      <xdr:colOff>123825</xdr:colOff>
      <xdr:row>312</xdr:row>
      <xdr:rowOff>123825</xdr:rowOff>
    </xdr:to>
    <xdr:pic>
      <xdr:nvPicPr>
        <xdr:cNvPr id="1775" name="Imagen 1774" descr="http://www.secretariadeambiente.gov.co/forest/skins/gdocs-jar/img/process-alert.gif">
          <a:extLst>
            <a:ext uri="{FF2B5EF4-FFF2-40B4-BE49-F238E27FC236}">
              <a16:creationId xmlns:a16="http://schemas.microsoft.com/office/drawing/2014/main" id="{00000000-0008-0000-0300-0000EF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92697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312</xdr:row>
      <xdr:rowOff>0</xdr:rowOff>
    </xdr:from>
    <xdr:to>
      <xdr:col>0</xdr:col>
      <xdr:colOff>152400</xdr:colOff>
      <xdr:row>312</xdr:row>
      <xdr:rowOff>152400</xdr:rowOff>
    </xdr:to>
    <xdr:pic>
      <xdr:nvPicPr>
        <xdr:cNvPr id="1776" name="Imagen 1775" descr="http://www.secretariadeambiente.gov.co/forest/skins/gdocs-jar/img/reject.gif">
          <a:extLst>
            <a:ext uri="{FF2B5EF4-FFF2-40B4-BE49-F238E27FC236}">
              <a16:creationId xmlns:a16="http://schemas.microsoft.com/office/drawing/2014/main" id="{00000000-0008-0000-0300-0000F0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92697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313</xdr:row>
      <xdr:rowOff>0</xdr:rowOff>
    </xdr:from>
    <xdr:to>
      <xdr:col>0</xdr:col>
      <xdr:colOff>142875</xdr:colOff>
      <xdr:row>313</xdr:row>
      <xdr:rowOff>142875</xdr:rowOff>
    </xdr:to>
    <xdr:pic>
      <xdr:nvPicPr>
        <xdr:cNvPr id="1777" name="Imagen 1776" descr="http://www.secretariadeambiente.gov.co/forest/skins/gdocs-jar/img/clip.gif">
          <a:extLst>
            <a:ext uri="{FF2B5EF4-FFF2-40B4-BE49-F238E27FC236}">
              <a16:creationId xmlns:a16="http://schemas.microsoft.com/office/drawing/2014/main" id="{00000000-0008-0000-0300-0000F106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95707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313</xdr:row>
      <xdr:rowOff>0</xdr:rowOff>
    </xdr:from>
    <xdr:to>
      <xdr:col>0</xdr:col>
      <xdr:colOff>123825</xdr:colOff>
      <xdr:row>313</xdr:row>
      <xdr:rowOff>123825</xdr:rowOff>
    </xdr:to>
    <xdr:pic>
      <xdr:nvPicPr>
        <xdr:cNvPr id="1778" name="Imagen 1777" descr="http://www.secretariadeambiente.gov.co/forest/skins/gdocs-jar/img/process-alert.gif">
          <a:extLst>
            <a:ext uri="{FF2B5EF4-FFF2-40B4-BE49-F238E27FC236}">
              <a16:creationId xmlns:a16="http://schemas.microsoft.com/office/drawing/2014/main" id="{00000000-0008-0000-0300-0000F2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957072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313</xdr:row>
      <xdr:rowOff>0</xdr:rowOff>
    </xdr:from>
    <xdr:to>
      <xdr:col>0</xdr:col>
      <xdr:colOff>152400</xdr:colOff>
      <xdr:row>313</xdr:row>
      <xdr:rowOff>152400</xdr:rowOff>
    </xdr:to>
    <xdr:pic>
      <xdr:nvPicPr>
        <xdr:cNvPr id="1779" name="Imagen 1778" descr="http://www.secretariadeambiente.gov.co/forest/skins/gdocs-jar/img/reject.gif">
          <a:extLst>
            <a:ext uri="{FF2B5EF4-FFF2-40B4-BE49-F238E27FC236}">
              <a16:creationId xmlns:a16="http://schemas.microsoft.com/office/drawing/2014/main" id="{00000000-0008-0000-0300-0000F3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9570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314</xdr:row>
      <xdr:rowOff>0</xdr:rowOff>
    </xdr:from>
    <xdr:to>
      <xdr:col>0</xdr:col>
      <xdr:colOff>152400</xdr:colOff>
      <xdr:row>314</xdr:row>
      <xdr:rowOff>152400</xdr:rowOff>
    </xdr:to>
    <xdr:pic>
      <xdr:nvPicPr>
        <xdr:cNvPr id="1780" name="Imagen 1779" descr="http://www.secretariadeambiente.gov.co/forest/skins/gdocs-jar/img/user-alert.gif">
          <a:extLst>
            <a:ext uri="{FF2B5EF4-FFF2-40B4-BE49-F238E27FC236}">
              <a16:creationId xmlns:a16="http://schemas.microsoft.com/office/drawing/2014/main" id="{00000000-0008-0000-0300-0000F4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98717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314</xdr:row>
      <xdr:rowOff>0</xdr:rowOff>
    </xdr:from>
    <xdr:to>
      <xdr:col>0</xdr:col>
      <xdr:colOff>142875</xdr:colOff>
      <xdr:row>314</xdr:row>
      <xdr:rowOff>142875</xdr:rowOff>
    </xdr:to>
    <xdr:pic>
      <xdr:nvPicPr>
        <xdr:cNvPr id="1781" name="Imagen 1780" descr="http://www.secretariadeambiente.gov.co/forest/skins/gdocs-jar/img/doc-alert.gif">
          <a:extLst>
            <a:ext uri="{FF2B5EF4-FFF2-40B4-BE49-F238E27FC236}">
              <a16:creationId xmlns:a16="http://schemas.microsoft.com/office/drawing/2014/main" id="{00000000-0008-0000-0300-0000F5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98717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314</xdr:row>
      <xdr:rowOff>0</xdr:rowOff>
    </xdr:from>
    <xdr:to>
      <xdr:col>0</xdr:col>
      <xdr:colOff>123825</xdr:colOff>
      <xdr:row>314</xdr:row>
      <xdr:rowOff>123825</xdr:rowOff>
    </xdr:to>
    <xdr:pic>
      <xdr:nvPicPr>
        <xdr:cNvPr id="1782" name="Imagen 1781" descr="http://www.secretariadeambiente.gov.co/forest/skins/gdocs-jar/img/process-alert.gif">
          <a:extLst>
            <a:ext uri="{FF2B5EF4-FFF2-40B4-BE49-F238E27FC236}">
              <a16:creationId xmlns:a16="http://schemas.microsoft.com/office/drawing/2014/main" id="{00000000-0008-0000-0300-0000F6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98717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314</xdr:row>
      <xdr:rowOff>0</xdr:rowOff>
    </xdr:from>
    <xdr:to>
      <xdr:col>0</xdr:col>
      <xdr:colOff>152400</xdr:colOff>
      <xdr:row>314</xdr:row>
      <xdr:rowOff>152400</xdr:rowOff>
    </xdr:to>
    <xdr:pic>
      <xdr:nvPicPr>
        <xdr:cNvPr id="1783" name="Imagen 1782" descr="http://www.secretariadeambiente.gov.co/forest/skins/gdocs-jar/img/reject.gif">
          <a:extLst>
            <a:ext uri="{FF2B5EF4-FFF2-40B4-BE49-F238E27FC236}">
              <a16:creationId xmlns:a16="http://schemas.microsoft.com/office/drawing/2014/main" id="{00000000-0008-0000-0300-0000F7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98717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315</xdr:row>
      <xdr:rowOff>0</xdr:rowOff>
    </xdr:from>
    <xdr:to>
      <xdr:col>0</xdr:col>
      <xdr:colOff>152400</xdr:colOff>
      <xdr:row>315</xdr:row>
      <xdr:rowOff>152400</xdr:rowOff>
    </xdr:to>
    <xdr:pic>
      <xdr:nvPicPr>
        <xdr:cNvPr id="1784" name="Imagen 1783" descr="http://www.secretariadeambiente.gov.co/forest/skins/gdocs-jar/img/user-alert.gif">
          <a:extLst>
            <a:ext uri="{FF2B5EF4-FFF2-40B4-BE49-F238E27FC236}">
              <a16:creationId xmlns:a16="http://schemas.microsoft.com/office/drawing/2014/main" id="{00000000-0008-0000-0300-0000F8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017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315</xdr:row>
      <xdr:rowOff>0</xdr:rowOff>
    </xdr:from>
    <xdr:to>
      <xdr:col>0</xdr:col>
      <xdr:colOff>142875</xdr:colOff>
      <xdr:row>315</xdr:row>
      <xdr:rowOff>142875</xdr:rowOff>
    </xdr:to>
    <xdr:pic>
      <xdr:nvPicPr>
        <xdr:cNvPr id="1785" name="Imagen 1784" descr="http://www.secretariadeambiente.gov.co/forest/skins/gdocs-jar/img/doc-alert.gif">
          <a:extLst>
            <a:ext uri="{FF2B5EF4-FFF2-40B4-BE49-F238E27FC236}">
              <a16:creationId xmlns:a16="http://schemas.microsoft.com/office/drawing/2014/main" id="{00000000-0008-0000-0300-0000F9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01727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315</xdr:row>
      <xdr:rowOff>0</xdr:rowOff>
    </xdr:from>
    <xdr:to>
      <xdr:col>0</xdr:col>
      <xdr:colOff>123825</xdr:colOff>
      <xdr:row>315</xdr:row>
      <xdr:rowOff>123825</xdr:rowOff>
    </xdr:to>
    <xdr:pic>
      <xdr:nvPicPr>
        <xdr:cNvPr id="1786" name="Imagen 1785" descr="http://www.secretariadeambiente.gov.co/forest/skins/gdocs-jar/img/process-alert.gif">
          <a:extLst>
            <a:ext uri="{FF2B5EF4-FFF2-40B4-BE49-F238E27FC236}">
              <a16:creationId xmlns:a16="http://schemas.microsoft.com/office/drawing/2014/main" id="{00000000-0008-0000-0300-0000FA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01727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315</xdr:row>
      <xdr:rowOff>0</xdr:rowOff>
    </xdr:from>
    <xdr:to>
      <xdr:col>0</xdr:col>
      <xdr:colOff>152400</xdr:colOff>
      <xdr:row>315</xdr:row>
      <xdr:rowOff>152400</xdr:rowOff>
    </xdr:to>
    <xdr:pic>
      <xdr:nvPicPr>
        <xdr:cNvPr id="1787" name="Imagen 1786" descr="http://www.secretariadeambiente.gov.co/forest/skins/gdocs-jar/img/reject.gif">
          <a:extLst>
            <a:ext uri="{FF2B5EF4-FFF2-40B4-BE49-F238E27FC236}">
              <a16:creationId xmlns:a16="http://schemas.microsoft.com/office/drawing/2014/main" id="{00000000-0008-0000-0300-0000FB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017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316</xdr:row>
      <xdr:rowOff>0</xdr:rowOff>
    </xdr:from>
    <xdr:to>
      <xdr:col>0</xdr:col>
      <xdr:colOff>152400</xdr:colOff>
      <xdr:row>319</xdr:row>
      <xdr:rowOff>152400</xdr:rowOff>
    </xdr:to>
    <xdr:pic>
      <xdr:nvPicPr>
        <xdr:cNvPr id="1788" name="Imagen 1787" descr="http://www.secretariadeambiente.gov.co/forest/skins/gdocs-jar/img/user-alert.gif">
          <a:extLst>
            <a:ext uri="{FF2B5EF4-FFF2-40B4-BE49-F238E27FC236}">
              <a16:creationId xmlns:a16="http://schemas.microsoft.com/office/drawing/2014/main" id="{00000000-0008-0000-0300-0000FC06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04736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316</xdr:row>
      <xdr:rowOff>0</xdr:rowOff>
    </xdr:from>
    <xdr:to>
      <xdr:col>0</xdr:col>
      <xdr:colOff>142875</xdr:colOff>
      <xdr:row>319</xdr:row>
      <xdr:rowOff>142875</xdr:rowOff>
    </xdr:to>
    <xdr:pic>
      <xdr:nvPicPr>
        <xdr:cNvPr id="1789" name="Imagen 1788" descr="http://www.secretariadeambiente.gov.co/forest/skins/gdocs-jar/img/doc-alert.gif">
          <a:extLst>
            <a:ext uri="{FF2B5EF4-FFF2-40B4-BE49-F238E27FC236}">
              <a16:creationId xmlns:a16="http://schemas.microsoft.com/office/drawing/2014/main" id="{00000000-0008-0000-0300-0000FD06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04736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316</xdr:row>
      <xdr:rowOff>0</xdr:rowOff>
    </xdr:from>
    <xdr:to>
      <xdr:col>0</xdr:col>
      <xdr:colOff>123825</xdr:colOff>
      <xdr:row>319</xdr:row>
      <xdr:rowOff>123825</xdr:rowOff>
    </xdr:to>
    <xdr:pic>
      <xdr:nvPicPr>
        <xdr:cNvPr id="1790" name="Imagen 1789" descr="http://www.secretariadeambiente.gov.co/forest/skins/gdocs-jar/img/process-alert.gif">
          <a:extLst>
            <a:ext uri="{FF2B5EF4-FFF2-40B4-BE49-F238E27FC236}">
              <a16:creationId xmlns:a16="http://schemas.microsoft.com/office/drawing/2014/main" id="{00000000-0008-0000-0300-0000FE06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04736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316</xdr:row>
      <xdr:rowOff>0</xdr:rowOff>
    </xdr:from>
    <xdr:to>
      <xdr:col>0</xdr:col>
      <xdr:colOff>152400</xdr:colOff>
      <xdr:row>319</xdr:row>
      <xdr:rowOff>152400</xdr:rowOff>
    </xdr:to>
    <xdr:pic>
      <xdr:nvPicPr>
        <xdr:cNvPr id="1791" name="Imagen 1790" descr="http://www.secretariadeambiente.gov.co/forest/skins/gdocs-jar/img/reject.gif">
          <a:extLst>
            <a:ext uri="{FF2B5EF4-FFF2-40B4-BE49-F238E27FC236}">
              <a16:creationId xmlns:a16="http://schemas.microsoft.com/office/drawing/2014/main" id="{00000000-0008-0000-0300-0000FF06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04736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317</xdr:row>
      <xdr:rowOff>0</xdr:rowOff>
    </xdr:from>
    <xdr:to>
      <xdr:col>0</xdr:col>
      <xdr:colOff>152400</xdr:colOff>
      <xdr:row>319</xdr:row>
      <xdr:rowOff>152400</xdr:rowOff>
    </xdr:to>
    <xdr:pic>
      <xdr:nvPicPr>
        <xdr:cNvPr id="1792" name="Imagen 1791" descr="http://www.secretariadeambiente.gov.co/forest/skins/gdocs-jar/img/user-alert.gif">
          <a:extLst>
            <a:ext uri="{FF2B5EF4-FFF2-40B4-BE49-F238E27FC236}">
              <a16:creationId xmlns:a16="http://schemas.microsoft.com/office/drawing/2014/main" id="{00000000-0008-0000-0300-000000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0774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317</xdr:row>
      <xdr:rowOff>0</xdr:rowOff>
    </xdr:from>
    <xdr:to>
      <xdr:col>0</xdr:col>
      <xdr:colOff>142875</xdr:colOff>
      <xdr:row>319</xdr:row>
      <xdr:rowOff>142875</xdr:rowOff>
    </xdr:to>
    <xdr:pic>
      <xdr:nvPicPr>
        <xdr:cNvPr id="1793" name="Imagen 1792" descr="http://www.secretariadeambiente.gov.co/forest/skins/gdocs-jar/img/doc-alert.gif">
          <a:extLst>
            <a:ext uri="{FF2B5EF4-FFF2-40B4-BE49-F238E27FC236}">
              <a16:creationId xmlns:a16="http://schemas.microsoft.com/office/drawing/2014/main" id="{00000000-0008-0000-0300-000001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07746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317</xdr:row>
      <xdr:rowOff>0</xdr:rowOff>
    </xdr:from>
    <xdr:to>
      <xdr:col>0</xdr:col>
      <xdr:colOff>123825</xdr:colOff>
      <xdr:row>319</xdr:row>
      <xdr:rowOff>123825</xdr:rowOff>
    </xdr:to>
    <xdr:pic>
      <xdr:nvPicPr>
        <xdr:cNvPr id="1794" name="Imagen 1793" descr="http://www.secretariadeambiente.gov.co/forest/skins/gdocs-jar/img/process-alert.gif">
          <a:extLst>
            <a:ext uri="{FF2B5EF4-FFF2-40B4-BE49-F238E27FC236}">
              <a16:creationId xmlns:a16="http://schemas.microsoft.com/office/drawing/2014/main" id="{00000000-0008-0000-0300-000002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07746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317</xdr:row>
      <xdr:rowOff>0</xdr:rowOff>
    </xdr:from>
    <xdr:to>
      <xdr:col>0</xdr:col>
      <xdr:colOff>152400</xdr:colOff>
      <xdr:row>319</xdr:row>
      <xdr:rowOff>152400</xdr:rowOff>
    </xdr:to>
    <xdr:pic>
      <xdr:nvPicPr>
        <xdr:cNvPr id="1795" name="Imagen 1794" descr="http://www.secretariadeambiente.gov.co/forest/skins/gdocs-jar/img/reject.gif">
          <a:extLst>
            <a:ext uri="{FF2B5EF4-FFF2-40B4-BE49-F238E27FC236}">
              <a16:creationId xmlns:a16="http://schemas.microsoft.com/office/drawing/2014/main" id="{00000000-0008-0000-0300-000003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0774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318</xdr:row>
      <xdr:rowOff>0</xdr:rowOff>
    </xdr:from>
    <xdr:to>
      <xdr:col>0</xdr:col>
      <xdr:colOff>152400</xdr:colOff>
      <xdr:row>319</xdr:row>
      <xdr:rowOff>152400</xdr:rowOff>
    </xdr:to>
    <xdr:pic>
      <xdr:nvPicPr>
        <xdr:cNvPr id="1796" name="Imagen 1795" descr="http://www.secretariadeambiente.gov.co/forest/skins/gdocs-jar/img/user-alert.gif">
          <a:extLst>
            <a:ext uri="{FF2B5EF4-FFF2-40B4-BE49-F238E27FC236}">
              <a16:creationId xmlns:a16="http://schemas.microsoft.com/office/drawing/2014/main" id="{00000000-0008-0000-0300-000004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1075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318</xdr:row>
      <xdr:rowOff>0</xdr:rowOff>
    </xdr:from>
    <xdr:to>
      <xdr:col>0</xdr:col>
      <xdr:colOff>142875</xdr:colOff>
      <xdr:row>319</xdr:row>
      <xdr:rowOff>142875</xdr:rowOff>
    </xdr:to>
    <xdr:pic>
      <xdr:nvPicPr>
        <xdr:cNvPr id="1797" name="Imagen 1796" descr="http://www.secretariadeambiente.gov.co/forest/skins/gdocs-jar/img/doc-alert.gif">
          <a:extLst>
            <a:ext uri="{FF2B5EF4-FFF2-40B4-BE49-F238E27FC236}">
              <a16:creationId xmlns:a16="http://schemas.microsoft.com/office/drawing/2014/main" id="{00000000-0008-0000-0300-000005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10756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318</xdr:row>
      <xdr:rowOff>0</xdr:rowOff>
    </xdr:from>
    <xdr:to>
      <xdr:col>0</xdr:col>
      <xdr:colOff>123825</xdr:colOff>
      <xdr:row>319</xdr:row>
      <xdr:rowOff>123825</xdr:rowOff>
    </xdr:to>
    <xdr:pic>
      <xdr:nvPicPr>
        <xdr:cNvPr id="1798" name="Imagen 1797" descr="http://www.secretariadeambiente.gov.co/forest/skins/gdocs-jar/img/process-alert.gif">
          <a:extLst>
            <a:ext uri="{FF2B5EF4-FFF2-40B4-BE49-F238E27FC236}">
              <a16:creationId xmlns:a16="http://schemas.microsoft.com/office/drawing/2014/main" id="{00000000-0008-0000-0300-000006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10756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318</xdr:row>
      <xdr:rowOff>0</xdr:rowOff>
    </xdr:from>
    <xdr:to>
      <xdr:col>0</xdr:col>
      <xdr:colOff>152400</xdr:colOff>
      <xdr:row>319</xdr:row>
      <xdr:rowOff>152400</xdr:rowOff>
    </xdr:to>
    <xdr:pic>
      <xdr:nvPicPr>
        <xdr:cNvPr id="1799" name="Imagen 1798" descr="http://www.secretariadeambiente.gov.co/forest/skins/gdocs-jar/img/reject.gif">
          <a:extLst>
            <a:ext uri="{FF2B5EF4-FFF2-40B4-BE49-F238E27FC236}">
              <a16:creationId xmlns:a16="http://schemas.microsoft.com/office/drawing/2014/main" id="{00000000-0008-0000-0300-000007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1075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319</xdr:row>
      <xdr:rowOff>0</xdr:rowOff>
    </xdr:from>
    <xdr:to>
      <xdr:col>0</xdr:col>
      <xdr:colOff>152400</xdr:colOff>
      <xdr:row>319</xdr:row>
      <xdr:rowOff>152400</xdr:rowOff>
    </xdr:to>
    <xdr:pic>
      <xdr:nvPicPr>
        <xdr:cNvPr id="1800" name="Imagen 1799" descr="http://www.secretariadeambiente.gov.co/forest/skins/gdocs-jar/img/user-alert.gif">
          <a:extLst>
            <a:ext uri="{FF2B5EF4-FFF2-40B4-BE49-F238E27FC236}">
              <a16:creationId xmlns:a16="http://schemas.microsoft.com/office/drawing/2014/main" id="{00000000-0008-0000-0300-000008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1376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319</xdr:row>
      <xdr:rowOff>0</xdr:rowOff>
    </xdr:from>
    <xdr:to>
      <xdr:col>0</xdr:col>
      <xdr:colOff>142875</xdr:colOff>
      <xdr:row>319</xdr:row>
      <xdr:rowOff>142875</xdr:rowOff>
    </xdr:to>
    <xdr:pic>
      <xdr:nvPicPr>
        <xdr:cNvPr id="1801" name="Imagen 1800" descr="http://www.secretariadeambiente.gov.co/forest/skins/gdocs-jar/img/clip.gif">
          <a:extLst>
            <a:ext uri="{FF2B5EF4-FFF2-40B4-BE49-F238E27FC236}">
              <a16:creationId xmlns:a16="http://schemas.microsoft.com/office/drawing/2014/main" id="{00000000-0008-0000-0300-000009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13766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319</xdr:row>
      <xdr:rowOff>0</xdr:rowOff>
    </xdr:from>
    <xdr:to>
      <xdr:col>0</xdr:col>
      <xdr:colOff>123825</xdr:colOff>
      <xdr:row>319</xdr:row>
      <xdr:rowOff>123825</xdr:rowOff>
    </xdr:to>
    <xdr:pic>
      <xdr:nvPicPr>
        <xdr:cNvPr id="1802" name="Imagen 1801" descr="http://www.secretariadeambiente.gov.co/forest/skins/gdocs-jar/img/process-alert.gif">
          <a:extLst>
            <a:ext uri="{FF2B5EF4-FFF2-40B4-BE49-F238E27FC236}">
              <a16:creationId xmlns:a16="http://schemas.microsoft.com/office/drawing/2014/main" id="{00000000-0008-0000-0300-00000A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13766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319</xdr:row>
      <xdr:rowOff>0</xdr:rowOff>
    </xdr:from>
    <xdr:to>
      <xdr:col>0</xdr:col>
      <xdr:colOff>152400</xdr:colOff>
      <xdr:row>319</xdr:row>
      <xdr:rowOff>152400</xdr:rowOff>
    </xdr:to>
    <xdr:pic>
      <xdr:nvPicPr>
        <xdr:cNvPr id="1803" name="Imagen 1802" descr="http://www.secretariadeambiente.gov.co/forest/skins/gdocs-jar/img/reject.gif">
          <a:extLst>
            <a:ext uri="{FF2B5EF4-FFF2-40B4-BE49-F238E27FC236}">
              <a16:creationId xmlns:a16="http://schemas.microsoft.com/office/drawing/2014/main" id="{00000000-0008-0000-0300-00000B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1376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320</xdr:row>
      <xdr:rowOff>0</xdr:rowOff>
    </xdr:from>
    <xdr:to>
      <xdr:col>0</xdr:col>
      <xdr:colOff>152400</xdr:colOff>
      <xdr:row>320</xdr:row>
      <xdr:rowOff>152400</xdr:rowOff>
    </xdr:to>
    <xdr:pic>
      <xdr:nvPicPr>
        <xdr:cNvPr id="1804" name="Imagen 1803" descr="http://www.secretariadeambiente.gov.co/forest/skins/gdocs-jar/img/user-alert.gif">
          <a:extLst>
            <a:ext uri="{FF2B5EF4-FFF2-40B4-BE49-F238E27FC236}">
              <a16:creationId xmlns:a16="http://schemas.microsoft.com/office/drawing/2014/main" id="{00000000-0008-0000-0300-00000C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167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320</xdr:row>
      <xdr:rowOff>0</xdr:rowOff>
    </xdr:from>
    <xdr:to>
      <xdr:col>0</xdr:col>
      <xdr:colOff>142875</xdr:colOff>
      <xdr:row>320</xdr:row>
      <xdr:rowOff>142875</xdr:rowOff>
    </xdr:to>
    <xdr:pic>
      <xdr:nvPicPr>
        <xdr:cNvPr id="1805" name="Imagen 1804" descr="http://www.secretariadeambiente.gov.co/forest/skins/gdocs-jar/img/clip.gif">
          <a:extLst>
            <a:ext uri="{FF2B5EF4-FFF2-40B4-BE49-F238E27FC236}">
              <a16:creationId xmlns:a16="http://schemas.microsoft.com/office/drawing/2014/main" id="{00000000-0008-0000-0300-00000D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16776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320</xdr:row>
      <xdr:rowOff>0</xdr:rowOff>
    </xdr:from>
    <xdr:to>
      <xdr:col>0</xdr:col>
      <xdr:colOff>123825</xdr:colOff>
      <xdr:row>320</xdr:row>
      <xdr:rowOff>123825</xdr:rowOff>
    </xdr:to>
    <xdr:pic>
      <xdr:nvPicPr>
        <xdr:cNvPr id="1806" name="Imagen 1805" descr="http://www.secretariadeambiente.gov.co/forest/skins/gdocs-jar/img/process-alert.gif">
          <a:extLst>
            <a:ext uri="{FF2B5EF4-FFF2-40B4-BE49-F238E27FC236}">
              <a16:creationId xmlns:a16="http://schemas.microsoft.com/office/drawing/2014/main" id="{00000000-0008-0000-0300-00000E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16776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320</xdr:row>
      <xdr:rowOff>0</xdr:rowOff>
    </xdr:from>
    <xdr:to>
      <xdr:col>0</xdr:col>
      <xdr:colOff>152400</xdr:colOff>
      <xdr:row>320</xdr:row>
      <xdr:rowOff>152400</xdr:rowOff>
    </xdr:to>
    <xdr:pic>
      <xdr:nvPicPr>
        <xdr:cNvPr id="1807" name="Imagen 1806" descr="http://www.secretariadeambiente.gov.co/forest/skins/gdocs-jar/img/reject.gif">
          <a:extLst>
            <a:ext uri="{FF2B5EF4-FFF2-40B4-BE49-F238E27FC236}">
              <a16:creationId xmlns:a16="http://schemas.microsoft.com/office/drawing/2014/main" id="{00000000-0008-0000-0300-00000F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167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321</xdr:row>
      <xdr:rowOff>0</xdr:rowOff>
    </xdr:from>
    <xdr:to>
      <xdr:col>0</xdr:col>
      <xdr:colOff>152400</xdr:colOff>
      <xdr:row>350</xdr:row>
      <xdr:rowOff>152400</xdr:rowOff>
    </xdr:to>
    <xdr:pic>
      <xdr:nvPicPr>
        <xdr:cNvPr id="1808" name="Imagen 1807" descr="http://www.secretariadeambiente.gov.co/forest/skins/gdocs-jar/img/user-alert.gif">
          <a:extLst>
            <a:ext uri="{FF2B5EF4-FFF2-40B4-BE49-F238E27FC236}">
              <a16:creationId xmlns:a16="http://schemas.microsoft.com/office/drawing/2014/main" id="{00000000-0008-0000-0300-000010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1978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321</xdr:row>
      <xdr:rowOff>0</xdr:rowOff>
    </xdr:from>
    <xdr:to>
      <xdr:col>0</xdr:col>
      <xdr:colOff>142875</xdr:colOff>
      <xdr:row>350</xdr:row>
      <xdr:rowOff>142875</xdr:rowOff>
    </xdr:to>
    <xdr:pic>
      <xdr:nvPicPr>
        <xdr:cNvPr id="1809" name="Imagen 1808" descr="http://www.secretariadeambiente.gov.co/forest/skins/gdocs-jar/img/clip.gif">
          <a:extLst>
            <a:ext uri="{FF2B5EF4-FFF2-40B4-BE49-F238E27FC236}">
              <a16:creationId xmlns:a16="http://schemas.microsoft.com/office/drawing/2014/main" id="{00000000-0008-0000-0300-000011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19786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321</xdr:row>
      <xdr:rowOff>0</xdr:rowOff>
    </xdr:from>
    <xdr:to>
      <xdr:col>0</xdr:col>
      <xdr:colOff>123825</xdr:colOff>
      <xdr:row>350</xdr:row>
      <xdr:rowOff>123825</xdr:rowOff>
    </xdr:to>
    <xdr:pic>
      <xdr:nvPicPr>
        <xdr:cNvPr id="1810" name="Imagen 1809" descr="http://www.secretariadeambiente.gov.co/forest/skins/gdocs-jar/img/process-alert.gif">
          <a:extLst>
            <a:ext uri="{FF2B5EF4-FFF2-40B4-BE49-F238E27FC236}">
              <a16:creationId xmlns:a16="http://schemas.microsoft.com/office/drawing/2014/main" id="{00000000-0008-0000-0300-000012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19786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321</xdr:row>
      <xdr:rowOff>0</xdr:rowOff>
    </xdr:from>
    <xdr:to>
      <xdr:col>0</xdr:col>
      <xdr:colOff>152400</xdr:colOff>
      <xdr:row>350</xdr:row>
      <xdr:rowOff>152400</xdr:rowOff>
    </xdr:to>
    <xdr:pic>
      <xdr:nvPicPr>
        <xdr:cNvPr id="1811" name="Imagen 1810" descr="http://www.secretariadeambiente.gov.co/forest/skins/gdocs-jar/img/reject.gif">
          <a:extLst>
            <a:ext uri="{FF2B5EF4-FFF2-40B4-BE49-F238E27FC236}">
              <a16:creationId xmlns:a16="http://schemas.microsoft.com/office/drawing/2014/main" id="{00000000-0008-0000-0300-000013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1978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322</xdr:row>
      <xdr:rowOff>0</xdr:rowOff>
    </xdr:from>
    <xdr:to>
      <xdr:col>0</xdr:col>
      <xdr:colOff>152400</xdr:colOff>
      <xdr:row>350</xdr:row>
      <xdr:rowOff>152400</xdr:rowOff>
    </xdr:to>
    <xdr:pic>
      <xdr:nvPicPr>
        <xdr:cNvPr id="1812" name="Imagen 1811" descr="http://www.secretariadeambiente.gov.co/forest/skins/gdocs-jar/img/user-alert.gif">
          <a:extLst>
            <a:ext uri="{FF2B5EF4-FFF2-40B4-BE49-F238E27FC236}">
              <a16:creationId xmlns:a16="http://schemas.microsoft.com/office/drawing/2014/main" id="{00000000-0008-0000-0300-000014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22796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322</xdr:row>
      <xdr:rowOff>0</xdr:rowOff>
    </xdr:from>
    <xdr:to>
      <xdr:col>0</xdr:col>
      <xdr:colOff>142875</xdr:colOff>
      <xdr:row>350</xdr:row>
      <xdr:rowOff>142875</xdr:rowOff>
    </xdr:to>
    <xdr:pic>
      <xdr:nvPicPr>
        <xdr:cNvPr id="1813" name="Imagen 1812" descr="http://www.secretariadeambiente.gov.co/forest/skins/gdocs-jar/img/clip.gif">
          <a:extLst>
            <a:ext uri="{FF2B5EF4-FFF2-40B4-BE49-F238E27FC236}">
              <a16:creationId xmlns:a16="http://schemas.microsoft.com/office/drawing/2014/main" id="{00000000-0008-0000-0300-000015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22796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322</xdr:row>
      <xdr:rowOff>0</xdr:rowOff>
    </xdr:from>
    <xdr:to>
      <xdr:col>0</xdr:col>
      <xdr:colOff>123825</xdr:colOff>
      <xdr:row>350</xdr:row>
      <xdr:rowOff>123825</xdr:rowOff>
    </xdr:to>
    <xdr:pic>
      <xdr:nvPicPr>
        <xdr:cNvPr id="1814" name="Imagen 1813" descr="http://www.secretariadeambiente.gov.co/forest/skins/gdocs-jar/img/process-alert.gif">
          <a:extLst>
            <a:ext uri="{FF2B5EF4-FFF2-40B4-BE49-F238E27FC236}">
              <a16:creationId xmlns:a16="http://schemas.microsoft.com/office/drawing/2014/main" id="{00000000-0008-0000-0300-000016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22796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322</xdr:row>
      <xdr:rowOff>0</xdr:rowOff>
    </xdr:from>
    <xdr:to>
      <xdr:col>0</xdr:col>
      <xdr:colOff>152400</xdr:colOff>
      <xdr:row>350</xdr:row>
      <xdr:rowOff>152400</xdr:rowOff>
    </xdr:to>
    <xdr:pic>
      <xdr:nvPicPr>
        <xdr:cNvPr id="1815" name="Imagen 1814" descr="http://www.secretariadeambiente.gov.co/forest/skins/gdocs-jar/img/reject.gif">
          <a:extLst>
            <a:ext uri="{FF2B5EF4-FFF2-40B4-BE49-F238E27FC236}">
              <a16:creationId xmlns:a16="http://schemas.microsoft.com/office/drawing/2014/main" id="{00000000-0008-0000-0300-000017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22796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323</xdr:row>
      <xdr:rowOff>0</xdr:rowOff>
    </xdr:from>
    <xdr:to>
      <xdr:col>0</xdr:col>
      <xdr:colOff>152400</xdr:colOff>
      <xdr:row>350</xdr:row>
      <xdr:rowOff>152400</xdr:rowOff>
    </xdr:to>
    <xdr:pic>
      <xdr:nvPicPr>
        <xdr:cNvPr id="1816" name="Imagen 1815" descr="http://www.secretariadeambiente.gov.co/forest/skins/gdocs-jar/img/user-alert.gif">
          <a:extLst>
            <a:ext uri="{FF2B5EF4-FFF2-40B4-BE49-F238E27FC236}">
              <a16:creationId xmlns:a16="http://schemas.microsoft.com/office/drawing/2014/main" id="{00000000-0008-0000-0300-000018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2580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323</xdr:row>
      <xdr:rowOff>0</xdr:rowOff>
    </xdr:from>
    <xdr:to>
      <xdr:col>0</xdr:col>
      <xdr:colOff>142875</xdr:colOff>
      <xdr:row>350</xdr:row>
      <xdr:rowOff>142875</xdr:rowOff>
    </xdr:to>
    <xdr:pic>
      <xdr:nvPicPr>
        <xdr:cNvPr id="1817" name="Imagen 1816" descr="http://www.secretariadeambiente.gov.co/forest/skins/gdocs-jar/img/clip.gif">
          <a:extLst>
            <a:ext uri="{FF2B5EF4-FFF2-40B4-BE49-F238E27FC236}">
              <a16:creationId xmlns:a16="http://schemas.microsoft.com/office/drawing/2014/main" id="{00000000-0008-0000-0300-000019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25806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323</xdr:row>
      <xdr:rowOff>0</xdr:rowOff>
    </xdr:from>
    <xdr:to>
      <xdr:col>0</xdr:col>
      <xdr:colOff>123825</xdr:colOff>
      <xdr:row>350</xdr:row>
      <xdr:rowOff>123825</xdr:rowOff>
    </xdr:to>
    <xdr:pic>
      <xdr:nvPicPr>
        <xdr:cNvPr id="1818" name="Imagen 1817" descr="http://www.secretariadeambiente.gov.co/forest/skins/gdocs-jar/img/process-alert.gif">
          <a:extLst>
            <a:ext uri="{FF2B5EF4-FFF2-40B4-BE49-F238E27FC236}">
              <a16:creationId xmlns:a16="http://schemas.microsoft.com/office/drawing/2014/main" id="{00000000-0008-0000-0300-00001A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258062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323</xdr:row>
      <xdr:rowOff>0</xdr:rowOff>
    </xdr:from>
    <xdr:to>
      <xdr:col>0</xdr:col>
      <xdr:colOff>152400</xdr:colOff>
      <xdr:row>350</xdr:row>
      <xdr:rowOff>152400</xdr:rowOff>
    </xdr:to>
    <xdr:pic>
      <xdr:nvPicPr>
        <xdr:cNvPr id="1819" name="Imagen 1818" descr="http://www.secretariadeambiente.gov.co/forest/skins/gdocs-jar/img/reject.gif">
          <a:extLst>
            <a:ext uri="{FF2B5EF4-FFF2-40B4-BE49-F238E27FC236}">
              <a16:creationId xmlns:a16="http://schemas.microsoft.com/office/drawing/2014/main" id="{00000000-0008-0000-0300-00001B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2580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324</xdr:row>
      <xdr:rowOff>0</xdr:rowOff>
    </xdr:from>
    <xdr:to>
      <xdr:col>0</xdr:col>
      <xdr:colOff>152400</xdr:colOff>
      <xdr:row>350</xdr:row>
      <xdr:rowOff>152400</xdr:rowOff>
    </xdr:to>
    <xdr:pic>
      <xdr:nvPicPr>
        <xdr:cNvPr id="1820" name="Imagen 1819" descr="http://www.secretariadeambiente.gov.co/forest/skins/gdocs-jar/img/user-alert.gif">
          <a:extLst>
            <a:ext uri="{FF2B5EF4-FFF2-40B4-BE49-F238E27FC236}">
              <a16:creationId xmlns:a16="http://schemas.microsoft.com/office/drawing/2014/main" id="{00000000-0008-0000-0300-00001C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2881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324</xdr:row>
      <xdr:rowOff>0</xdr:rowOff>
    </xdr:from>
    <xdr:to>
      <xdr:col>0</xdr:col>
      <xdr:colOff>142875</xdr:colOff>
      <xdr:row>350</xdr:row>
      <xdr:rowOff>142875</xdr:rowOff>
    </xdr:to>
    <xdr:pic>
      <xdr:nvPicPr>
        <xdr:cNvPr id="1821" name="Imagen 1820" descr="http://www.secretariadeambiente.gov.co/forest/skins/gdocs-jar/img/clip.gif">
          <a:extLst>
            <a:ext uri="{FF2B5EF4-FFF2-40B4-BE49-F238E27FC236}">
              <a16:creationId xmlns:a16="http://schemas.microsoft.com/office/drawing/2014/main" id="{00000000-0008-0000-0300-00001D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28816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324</xdr:row>
      <xdr:rowOff>0</xdr:rowOff>
    </xdr:from>
    <xdr:to>
      <xdr:col>0</xdr:col>
      <xdr:colOff>123825</xdr:colOff>
      <xdr:row>350</xdr:row>
      <xdr:rowOff>123825</xdr:rowOff>
    </xdr:to>
    <xdr:pic>
      <xdr:nvPicPr>
        <xdr:cNvPr id="1822" name="Imagen 1821" descr="http://www.secretariadeambiente.gov.co/forest/skins/gdocs-jar/img/process-alert.gif">
          <a:extLst>
            <a:ext uri="{FF2B5EF4-FFF2-40B4-BE49-F238E27FC236}">
              <a16:creationId xmlns:a16="http://schemas.microsoft.com/office/drawing/2014/main" id="{00000000-0008-0000-0300-00001E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28816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324</xdr:row>
      <xdr:rowOff>0</xdr:rowOff>
    </xdr:from>
    <xdr:to>
      <xdr:col>0</xdr:col>
      <xdr:colOff>152400</xdr:colOff>
      <xdr:row>350</xdr:row>
      <xdr:rowOff>152400</xdr:rowOff>
    </xdr:to>
    <xdr:pic>
      <xdr:nvPicPr>
        <xdr:cNvPr id="1823" name="Imagen 1822" descr="http://www.secretariadeambiente.gov.co/forest/skins/gdocs-jar/img/reject.gif">
          <a:extLst>
            <a:ext uri="{FF2B5EF4-FFF2-40B4-BE49-F238E27FC236}">
              <a16:creationId xmlns:a16="http://schemas.microsoft.com/office/drawing/2014/main" id="{00000000-0008-0000-0300-00001F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2881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325</xdr:row>
      <xdr:rowOff>0</xdr:rowOff>
    </xdr:from>
    <xdr:to>
      <xdr:col>0</xdr:col>
      <xdr:colOff>152400</xdr:colOff>
      <xdr:row>350</xdr:row>
      <xdr:rowOff>152400</xdr:rowOff>
    </xdr:to>
    <xdr:pic>
      <xdr:nvPicPr>
        <xdr:cNvPr id="1824" name="Imagen 1823" descr="http://www.secretariadeambiente.gov.co/forest/skins/gdocs-jar/img/user-alert.gif">
          <a:extLst>
            <a:ext uri="{FF2B5EF4-FFF2-40B4-BE49-F238E27FC236}">
              <a16:creationId xmlns:a16="http://schemas.microsoft.com/office/drawing/2014/main" id="{00000000-0008-0000-0300-000020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318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325</xdr:row>
      <xdr:rowOff>0</xdr:rowOff>
    </xdr:from>
    <xdr:to>
      <xdr:col>0</xdr:col>
      <xdr:colOff>142875</xdr:colOff>
      <xdr:row>350</xdr:row>
      <xdr:rowOff>142875</xdr:rowOff>
    </xdr:to>
    <xdr:pic>
      <xdr:nvPicPr>
        <xdr:cNvPr id="1825" name="Imagen 1824" descr="http://www.secretariadeambiente.gov.co/forest/skins/gdocs-jar/img/clip.gif">
          <a:extLst>
            <a:ext uri="{FF2B5EF4-FFF2-40B4-BE49-F238E27FC236}">
              <a16:creationId xmlns:a16="http://schemas.microsoft.com/office/drawing/2014/main" id="{00000000-0008-0000-0300-000021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31826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325</xdr:row>
      <xdr:rowOff>0</xdr:rowOff>
    </xdr:from>
    <xdr:to>
      <xdr:col>0</xdr:col>
      <xdr:colOff>123825</xdr:colOff>
      <xdr:row>350</xdr:row>
      <xdr:rowOff>123825</xdr:rowOff>
    </xdr:to>
    <xdr:pic>
      <xdr:nvPicPr>
        <xdr:cNvPr id="1826" name="Imagen 1825" descr="http://www.secretariadeambiente.gov.co/forest/skins/gdocs-jar/img/process-alert.gif">
          <a:extLst>
            <a:ext uri="{FF2B5EF4-FFF2-40B4-BE49-F238E27FC236}">
              <a16:creationId xmlns:a16="http://schemas.microsoft.com/office/drawing/2014/main" id="{00000000-0008-0000-0300-000022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31826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325</xdr:row>
      <xdr:rowOff>0</xdr:rowOff>
    </xdr:from>
    <xdr:to>
      <xdr:col>0</xdr:col>
      <xdr:colOff>152400</xdr:colOff>
      <xdr:row>350</xdr:row>
      <xdr:rowOff>152400</xdr:rowOff>
    </xdr:to>
    <xdr:pic>
      <xdr:nvPicPr>
        <xdr:cNvPr id="1827" name="Imagen 1826" descr="http://www.secretariadeambiente.gov.co/forest/skins/gdocs-jar/img/reject.gif">
          <a:extLst>
            <a:ext uri="{FF2B5EF4-FFF2-40B4-BE49-F238E27FC236}">
              <a16:creationId xmlns:a16="http://schemas.microsoft.com/office/drawing/2014/main" id="{00000000-0008-0000-0300-000023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318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326</xdr:row>
      <xdr:rowOff>0</xdr:rowOff>
    </xdr:from>
    <xdr:to>
      <xdr:col>0</xdr:col>
      <xdr:colOff>152400</xdr:colOff>
      <xdr:row>350</xdr:row>
      <xdr:rowOff>152400</xdr:rowOff>
    </xdr:to>
    <xdr:pic>
      <xdr:nvPicPr>
        <xdr:cNvPr id="1828" name="Imagen 1827" descr="http://www.secretariadeambiente.gov.co/forest/skins/gdocs-jar/img/user-alert.gif">
          <a:extLst>
            <a:ext uri="{FF2B5EF4-FFF2-40B4-BE49-F238E27FC236}">
              <a16:creationId xmlns:a16="http://schemas.microsoft.com/office/drawing/2014/main" id="{00000000-0008-0000-0300-000024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3483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326</xdr:row>
      <xdr:rowOff>0</xdr:rowOff>
    </xdr:from>
    <xdr:to>
      <xdr:col>0</xdr:col>
      <xdr:colOff>142875</xdr:colOff>
      <xdr:row>350</xdr:row>
      <xdr:rowOff>142875</xdr:rowOff>
    </xdr:to>
    <xdr:pic>
      <xdr:nvPicPr>
        <xdr:cNvPr id="1829" name="Imagen 1828" descr="http://www.secretariadeambiente.gov.co/forest/skins/gdocs-jar/img/clip.gif">
          <a:extLst>
            <a:ext uri="{FF2B5EF4-FFF2-40B4-BE49-F238E27FC236}">
              <a16:creationId xmlns:a16="http://schemas.microsoft.com/office/drawing/2014/main" id="{00000000-0008-0000-0300-000025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34835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326</xdr:row>
      <xdr:rowOff>0</xdr:rowOff>
    </xdr:from>
    <xdr:to>
      <xdr:col>0</xdr:col>
      <xdr:colOff>123825</xdr:colOff>
      <xdr:row>350</xdr:row>
      <xdr:rowOff>123825</xdr:rowOff>
    </xdr:to>
    <xdr:pic>
      <xdr:nvPicPr>
        <xdr:cNvPr id="1830" name="Imagen 1829" descr="http://www.secretariadeambiente.gov.co/forest/skins/gdocs-jar/img/process-alert.gif">
          <a:extLst>
            <a:ext uri="{FF2B5EF4-FFF2-40B4-BE49-F238E27FC236}">
              <a16:creationId xmlns:a16="http://schemas.microsoft.com/office/drawing/2014/main" id="{00000000-0008-0000-0300-000026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34835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326</xdr:row>
      <xdr:rowOff>0</xdr:rowOff>
    </xdr:from>
    <xdr:to>
      <xdr:col>0</xdr:col>
      <xdr:colOff>152400</xdr:colOff>
      <xdr:row>350</xdr:row>
      <xdr:rowOff>152400</xdr:rowOff>
    </xdr:to>
    <xdr:pic>
      <xdr:nvPicPr>
        <xdr:cNvPr id="1831" name="Imagen 1830" descr="http://www.secretariadeambiente.gov.co/forest/skins/gdocs-jar/img/reject.gif">
          <a:extLst>
            <a:ext uri="{FF2B5EF4-FFF2-40B4-BE49-F238E27FC236}">
              <a16:creationId xmlns:a16="http://schemas.microsoft.com/office/drawing/2014/main" id="{00000000-0008-0000-0300-000027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3483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327</xdr:row>
      <xdr:rowOff>0</xdr:rowOff>
    </xdr:from>
    <xdr:to>
      <xdr:col>0</xdr:col>
      <xdr:colOff>152400</xdr:colOff>
      <xdr:row>350</xdr:row>
      <xdr:rowOff>152400</xdr:rowOff>
    </xdr:to>
    <xdr:pic>
      <xdr:nvPicPr>
        <xdr:cNvPr id="1832" name="Imagen 1831" descr="http://www.secretariadeambiente.gov.co/forest/skins/gdocs-jar/img/user-alert.gif">
          <a:extLst>
            <a:ext uri="{FF2B5EF4-FFF2-40B4-BE49-F238E27FC236}">
              <a16:creationId xmlns:a16="http://schemas.microsoft.com/office/drawing/2014/main" id="{00000000-0008-0000-0300-000028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37845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327</xdr:row>
      <xdr:rowOff>0</xdr:rowOff>
    </xdr:from>
    <xdr:to>
      <xdr:col>0</xdr:col>
      <xdr:colOff>142875</xdr:colOff>
      <xdr:row>350</xdr:row>
      <xdr:rowOff>142875</xdr:rowOff>
    </xdr:to>
    <xdr:pic>
      <xdr:nvPicPr>
        <xdr:cNvPr id="1833" name="Imagen 1832" descr="http://www.secretariadeambiente.gov.co/forest/skins/gdocs-jar/img/clip.gif">
          <a:extLst>
            <a:ext uri="{FF2B5EF4-FFF2-40B4-BE49-F238E27FC236}">
              <a16:creationId xmlns:a16="http://schemas.microsoft.com/office/drawing/2014/main" id="{00000000-0008-0000-0300-000029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37845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327</xdr:row>
      <xdr:rowOff>0</xdr:rowOff>
    </xdr:from>
    <xdr:to>
      <xdr:col>0</xdr:col>
      <xdr:colOff>123825</xdr:colOff>
      <xdr:row>350</xdr:row>
      <xdr:rowOff>123825</xdr:rowOff>
    </xdr:to>
    <xdr:pic>
      <xdr:nvPicPr>
        <xdr:cNvPr id="1834" name="Imagen 1833" descr="http://www.secretariadeambiente.gov.co/forest/skins/gdocs-jar/img/process-alert.gif">
          <a:extLst>
            <a:ext uri="{FF2B5EF4-FFF2-40B4-BE49-F238E27FC236}">
              <a16:creationId xmlns:a16="http://schemas.microsoft.com/office/drawing/2014/main" id="{00000000-0008-0000-0300-00002A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37845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327</xdr:row>
      <xdr:rowOff>0</xdr:rowOff>
    </xdr:from>
    <xdr:to>
      <xdr:col>0</xdr:col>
      <xdr:colOff>152400</xdr:colOff>
      <xdr:row>350</xdr:row>
      <xdr:rowOff>152400</xdr:rowOff>
    </xdr:to>
    <xdr:pic>
      <xdr:nvPicPr>
        <xdr:cNvPr id="1835" name="Imagen 1834" descr="http://www.secretariadeambiente.gov.co/forest/skins/gdocs-jar/img/reject.gif">
          <a:extLst>
            <a:ext uri="{FF2B5EF4-FFF2-40B4-BE49-F238E27FC236}">
              <a16:creationId xmlns:a16="http://schemas.microsoft.com/office/drawing/2014/main" id="{00000000-0008-0000-0300-00002B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37845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328</xdr:row>
      <xdr:rowOff>0</xdr:rowOff>
    </xdr:from>
    <xdr:to>
      <xdr:col>0</xdr:col>
      <xdr:colOff>152400</xdr:colOff>
      <xdr:row>350</xdr:row>
      <xdr:rowOff>152400</xdr:rowOff>
    </xdr:to>
    <xdr:pic>
      <xdr:nvPicPr>
        <xdr:cNvPr id="1836" name="Imagen 1835" descr="http://www.secretariadeambiente.gov.co/forest/skins/gdocs-jar/img/user-alert.gif">
          <a:extLst>
            <a:ext uri="{FF2B5EF4-FFF2-40B4-BE49-F238E27FC236}">
              <a16:creationId xmlns:a16="http://schemas.microsoft.com/office/drawing/2014/main" id="{00000000-0008-0000-0300-00002C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40855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328</xdr:row>
      <xdr:rowOff>0</xdr:rowOff>
    </xdr:from>
    <xdr:to>
      <xdr:col>0</xdr:col>
      <xdr:colOff>142875</xdr:colOff>
      <xdr:row>350</xdr:row>
      <xdr:rowOff>142875</xdr:rowOff>
    </xdr:to>
    <xdr:pic>
      <xdr:nvPicPr>
        <xdr:cNvPr id="1837" name="Imagen 1836" descr="http://www.secretariadeambiente.gov.co/forest/skins/gdocs-jar/img/clip.gif">
          <a:extLst>
            <a:ext uri="{FF2B5EF4-FFF2-40B4-BE49-F238E27FC236}">
              <a16:creationId xmlns:a16="http://schemas.microsoft.com/office/drawing/2014/main" id="{00000000-0008-0000-0300-00002D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40855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328</xdr:row>
      <xdr:rowOff>0</xdr:rowOff>
    </xdr:from>
    <xdr:to>
      <xdr:col>0</xdr:col>
      <xdr:colOff>123825</xdr:colOff>
      <xdr:row>350</xdr:row>
      <xdr:rowOff>123825</xdr:rowOff>
    </xdr:to>
    <xdr:pic>
      <xdr:nvPicPr>
        <xdr:cNvPr id="1838" name="Imagen 1837" descr="http://www.secretariadeambiente.gov.co/forest/skins/gdocs-jar/img/process-alert.gif">
          <a:extLst>
            <a:ext uri="{FF2B5EF4-FFF2-40B4-BE49-F238E27FC236}">
              <a16:creationId xmlns:a16="http://schemas.microsoft.com/office/drawing/2014/main" id="{00000000-0008-0000-0300-00002E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40855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328</xdr:row>
      <xdr:rowOff>0</xdr:rowOff>
    </xdr:from>
    <xdr:to>
      <xdr:col>0</xdr:col>
      <xdr:colOff>152400</xdr:colOff>
      <xdr:row>350</xdr:row>
      <xdr:rowOff>152400</xdr:rowOff>
    </xdr:to>
    <xdr:pic>
      <xdr:nvPicPr>
        <xdr:cNvPr id="1839" name="Imagen 1838" descr="http://www.secretariadeambiente.gov.co/forest/skins/gdocs-jar/img/reject.gif">
          <a:extLst>
            <a:ext uri="{FF2B5EF4-FFF2-40B4-BE49-F238E27FC236}">
              <a16:creationId xmlns:a16="http://schemas.microsoft.com/office/drawing/2014/main" id="{00000000-0008-0000-0300-00002F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40855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329</xdr:row>
      <xdr:rowOff>0</xdr:rowOff>
    </xdr:from>
    <xdr:to>
      <xdr:col>0</xdr:col>
      <xdr:colOff>152400</xdr:colOff>
      <xdr:row>350</xdr:row>
      <xdr:rowOff>152400</xdr:rowOff>
    </xdr:to>
    <xdr:pic>
      <xdr:nvPicPr>
        <xdr:cNvPr id="1840" name="Imagen 1839" descr="http://www.secretariadeambiente.gov.co/forest/skins/gdocs-jar/img/user-alert.gif">
          <a:extLst>
            <a:ext uri="{FF2B5EF4-FFF2-40B4-BE49-F238E27FC236}">
              <a16:creationId xmlns:a16="http://schemas.microsoft.com/office/drawing/2014/main" id="{00000000-0008-0000-0300-000030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4386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329</xdr:row>
      <xdr:rowOff>0</xdr:rowOff>
    </xdr:from>
    <xdr:to>
      <xdr:col>0</xdr:col>
      <xdr:colOff>142875</xdr:colOff>
      <xdr:row>350</xdr:row>
      <xdr:rowOff>142875</xdr:rowOff>
    </xdr:to>
    <xdr:pic>
      <xdr:nvPicPr>
        <xdr:cNvPr id="1841" name="Imagen 1840" descr="http://www.secretariadeambiente.gov.co/forest/skins/gdocs-jar/img/clip.gif">
          <a:extLst>
            <a:ext uri="{FF2B5EF4-FFF2-40B4-BE49-F238E27FC236}">
              <a16:creationId xmlns:a16="http://schemas.microsoft.com/office/drawing/2014/main" id="{00000000-0008-0000-0300-000031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43865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329</xdr:row>
      <xdr:rowOff>0</xdr:rowOff>
    </xdr:from>
    <xdr:to>
      <xdr:col>0</xdr:col>
      <xdr:colOff>123825</xdr:colOff>
      <xdr:row>350</xdr:row>
      <xdr:rowOff>123825</xdr:rowOff>
    </xdr:to>
    <xdr:pic>
      <xdr:nvPicPr>
        <xdr:cNvPr id="1842" name="Imagen 1841" descr="http://www.secretariadeambiente.gov.co/forest/skins/gdocs-jar/img/process-alert.gif">
          <a:extLst>
            <a:ext uri="{FF2B5EF4-FFF2-40B4-BE49-F238E27FC236}">
              <a16:creationId xmlns:a16="http://schemas.microsoft.com/office/drawing/2014/main" id="{00000000-0008-0000-0300-000032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43865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329</xdr:row>
      <xdr:rowOff>0</xdr:rowOff>
    </xdr:from>
    <xdr:to>
      <xdr:col>0</xdr:col>
      <xdr:colOff>152400</xdr:colOff>
      <xdr:row>350</xdr:row>
      <xdr:rowOff>152400</xdr:rowOff>
    </xdr:to>
    <xdr:pic>
      <xdr:nvPicPr>
        <xdr:cNvPr id="1843" name="Imagen 1842" descr="http://www.secretariadeambiente.gov.co/forest/skins/gdocs-jar/img/reject.gif">
          <a:extLst>
            <a:ext uri="{FF2B5EF4-FFF2-40B4-BE49-F238E27FC236}">
              <a16:creationId xmlns:a16="http://schemas.microsoft.com/office/drawing/2014/main" id="{00000000-0008-0000-0300-000033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4386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330</xdr:row>
      <xdr:rowOff>0</xdr:rowOff>
    </xdr:from>
    <xdr:to>
      <xdr:col>0</xdr:col>
      <xdr:colOff>152400</xdr:colOff>
      <xdr:row>350</xdr:row>
      <xdr:rowOff>152400</xdr:rowOff>
    </xdr:to>
    <xdr:pic>
      <xdr:nvPicPr>
        <xdr:cNvPr id="1844" name="Imagen 1843" descr="http://www.secretariadeambiente.gov.co/forest/skins/gdocs-jar/img/user-alert.gif">
          <a:extLst>
            <a:ext uri="{FF2B5EF4-FFF2-40B4-BE49-F238E27FC236}">
              <a16:creationId xmlns:a16="http://schemas.microsoft.com/office/drawing/2014/main" id="{00000000-0008-0000-0300-000034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4687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330</xdr:row>
      <xdr:rowOff>0</xdr:rowOff>
    </xdr:from>
    <xdr:to>
      <xdr:col>0</xdr:col>
      <xdr:colOff>142875</xdr:colOff>
      <xdr:row>350</xdr:row>
      <xdr:rowOff>142875</xdr:rowOff>
    </xdr:to>
    <xdr:pic>
      <xdr:nvPicPr>
        <xdr:cNvPr id="1845" name="Imagen 1844" descr="http://www.secretariadeambiente.gov.co/forest/skins/gdocs-jar/img/clip.gif">
          <a:extLst>
            <a:ext uri="{FF2B5EF4-FFF2-40B4-BE49-F238E27FC236}">
              <a16:creationId xmlns:a16="http://schemas.microsoft.com/office/drawing/2014/main" id="{00000000-0008-0000-0300-000035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146875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330</xdr:row>
      <xdr:rowOff>0</xdr:rowOff>
    </xdr:from>
    <xdr:to>
      <xdr:col>0</xdr:col>
      <xdr:colOff>123825</xdr:colOff>
      <xdr:row>350</xdr:row>
      <xdr:rowOff>123825</xdr:rowOff>
    </xdr:to>
    <xdr:pic>
      <xdr:nvPicPr>
        <xdr:cNvPr id="1846" name="Imagen 1845" descr="http://www.secretariadeambiente.gov.co/forest/skins/gdocs-jar/img/process-alert.gif">
          <a:extLst>
            <a:ext uri="{FF2B5EF4-FFF2-40B4-BE49-F238E27FC236}">
              <a16:creationId xmlns:a16="http://schemas.microsoft.com/office/drawing/2014/main" id="{00000000-0008-0000-0300-000036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46875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330</xdr:row>
      <xdr:rowOff>0</xdr:rowOff>
    </xdr:from>
    <xdr:to>
      <xdr:col>0</xdr:col>
      <xdr:colOff>152400</xdr:colOff>
      <xdr:row>350</xdr:row>
      <xdr:rowOff>152400</xdr:rowOff>
    </xdr:to>
    <xdr:pic>
      <xdr:nvPicPr>
        <xdr:cNvPr id="1847" name="Imagen 1846" descr="http://www.secretariadeambiente.gov.co/forest/skins/gdocs-jar/img/reject.gif">
          <a:extLst>
            <a:ext uri="{FF2B5EF4-FFF2-40B4-BE49-F238E27FC236}">
              <a16:creationId xmlns:a16="http://schemas.microsoft.com/office/drawing/2014/main" id="{00000000-0008-0000-0300-000037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4687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331</xdr:row>
      <xdr:rowOff>0</xdr:rowOff>
    </xdr:from>
    <xdr:to>
      <xdr:col>0</xdr:col>
      <xdr:colOff>152400</xdr:colOff>
      <xdr:row>350</xdr:row>
      <xdr:rowOff>152400</xdr:rowOff>
    </xdr:to>
    <xdr:pic>
      <xdr:nvPicPr>
        <xdr:cNvPr id="1848" name="Imagen 1847" descr="http://www.secretariadeambiente.gov.co/forest/skins/gdocs-jar/img/user-alert.gif">
          <a:extLst>
            <a:ext uri="{FF2B5EF4-FFF2-40B4-BE49-F238E27FC236}">
              <a16:creationId xmlns:a16="http://schemas.microsoft.com/office/drawing/2014/main" id="{00000000-0008-0000-0300-000038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4988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331</xdr:row>
      <xdr:rowOff>0</xdr:rowOff>
    </xdr:from>
    <xdr:to>
      <xdr:col>0</xdr:col>
      <xdr:colOff>142875</xdr:colOff>
      <xdr:row>350</xdr:row>
      <xdr:rowOff>142875</xdr:rowOff>
    </xdr:to>
    <xdr:pic>
      <xdr:nvPicPr>
        <xdr:cNvPr id="1849" name="Imagen 1848" descr="http://www.secretariadeambiente.gov.co/forest/skins/gdocs-jar/img/doc-alert.gif">
          <a:extLst>
            <a:ext uri="{FF2B5EF4-FFF2-40B4-BE49-F238E27FC236}">
              <a16:creationId xmlns:a16="http://schemas.microsoft.com/office/drawing/2014/main" id="{00000000-0008-0000-0300-000039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49885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331</xdr:row>
      <xdr:rowOff>0</xdr:rowOff>
    </xdr:from>
    <xdr:to>
      <xdr:col>0</xdr:col>
      <xdr:colOff>123825</xdr:colOff>
      <xdr:row>350</xdr:row>
      <xdr:rowOff>123825</xdr:rowOff>
    </xdr:to>
    <xdr:pic>
      <xdr:nvPicPr>
        <xdr:cNvPr id="1850" name="Imagen 1849" descr="http://www.secretariadeambiente.gov.co/forest/skins/gdocs-jar/img/process-alert.gif">
          <a:extLst>
            <a:ext uri="{FF2B5EF4-FFF2-40B4-BE49-F238E27FC236}">
              <a16:creationId xmlns:a16="http://schemas.microsoft.com/office/drawing/2014/main" id="{00000000-0008-0000-0300-00003A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49885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331</xdr:row>
      <xdr:rowOff>0</xdr:rowOff>
    </xdr:from>
    <xdr:to>
      <xdr:col>0</xdr:col>
      <xdr:colOff>152400</xdr:colOff>
      <xdr:row>350</xdr:row>
      <xdr:rowOff>152400</xdr:rowOff>
    </xdr:to>
    <xdr:pic>
      <xdr:nvPicPr>
        <xdr:cNvPr id="1851" name="Imagen 1850" descr="http://www.secretariadeambiente.gov.co/forest/skins/gdocs-jar/img/reject.gif">
          <a:extLst>
            <a:ext uri="{FF2B5EF4-FFF2-40B4-BE49-F238E27FC236}">
              <a16:creationId xmlns:a16="http://schemas.microsoft.com/office/drawing/2014/main" id="{00000000-0008-0000-0300-00003B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4988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331</xdr:row>
      <xdr:rowOff>0</xdr:rowOff>
    </xdr:from>
    <xdr:to>
      <xdr:col>9</xdr:col>
      <xdr:colOff>152400</xdr:colOff>
      <xdr:row>350</xdr:row>
      <xdr:rowOff>152400</xdr:rowOff>
    </xdr:to>
    <xdr:pic>
      <xdr:nvPicPr>
        <xdr:cNvPr id="1852" name="Imagen 1851" descr="http://www.secretariadeambiente.gov.co/forest/skins/gdocs-jar/img/eye.gif">
          <a:hlinkClick xmlns:r="http://schemas.openxmlformats.org/officeDocument/2006/relationships" r:id="rId345" tooltip="Ver"/>
          <a:extLst>
            <a:ext uri="{FF2B5EF4-FFF2-40B4-BE49-F238E27FC236}">
              <a16:creationId xmlns:a16="http://schemas.microsoft.com/office/drawing/2014/main" id="{00000000-0008-0000-0300-00003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4988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331</xdr:row>
      <xdr:rowOff>0</xdr:rowOff>
    </xdr:from>
    <xdr:to>
      <xdr:col>9</xdr:col>
      <xdr:colOff>314325</xdr:colOff>
      <xdr:row>350</xdr:row>
      <xdr:rowOff>152400</xdr:rowOff>
    </xdr:to>
    <xdr:pic>
      <xdr:nvPicPr>
        <xdr:cNvPr id="1853" name="Imagen 1852" descr="http://www.secretariadeambiente.gov.co/forest/skins/gdocs-jar/img/icons/pdf.gif">
          <a:hlinkClick xmlns:r="http://schemas.openxmlformats.org/officeDocument/2006/relationships" r:id="rId346" tgtFrame="_blank" tooltip="Descargar"/>
          <a:extLst>
            <a:ext uri="{FF2B5EF4-FFF2-40B4-BE49-F238E27FC236}">
              <a16:creationId xmlns:a16="http://schemas.microsoft.com/office/drawing/2014/main" id="{00000000-0008-0000-0300-00003D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4988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332</xdr:row>
      <xdr:rowOff>0</xdr:rowOff>
    </xdr:from>
    <xdr:to>
      <xdr:col>0</xdr:col>
      <xdr:colOff>152400</xdr:colOff>
      <xdr:row>350</xdr:row>
      <xdr:rowOff>152400</xdr:rowOff>
    </xdr:to>
    <xdr:pic>
      <xdr:nvPicPr>
        <xdr:cNvPr id="1854" name="Imagen 1853" descr="http://www.secretariadeambiente.gov.co/forest/skins/gdocs-jar/img/user-alert.gif">
          <a:extLst>
            <a:ext uri="{FF2B5EF4-FFF2-40B4-BE49-F238E27FC236}">
              <a16:creationId xmlns:a16="http://schemas.microsoft.com/office/drawing/2014/main" id="{00000000-0008-0000-0300-00003E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5289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332</xdr:row>
      <xdr:rowOff>0</xdr:rowOff>
    </xdr:from>
    <xdr:to>
      <xdr:col>0</xdr:col>
      <xdr:colOff>142875</xdr:colOff>
      <xdr:row>350</xdr:row>
      <xdr:rowOff>142875</xdr:rowOff>
    </xdr:to>
    <xdr:pic>
      <xdr:nvPicPr>
        <xdr:cNvPr id="1855" name="Imagen 1854" descr="http://www.secretariadeambiente.gov.co/forest/skins/gdocs-jar/img/doc-alert.gif">
          <a:extLst>
            <a:ext uri="{FF2B5EF4-FFF2-40B4-BE49-F238E27FC236}">
              <a16:creationId xmlns:a16="http://schemas.microsoft.com/office/drawing/2014/main" id="{00000000-0008-0000-0300-00003F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52895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332</xdr:row>
      <xdr:rowOff>0</xdr:rowOff>
    </xdr:from>
    <xdr:to>
      <xdr:col>0</xdr:col>
      <xdr:colOff>123825</xdr:colOff>
      <xdr:row>350</xdr:row>
      <xdr:rowOff>123825</xdr:rowOff>
    </xdr:to>
    <xdr:pic>
      <xdr:nvPicPr>
        <xdr:cNvPr id="1856" name="Imagen 1855" descr="http://www.secretariadeambiente.gov.co/forest/skins/gdocs-jar/img/process-alert.gif">
          <a:extLst>
            <a:ext uri="{FF2B5EF4-FFF2-40B4-BE49-F238E27FC236}">
              <a16:creationId xmlns:a16="http://schemas.microsoft.com/office/drawing/2014/main" id="{00000000-0008-0000-0300-000040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52895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332</xdr:row>
      <xdr:rowOff>0</xdr:rowOff>
    </xdr:from>
    <xdr:to>
      <xdr:col>0</xdr:col>
      <xdr:colOff>152400</xdr:colOff>
      <xdr:row>350</xdr:row>
      <xdr:rowOff>152400</xdr:rowOff>
    </xdr:to>
    <xdr:pic>
      <xdr:nvPicPr>
        <xdr:cNvPr id="1857" name="Imagen 1856" descr="http://www.secretariadeambiente.gov.co/forest/skins/gdocs-jar/img/reject.gif">
          <a:extLst>
            <a:ext uri="{FF2B5EF4-FFF2-40B4-BE49-F238E27FC236}">
              <a16:creationId xmlns:a16="http://schemas.microsoft.com/office/drawing/2014/main" id="{00000000-0008-0000-0300-000041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5289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332</xdr:row>
      <xdr:rowOff>0</xdr:rowOff>
    </xdr:from>
    <xdr:to>
      <xdr:col>9</xdr:col>
      <xdr:colOff>152400</xdr:colOff>
      <xdr:row>350</xdr:row>
      <xdr:rowOff>152400</xdr:rowOff>
    </xdr:to>
    <xdr:pic>
      <xdr:nvPicPr>
        <xdr:cNvPr id="1858" name="Imagen 1857" descr="http://www.secretariadeambiente.gov.co/forest/skins/gdocs-jar/img/eye.gif">
          <a:hlinkClick xmlns:r="http://schemas.openxmlformats.org/officeDocument/2006/relationships" r:id="rId347" tooltip="Ver"/>
          <a:extLst>
            <a:ext uri="{FF2B5EF4-FFF2-40B4-BE49-F238E27FC236}">
              <a16:creationId xmlns:a16="http://schemas.microsoft.com/office/drawing/2014/main" id="{00000000-0008-0000-0300-00004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5289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332</xdr:row>
      <xdr:rowOff>0</xdr:rowOff>
    </xdr:from>
    <xdr:to>
      <xdr:col>9</xdr:col>
      <xdr:colOff>314325</xdr:colOff>
      <xdr:row>350</xdr:row>
      <xdr:rowOff>152400</xdr:rowOff>
    </xdr:to>
    <xdr:pic>
      <xdr:nvPicPr>
        <xdr:cNvPr id="1859" name="Imagen 1858" descr="http://www.secretariadeambiente.gov.co/forest/skins/gdocs-jar/img/icons/pdf.gif">
          <a:hlinkClick xmlns:r="http://schemas.openxmlformats.org/officeDocument/2006/relationships" r:id="rId348" tgtFrame="_blank" tooltip="Descargar"/>
          <a:extLst>
            <a:ext uri="{FF2B5EF4-FFF2-40B4-BE49-F238E27FC236}">
              <a16:creationId xmlns:a16="http://schemas.microsoft.com/office/drawing/2014/main" id="{00000000-0008-0000-0300-000043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5289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333</xdr:row>
      <xdr:rowOff>0</xdr:rowOff>
    </xdr:from>
    <xdr:to>
      <xdr:col>0</xdr:col>
      <xdr:colOff>152400</xdr:colOff>
      <xdr:row>350</xdr:row>
      <xdr:rowOff>152400</xdr:rowOff>
    </xdr:to>
    <xdr:pic>
      <xdr:nvPicPr>
        <xdr:cNvPr id="1860" name="Imagen 1859" descr="http://www.secretariadeambiente.gov.co/forest/skins/gdocs-jar/img/user-alert.gif">
          <a:extLst>
            <a:ext uri="{FF2B5EF4-FFF2-40B4-BE49-F238E27FC236}">
              <a16:creationId xmlns:a16="http://schemas.microsoft.com/office/drawing/2014/main" id="{00000000-0008-0000-0300-000044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5590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333</xdr:row>
      <xdr:rowOff>0</xdr:rowOff>
    </xdr:from>
    <xdr:to>
      <xdr:col>0</xdr:col>
      <xdr:colOff>142875</xdr:colOff>
      <xdr:row>350</xdr:row>
      <xdr:rowOff>142875</xdr:rowOff>
    </xdr:to>
    <xdr:pic>
      <xdr:nvPicPr>
        <xdr:cNvPr id="1861" name="Imagen 1860" descr="http://www.secretariadeambiente.gov.co/forest/skins/gdocs-jar/img/doc-alert.gif">
          <a:extLst>
            <a:ext uri="{FF2B5EF4-FFF2-40B4-BE49-F238E27FC236}">
              <a16:creationId xmlns:a16="http://schemas.microsoft.com/office/drawing/2014/main" id="{00000000-0008-0000-0300-000045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55905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333</xdr:row>
      <xdr:rowOff>0</xdr:rowOff>
    </xdr:from>
    <xdr:to>
      <xdr:col>0</xdr:col>
      <xdr:colOff>123825</xdr:colOff>
      <xdr:row>350</xdr:row>
      <xdr:rowOff>123825</xdr:rowOff>
    </xdr:to>
    <xdr:pic>
      <xdr:nvPicPr>
        <xdr:cNvPr id="1862" name="Imagen 1861" descr="http://www.secretariadeambiente.gov.co/forest/skins/gdocs-jar/img/process-alert.gif">
          <a:extLst>
            <a:ext uri="{FF2B5EF4-FFF2-40B4-BE49-F238E27FC236}">
              <a16:creationId xmlns:a16="http://schemas.microsoft.com/office/drawing/2014/main" id="{00000000-0008-0000-0300-000046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559052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333</xdr:row>
      <xdr:rowOff>0</xdr:rowOff>
    </xdr:from>
    <xdr:to>
      <xdr:col>0</xdr:col>
      <xdr:colOff>152400</xdr:colOff>
      <xdr:row>350</xdr:row>
      <xdr:rowOff>152400</xdr:rowOff>
    </xdr:to>
    <xdr:pic>
      <xdr:nvPicPr>
        <xdr:cNvPr id="1863" name="Imagen 1862" descr="http://www.secretariadeambiente.gov.co/forest/skins/gdocs-jar/img/reject.gif">
          <a:extLst>
            <a:ext uri="{FF2B5EF4-FFF2-40B4-BE49-F238E27FC236}">
              <a16:creationId xmlns:a16="http://schemas.microsoft.com/office/drawing/2014/main" id="{00000000-0008-0000-0300-000047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5590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333</xdr:row>
      <xdr:rowOff>0</xdr:rowOff>
    </xdr:from>
    <xdr:to>
      <xdr:col>9</xdr:col>
      <xdr:colOff>152400</xdr:colOff>
      <xdr:row>350</xdr:row>
      <xdr:rowOff>152400</xdr:rowOff>
    </xdr:to>
    <xdr:pic>
      <xdr:nvPicPr>
        <xdr:cNvPr id="1864" name="Imagen 1863" descr="http://www.secretariadeambiente.gov.co/forest/skins/gdocs-jar/img/eye.gif">
          <a:hlinkClick xmlns:r="http://schemas.openxmlformats.org/officeDocument/2006/relationships" r:id="rId349" tooltip="Ver"/>
          <a:extLst>
            <a:ext uri="{FF2B5EF4-FFF2-40B4-BE49-F238E27FC236}">
              <a16:creationId xmlns:a16="http://schemas.microsoft.com/office/drawing/2014/main" id="{00000000-0008-0000-0300-00004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5590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333</xdr:row>
      <xdr:rowOff>0</xdr:rowOff>
    </xdr:from>
    <xdr:to>
      <xdr:col>9</xdr:col>
      <xdr:colOff>314325</xdr:colOff>
      <xdr:row>350</xdr:row>
      <xdr:rowOff>152400</xdr:rowOff>
    </xdr:to>
    <xdr:pic>
      <xdr:nvPicPr>
        <xdr:cNvPr id="1865" name="Imagen 1864" descr="http://www.secretariadeambiente.gov.co/forest/skins/gdocs-jar/img/icons/pdf.gif">
          <a:hlinkClick xmlns:r="http://schemas.openxmlformats.org/officeDocument/2006/relationships" r:id="rId350" tgtFrame="_blank" tooltip="Descargar"/>
          <a:extLst>
            <a:ext uri="{FF2B5EF4-FFF2-40B4-BE49-F238E27FC236}">
              <a16:creationId xmlns:a16="http://schemas.microsoft.com/office/drawing/2014/main" id="{00000000-0008-0000-0300-000049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5590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334</xdr:row>
      <xdr:rowOff>0</xdr:rowOff>
    </xdr:from>
    <xdr:to>
      <xdr:col>0</xdr:col>
      <xdr:colOff>152400</xdr:colOff>
      <xdr:row>350</xdr:row>
      <xdr:rowOff>152400</xdr:rowOff>
    </xdr:to>
    <xdr:pic>
      <xdr:nvPicPr>
        <xdr:cNvPr id="1866" name="Imagen 1865" descr="http://www.secretariadeambiente.gov.co/forest/skins/gdocs-jar/img/user-alert.gif">
          <a:extLst>
            <a:ext uri="{FF2B5EF4-FFF2-40B4-BE49-F238E27FC236}">
              <a16:creationId xmlns:a16="http://schemas.microsoft.com/office/drawing/2014/main" id="{00000000-0008-0000-0300-00004A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58915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334</xdr:row>
      <xdr:rowOff>0</xdr:rowOff>
    </xdr:from>
    <xdr:to>
      <xdr:col>0</xdr:col>
      <xdr:colOff>142875</xdr:colOff>
      <xdr:row>350</xdr:row>
      <xdr:rowOff>142875</xdr:rowOff>
    </xdr:to>
    <xdr:pic>
      <xdr:nvPicPr>
        <xdr:cNvPr id="1867" name="Imagen 1866" descr="http://www.secretariadeambiente.gov.co/forest/skins/gdocs-jar/img/doc-alert.gif">
          <a:extLst>
            <a:ext uri="{FF2B5EF4-FFF2-40B4-BE49-F238E27FC236}">
              <a16:creationId xmlns:a16="http://schemas.microsoft.com/office/drawing/2014/main" id="{00000000-0008-0000-0300-00004B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58915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334</xdr:row>
      <xdr:rowOff>0</xdr:rowOff>
    </xdr:from>
    <xdr:to>
      <xdr:col>0</xdr:col>
      <xdr:colOff>123825</xdr:colOff>
      <xdr:row>350</xdr:row>
      <xdr:rowOff>123825</xdr:rowOff>
    </xdr:to>
    <xdr:pic>
      <xdr:nvPicPr>
        <xdr:cNvPr id="1868" name="Imagen 1867" descr="http://www.secretariadeambiente.gov.co/forest/skins/gdocs-jar/img/process-alert.gif">
          <a:extLst>
            <a:ext uri="{FF2B5EF4-FFF2-40B4-BE49-F238E27FC236}">
              <a16:creationId xmlns:a16="http://schemas.microsoft.com/office/drawing/2014/main" id="{00000000-0008-0000-0300-00004C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58915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334</xdr:row>
      <xdr:rowOff>0</xdr:rowOff>
    </xdr:from>
    <xdr:to>
      <xdr:col>0</xdr:col>
      <xdr:colOff>152400</xdr:colOff>
      <xdr:row>350</xdr:row>
      <xdr:rowOff>152400</xdr:rowOff>
    </xdr:to>
    <xdr:pic>
      <xdr:nvPicPr>
        <xdr:cNvPr id="1869" name="Imagen 1868" descr="http://www.secretariadeambiente.gov.co/forest/skins/gdocs-jar/img/reject.gif">
          <a:extLst>
            <a:ext uri="{FF2B5EF4-FFF2-40B4-BE49-F238E27FC236}">
              <a16:creationId xmlns:a16="http://schemas.microsoft.com/office/drawing/2014/main" id="{00000000-0008-0000-0300-00004D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58915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334</xdr:row>
      <xdr:rowOff>0</xdr:rowOff>
    </xdr:from>
    <xdr:to>
      <xdr:col>9</xdr:col>
      <xdr:colOff>152400</xdr:colOff>
      <xdr:row>350</xdr:row>
      <xdr:rowOff>152400</xdr:rowOff>
    </xdr:to>
    <xdr:pic>
      <xdr:nvPicPr>
        <xdr:cNvPr id="1870" name="Imagen 1869" descr="http://www.secretariadeambiente.gov.co/forest/skins/gdocs-jar/img/eye.gif">
          <a:hlinkClick xmlns:r="http://schemas.openxmlformats.org/officeDocument/2006/relationships" r:id="rId351" tooltip="Ver"/>
          <a:extLst>
            <a:ext uri="{FF2B5EF4-FFF2-40B4-BE49-F238E27FC236}">
              <a16:creationId xmlns:a16="http://schemas.microsoft.com/office/drawing/2014/main" id="{00000000-0008-0000-0300-00004E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58915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334</xdr:row>
      <xdr:rowOff>0</xdr:rowOff>
    </xdr:from>
    <xdr:to>
      <xdr:col>9</xdr:col>
      <xdr:colOff>314325</xdr:colOff>
      <xdr:row>350</xdr:row>
      <xdr:rowOff>152400</xdr:rowOff>
    </xdr:to>
    <xdr:pic>
      <xdr:nvPicPr>
        <xdr:cNvPr id="1871" name="Imagen 1870" descr="http://www.secretariadeambiente.gov.co/forest/skins/gdocs-jar/img/icons/pdf.gif">
          <a:hlinkClick xmlns:r="http://schemas.openxmlformats.org/officeDocument/2006/relationships" r:id="rId352" tgtFrame="_blank" tooltip="Descargar"/>
          <a:extLst>
            <a:ext uri="{FF2B5EF4-FFF2-40B4-BE49-F238E27FC236}">
              <a16:creationId xmlns:a16="http://schemas.microsoft.com/office/drawing/2014/main" id="{00000000-0008-0000-0300-00004F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58915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335</xdr:row>
      <xdr:rowOff>0</xdr:rowOff>
    </xdr:from>
    <xdr:to>
      <xdr:col>0</xdr:col>
      <xdr:colOff>152400</xdr:colOff>
      <xdr:row>350</xdr:row>
      <xdr:rowOff>152400</xdr:rowOff>
    </xdr:to>
    <xdr:pic>
      <xdr:nvPicPr>
        <xdr:cNvPr id="1872" name="Imagen 1871" descr="http://www.secretariadeambiente.gov.co/forest/skins/gdocs-jar/img/user-alert.gif">
          <a:extLst>
            <a:ext uri="{FF2B5EF4-FFF2-40B4-BE49-F238E27FC236}">
              <a16:creationId xmlns:a16="http://schemas.microsoft.com/office/drawing/2014/main" id="{00000000-0008-0000-0300-000050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619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335</xdr:row>
      <xdr:rowOff>0</xdr:rowOff>
    </xdr:from>
    <xdr:to>
      <xdr:col>0</xdr:col>
      <xdr:colOff>142875</xdr:colOff>
      <xdr:row>350</xdr:row>
      <xdr:rowOff>142875</xdr:rowOff>
    </xdr:to>
    <xdr:pic>
      <xdr:nvPicPr>
        <xdr:cNvPr id="1873" name="Imagen 1872" descr="http://www.secretariadeambiente.gov.co/forest/skins/gdocs-jar/img/doc-alert.gif">
          <a:extLst>
            <a:ext uri="{FF2B5EF4-FFF2-40B4-BE49-F238E27FC236}">
              <a16:creationId xmlns:a16="http://schemas.microsoft.com/office/drawing/2014/main" id="{00000000-0008-0000-0300-000051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61925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335</xdr:row>
      <xdr:rowOff>0</xdr:rowOff>
    </xdr:from>
    <xdr:to>
      <xdr:col>0</xdr:col>
      <xdr:colOff>123825</xdr:colOff>
      <xdr:row>350</xdr:row>
      <xdr:rowOff>123825</xdr:rowOff>
    </xdr:to>
    <xdr:pic>
      <xdr:nvPicPr>
        <xdr:cNvPr id="1874" name="Imagen 1873" descr="http://www.secretariadeambiente.gov.co/forest/skins/gdocs-jar/img/process-alert.gif">
          <a:extLst>
            <a:ext uri="{FF2B5EF4-FFF2-40B4-BE49-F238E27FC236}">
              <a16:creationId xmlns:a16="http://schemas.microsoft.com/office/drawing/2014/main" id="{00000000-0008-0000-0300-000052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61925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335</xdr:row>
      <xdr:rowOff>0</xdr:rowOff>
    </xdr:from>
    <xdr:to>
      <xdr:col>0</xdr:col>
      <xdr:colOff>152400</xdr:colOff>
      <xdr:row>350</xdr:row>
      <xdr:rowOff>152400</xdr:rowOff>
    </xdr:to>
    <xdr:pic>
      <xdr:nvPicPr>
        <xdr:cNvPr id="1875" name="Imagen 1874" descr="http://www.secretariadeambiente.gov.co/forest/skins/gdocs-jar/img/reject.gif">
          <a:extLst>
            <a:ext uri="{FF2B5EF4-FFF2-40B4-BE49-F238E27FC236}">
              <a16:creationId xmlns:a16="http://schemas.microsoft.com/office/drawing/2014/main" id="{00000000-0008-0000-0300-000053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619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335</xdr:row>
      <xdr:rowOff>0</xdr:rowOff>
    </xdr:from>
    <xdr:to>
      <xdr:col>9</xdr:col>
      <xdr:colOff>152400</xdr:colOff>
      <xdr:row>350</xdr:row>
      <xdr:rowOff>152400</xdr:rowOff>
    </xdr:to>
    <xdr:pic>
      <xdr:nvPicPr>
        <xdr:cNvPr id="1876" name="Imagen 1875" descr="http://www.secretariadeambiente.gov.co/forest/skins/gdocs-jar/img/eye.gif">
          <a:hlinkClick xmlns:r="http://schemas.openxmlformats.org/officeDocument/2006/relationships" r:id="rId353" tooltip="Ver"/>
          <a:extLst>
            <a:ext uri="{FF2B5EF4-FFF2-40B4-BE49-F238E27FC236}">
              <a16:creationId xmlns:a16="http://schemas.microsoft.com/office/drawing/2014/main" id="{00000000-0008-0000-0300-000054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335</xdr:row>
      <xdr:rowOff>0</xdr:rowOff>
    </xdr:from>
    <xdr:to>
      <xdr:col>9</xdr:col>
      <xdr:colOff>314325</xdr:colOff>
      <xdr:row>350</xdr:row>
      <xdr:rowOff>152400</xdr:rowOff>
    </xdr:to>
    <xdr:pic>
      <xdr:nvPicPr>
        <xdr:cNvPr id="1877" name="Imagen 1876" descr="http://www.secretariadeambiente.gov.co/forest/skins/gdocs-jar/img/icons/pdf.gif">
          <a:hlinkClick xmlns:r="http://schemas.openxmlformats.org/officeDocument/2006/relationships" r:id="rId354" tgtFrame="_blank" tooltip="Descargar"/>
          <a:extLst>
            <a:ext uri="{FF2B5EF4-FFF2-40B4-BE49-F238E27FC236}">
              <a16:creationId xmlns:a16="http://schemas.microsoft.com/office/drawing/2014/main" id="{00000000-0008-0000-0300-000055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619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336</xdr:row>
      <xdr:rowOff>0</xdr:rowOff>
    </xdr:from>
    <xdr:to>
      <xdr:col>0</xdr:col>
      <xdr:colOff>152400</xdr:colOff>
      <xdr:row>350</xdr:row>
      <xdr:rowOff>152400</xdr:rowOff>
    </xdr:to>
    <xdr:pic>
      <xdr:nvPicPr>
        <xdr:cNvPr id="1878" name="Imagen 1877" descr="http://www.secretariadeambiente.gov.co/forest/skins/gdocs-jar/img/user-alert.gif">
          <a:extLst>
            <a:ext uri="{FF2B5EF4-FFF2-40B4-BE49-F238E27FC236}">
              <a16:creationId xmlns:a16="http://schemas.microsoft.com/office/drawing/2014/main" id="{00000000-0008-0000-0300-000056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6493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336</xdr:row>
      <xdr:rowOff>0</xdr:rowOff>
    </xdr:from>
    <xdr:to>
      <xdr:col>0</xdr:col>
      <xdr:colOff>142875</xdr:colOff>
      <xdr:row>350</xdr:row>
      <xdr:rowOff>142875</xdr:rowOff>
    </xdr:to>
    <xdr:pic>
      <xdr:nvPicPr>
        <xdr:cNvPr id="1879" name="Imagen 1878" descr="http://www.secretariadeambiente.gov.co/forest/skins/gdocs-jar/img/doc-alert.gif">
          <a:extLst>
            <a:ext uri="{FF2B5EF4-FFF2-40B4-BE49-F238E27FC236}">
              <a16:creationId xmlns:a16="http://schemas.microsoft.com/office/drawing/2014/main" id="{00000000-0008-0000-0300-000057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64934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336</xdr:row>
      <xdr:rowOff>0</xdr:rowOff>
    </xdr:from>
    <xdr:to>
      <xdr:col>0</xdr:col>
      <xdr:colOff>123825</xdr:colOff>
      <xdr:row>350</xdr:row>
      <xdr:rowOff>123825</xdr:rowOff>
    </xdr:to>
    <xdr:pic>
      <xdr:nvPicPr>
        <xdr:cNvPr id="1880" name="Imagen 1879" descr="http://www.secretariadeambiente.gov.co/forest/skins/gdocs-jar/img/process-alert.gif">
          <a:extLst>
            <a:ext uri="{FF2B5EF4-FFF2-40B4-BE49-F238E27FC236}">
              <a16:creationId xmlns:a16="http://schemas.microsoft.com/office/drawing/2014/main" id="{00000000-0008-0000-0300-000058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64934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336</xdr:row>
      <xdr:rowOff>0</xdr:rowOff>
    </xdr:from>
    <xdr:to>
      <xdr:col>0</xdr:col>
      <xdr:colOff>152400</xdr:colOff>
      <xdr:row>350</xdr:row>
      <xdr:rowOff>152400</xdr:rowOff>
    </xdr:to>
    <xdr:pic>
      <xdr:nvPicPr>
        <xdr:cNvPr id="1881" name="Imagen 1880" descr="http://www.secretariadeambiente.gov.co/forest/skins/gdocs-jar/img/reject.gif">
          <a:extLst>
            <a:ext uri="{FF2B5EF4-FFF2-40B4-BE49-F238E27FC236}">
              <a16:creationId xmlns:a16="http://schemas.microsoft.com/office/drawing/2014/main" id="{00000000-0008-0000-0300-000059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6493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336</xdr:row>
      <xdr:rowOff>0</xdr:rowOff>
    </xdr:from>
    <xdr:to>
      <xdr:col>9</xdr:col>
      <xdr:colOff>152400</xdr:colOff>
      <xdr:row>350</xdr:row>
      <xdr:rowOff>152400</xdr:rowOff>
    </xdr:to>
    <xdr:pic>
      <xdr:nvPicPr>
        <xdr:cNvPr id="1882" name="Imagen 1881" descr="http://www.secretariadeambiente.gov.co/forest/skins/gdocs-jar/img/eye.gif">
          <a:hlinkClick xmlns:r="http://schemas.openxmlformats.org/officeDocument/2006/relationships" r:id="rId355" tooltip="Ver"/>
          <a:extLst>
            <a:ext uri="{FF2B5EF4-FFF2-40B4-BE49-F238E27FC236}">
              <a16:creationId xmlns:a16="http://schemas.microsoft.com/office/drawing/2014/main" id="{00000000-0008-0000-0300-00005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493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336</xdr:row>
      <xdr:rowOff>0</xdr:rowOff>
    </xdr:from>
    <xdr:to>
      <xdr:col>9</xdr:col>
      <xdr:colOff>314325</xdr:colOff>
      <xdr:row>350</xdr:row>
      <xdr:rowOff>152400</xdr:rowOff>
    </xdr:to>
    <xdr:pic>
      <xdr:nvPicPr>
        <xdr:cNvPr id="1883" name="Imagen 1882" descr="http://www.secretariadeambiente.gov.co/forest/skins/gdocs-jar/img/icons/pdf.gif">
          <a:hlinkClick xmlns:r="http://schemas.openxmlformats.org/officeDocument/2006/relationships" r:id="rId356" tgtFrame="_blank" tooltip="Descargar"/>
          <a:extLst>
            <a:ext uri="{FF2B5EF4-FFF2-40B4-BE49-F238E27FC236}">
              <a16:creationId xmlns:a16="http://schemas.microsoft.com/office/drawing/2014/main" id="{00000000-0008-0000-0300-00005B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6493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337</xdr:row>
      <xdr:rowOff>0</xdr:rowOff>
    </xdr:from>
    <xdr:to>
      <xdr:col>0</xdr:col>
      <xdr:colOff>152400</xdr:colOff>
      <xdr:row>350</xdr:row>
      <xdr:rowOff>152400</xdr:rowOff>
    </xdr:to>
    <xdr:pic>
      <xdr:nvPicPr>
        <xdr:cNvPr id="1884" name="Imagen 1883" descr="http://www.secretariadeambiente.gov.co/forest/skins/gdocs-jar/img/user-alert.gif">
          <a:extLst>
            <a:ext uri="{FF2B5EF4-FFF2-40B4-BE49-F238E27FC236}">
              <a16:creationId xmlns:a16="http://schemas.microsoft.com/office/drawing/2014/main" id="{00000000-0008-0000-0300-00005C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6794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337</xdr:row>
      <xdr:rowOff>0</xdr:rowOff>
    </xdr:from>
    <xdr:to>
      <xdr:col>0</xdr:col>
      <xdr:colOff>142875</xdr:colOff>
      <xdr:row>350</xdr:row>
      <xdr:rowOff>142875</xdr:rowOff>
    </xdr:to>
    <xdr:pic>
      <xdr:nvPicPr>
        <xdr:cNvPr id="1885" name="Imagen 1884" descr="http://www.secretariadeambiente.gov.co/forest/skins/gdocs-jar/img/doc-alert.gif">
          <a:extLst>
            <a:ext uri="{FF2B5EF4-FFF2-40B4-BE49-F238E27FC236}">
              <a16:creationId xmlns:a16="http://schemas.microsoft.com/office/drawing/2014/main" id="{00000000-0008-0000-0300-00005D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67944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337</xdr:row>
      <xdr:rowOff>0</xdr:rowOff>
    </xdr:from>
    <xdr:to>
      <xdr:col>0</xdr:col>
      <xdr:colOff>123825</xdr:colOff>
      <xdr:row>350</xdr:row>
      <xdr:rowOff>123825</xdr:rowOff>
    </xdr:to>
    <xdr:pic>
      <xdr:nvPicPr>
        <xdr:cNvPr id="1886" name="Imagen 1885" descr="http://www.secretariadeambiente.gov.co/forest/skins/gdocs-jar/img/process-alert.gif">
          <a:extLst>
            <a:ext uri="{FF2B5EF4-FFF2-40B4-BE49-F238E27FC236}">
              <a16:creationId xmlns:a16="http://schemas.microsoft.com/office/drawing/2014/main" id="{00000000-0008-0000-0300-00005E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67944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337</xdr:row>
      <xdr:rowOff>0</xdr:rowOff>
    </xdr:from>
    <xdr:to>
      <xdr:col>0</xdr:col>
      <xdr:colOff>152400</xdr:colOff>
      <xdr:row>350</xdr:row>
      <xdr:rowOff>152400</xdr:rowOff>
    </xdr:to>
    <xdr:pic>
      <xdr:nvPicPr>
        <xdr:cNvPr id="1887" name="Imagen 1886" descr="http://www.secretariadeambiente.gov.co/forest/skins/gdocs-jar/img/reject.gif">
          <a:extLst>
            <a:ext uri="{FF2B5EF4-FFF2-40B4-BE49-F238E27FC236}">
              <a16:creationId xmlns:a16="http://schemas.microsoft.com/office/drawing/2014/main" id="{00000000-0008-0000-0300-00005F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6794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337</xdr:row>
      <xdr:rowOff>0</xdr:rowOff>
    </xdr:from>
    <xdr:to>
      <xdr:col>9</xdr:col>
      <xdr:colOff>152400</xdr:colOff>
      <xdr:row>350</xdr:row>
      <xdr:rowOff>152400</xdr:rowOff>
    </xdr:to>
    <xdr:pic>
      <xdr:nvPicPr>
        <xdr:cNvPr id="1888" name="Imagen 1887" descr="http://www.secretariadeambiente.gov.co/forest/skins/gdocs-jar/img/eye.gif">
          <a:hlinkClick xmlns:r="http://schemas.openxmlformats.org/officeDocument/2006/relationships" r:id="rId357" tooltip="Ver"/>
          <a:extLst>
            <a:ext uri="{FF2B5EF4-FFF2-40B4-BE49-F238E27FC236}">
              <a16:creationId xmlns:a16="http://schemas.microsoft.com/office/drawing/2014/main" id="{00000000-0008-0000-0300-00006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794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337</xdr:row>
      <xdr:rowOff>0</xdr:rowOff>
    </xdr:from>
    <xdr:to>
      <xdr:col>9</xdr:col>
      <xdr:colOff>314325</xdr:colOff>
      <xdr:row>350</xdr:row>
      <xdr:rowOff>152400</xdr:rowOff>
    </xdr:to>
    <xdr:pic>
      <xdr:nvPicPr>
        <xdr:cNvPr id="1889" name="Imagen 1888" descr="http://www.secretariadeambiente.gov.co/forest/skins/gdocs-jar/img/icons/pdf.gif">
          <a:hlinkClick xmlns:r="http://schemas.openxmlformats.org/officeDocument/2006/relationships" r:id="rId358" tgtFrame="_blank" tooltip="Descargar"/>
          <a:extLst>
            <a:ext uri="{FF2B5EF4-FFF2-40B4-BE49-F238E27FC236}">
              <a16:creationId xmlns:a16="http://schemas.microsoft.com/office/drawing/2014/main" id="{00000000-0008-0000-0300-000061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6794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338</xdr:row>
      <xdr:rowOff>0</xdr:rowOff>
    </xdr:from>
    <xdr:to>
      <xdr:col>0</xdr:col>
      <xdr:colOff>152400</xdr:colOff>
      <xdr:row>350</xdr:row>
      <xdr:rowOff>152400</xdr:rowOff>
    </xdr:to>
    <xdr:pic>
      <xdr:nvPicPr>
        <xdr:cNvPr id="1890" name="Imagen 1889" descr="http://www.secretariadeambiente.gov.co/forest/skins/gdocs-jar/img/user-alert.gif">
          <a:extLst>
            <a:ext uri="{FF2B5EF4-FFF2-40B4-BE49-F238E27FC236}">
              <a16:creationId xmlns:a16="http://schemas.microsoft.com/office/drawing/2014/main" id="{00000000-0008-0000-0300-000062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7095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338</xdr:row>
      <xdr:rowOff>0</xdr:rowOff>
    </xdr:from>
    <xdr:to>
      <xdr:col>0</xdr:col>
      <xdr:colOff>142875</xdr:colOff>
      <xdr:row>350</xdr:row>
      <xdr:rowOff>142875</xdr:rowOff>
    </xdr:to>
    <xdr:pic>
      <xdr:nvPicPr>
        <xdr:cNvPr id="1891" name="Imagen 1890" descr="http://www.secretariadeambiente.gov.co/forest/skins/gdocs-jar/img/doc-alert.gif">
          <a:extLst>
            <a:ext uri="{FF2B5EF4-FFF2-40B4-BE49-F238E27FC236}">
              <a16:creationId xmlns:a16="http://schemas.microsoft.com/office/drawing/2014/main" id="{00000000-0008-0000-0300-000063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70954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338</xdr:row>
      <xdr:rowOff>0</xdr:rowOff>
    </xdr:from>
    <xdr:to>
      <xdr:col>0</xdr:col>
      <xdr:colOff>123825</xdr:colOff>
      <xdr:row>350</xdr:row>
      <xdr:rowOff>123825</xdr:rowOff>
    </xdr:to>
    <xdr:pic>
      <xdr:nvPicPr>
        <xdr:cNvPr id="1892" name="Imagen 1891" descr="http://www.secretariadeambiente.gov.co/forest/skins/gdocs-jar/img/process-alert.gif">
          <a:extLst>
            <a:ext uri="{FF2B5EF4-FFF2-40B4-BE49-F238E27FC236}">
              <a16:creationId xmlns:a16="http://schemas.microsoft.com/office/drawing/2014/main" id="{00000000-0008-0000-0300-000064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70954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338</xdr:row>
      <xdr:rowOff>0</xdr:rowOff>
    </xdr:from>
    <xdr:to>
      <xdr:col>0</xdr:col>
      <xdr:colOff>152400</xdr:colOff>
      <xdr:row>350</xdr:row>
      <xdr:rowOff>152400</xdr:rowOff>
    </xdr:to>
    <xdr:pic>
      <xdr:nvPicPr>
        <xdr:cNvPr id="1893" name="Imagen 1892" descr="http://www.secretariadeambiente.gov.co/forest/skins/gdocs-jar/img/reject.gif">
          <a:extLst>
            <a:ext uri="{FF2B5EF4-FFF2-40B4-BE49-F238E27FC236}">
              <a16:creationId xmlns:a16="http://schemas.microsoft.com/office/drawing/2014/main" id="{00000000-0008-0000-0300-000065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7095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338</xdr:row>
      <xdr:rowOff>0</xdr:rowOff>
    </xdr:from>
    <xdr:to>
      <xdr:col>9</xdr:col>
      <xdr:colOff>152400</xdr:colOff>
      <xdr:row>350</xdr:row>
      <xdr:rowOff>152400</xdr:rowOff>
    </xdr:to>
    <xdr:pic>
      <xdr:nvPicPr>
        <xdr:cNvPr id="1894" name="Imagen 1893" descr="http://www.secretariadeambiente.gov.co/forest/skins/gdocs-jar/img/eye.gif">
          <a:hlinkClick xmlns:r="http://schemas.openxmlformats.org/officeDocument/2006/relationships" r:id="rId359" tooltip="Ver"/>
          <a:extLst>
            <a:ext uri="{FF2B5EF4-FFF2-40B4-BE49-F238E27FC236}">
              <a16:creationId xmlns:a16="http://schemas.microsoft.com/office/drawing/2014/main" id="{00000000-0008-0000-0300-000066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7095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338</xdr:row>
      <xdr:rowOff>0</xdr:rowOff>
    </xdr:from>
    <xdr:to>
      <xdr:col>9</xdr:col>
      <xdr:colOff>314325</xdr:colOff>
      <xdr:row>350</xdr:row>
      <xdr:rowOff>152400</xdr:rowOff>
    </xdr:to>
    <xdr:pic>
      <xdr:nvPicPr>
        <xdr:cNvPr id="1895" name="Imagen 1894" descr="http://www.secretariadeambiente.gov.co/forest/skins/gdocs-jar/img/icons/pdf.gif">
          <a:hlinkClick xmlns:r="http://schemas.openxmlformats.org/officeDocument/2006/relationships" r:id="rId360" tgtFrame="_blank" tooltip="Descargar"/>
          <a:extLst>
            <a:ext uri="{FF2B5EF4-FFF2-40B4-BE49-F238E27FC236}">
              <a16:creationId xmlns:a16="http://schemas.microsoft.com/office/drawing/2014/main" id="{00000000-0008-0000-0300-000067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7095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339</xdr:row>
      <xdr:rowOff>0</xdr:rowOff>
    </xdr:from>
    <xdr:to>
      <xdr:col>0</xdr:col>
      <xdr:colOff>152400</xdr:colOff>
      <xdr:row>350</xdr:row>
      <xdr:rowOff>152400</xdr:rowOff>
    </xdr:to>
    <xdr:pic>
      <xdr:nvPicPr>
        <xdr:cNvPr id="1896" name="Imagen 1895" descr="http://www.secretariadeambiente.gov.co/forest/skins/gdocs-jar/img/user-alert.gif">
          <a:extLst>
            <a:ext uri="{FF2B5EF4-FFF2-40B4-BE49-F238E27FC236}">
              <a16:creationId xmlns:a16="http://schemas.microsoft.com/office/drawing/2014/main" id="{00000000-0008-0000-0300-000068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7396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339</xdr:row>
      <xdr:rowOff>0</xdr:rowOff>
    </xdr:from>
    <xdr:to>
      <xdr:col>0</xdr:col>
      <xdr:colOff>142875</xdr:colOff>
      <xdr:row>350</xdr:row>
      <xdr:rowOff>142875</xdr:rowOff>
    </xdr:to>
    <xdr:pic>
      <xdr:nvPicPr>
        <xdr:cNvPr id="1897" name="Imagen 1896" descr="http://www.secretariadeambiente.gov.co/forest/skins/gdocs-jar/img/doc-alert.gif">
          <a:extLst>
            <a:ext uri="{FF2B5EF4-FFF2-40B4-BE49-F238E27FC236}">
              <a16:creationId xmlns:a16="http://schemas.microsoft.com/office/drawing/2014/main" id="{00000000-0008-0000-0300-000069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73964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339</xdr:row>
      <xdr:rowOff>0</xdr:rowOff>
    </xdr:from>
    <xdr:to>
      <xdr:col>0</xdr:col>
      <xdr:colOff>123825</xdr:colOff>
      <xdr:row>350</xdr:row>
      <xdr:rowOff>123825</xdr:rowOff>
    </xdr:to>
    <xdr:pic>
      <xdr:nvPicPr>
        <xdr:cNvPr id="1898" name="Imagen 1897" descr="http://www.secretariadeambiente.gov.co/forest/skins/gdocs-jar/img/process-alert.gif">
          <a:extLst>
            <a:ext uri="{FF2B5EF4-FFF2-40B4-BE49-F238E27FC236}">
              <a16:creationId xmlns:a16="http://schemas.microsoft.com/office/drawing/2014/main" id="{00000000-0008-0000-0300-00006A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73964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339</xdr:row>
      <xdr:rowOff>0</xdr:rowOff>
    </xdr:from>
    <xdr:to>
      <xdr:col>0</xdr:col>
      <xdr:colOff>152400</xdr:colOff>
      <xdr:row>350</xdr:row>
      <xdr:rowOff>152400</xdr:rowOff>
    </xdr:to>
    <xdr:pic>
      <xdr:nvPicPr>
        <xdr:cNvPr id="1899" name="Imagen 1898" descr="http://www.secretariadeambiente.gov.co/forest/skins/gdocs-jar/img/reject.gif">
          <a:extLst>
            <a:ext uri="{FF2B5EF4-FFF2-40B4-BE49-F238E27FC236}">
              <a16:creationId xmlns:a16="http://schemas.microsoft.com/office/drawing/2014/main" id="{00000000-0008-0000-0300-00006B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7396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339</xdr:row>
      <xdr:rowOff>0</xdr:rowOff>
    </xdr:from>
    <xdr:to>
      <xdr:col>9</xdr:col>
      <xdr:colOff>152400</xdr:colOff>
      <xdr:row>350</xdr:row>
      <xdr:rowOff>152400</xdr:rowOff>
    </xdr:to>
    <xdr:pic>
      <xdr:nvPicPr>
        <xdr:cNvPr id="1900" name="Imagen 1899" descr="http://www.secretariadeambiente.gov.co/forest/skins/gdocs-jar/img/eye.gif">
          <a:hlinkClick xmlns:r="http://schemas.openxmlformats.org/officeDocument/2006/relationships" r:id="rId361" tooltip="Ver"/>
          <a:extLst>
            <a:ext uri="{FF2B5EF4-FFF2-40B4-BE49-F238E27FC236}">
              <a16:creationId xmlns:a16="http://schemas.microsoft.com/office/drawing/2014/main" id="{00000000-0008-0000-0300-00006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7396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339</xdr:row>
      <xdr:rowOff>0</xdr:rowOff>
    </xdr:from>
    <xdr:to>
      <xdr:col>9</xdr:col>
      <xdr:colOff>314325</xdr:colOff>
      <xdr:row>350</xdr:row>
      <xdr:rowOff>152400</xdr:rowOff>
    </xdr:to>
    <xdr:pic>
      <xdr:nvPicPr>
        <xdr:cNvPr id="1901" name="Imagen 1900" descr="http://www.secretariadeambiente.gov.co/forest/skins/gdocs-jar/img/icons/pdf.gif">
          <a:hlinkClick xmlns:r="http://schemas.openxmlformats.org/officeDocument/2006/relationships" r:id="rId362" tgtFrame="_blank" tooltip="Descargar"/>
          <a:extLst>
            <a:ext uri="{FF2B5EF4-FFF2-40B4-BE49-F238E27FC236}">
              <a16:creationId xmlns:a16="http://schemas.microsoft.com/office/drawing/2014/main" id="{00000000-0008-0000-0300-00006D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7396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340</xdr:row>
      <xdr:rowOff>0</xdr:rowOff>
    </xdr:from>
    <xdr:to>
      <xdr:col>0</xdr:col>
      <xdr:colOff>152400</xdr:colOff>
      <xdr:row>350</xdr:row>
      <xdr:rowOff>152400</xdr:rowOff>
    </xdr:to>
    <xdr:pic>
      <xdr:nvPicPr>
        <xdr:cNvPr id="1902" name="Imagen 1901" descr="http://www.secretariadeambiente.gov.co/forest/skins/gdocs-jar/img/user-alert.gif">
          <a:extLst>
            <a:ext uri="{FF2B5EF4-FFF2-40B4-BE49-F238E27FC236}">
              <a16:creationId xmlns:a16="http://schemas.microsoft.com/office/drawing/2014/main" id="{00000000-0008-0000-0300-00006E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769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340</xdr:row>
      <xdr:rowOff>0</xdr:rowOff>
    </xdr:from>
    <xdr:to>
      <xdr:col>0</xdr:col>
      <xdr:colOff>142875</xdr:colOff>
      <xdr:row>350</xdr:row>
      <xdr:rowOff>142875</xdr:rowOff>
    </xdr:to>
    <xdr:pic>
      <xdr:nvPicPr>
        <xdr:cNvPr id="1903" name="Imagen 1902" descr="http://www.secretariadeambiente.gov.co/forest/skins/gdocs-jar/img/doc-alert.gif">
          <a:extLst>
            <a:ext uri="{FF2B5EF4-FFF2-40B4-BE49-F238E27FC236}">
              <a16:creationId xmlns:a16="http://schemas.microsoft.com/office/drawing/2014/main" id="{00000000-0008-0000-0300-00006F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76974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340</xdr:row>
      <xdr:rowOff>0</xdr:rowOff>
    </xdr:from>
    <xdr:to>
      <xdr:col>0</xdr:col>
      <xdr:colOff>123825</xdr:colOff>
      <xdr:row>350</xdr:row>
      <xdr:rowOff>123825</xdr:rowOff>
    </xdr:to>
    <xdr:pic>
      <xdr:nvPicPr>
        <xdr:cNvPr id="1904" name="Imagen 1903" descr="http://www.secretariadeambiente.gov.co/forest/skins/gdocs-jar/img/process-alert.gif">
          <a:extLst>
            <a:ext uri="{FF2B5EF4-FFF2-40B4-BE49-F238E27FC236}">
              <a16:creationId xmlns:a16="http://schemas.microsoft.com/office/drawing/2014/main" id="{00000000-0008-0000-0300-000070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76974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340</xdr:row>
      <xdr:rowOff>0</xdr:rowOff>
    </xdr:from>
    <xdr:to>
      <xdr:col>0</xdr:col>
      <xdr:colOff>152400</xdr:colOff>
      <xdr:row>350</xdr:row>
      <xdr:rowOff>152400</xdr:rowOff>
    </xdr:to>
    <xdr:pic>
      <xdr:nvPicPr>
        <xdr:cNvPr id="1905" name="Imagen 1904" descr="http://www.secretariadeambiente.gov.co/forest/skins/gdocs-jar/img/reject.gif">
          <a:extLst>
            <a:ext uri="{FF2B5EF4-FFF2-40B4-BE49-F238E27FC236}">
              <a16:creationId xmlns:a16="http://schemas.microsoft.com/office/drawing/2014/main" id="{00000000-0008-0000-0300-000071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769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340</xdr:row>
      <xdr:rowOff>0</xdr:rowOff>
    </xdr:from>
    <xdr:to>
      <xdr:col>9</xdr:col>
      <xdr:colOff>152400</xdr:colOff>
      <xdr:row>350</xdr:row>
      <xdr:rowOff>152400</xdr:rowOff>
    </xdr:to>
    <xdr:pic>
      <xdr:nvPicPr>
        <xdr:cNvPr id="1906" name="Imagen 1905" descr="http://www.secretariadeambiente.gov.co/forest/skins/gdocs-jar/img/eye.gif">
          <a:hlinkClick xmlns:r="http://schemas.openxmlformats.org/officeDocument/2006/relationships" r:id="rId363" tooltip="Ver"/>
          <a:extLst>
            <a:ext uri="{FF2B5EF4-FFF2-40B4-BE49-F238E27FC236}">
              <a16:creationId xmlns:a16="http://schemas.microsoft.com/office/drawing/2014/main" id="{00000000-0008-0000-0300-00007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769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340</xdr:row>
      <xdr:rowOff>0</xdr:rowOff>
    </xdr:from>
    <xdr:to>
      <xdr:col>9</xdr:col>
      <xdr:colOff>314325</xdr:colOff>
      <xdr:row>350</xdr:row>
      <xdr:rowOff>152400</xdr:rowOff>
    </xdr:to>
    <xdr:pic>
      <xdr:nvPicPr>
        <xdr:cNvPr id="1907" name="Imagen 1906" descr="http://www.secretariadeambiente.gov.co/forest/skins/gdocs-jar/img/icons/pdf.gif">
          <a:hlinkClick xmlns:r="http://schemas.openxmlformats.org/officeDocument/2006/relationships" r:id="rId364" tgtFrame="_blank" tooltip="Descargar"/>
          <a:extLst>
            <a:ext uri="{FF2B5EF4-FFF2-40B4-BE49-F238E27FC236}">
              <a16:creationId xmlns:a16="http://schemas.microsoft.com/office/drawing/2014/main" id="{00000000-0008-0000-0300-000073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769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341</xdr:row>
      <xdr:rowOff>0</xdr:rowOff>
    </xdr:from>
    <xdr:to>
      <xdr:col>0</xdr:col>
      <xdr:colOff>152400</xdr:colOff>
      <xdr:row>350</xdr:row>
      <xdr:rowOff>152400</xdr:rowOff>
    </xdr:to>
    <xdr:pic>
      <xdr:nvPicPr>
        <xdr:cNvPr id="1908" name="Imagen 1907" descr="http://www.secretariadeambiente.gov.co/forest/skins/gdocs-jar/img/user-alert.gif">
          <a:extLst>
            <a:ext uri="{FF2B5EF4-FFF2-40B4-BE49-F238E27FC236}">
              <a16:creationId xmlns:a16="http://schemas.microsoft.com/office/drawing/2014/main" id="{00000000-0008-0000-0300-000074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7998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341</xdr:row>
      <xdr:rowOff>0</xdr:rowOff>
    </xdr:from>
    <xdr:to>
      <xdr:col>0</xdr:col>
      <xdr:colOff>142875</xdr:colOff>
      <xdr:row>350</xdr:row>
      <xdr:rowOff>142875</xdr:rowOff>
    </xdr:to>
    <xdr:pic>
      <xdr:nvPicPr>
        <xdr:cNvPr id="1909" name="Imagen 1908" descr="http://www.secretariadeambiente.gov.co/forest/skins/gdocs-jar/img/doc-alert.gif">
          <a:extLst>
            <a:ext uri="{FF2B5EF4-FFF2-40B4-BE49-F238E27FC236}">
              <a16:creationId xmlns:a16="http://schemas.microsoft.com/office/drawing/2014/main" id="{00000000-0008-0000-0300-000075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79984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341</xdr:row>
      <xdr:rowOff>0</xdr:rowOff>
    </xdr:from>
    <xdr:to>
      <xdr:col>0</xdr:col>
      <xdr:colOff>123825</xdr:colOff>
      <xdr:row>350</xdr:row>
      <xdr:rowOff>123825</xdr:rowOff>
    </xdr:to>
    <xdr:pic>
      <xdr:nvPicPr>
        <xdr:cNvPr id="1910" name="Imagen 1909" descr="http://www.secretariadeambiente.gov.co/forest/skins/gdocs-jar/img/process-alert.gif">
          <a:extLst>
            <a:ext uri="{FF2B5EF4-FFF2-40B4-BE49-F238E27FC236}">
              <a16:creationId xmlns:a16="http://schemas.microsoft.com/office/drawing/2014/main" id="{00000000-0008-0000-0300-000076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79984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341</xdr:row>
      <xdr:rowOff>0</xdr:rowOff>
    </xdr:from>
    <xdr:to>
      <xdr:col>0</xdr:col>
      <xdr:colOff>152400</xdr:colOff>
      <xdr:row>350</xdr:row>
      <xdr:rowOff>152400</xdr:rowOff>
    </xdr:to>
    <xdr:pic>
      <xdr:nvPicPr>
        <xdr:cNvPr id="1911" name="Imagen 1910" descr="http://www.secretariadeambiente.gov.co/forest/skins/gdocs-jar/img/reject.gif">
          <a:extLst>
            <a:ext uri="{FF2B5EF4-FFF2-40B4-BE49-F238E27FC236}">
              <a16:creationId xmlns:a16="http://schemas.microsoft.com/office/drawing/2014/main" id="{00000000-0008-0000-0300-000077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7998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341</xdr:row>
      <xdr:rowOff>0</xdr:rowOff>
    </xdr:from>
    <xdr:to>
      <xdr:col>9</xdr:col>
      <xdr:colOff>152400</xdr:colOff>
      <xdr:row>350</xdr:row>
      <xdr:rowOff>152400</xdr:rowOff>
    </xdr:to>
    <xdr:pic>
      <xdr:nvPicPr>
        <xdr:cNvPr id="1912" name="Imagen 1911" descr="http://www.secretariadeambiente.gov.co/forest/skins/gdocs-jar/img/eye.gif">
          <a:hlinkClick xmlns:r="http://schemas.openxmlformats.org/officeDocument/2006/relationships" r:id="rId365" tooltip="Ver"/>
          <a:extLst>
            <a:ext uri="{FF2B5EF4-FFF2-40B4-BE49-F238E27FC236}">
              <a16:creationId xmlns:a16="http://schemas.microsoft.com/office/drawing/2014/main" id="{00000000-0008-0000-0300-00007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7998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341</xdr:row>
      <xdr:rowOff>0</xdr:rowOff>
    </xdr:from>
    <xdr:to>
      <xdr:col>9</xdr:col>
      <xdr:colOff>314325</xdr:colOff>
      <xdr:row>350</xdr:row>
      <xdr:rowOff>152400</xdr:rowOff>
    </xdr:to>
    <xdr:pic>
      <xdr:nvPicPr>
        <xdr:cNvPr id="1913" name="Imagen 1912" descr="http://www.secretariadeambiente.gov.co/forest/skins/gdocs-jar/img/icons/pdf.gif">
          <a:hlinkClick xmlns:r="http://schemas.openxmlformats.org/officeDocument/2006/relationships" r:id="rId366" tgtFrame="_blank" tooltip="Descargar"/>
          <a:extLst>
            <a:ext uri="{FF2B5EF4-FFF2-40B4-BE49-F238E27FC236}">
              <a16:creationId xmlns:a16="http://schemas.microsoft.com/office/drawing/2014/main" id="{00000000-0008-0000-0300-000079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7998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342</xdr:row>
      <xdr:rowOff>0</xdr:rowOff>
    </xdr:from>
    <xdr:to>
      <xdr:col>0</xdr:col>
      <xdr:colOff>152400</xdr:colOff>
      <xdr:row>350</xdr:row>
      <xdr:rowOff>152400</xdr:rowOff>
    </xdr:to>
    <xdr:pic>
      <xdr:nvPicPr>
        <xdr:cNvPr id="1914" name="Imagen 1913" descr="http://www.secretariadeambiente.gov.co/forest/skins/gdocs-jar/img/user-alert.gif">
          <a:extLst>
            <a:ext uri="{FF2B5EF4-FFF2-40B4-BE49-F238E27FC236}">
              <a16:creationId xmlns:a16="http://schemas.microsoft.com/office/drawing/2014/main" id="{00000000-0008-0000-0300-00007A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8299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342</xdr:row>
      <xdr:rowOff>0</xdr:rowOff>
    </xdr:from>
    <xdr:to>
      <xdr:col>0</xdr:col>
      <xdr:colOff>142875</xdr:colOff>
      <xdr:row>350</xdr:row>
      <xdr:rowOff>142875</xdr:rowOff>
    </xdr:to>
    <xdr:pic>
      <xdr:nvPicPr>
        <xdr:cNvPr id="1915" name="Imagen 1914" descr="http://www.secretariadeambiente.gov.co/forest/skins/gdocs-jar/img/doc-alert.gif">
          <a:extLst>
            <a:ext uri="{FF2B5EF4-FFF2-40B4-BE49-F238E27FC236}">
              <a16:creationId xmlns:a16="http://schemas.microsoft.com/office/drawing/2014/main" id="{00000000-0008-0000-0300-00007B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82994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342</xdr:row>
      <xdr:rowOff>0</xdr:rowOff>
    </xdr:from>
    <xdr:to>
      <xdr:col>0</xdr:col>
      <xdr:colOff>123825</xdr:colOff>
      <xdr:row>350</xdr:row>
      <xdr:rowOff>123825</xdr:rowOff>
    </xdr:to>
    <xdr:pic>
      <xdr:nvPicPr>
        <xdr:cNvPr id="1916" name="Imagen 1915" descr="http://www.secretariadeambiente.gov.co/forest/skins/gdocs-jar/img/process-alert.gif">
          <a:extLst>
            <a:ext uri="{FF2B5EF4-FFF2-40B4-BE49-F238E27FC236}">
              <a16:creationId xmlns:a16="http://schemas.microsoft.com/office/drawing/2014/main" id="{00000000-0008-0000-0300-00007C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82994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342</xdr:row>
      <xdr:rowOff>0</xdr:rowOff>
    </xdr:from>
    <xdr:to>
      <xdr:col>0</xdr:col>
      <xdr:colOff>152400</xdr:colOff>
      <xdr:row>350</xdr:row>
      <xdr:rowOff>152400</xdr:rowOff>
    </xdr:to>
    <xdr:pic>
      <xdr:nvPicPr>
        <xdr:cNvPr id="1917" name="Imagen 1916" descr="http://www.secretariadeambiente.gov.co/forest/skins/gdocs-jar/img/reject.gif">
          <a:extLst>
            <a:ext uri="{FF2B5EF4-FFF2-40B4-BE49-F238E27FC236}">
              <a16:creationId xmlns:a16="http://schemas.microsoft.com/office/drawing/2014/main" id="{00000000-0008-0000-0300-00007D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8299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342</xdr:row>
      <xdr:rowOff>0</xdr:rowOff>
    </xdr:from>
    <xdr:to>
      <xdr:col>9</xdr:col>
      <xdr:colOff>152400</xdr:colOff>
      <xdr:row>350</xdr:row>
      <xdr:rowOff>152400</xdr:rowOff>
    </xdr:to>
    <xdr:pic>
      <xdr:nvPicPr>
        <xdr:cNvPr id="1918" name="Imagen 1917" descr="http://www.secretariadeambiente.gov.co/forest/skins/gdocs-jar/img/eye.gif">
          <a:hlinkClick xmlns:r="http://schemas.openxmlformats.org/officeDocument/2006/relationships" r:id="rId367" tooltip="Ver"/>
          <a:extLst>
            <a:ext uri="{FF2B5EF4-FFF2-40B4-BE49-F238E27FC236}">
              <a16:creationId xmlns:a16="http://schemas.microsoft.com/office/drawing/2014/main" id="{00000000-0008-0000-0300-00007E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8299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342</xdr:row>
      <xdr:rowOff>0</xdr:rowOff>
    </xdr:from>
    <xdr:to>
      <xdr:col>9</xdr:col>
      <xdr:colOff>314325</xdr:colOff>
      <xdr:row>350</xdr:row>
      <xdr:rowOff>152400</xdr:rowOff>
    </xdr:to>
    <xdr:pic>
      <xdr:nvPicPr>
        <xdr:cNvPr id="1919" name="Imagen 1918" descr="http://www.secretariadeambiente.gov.co/forest/skins/gdocs-jar/img/icons/pdf.gif">
          <a:hlinkClick xmlns:r="http://schemas.openxmlformats.org/officeDocument/2006/relationships" r:id="rId368" tgtFrame="_blank" tooltip="Descargar"/>
          <a:extLst>
            <a:ext uri="{FF2B5EF4-FFF2-40B4-BE49-F238E27FC236}">
              <a16:creationId xmlns:a16="http://schemas.microsoft.com/office/drawing/2014/main" id="{00000000-0008-0000-0300-00007F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8299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343</xdr:row>
      <xdr:rowOff>0</xdr:rowOff>
    </xdr:from>
    <xdr:to>
      <xdr:col>0</xdr:col>
      <xdr:colOff>152400</xdr:colOff>
      <xdr:row>350</xdr:row>
      <xdr:rowOff>152400</xdr:rowOff>
    </xdr:to>
    <xdr:pic>
      <xdr:nvPicPr>
        <xdr:cNvPr id="1920" name="Imagen 1919" descr="http://www.secretariadeambiente.gov.co/forest/skins/gdocs-jar/img/user-alert.gif">
          <a:extLst>
            <a:ext uri="{FF2B5EF4-FFF2-40B4-BE49-F238E27FC236}">
              <a16:creationId xmlns:a16="http://schemas.microsoft.com/office/drawing/2014/main" id="{00000000-0008-0000-0300-000080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86004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343</xdr:row>
      <xdr:rowOff>0</xdr:rowOff>
    </xdr:from>
    <xdr:to>
      <xdr:col>0</xdr:col>
      <xdr:colOff>142875</xdr:colOff>
      <xdr:row>350</xdr:row>
      <xdr:rowOff>142875</xdr:rowOff>
    </xdr:to>
    <xdr:pic>
      <xdr:nvPicPr>
        <xdr:cNvPr id="1921" name="Imagen 1920" descr="http://www.secretariadeambiente.gov.co/forest/skins/gdocs-jar/img/doc-alert.gif">
          <a:extLst>
            <a:ext uri="{FF2B5EF4-FFF2-40B4-BE49-F238E27FC236}">
              <a16:creationId xmlns:a16="http://schemas.microsoft.com/office/drawing/2014/main" id="{00000000-0008-0000-0300-000081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86004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343</xdr:row>
      <xdr:rowOff>0</xdr:rowOff>
    </xdr:from>
    <xdr:to>
      <xdr:col>0</xdr:col>
      <xdr:colOff>123825</xdr:colOff>
      <xdr:row>350</xdr:row>
      <xdr:rowOff>123825</xdr:rowOff>
    </xdr:to>
    <xdr:pic>
      <xdr:nvPicPr>
        <xdr:cNvPr id="1922" name="Imagen 1921" descr="http://www.secretariadeambiente.gov.co/forest/skins/gdocs-jar/img/process-alert.gif">
          <a:extLst>
            <a:ext uri="{FF2B5EF4-FFF2-40B4-BE49-F238E27FC236}">
              <a16:creationId xmlns:a16="http://schemas.microsoft.com/office/drawing/2014/main" id="{00000000-0008-0000-0300-000082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860042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343</xdr:row>
      <xdr:rowOff>0</xdr:rowOff>
    </xdr:from>
    <xdr:to>
      <xdr:col>0</xdr:col>
      <xdr:colOff>152400</xdr:colOff>
      <xdr:row>350</xdr:row>
      <xdr:rowOff>152400</xdr:rowOff>
    </xdr:to>
    <xdr:pic>
      <xdr:nvPicPr>
        <xdr:cNvPr id="1923" name="Imagen 1922" descr="http://www.secretariadeambiente.gov.co/forest/skins/gdocs-jar/img/reject.gif">
          <a:extLst>
            <a:ext uri="{FF2B5EF4-FFF2-40B4-BE49-F238E27FC236}">
              <a16:creationId xmlns:a16="http://schemas.microsoft.com/office/drawing/2014/main" id="{00000000-0008-0000-0300-000083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86004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343</xdr:row>
      <xdr:rowOff>0</xdr:rowOff>
    </xdr:from>
    <xdr:to>
      <xdr:col>9</xdr:col>
      <xdr:colOff>152400</xdr:colOff>
      <xdr:row>350</xdr:row>
      <xdr:rowOff>152400</xdr:rowOff>
    </xdr:to>
    <xdr:pic>
      <xdr:nvPicPr>
        <xdr:cNvPr id="1924" name="Imagen 1923" descr="http://www.secretariadeambiente.gov.co/forest/skins/gdocs-jar/img/eye.gif">
          <a:hlinkClick xmlns:r="http://schemas.openxmlformats.org/officeDocument/2006/relationships" r:id="rId369" tooltip="Ver"/>
          <a:extLst>
            <a:ext uri="{FF2B5EF4-FFF2-40B4-BE49-F238E27FC236}">
              <a16:creationId xmlns:a16="http://schemas.microsoft.com/office/drawing/2014/main" id="{00000000-0008-0000-0300-000084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86004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343</xdr:row>
      <xdr:rowOff>0</xdr:rowOff>
    </xdr:from>
    <xdr:to>
      <xdr:col>9</xdr:col>
      <xdr:colOff>314325</xdr:colOff>
      <xdr:row>350</xdr:row>
      <xdr:rowOff>152400</xdr:rowOff>
    </xdr:to>
    <xdr:pic>
      <xdr:nvPicPr>
        <xdr:cNvPr id="1925" name="Imagen 1924" descr="http://www.secretariadeambiente.gov.co/forest/skins/gdocs-jar/img/icons/pdf.gif">
          <a:hlinkClick xmlns:r="http://schemas.openxmlformats.org/officeDocument/2006/relationships" r:id="rId370" tgtFrame="_blank" tooltip="Descargar"/>
          <a:extLst>
            <a:ext uri="{FF2B5EF4-FFF2-40B4-BE49-F238E27FC236}">
              <a16:creationId xmlns:a16="http://schemas.microsoft.com/office/drawing/2014/main" id="{00000000-0008-0000-0300-000085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86004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344</xdr:row>
      <xdr:rowOff>0</xdr:rowOff>
    </xdr:from>
    <xdr:to>
      <xdr:col>0</xdr:col>
      <xdr:colOff>152400</xdr:colOff>
      <xdr:row>350</xdr:row>
      <xdr:rowOff>152400</xdr:rowOff>
    </xdr:to>
    <xdr:pic>
      <xdr:nvPicPr>
        <xdr:cNvPr id="1926" name="Imagen 1925" descr="http://www.secretariadeambiente.gov.co/forest/skins/gdocs-jar/img/user-alert.gif">
          <a:extLst>
            <a:ext uri="{FF2B5EF4-FFF2-40B4-BE49-F238E27FC236}">
              <a16:creationId xmlns:a16="http://schemas.microsoft.com/office/drawing/2014/main" id="{00000000-0008-0000-0300-000086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8901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344</xdr:row>
      <xdr:rowOff>0</xdr:rowOff>
    </xdr:from>
    <xdr:to>
      <xdr:col>0</xdr:col>
      <xdr:colOff>142875</xdr:colOff>
      <xdr:row>350</xdr:row>
      <xdr:rowOff>142875</xdr:rowOff>
    </xdr:to>
    <xdr:pic>
      <xdr:nvPicPr>
        <xdr:cNvPr id="1927" name="Imagen 1926" descr="http://www.secretariadeambiente.gov.co/forest/skins/gdocs-jar/img/doc-alert.gif">
          <a:extLst>
            <a:ext uri="{FF2B5EF4-FFF2-40B4-BE49-F238E27FC236}">
              <a16:creationId xmlns:a16="http://schemas.microsoft.com/office/drawing/2014/main" id="{00000000-0008-0000-0300-000087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89014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344</xdr:row>
      <xdr:rowOff>0</xdr:rowOff>
    </xdr:from>
    <xdr:to>
      <xdr:col>0</xdr:col>
      <xdr:colOff>123825</xdr:colOff>
      <xdr:row>350</xdr:row>
      <xdr:rowOff>123825</xdr:rowOff>
    </xdr:to>
    <xdr:pic>
      <xdr:nvPicPr>
        <xdr:cNvPr id="1928" name="Imagen 1927" descr="http://www.secretariadeambiente.gov.co/forest/skins/gdocs-jar/img/process-alert.gif">
          <a:extLst>
            <a:ext uri="{FF2B5EF4-FFF2-40B4-BE49-F238E27FC236}">
              <a16:creationId xmlns:a16="http://schemas.microsoft.com/office/drawing/2014/main" id="{00000000-0008-0000-0300-000088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89014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344</xdr:row>
      <xdr:rowOff>0</xdr:rowOff>
    </xdr:from>
    <xdr:to>
      <xdr:col>0</xdr:col>
      <xdr:colOff>152400</xdr:colOff>
      <xdr:row>350</xdr:row>
      <xdr:rowOff>152400</xdr:rowOff>
    </xdr:to>
    <xdr:pic>
      <xdr:nvPicPr>
        <xdr:cNvPr id="1929" name="Imagen 1928" descr="http://www.secretariadeambiente.gov.co/forest/skins/gdocs-jar/img/reject.gif">
          <a:extLst>
            <a:ext uri="{FF2B5EF4-FFF2-40B4-BE49-F238E27FC236}">
              <a16:creationId xmlns:a16="http://schemas.microsoft.com/office/drawing/2014/main" id="{00000000-0008-0000-0300-000089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8901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344</xdr:row>
      <xdr:rowOff>0</xdr:rowOff>
    </xdr:from>
    <xdr:to>
      <xdr:col>9</xdr:col>
      <xdr:colOff>152400</xdr:colOff>
      <xdr:row>350</xdr:row>
      <xdr:rowOff>152400</xdr:rowOff>
    </xdr:to>
    <xdr:pic>
      <xdr:nvPicPr>
        <xdr:cNvPr id="1930" name="Imagen 1929" descr="http://www.secretariadeambiente.gov.co/forest/skins/gdocs-jar/img/eye.gif">
          <a:hlinkClick xmlns:r="http://schemas.openxmlformats.org/officeDocument/2006/relationships" r:id="rId371" tooltip="Ver"/>
          <a:extLst>
            <a:ext uri="{FF2B5EF4-FFF2-40B4-BE49-F238E27FC236}">
              <a16:creationId xmlns:a16="http://schemas.microsoft.com/office/drawing/2014/main" id="{00000000-0008-0000-0300-00008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8901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344</xdr:row>
      <xdr:rowOff>0</xdr:rowOff>
    </xdr:from>
    <xdr:to>
      <xdr:col>9</xdr:col>
      <xdr:colOff>314325</xdr:colOff>
      <xdr:row>350</xdr:row>
      <xdr:rowOff>152400</xdr:rowOff>
    </xdr:to>
    <xdr:pic>
      <xdr:nvPicPr>
        <xdr:cNvPr id="1931" name="Imagen 1930" descr="http://www.secretariadeambiente.gov.co/forest/skins/gdocs-jar/img/icons/pdf.gif">
          <a:hlinkClick xmlns:r="http://schemas.openxmlformats.org/officeDocument/2006/relationships" r:id="rId372" tgtFrame="_blank" tooltip="Descargar"/>
          <a:extLst>
            <a:ext uri="{FF2B5EF4-FFF2-40B4-BE49-F238E27FC236}">
              <a16:creationId xmlns:a16="http://schemas.microsoft.com/office/drawing/2014/main" id="{00000000-0008-0000-0300-00008B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8901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345</xdr:row>
      <xdr:rowOff>0</xdr:rowOff>
    </xdr:from>
    <xdr:to>
      <xdr:col>0</xdr:col>
      <xdr:colOff>152400</xdr:colOff>
      <xdr:row>350</xdr:row>
      <xdr:rowOff>152400</xdr:rowOff>
    </xdr:to>
    <xdr:pic>
      <xdr:nvPicPr>
        <xdr:cNvPr id="1932" name="Imagen 1931" descr="http://www.secretariadeambiente.gov.co/forest/skins/gdocs-jar/img/user-alert.gif">
          <a:extLst>
            <a:ext uri="{FF2B5EF4-FFF2-40B4-BE49-F238E27FC236}">
              <a16:creationId xmlns:a16="http://schemas.microsoft.com/office/drawing/2014/main" id="{00000000-0008-0000-0300-00008C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920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345</xdr:row>
      <xdr:rowOff>0</xdr:rowOff>
    </xdr:from>
    <xdr:to>
      <xdr:col>0</xdr:col>
      <xdr:colOff>142875</xdr:colOff>
      <xdr:row>350</xdr:row>
      <xdr:rowOff>142875</xdr:rowOff>
    </xdr:to>
    <xdr:pic>
      <xdr:nvPicPr>
        <xdr:cNvPr id="1933" name="Imagen 1932" descr="http://www.secretariadeambiente.gov.co/forest/skins/gdocs-jar/img/doc-alert.gif">
          <a:extLst>
            <a:ext uri="{FF2B5EF4-FFF2-40B4-BE49-F238E27FC236}">
              <a16:creationId xmlns:a16="http://schemas.microsoft.com/office/drawing/2014/main" id="{00000000-0008-0000-0300-00008D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92024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345</xdr:row>
      <xdr:rowOff>0</xdr:rowOff>
    </xdr:from>
    <xdr:to>
      <xdr:col>0</xdr:col>
      <xdr:colOff>123825</xdr:colOff>
      <xdr:row>350</xdr:row>
      <xdr:rowOff>123825</xdr:rowOff>
    </xdr:to>
    <xdr:pic>
      <xdr:nvPicPr>
        <xdr:cNvPr id="1934" name="Imagen 1933" descr="http://www.secretariadeambiente.gov.co/forest/skins/gdocs-jar/img/process-alert.gif">
          <a:extLst>
            <a:ext uri="{FF2B5EF4-FFF2-40B4-BE49-F238E27FC236}">
              <a16:creationId xmlns:a16="http://schemas.microsoft.com/office/drawing/2014/main" id="{00000000-0008-0000-0300-00008E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92024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345</xdr:row>
      <xdr:rowOff>0</xdr:rowOff>
    </xdr:from>
    <xdr:to>
      <xdr:col>0</xdr:col>
      <xdr:colOff>152400</xdr:colOff>
      <xdr:row>350</xdr:row>
      <xdr:rowOff>152400</xdr:rowOff>
    </xdr:to>
    <xdr:pic>
      <xdr:nvPicPr>
        <xdr:cNvPr id="1935" name="Imagen 1934" descr="http://www.secretariadeambiente.gov.co/forest/skins/gdocs-jar/img/reject.gif">
          <a:extLst>
            <a:ext uri="{FF2B5EF4-FFF2-40B4-BE49-F238E27FC236}">
              <a16:creationId xmlns:a16="http://schemas.microsoft.com/office/drawing/2014/main" id="{00000000-0008-0000-0300-00008F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920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345</xdr:row>
      <xdr:rowOff>0</xdr:rowOff>
    </xdr:from>
    <xdr:to>
      <xdr:col>9</xdr:col>
      <xdr:colOff>152400</xdr:colOff>
      <xdr:row>350</xdr:row>
      <xdr:rowOff>152400</xdr:rowOff>
    </xdr:to>
    <xdr:pic>
      <xdr:nvPicPr>
        <xdr:cNvPr id="1936" name="Imagen 1935" descr="http://www.secretariadeambiente.gov.co/forest/skins/gdocs-jar/img/eye.gif">
          <a:hlinkClick xmlns:r="http://schemas.openxmlformats.org/officeDocument/2006/relationships" r:id="rId373" tooltip="Ver"/>
          <a:extLst>
            <a:ext uri="{FF2B5EF4-FFF2-40B4-BE49-F238E27FC236}">
              <a16:creationId xmlns:a16="http://schemas.microsoft.com/office/drawing/2014/main" id="{00000000-0008-0000-0300-00009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920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345</xdr:row>
      <xdr:rowOff>0</xdr:rowOff>
    </xdr:from>
    <xdr:to>
      <xdr:col>9</xdr:col>
      <xdr:colOff>314325</xdr:colOff>
      <xdr:row>350</xdr:row>
      <xdr:rowOff>152400</xdr:rowOff>
    </xdr:to>
    <xdr:pic>
      <xdr:nvPicPr>
        <xdr:cNvPr id="1937" name="Imagen 1936" descr="http://www.secretariadeambiente.gov.co/forest/skins/gdocs-jar/img/icons/pdf.gif">
          <a:hlinkClick xmlns:r="http://schemas.openxmlformats.org/officeDocument/2006/relationships" r:id="rId374" tgtFrame="_blank" tooltip="Descargar"/>
          <a:extLst>
            <a:ext uri="{FF2B5EF4-FFF2-40B4-BE49-F238E27FC236}">
              <a16:creationId xmlns:a16="http://schemas.microsoft.com/office/drawing/2014/main" id="{00000000-0008-0000-0300-000091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920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346</xdr:row>
      <xdr:rowOff>0</xdr:rowOff>
    </xdr:from>
    <xdr:to>
      <xdr:col>0</xdr:col>
      <xdr:colOff>152400</xdr:colOff>
      <xdr:row>350</xdr:row>
      <xdr:rowOff>152400</xdr:rowOff>
    </xdr:to>
    <xdr:pic>
      <xdr:nvPicPr>
        <xdr:cNvPr id="1938" name="Imagen 1937" descr="http://www.secretariadeambiente.gov.co/forest/skins/gdocs-jar/img/user-alert.gif">
          <a:extLst>
            <a:ext uri="{FF2B5EF4-FFF2-40B4-BE49-F238E27FC236}">
              <a16:creationId xmlns:a16="http://schemas.microsoft.com/office/drawing/2014/main" id="{00000000-0008-0000-0300-000092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95033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346</xdr:row>
      <xdr:rowOff>0</xdr:rowOff>
    </xdr:from>
    <xdr:to>
      <xdr:col>0</xdr:col>
      <xdr:colOff>142875</xdr:colOff>
      <xdr:row>350</xdr:row>
      <xdr:rowOff>142875</xdr:rowOff>
    </xdr:to>
    <xdr:pic>
      <xdr:nvPicPr>
        <xdr:cNvPr id="1939" name="Imagen 1938" descr="http://www.secretariadeambiente.gov.co/forest/skins/gdocs-jar/img/doc-alert.gif">
          <a:extLst>
            <a:ext uri="{FF2B5EF4-FFF2-40B4-BE49-F238E27FC236}">
              <a16:creationId xmlns:a16="http://schemas.microsoft.com/office/drawing/2014/main" id="{00000000-0008-0000-0300-000093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95033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346</xdr:row>
      <xdr:rowOff>0</xdr:rowOff>
    </xdr:from>
    <xdr:to>
      <xdr:col>0</xdr:col>
      <xdr:colOff>123825</xdr:colOff>
      <xdr:row>350</xdr:row>
      <xdr:rowOff>123825</xdr:rowOff>
    </xdr:to>
    <xdr:pic>
      <xdr:nvPicPr>
        <xdr:cNvPr id="1940" name="Imagen 1939" descr="http://www.secretariadeambiente.gov.co/forest/skins/gdocs-jar/img/process-alert.gif">
          <a:extLst>
            <a:ext uri="{FF2B5EF4-FFF2-40B4-BE49-F238E27FC236}">
              <a16:creationId xmlns:a16="http://schemas.microsoft.com/office/drawing/2014/main" id="{00000000-0008-0000-0300-000094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95033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346</xdr:row>
      <xdr:rowOff>0</xdr:rowOff>
    </xdr:from>
    <xdr:to>
      <xdr:col>0</xdr:col>
      <xdr:colOff>152400</xdr:colOff>
      <xdr:row>350</xdr:row>
      <xdr:rowOff>152400</xdr:rowOff>
    </xdr:to>
    <xdr:pic>
      <xdr:nvPicPr>
        <xdr:cNvPr id="1941" name="Imagen 1940" descr="http://www.secretariadeambiente.gov.co/forest/skins/gdocs-jar/img/reject.gif">
          <a:extLst>
            <a:ext uri="{FF2B5EF4-FFF2-40B4-BE49-F238E27FC236}">
              <a16:creationId xmlns:a16="http://schemas.microsoft.com/office/drawing/2014/main" id="{00000000-0008-0000-0300-000095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95033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346</xdr:row>
      <xdr:rowOff>0</xdr:rowOff>
    </xdr:from>
    <xdr:to>
      <xdr:col>9</xdr:col>
      <xdr:colOff>152400</xdr:colOff>
      <xdr:row>350</xdr:row>
      <xdr:rowOff>152400</xdr:rowOff>
    </xdr:to>
    <xdr:pic>
      <xdr:nvPicPr>
        <xdr:cNvPr id="1942" name="Imagen 1941" descr="http://www.secretariadeambiente.gov.co/forest/skins/gdocs-jar/img/eye.gif">
          <a:hlinkClick xmlns:r="http://schemas.openxmlformats.org/officeDocument/2006/relationships" r:id="rId375" tooltip="Ver"/>
          <a:extLst>
            <a:ext uri="{FF2B5EF4-FFF2-40B4-BE49-F238E27FC236}">
              <a16:creationId xmlns:a16="http://schemas.microsoft.com/office/drawing/2014/main" id="{00000000-0008-0000-0300-000096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95033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346</xdr:row>
      <xdr:rowOff>0</xdr:rowOff>
    </xdr:from>
    <xdr:to>
      <xdr:col>9</xdr:col>
      <xdr:colOff>314325</xdr:colOff>
      <xdr:row>350</xdr:row>
      <xdr:rowOff>152400</xdr:rowOff>
    </xdr:to>
    <xdr:pic>
      <xdr:nvPicPr>
        <xdr:cNvPr id="1943" name="Imagen 1942" descr="http://www.secretariadeambiente.gov.co/forest/skins/gdocs-jar/img/icons/pdf.gif">
          <a:hlinkClick xmlns:r="http://schemas.openxmlformats.org/officeDocument/2006/relationships" r:id="rId376" tgtFrame="_blank" tooltip="Descargar"/>
          <a:extLst>
            <a:ext uri="{FF2B5EF4-FFF2-40B4-BE49-F238E27FC236}">
              <a16:creationId xmlns:a16="http://schemas.microsoft.com/office/drawing/2014/main" id="{00000000-0008-0000-0300-000097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195033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347</xdr:row>
      <xdr:rowOff>0</xdr:rowOff>
    </xdr:from>
    <xdr:to>
      <xdr:col>0</xdr:col>
      <xdr:colOff>152400</xdr:colOff>
      <xdr:row>350</xdr:row>
      <xdr:rowOff>152400</xdr:rowOff>
    </xdr:to>
    <xdr:pic>
      <xdr:nvPicPr>
        <xdr:cNvPr id="1944" name="Imagen 1943" descr="http://www.secretariadeambiente.gov.co/forest/skins/gdocs-jar/img/user-alert.gif">
          <a:extLst>
            <a:ext uri="{FF2B5EF4-FFF2-40B4-BE49-F238E27FC236}">
              <a16:creationId xmlns:a16="http://schemas.microsoft.com/office/drawing/2014/main" id="{00000000-0008-0000-0300-000098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98043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347</xdr:row>
      <xdr:rowOff>0</xdr:rowOff>
    </xdr:from>
    <xdr:to>
      <xdr:col>0</xdr:col>
      <xdr:colOff>142875</xdr:colOff>
      <xdr:row>350</xdr:row>
      <xdr:rowOff>142875</xdr:rowOff>
    </xdr:to>
    <xdr:pic>
      <xdr:nvPicPr>
        <xdr:cNvPr id="1945" name="Imagen 1944" descr="http://www.secretariadeambiente.gov.co/forest/skins/gdocs-jar/img/doc-alert.gif">
          <a:extLst>
            <a:ext uri="{FF2B5EF4-FFF2-40B4-BE49-F238E27FC236}">
              <a16:creationId xmlns:a16="http://schemas.microsoft.com/office/drawing/2014/main" id="{00000000-0008-0000-0300-000099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98043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347</xdr:row>
      <xdr:rowOff>0</xdr:rowOff>
    </xdr:from>
    <xdr:to>
      <xdr:col>0</xdr:col>
      <xdr:colOff>123825</xdr:colOff>
      <xdr:row>350</xdr:row>
      <xdr:rowOff>123825</xdr:rowOff>
    </xdr:to>
    <xdr:pic>
      <xdr:nvPicPr>
        <xdr:cNvPr id="1946" name="Imagen 1945" descr="http://www.secretariadeambiente.gov.co/forest/skins/gdocs-jar/img/process-alert.gif">
          <a:extLst>
            <a:ext uri="{FF2B5EF4-FFF2-40B4-BE49-F238E27FC236}">
              <a16:creationId xmlns:a16="http://schemas.microsoft.com/office/drawing/2014/main" id="{00000000-0008-0000-0300-00009A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98043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347</xdr:row>
      <xdr:rowOff>0</xdr:rowOff>
    </xdr:from>
    <xdr:to>
      <xdr:col>0</xdr:col>
      <xdr:colOff>152400</xdr:colOff>
      <xdr:row>350</xdr:row>
      <xdr:rowOff>152400</xdr:rowOff>
    </xdr:to>
    <xdr:pic>
      <xdr:nvPicPr>
        <xdr:cNvPr id="1947" name="Imagen 1946" descr="http://www.secretariadeambiente.gov.co/forest/skins/gdocs-jar/img/reject.gif">
          <a:extLst>
            <a:ext uri="{FF2B5EF4-FFF2-40B4-BE49-F238E27FC236}">
              <a16:creationId xmlns:a16="http://schemas.microsoft.com/office/drawing/2014/main" id="{00000000-0008-0000-0300-00009B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98043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348</xdr:row>
      <xdr:rowOff>0</xdr:rowOff>
    </xdr:from>
    <xdr:to>
      <xdr:col>0</xdr:col>
      <xdr:colOff>152400</xdr:colOff>
      <xdr:row>350</xdr:row>
      <xdr:rowOff>152400</xdr:rowOff>
    </xdr:to>
    <xdr:pic>
      <xdr:nvPicPr>
        <xdr:cNvPr id="1948" name="Imagen 1947" descr="http://www.secretariadeambiente.gov.co/forest/skins/gdocs-jar/img/user-alert.gif">
          <a:extLst>
            <a:ext uri="{FF2B5EF4-FFF2-40B4-BE49-F238E27FC236}">
              <a16:creationId xmlns:a16="http://schemas.microsoft.com/office/drawing/2014/main" id="{00000000-0008-0000-0300-00009C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0105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348</xdr:row>
      <xdr:rowOff>0</xdr:rowOff>
    </xdr:from>
    <xdr:to>
      <xdr:col>0</xdr:col>
      <xdr:colOff>142875</xdr:colOff>
      <xdr:row>350</xdr:row>
      <xdr:rowOff>142875</xdr:rowOff>
    </xdr:to>
    <xdr:pic>
      <xdr:nvPicPr>
        <xdr:cNvPr id="1949" name="Imagen 1948" descr="http://www.secretariadeambiente.gov.co/forest/skins/gdocs-jar/img/doc-alert.gif">
          <a:extLst>
            <a:ext uri="{FF2B5EF4-FFF2-40B4-BE49-F238E27FC236}">
              <a16:creationId xmlns:a16="http://schemas.microsoft.com/office/drawing/2014/main" id="{00000000-0008-0000-0300-00009D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01053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348</xdr:row>
      <xdr:rowOff>0</xdr:rowOff>
    </xdr:from>
    <xdr:to>
      <xdr:col>0</xdr:col>
      <xdr:colOff>123825</xdr:colOff>
      <xdr:row>350</xdr:row>
      <xdr:rowOff>123825</xdr:rowOff>
    </xdr:to>
    <xdr:pic>
      <xdr:nvPicPr>
        <xdr:cNvPr id="1950" name="Imagen 1949" descr="http://www.secretariadeambiente.gov.co/forest/skins/gdocs-jar/img/process-alert.gif">
          <a:extLst>
            <a:ext uri="{FF2B5EF4-FFF2-40B4-BE49-F238E27FC236}">
              <a16:creationId xmlns:a16="http://schemas.microsoft.com/office/drawing/2014/main" id="{00000000-0008-0000-0300-00009E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01053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348</xdr:row>
      <xdr:rowOff>0</xdr:rowOff>
    </xdr:from>
    <xdr:to>
      <xdr:col>0</xdr:col>
      <xdr:colOff>152400</xdr:colOff>
      <xdr:row>350</xdr:row>
      <xdr:rowOff>152400</xdr:rowOff>
    </xdr:to>
    <xdr:pic>
      <xdr:nvPicPr>
        <xdr:cNvPr id="1951" name="Imagen 1950" descr="http://www.secretariadeambiente.gov.co/forest/skins/gdocs-jar/img/reject.gif">
          <a:extLst>
            <a:ext uri="{FF2B5EF4-FFF2-40B4-BE49-F238E27FC236}">
              <a16:creationId xmlns:a16="http://schemas.microsoft.com/office/drawing/2014/main" id="{00000000-0008-0000-0300-00009F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0105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349</xdr:row>
      <xdr:rowOff>0</xdr:rowOff>
    </xdr:from>
    <xdr:to>
      <xdr:col>0</xdr:col>
      <xdr:colOff>152400</xdr:colOff>
      <xdr:row>350</xdr:row>
      <xdr:rowOff>152400</xdr:rowOff>
    </xdr:to>
    <xdr:pic>
      <xdr:nvPicPr>
        <xdr:cNvPr id="1952" name="Imagen 1951" descr="http://www.secretariadeambiente.gov.co/forest/skins/gdocs-jar/img/user-alert.gif">
          <a:extLst>
            <a:ext uri="{FF2B5EF4-FFF2-40B4-BE49-F238E27FC236}">
              <a16:creationId xmlns:a16="http://schemas.microsoft.com/office/drawing/2014/main" id="{00000000-0008-0000-0300-0000A0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0406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349</xdr:row>
      <xdr:rowOff>0</xdr:rowOff>
    </xdr:from>
    <xdr:to>
      <xdr:col>0</xdr:col>
      <xdr:colOff>142875</xdr:colOff>
      <xdr:row>350</xdr:row>
      <xdr:rowOff>142875</xdr:rowOff>
    </xdr:to>
    <xdr:pic>
      <xdr:nvPicPr>
        <xdr:cNvPr id="1953" name="Imagen 1952" descr="http://www.secretariadeambiente.gov.co/forest/skins/gdocs-jar/img/doc-alert.gif">
          <a:extLst>
            <a:ext uri="{FF2B5EF4-FFF2-40B4-BE49-F238E27FC236}">
              <a16:creationId xmlns:a16="http://schemas.microsoft.com/office/drawing/2014/main" id="{00000000-0008-0000-0300-0000A1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04063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349</xdr:row>
      <xdr:rowOff>0</xdr:rowOff>
    </xdr:from>
    <xdr:to>
      <xdr:col>0</xdr:col>
      <xdr:colOff>123825</xdr:colOff>
      <xdr:row>350</xdr:row>
      <xdr:rowOff>123825</xdr:rowOff>
    </xdr:to>
    <xdr:pic>
      <xdr:nvPicPr>
        <xdr:cNvPr id="1954" name="Imagen 1953" descr="http://www.secretariadeambiente.gov.co/forest/skins/gdocs-jar/img/process-alert.gif">
          <a:extLst>
            <a:ext uri="{FF2B5EF4-FFF2-40B4-BE49-F238E27FC236}">
              <a16:creationId xmlns:a16="http://schemas.microsoft.com/office/drawing/2014/main" id="{00000000-0008-0000-0300-0000A2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04063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349</xdr:row>
      <xdr:rowOff>0</xdr:rowOff>
    </xdr:from>
    <xdr:to>
      <xdr:col>0</xdr:col>
      <xdr:colOff>152400</xdr:colOff>
      <xdr:row>350</xdr:row>
      <xdr:rowOff>152400</xdr:rowOff>
    </xdr:to>
    <xdr:pic>
      <xdr:nvPicPr>
        <xdr:cNvPr id="1955" name="Imagen 1954" descr="http://www.secretariadeambiente.gov.co/forest/skins/gdocs-jar/img/reject.gif">
          <a:extLst>
            <a:ext uri="{FF2B5EF4-FFF2-40B4-BE49-F238E27FC236}">
              <a16:creationId xmlns:a16="http://schemas.microsoft.com/office/drawing/2014/main" id="{00000000-0008-0000-0300-0000A3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0406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350</xdr:row>
      <xdr:rowOff>0</xdr:rowOff>
    </xdr:from>
    <xdr:to>
      <xdr:col>0</xdr:col>
      <xdr:colOff>152400</xdr:colOff>
      <xdr:row>350</xdr:row>
      <xdr:rowOff>152400</xdr:rowOff>
    </xdr:to>
    <xdr:pic>
      <xdr:nvPicPr>
        <xdr:cNvPr id="1956" name="Imagen 1955" descr="http://www.secretariadeambiente.gov.co/forest/skins/gdocs-jar/img/user-alert.gif">
          <a:extLst>
            <a:ext uri="{FF2B5EF4-FFF2-40B4-BE49-F238E27FC236}">
              <a16:creationId xmlns:a16="http://schemas.microsoft.com/office/drawing/2014/main" id="{00000000-0008-0000-0300-0000A4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070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350</xdr:row>
      <xdr:rowOff>0</xdr:rowOff>
    </xdr:from>
    <xdr:to>
      <xdr:col>0</xdr:col>
      <xdr:colOff>142875</xdr:colOff>
      <xdr:row>350</xdr:row>
      <xdr:rowOff>142875</xdr:rowOff>
    </xdr:to>
    <xdr:pic>
      <xdr:nvPicPr>
        <xdr:cNvPr id="1957" name="Imagen 1956" descr="http://www.secretariadeambiente.gov.co/forest/skins/gdocs-jar/img/doc-alert.gif">
          <a:extLst>
            <a:ext uri="{FF2B5EF4-FFF2-40B4-BE49-F238E27FC236}">
              <a16:creationId xmlns:a16="http://schemas.microsoft.com/office/drawing/2014/main" id="{00000000-0008-0000-0300-0000A5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07073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350</xdr:row>
      <xdr:rowOff>0</xdr:rowOff>
    </xdr:from>
    <xdr:to>
      <xdr:col>0</xdr:col>
      <xdr:colOff>123825</xdr:colOff>
      <xdr:row>350</xdr:row>
      <xdr:rowOff>123825</xdr:rowOff>
    </xdr:to>
    <xdr:pic>
      <xdr:nvPicPr>
        <xdr:cNvPr id="1958" name="Imagen 1957" descr="http://www.secretariadeambiente.gov.co/forest/skins/gdocs-jar/img/process-alert.gif">
          <a:extLst>
            <a:ext uri="{FF2B5EF4-FFF2-40B4-BE49-F238E27FC236}">
              <a16:creationId xmlns:a16="http://schemas.microsoft.com/office/drawing/2014/main" id="{00000000-0008-0000-0300-0000A6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07073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350</xdr:row>
      <xdr:rowOff>0</xdr:rowOff>
    </xdr:from>
    <xdr:to>
      <xdr:col>0</xdr:col>
      <xdr:colOff>152400</xdr:colOff>
      <xdr:row>350</xdr:row>
      <xdr:rowOff>152400</xdr:rowOff>
    </xdr:to>
    <xdr:pic>
      <xdr:nvPicPr>
        <xdr:cNvPr id="1959" name="Imagen 1958" descr="http://www.secretariadeambiente.gov.co/forest/skins/gdocs-jar/img/reject.gif">
          <a:extLst>
            <a:ext uri="{FF2B5EF4-FFF2-40B4-BE49-F238E27FC236}">
              <a16:creationId xmlns:a16="http://schemas.microsoft.com/office/drawing/2014/main" id="{00000000-0008-0000-0300-0000A7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070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351</xdr:row>
      <xdr:rowOff>0</xdr:rowOff>
    </xdr:from>
    <xdr:to>
      <xdr:col>0</xdr:col>
      <xdr:colOff>152400</xdr:colOff>
      <xdr:row>377</xdr:row>
      <xdr:rowOff>152400</xdr:rowOff>
    </xdr:to>
    <xdr:pic>
      <xdr:nvPicPr>
        <xdr:cNvPr id="1960" name="Imagen 1959" descr="http://www.secretariadeambiente.gov.co/forest/skins/gdocs-jar/img/user-alert.gif">
          <a:extLst>
            <a:ext uri="{FF2B5EF4-FFF2-40B4-BE49-F238E27FC236}">
              <a16:creationId xmlns:a16="http://schemas.microsoft.com/office/drawing/2014/main" id="{00000000-0008-0000-0300-0000A8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10083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351</xdr:row>
      <xdr:rowOff>0</xdr:rowOff>
    </xdr:from>
    <xdr:to>
      <xdr:col>0</xdr:col>
      <xdr:colOff>142875</xdr:colOff>
      <xdr:row>377</xdr:row>
      <xdr:rowOff>142875</xdr:rowOff>
    </xdr:to>
    <xdr:pic>
      <xdr:nvPicPr>
        <xdr:cNvPr id="1961" name="Imagen 1960" descr="http://www.secretariadeambiente.gov.co/forest/skins/gdocs-jar/img/doc-alert.gif">
          <a:extLst>
            <a:ext uri="{FF2B5EF4-FFF2-40B4-BE49-F238E27FC236}">
              <a16:creationId xmlns:a16="http://schemas.microsoft.com/office/drawing/2014/main" id="{00000000-0008-0000-0300-0000A9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10083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351</xdr:row>
      <xdr:rowOff>0</xdr:rowOff>
    </xdr:from>
    <xdr:to>
      <xdr:col>0</xdr:col>
      <xdr:colOff>123825</xdr:colOff>
      <xdr:row>377</xdr:row>
      <xdr:rowOff>123825</xdr:rowOff>
    </xdr:to>
    <xdr:pic>
      <xdr:nvPicPr>
        <xdr:cNvPr id="1962" name="Imagen 1961" descr="http://www.secretariadeambiente.gov.co/forest/skins/gdocs-jar/img/process-alert.gif">
          <a:extLst>
            <a:ext uri="{FF2B5EF4-FFF2-40B4-BE49-F238E27FC236}">
              <a16:creationId xmlns:a16="http://schemas.microsoft.com/office/drawing/2014/main" id="{00000000-0008-0000-0300-0000AA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10083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351</xdr:row>
      <xdr:rowOff>0</xdr:rowOff>
    </xdr:from>
    <xdr:to>
      <xdr:col>0</xdr:col>
      <xdr:colOff>152400</xdr:colOff>
      <xdr:row>377</xdr:row>
      <xdr:rowOff>152400</xdr:rowOff>
    </xdr:to>
    <xdr:pic>
      <xdr:nvPicPr>
        <xdr:cNvPr id="1963" name="Imagen 1962" descr="http://www.secretariadeambiente.gov.co/forest/skins/gdocs-jar/img/reject.gif">
          <a:extLst>
            <a:ext uri="{FF2B5EF4-FFF2-40B4-BE49-F238E27FC236}">
              <a16:creationId xmlns:a16="http://schemas.microsoft.com/office/drawing/2014/main" id="{00000000-0008-0000-0300-0000AB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10083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352</xdr:row>
      <xdr:rowOff>0</xdr:rowOff>
    </xdr:from>
    <xdr:to>
      <xdr:col>0</xdr:col>
      <xdr:colOff>123825</xdr:colOff>
      <xdr:row>377</xdr:row>
      <xdr:rowOff>123825</xdr:rowOff>
    </xdr:to>
    <xdr:pic>
      <xdr:nvPicPr>
        <xdr:cNvPr id="1964" name="Imagen 1963" descr="http://www.secretariadeambiente.gov.co/forest/skins/gdocs-jar/img/process-alert.gif">
          <a:extLst>
            <a:ext uri="{FF2B5EF4-FFF2-40B4-BE49-F238E27FC236}">
              <a16:creationId xmlns:a16="http://schemas.microsoft.com/office/drawing/2014/main" id="{00000000-0008-0000-0300-0000AC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13093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353</xdr:row>
      <xdr:rowOff>0</xdr:rowOff>
    </xdr:from>
    <xdr:to>
      <xdr:col>0</xdr:col>
      <xdr:colOff>123825</xdr:colOff>
      <xdr:row>377</xdr:row>
      <xdr:rowOff>123825</xdr:rowOff>
    </xdr:to>
    <xdr:pic>
      <xdr:nvPicPr>
        <xdr:cNvPr id="1965" name="Imagen 1964" descr="http://www.secretariadeambiente.gov.co/forest/skins/gdocs-jar/img/process-alert.gif">
          <a:extLst>
            <a:ext uri="{FF2B5EF4-FFF2-40B4-BE49-F238E27FC236}">
              <a16:creationId xmlns:a16="http://schemas.microsoft.com/office/drawing/2014/main" id="{00000000-0008-0000-0300-0000AD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13674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354</xdr:row>
      <xdr:rowOff>0</xdr:rowOff>
    </xdr:from>
    <xdr:to>
      <xdr:col>0</xdr:col>
      <xdr:colOff>123825</xdr:colOff>
      <xdr:row>377</xdr:row>
      <xdr:rowOff>123825</xdr:rowOff>
    </xdr:to>
    <xdr:pic>
      <xdr:nvPicPr>
        <xdr:cNvPr id="1966" name="Imagen 1965" descr="http://www.secretariadeambiente.gov.co/forest/skins/gdocs-jar/img/process-alert.gif">
          <a:extLst>
            <a:ext uri="{FF2B5EF4-FFF2-40B4-BE49-F238E27FC236}">
              <a16:creationId xmlns:a16="http://schemas.microsoft.com/office/drawing/2014/main" id="{00000000-0008-0000-0300-0000AE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142553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355</xdr:row>
      <xdr:rowOff>0</xdr:rowOff>
    </xdr:from>
    <xdr:to>
      <xdr:col>0</xdr:col>
      <xdr:colOff>152400</xdr:colOff>
      <xdr:row>377</xdr:row>
      <xdr:rowOff>152400</xdr:rowOff>
    </xdr:to>
    <xdr:pic>
      <xdr:nvPicPr>
        <xdr:cNvPr id="1967" name="Imagen 1966" descr="http://www.secretariadeambiente.gov.co/forest/skins/gdocs-jar/img/user-alert.gif">
          <a:extLst>
            <a:ext uri="{FF2B5EF4-FFF2-40B4-BE49-F238E27FC236}">
              <a16:creationId xmlns:a16="http://schemas.microsoft.com/office/drawing/2014/main" id="{00000000-0008-0000-0300-0000AF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14836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355</xdr:row>
      <xdr:rowOff>0</xdr:rowOff>
    </xdr:from>
    <xdr:to>
      <xdr:col>0</xdr:col>
      <xdr:colOff>142875</xdr:colOff>
      <xdr:row>377</xdr:row>
      <xdr:rowOff>142875</xdr:rowOff>
    </xdr:to>
    <xdr:pic>
      <xdr:nvPicPr>
        <xdr:cNvPr id="1968" name="Imagen 1967" descr="http://www.secretariadeambiente.gov.co/forest/skins/gdocs-jar/img/doc-alert.gif">
          <a:extLst>
            <a:ext uri="{FF2B5EF4-FFF2-40B4-BE49-F238E27FC236}">
              <a16:creationId xmlns:a16="http://schemas.microsoft.com/office/drawing/2014/main" id="{00000000-0008-0000-0300-0000B0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148363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355</xdr:row>
      <xdr:rowOff>0</xdr:rowOff>
    </xdr:from>
    <xdr:to>
      <xdr:col>0</xdr:col>
      <xdr:colOff>123825</xdr:colOff>
      <xdr:row>377</xdr:row>
      <xdr:rowOff>123825</xdr:rowOff>
    </xdr:to>
    <xdr:pic>
      <xdr:nvPicPr>
        <xdr:cNvPr id="1969" name="Imagen 1968" descr="http://www.secretariadeambiente.gov.co/forest/skins/gdocs-jar/img/process-alert.gif">
          <a:extLst>
            <a:ext uri="{FF2B5EF4-FFF2-40B4-BE49-F238E27FC236}">
              <a16:creationId xmlns:a16="http://schemas.microsoft.com/office/drawing/2014/main" id="{00000000-0008-0000-0300-0000B1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148363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355</xdr:row>
      <xdr:rowOff>0</xdr:rowOff>
    </xdr:from>
    <xdr:to>
      <xdr:col>0</xdr:col>
      <xdr:colOff>152400</xdr:colOff>
      <xdr:row>377</xdr:row>
      <xdr:rowOff>152400</xdr:rowOff>
    </xdr:to>
    <xdr:pic>
      <xdr:nvPicPr>
        <xdr:cNvPr id="1970" name="Imagen 1969" descr="http://www.secretariadeambiente.gov.co/forest/skins/gdocs-jar/img/reject.gif">
          <a:extLst>
            <a:ext uri="{FF2B5EF4-FFF2-40B4-BE49-F238E27FC236}">
              <a16:creationId xmlns:a16="http://schemas.microsoft.com/office/drawing/2014/main" id="{00000000-0008-0000-0300-0000B2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14836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355</xdr:row>
      <xdr:rowOff>0</xdr:rowOff>
    </xdr:from>
    <xdr:to>
      <xdr:col>9</xdr:col>
      <xdr:colOff>152400</xdr:colOff>
      <xdr:row>377</xdr:row>
      <xdr:rowOff>152400</xdr:rowOff>
    </xdr:to>
    <xdr:pic>
      <xdr:nvPicPr>
        <xdr:cNvPr id="1971" name="Imagen 1970" descr="http://www.secretariadeambiente.gov.co/forest/skins/gdocs-jar/img/eye.gif">
          <a:hlinkClick xmlns:r="http://schemas.openxmlformats.org/officeDocument/2006/relationships" r:id="rId377" tooltip="Ver"/>
          <a:extLst>
            <a:ext uri="{FF2B5EF4-FFF2-40B4-BE49-F238E27FC236}">
              <a16:creationId xmlns:a16="http://schemas.microsoft.com/office/drawing/2014/main" id="{00000000-0008-0000-0300-0000B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14836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355</xdr:row>
      <xdr:rowOff>0</xdr:rowOff>
    </xdr:from>
    <xdr:to>
      <xdr:col>9</xdr:col>
      <xdr:colOff>314325</xdr:colOff>
      <xdr:row>377</xdr:row>
      <xdr:rowOff>152400</xdr:rowOff>
    </xdr:to>
    <xdr:pic>
      <xdr:nvPicPr>
        <xdr:cNvPr id="1972" name="Imagen 1971" descr="http://www.secretariadeambiente.gov.co/forest/skins/gdocs-jar/img/icons/pdf.gif">
          <a:hlinkClick xmlns:r="http://schemas.openxmlformats.org/officeDocument/2006/relationships" r:id="rId378" tgtFrame="_blank" tooltip="Descargar"/>
          <a:extLst>
            <a:ext uri="{FF2B5EF4-FFF2-40B4-BE49-F238E27FC236}">
              <a16:creationId xmlns:a16="http://schemas.microsoft.com/office/drawing/2014/main" id="{00000000-0008-0000-0300-0000B4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14836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356</xdr:row>
      <xdr:rowOff>0</xdr:rowOff>
    </xdr:from>
    <xdr:to>
      <xdr:col>0</xdr:col>
      <xdr:colOff>142875</xdr:colOff>
      <xdr:row>377</xdr:row>
      <xdr:rowOff>142875</xdr:rowOff>
    </xdr:to>
    <xdr:pic>
      <xdr:nvPicPr>
        <xdr:cNvPr id="1973" name="Imagen 1972" descr="http://www.secretariadeambiente.gov.co/forest/skins/gdocs-jar/img/doc-alert.gif">
          <a:extLst>
            <a:ext uri="{FF2B5EF4-FFF2-40B4-BE49-F238E27FC236}">
              <a16:creationId xmlns:a16="http://schemas.microsoft.com/office/drawing/2014/main" id="{00000000-0008-0000-0300-0000B5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178462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356</xdr:row>
      <xdr:rowOff>0</xdr:rowOff>
    </xdr:from>
    <xdr:to>
      <xdr:col>0</xdr:col>
      <xdr:colOff>123825</xdr:colOff>
      <xdr:row>377</xdr:row>
      <xdr:rowOff>123825</xdr:rowOff>
    </xdr:to>
    <xdr:pic>
      <xdr:nvPicPr>
        <xdr:cNvPr id="1974" name="Imagen 1973" descr="http://www.secretariadeambiente.gov.co/forest/skins/gdocs-jar/img/process-alert.gif">
          <a:extLst>
            <a:ext uri="{FF2B5EF4-FFF2-40B4-BE49-F238E27FC236}">
              <a16:creationId xmlns:a16="http://schemas.microsoft.com/office/drawing/2014/main" id="{00000000-0008-0000-0300-0000B6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178462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356</xdr:row>
      <xdr:rowOff>0</xdr:rowOff>
    </xdr:from>
    <xdr:to>
      <xdr:col>0</xdr:col>
      <xdr:colOff>152400</xdr:colOff>
      <xdr:row>377</xdr:row>
      <xdr:rowOff>152400</xdr:rowOff>
    </xdr:to>
    <xdr:pic>
      <xdr:nvPicPr>
        <xdr:cNvPr id="1975" name="Imagen 1974" descr="http://www.secretariadeambiente.gov.co/forest/skins/gdocs-jar/img/reject.gif">
          <a:extLst>
            <a:ext uri="{FF2B5EF4-FFF2-40B4-BE49-F238E27FC236}">
              <a16:creationId xmlns:a16="http://schemas.microsoft.com/office/drawing/2014/main" id="{00000000-0008-0000-0300-0000B7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17846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356</xdr:row>
      <xdr:rowOff>0</xdr:rowOff>
    </xdr:from>
    <xdr:to>
      <xdr:col>9</xdr:col>
      <xdr:colOff>152400</xdr:colOff>
      <xdr:row>377</xdr:row>
      <xdr:rowOff>152400</xdr:rowOff>
    </xdr:to>
    <xdr:pic>
      <xdr:nvPicPr>
        <xdr:cNvPr id="1976" name="Imagen 1975" descr="http://www.secretariadeambiente.gov.co/forest/skins/gdocs-jar/img/eye.gif">
          <a:hlinkClick xmlns:r="http://schemas.openxmlformats.org/officeDocument/2006/relationships" r:id="rId379" tooltip="Ver"/>
          <a:extLst>
            <a:ext uri="{FF2B5EF4-FFF2-40B4-BE49-F238E27FC236}">
              <a16:creationId xmlns:a16="http://schemas.microsoft.com/office/drawing/2014/main" id="{00000000-0008-0000-0300-0000B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17846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356</xdr:row>
      <xdr:rowOff>0</xdr:rowOff>
    </xdr:from>
    <xdr:to>
      <xdr:col>9</xdr:col>
      <xdr:colOff>314325</xdr:colOff>
      <xdr:row>377</xdr:row>
      <xdr:rowOff>152400</xdr:rowOff>
    </xdr:to>
    <xdr:pic>
      <xdr:nvPicPr>
        <xdr:cNvPr id="1977" name="Imagen 1976" descr="http://www.secretariadeambiente.gov.co/forest/skins/gdocs-jar/img/icons/pdf.gif">
          <a:hlinkClick xmlns:r="http://schemas.openxmlformats.org/officeDocument/2006/relationships" r:id="rId380" tgtFrame="_blank" tooltip="Descargar"/>
          <a:extLst>
            <a:ext uri="{FF2B5EF4-FFF2-40B4-BE49-F238E27FC236}">
              <a16:creationId xmlns:a16="http://schemas.microsoft.com/office/drawing/2014/main" id="{00000000-0008-0000-0300-0000B9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17846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357</xdr:row>
      <xdr:rowOff>0</xdr:rowOff>
    </xdr:from>
    <xdr:to>
      <xdr:col>0</xdr:col>
      <xdr:colOff>152400</xdr:colOff>
      <xdr:row>377</xdr:row>
      <xdr:rowOff>152400</xdr:rowOff>
    </xdr:to>
    <xdr:pic>
      <xdr:nvPicPr>
        <xdr:cNvPr id="1978" name="Imagen 1977" descr="http://www.secretariadeambiente.gov.co/forest/skins/gdocs-jar/img/user-alert.gif">
          <a:extLst>
            <a:ext uri="{FF2B5EF4-FFF2-40B4-BE49-F238E27FC236}">
              <a16:creationId xmlns:a16="http://schemas.microsoft.com/office/drawing/2014/main" id="{00000000-0008-0000-0300-0000BA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20856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357</xdr:row>
      <xdr:rowOff>0</xdr:rowOff>
    </xdr:from>
    <xdr:to>
      <xdr:col>0</xdr:col>
      <xdr:colOff>123825</xdr:colOff>
      <xdr:row>377</xdr:row>
      <xdr:rowOff>123825</xdr:rowOff>
    </xdr:to>
    <xdr:pic>
      <xdr:nvPicPr>
        <xdr:cNvPr id="1979" name="Imagen 1978" descr="http://www.secretariadeambiente.gov.co/forest/skins/gdocs-jar/img/process-alert.gif">
          <a:extLst>
            <a:ext uri="{FF2B5EF4-FFF2-40B4-BE49-F238E27FC236}">
              <a16:creationId xmlns:a16="http://schemas.microsoft.com/office/drawing/2014/main" id="{00000000-0008-0000-0300-0000BB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20856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357</xdr:row>
      <xdr:rowOff>0</xdr:rowOff>
    </xdr:from>
    <xdr:to>
      <xdr:col>0</xdr:col>
      <xdr:colOff>152400</xdr:colOff>
      <xdr:row>377</xdr:row>
      <xdr:rowOff>152400</xdr:rowOff>
    </xdr:to>
    <xdr:pic>
      <xdr:nvPicPr>
        <xdr:cNvPr id="1980" name="Imagen 1979" descr="http://www.secretariadeambiente.gov.co/forest/skins/gdocs-jar/img/reject.gif">
          <a:extLst>
            <a:ext uri="{FF2B5EF4-FFF2-40B4-BE49-F238E27FC236}">
              <a16:creationId xmlns:a16="http://schemas.microsoft.com/office/drawing/2014/main" id="{00000000-0008-0000-0300-0000BC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20856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358</xdr:row>
      <xdr:rowOff>0</xdr:rowOff>
    </xdr:from>
    <xdr:to>
      <xdr:col>0</xdr:col>
      <xdr:colOff>142875</xdr:colOff>
      <xdr:row>377</xdr:row>
      <xdr:rowOff>142875</xdr:rowOff>
    </xdr:to>
    <xdr:pic>
      <xdr:nvPicPr>
        <xdr:cNvPr id="1981" name="Imagen 1980" descr="http://www.secretariadeambiente.gov.co/forest/skins/gdocs-jar/img/doc-alert.gif">
          <a:extLst>
            <a:ext uri="{FF2B5EF4-FFF2-40B4-BE49-F238E27FC236}">
              <a16:creationId xmlns:a16="http://schemas.microsoft.com/office/drawing/2014/main" id="{00000000-0008-0000-0300-0000BD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217229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358</xdr:row>
      <xdr:rowOff>0</xdr:rowOff>
    </xdr:from>
    <xdr:to>
      <xdr:col>0</xdr:col>
      <xdr:colOff>123825</xdr:colOff>
      <xdr:row>377</xdr:row>
      <xdr:rowOff>123825</xdr:rowOff>
    </xdr:to>
    <xdr:pic>
      <xdr:nvPicPr>
        <xdr:cNvPr id="1982" name="Imagen 1981" descr="http://www.secretariadeambiente.gov.co/forest/skins/gdocs-jar/img/process-alert.gif">
          <a:extLst>
            <a:ext uri="{FF2B5EF4-FFF2-40B4-BE49-F238E27FC236}">
              <a16:creationId xmlns:a16="http://schemas.microsoft.com/office/drawing/2014/main" id="{00000000-0008-0000-0300-0000BE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217229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358</xdr:row>
      <xdr:rowOff>0</xdr:rowOff>
    </xdr:from>
    <xdr:to>
      <xdr:col>0</xdr:col>
      <xdr:colOff>152400</xdr:colOff>
      <xdr:row>377</xdr:row>
      <xdr:rowOff>152400</xdr:rowOff>
    </xdr:to>
    <xdr:pic>
      <xdr:nvPicPr>
        <xdr:cNvPr id="1983" name="Imagen 1982" descr="http://www.secretariadeambiente.gov.co/forest/skins/gdocs-jar/img/reject.gif">
          <a:extLst>
            <a:ext uri="{FF2B5EF4-FFF2-40B4-BE49-F238E27FC236}">
              <a16:creationId xmlns:a16="http://schemas.microsoft.com/office/drawing/2014/main" id="{00000000-0008-0000-0300-0000BF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21722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358</xdr:row>
      <xdr:rowOff>0</xdr:rowOff>
    </xdr:from>
    <xdr:to>
      <xdr:col>9</xdr:col>
      <xdr:colOff>152400</xdr:colOff>
      <xdr:row>377</xdr:row>
      <xdr:rowOff>152400</xdr:rowOff>
    </xdr:to>
    <xdr:pic>
      <xdr:nvPicPr>
        <xdr:cNvPr id="1984" name="Imagen 1983" descr="http://www.secretariadeambiente.gov.co/forest/skins/gdocs-jar/img/eye.gif">
          <a:hlinkClick xmlns:r="http://schemas.openxmlformats.org/officeDocument/2006/relationships" r:id="rId381" tooltip="Ver"/>
          <a:extLst>
            <a:ext uri="{FF2B5EF4-FFF2-40B4-BE49-F238E27FC236}">
              <a16:creationId xmlns:a16="http://schemas.microsoft.com/office/drawing/2014/main" id="{00000000-0008-0000-0300-0000C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21722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358</xdr:row>
      <xdr:rowOff>0</xdr:rowOff>
    </xdr:from>
    <xdr:to>
      <xdr:col>9</xdr:col>
      <xdr:colOff>314325</xdr:colOff>
      <xdr:row>377</xdr:row>
      <xdr:rowOff>152400</xdr:rowOff>
    </xdr:to>
    <xdr:pic>
      <xdr:nvPicPr>
        <xdr:cNvPr id="1985" name="Imagen 1984" descr="http://www.secretariadeambiente.gov.co/forest/skins/gdocs-jar/img/icons/pdf.gif">
          <a:hlinkClick xmlns:r="http://schemas.openxmlformats.org/officeDocument/2006/relationships" r:id="rId382" tgtFrame="_blank" tooltip="Descargar"/>
          <a:extLst>
            <a:ext uri="{FF2B5EF4-FFF2-40B4-BE49-F238E27FC236}">
              <a16:creationId xmlns:a16="http://schemas.microsoft.com/office/drawing/2014/main" id="{00000000-0008-0000-0300-0000C1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21722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359</xdr:row>
      <xdr:rowOff>0</xdr:rowOff>
    </xdr:from>
    <xdr:to>
      <xdr:col>0</xdr:col>
      <xdr:colOff>142875</xdr:colOff>
      <xdr:row>377</xdr:row>
      <xdr:rowOff>142875</xdr:rowOff>
    </xdr:to>
    <xdr:pic>
      <xdr:nvPicPr>
        <xdr:cNvPr id="1986" name="Imagen 1985" descr="http://www.secretariadeambiente.gov.co/forest/skins/gdocs-jar/img/doc-alert.gif">
          <a:extLst>
            <a:ext uri="{FF2B5EF4-FFF2-40B4-BE49-F238E27FC236}">
              <a16:creationId xmlns:a16="http://schemas.microsoft.com/office/drawing/2014/main" id="{00000000-0008-0000-0300-0000C2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22303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359</xdr:row>
      <xdr:rowOff>0</xdr:rowOff>
    </xdr:from>
    <xdr:to>
      <xdr:col>0</xdr:col>
      <xdr:colOff>123825</xdr:colOff>
      <xdr:row>377</xdr:row>
      <xdr:rowOff>123825</xdr:rowOff>
    </xdr:to>
    <xdr:pic>
      <xdr:nvPicPr>
        <xdr:cNvPr id="1987" name="Imagen 1986" descr="http://www.secretariadeambiente.gov.co/forest/skins/gdocs-jar/img/process-alert.gif">
          <a:extLst>
            <a:ext uri="{FF2B5EF4-FFF2-40B4-BE49-F238E27FC236}">
              <a16:creationId xmlns:a16="http://schemas.microsoft.com/office/drawing/2014/main" id="{00000000-0008-0000-0300-0000C3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223039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359</xdr:row>
      <xdr:rowOff>0</xdr:rowOff>
    </xdr:from>
    <xdr:to>
      <xdr:col>0</xdr:col>
      <xdr:colOff>152400</xdr:colOff>
      <xdr:row>377</xdr:row>
      <xdr:rowOff>152400</xdr:rowOff>
    </xdr:to>
    <xdr:pic>
      <xdr:nvPicPr>
        <xdr:cNvPr id="1988" name="Imagen 1987" descr="http://www.secretariadeambiente.gov.co/forest/skins/gdocs-jar/img/reject.gif">
          <a:extLst>
            <a:ext uri="{FF2B5EF4-FFF2-40B4-BE49-F238E27FC236}">
              <a16:creationId xmlns:a16="http://schemas.microsoft.com/office/drawing/2014/main" id="{00000000-0008-0000-0300-0000C4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22303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359</xdr:row>
      <xdr:rowOff>0</xdr:rowOff>
    </xdr:from>
    <xdr:to>
      <xdr:col>9</xdr:col>
      <xdr:colOff>152400</xdr:colOff>
      <xdr:row>377</xdr:row>
      <xdr:rowOff>152400</xdr:rowOff>
    </xdr:to>
    <xdr:pic>
      <xdr:nvPicPr>
        <xdr:cNvPr id="1989" name="Imagen 1988" descr="http://www.secretariadeambiente.gov.co/forest/skins/gdocs-jar/img/eye.gif">
          <a:hlinkClick xmlns:r="http://schemas.openxmlformats.org/officeDocument/2006/relationships" r:id="rId383" tooltip="Ver"/>
          <a:extLst>
            <a:ext uri="{FF2B5EF4-FFF2-40B4-BE49-F238E27FC236}">
              <a16:creationId xmlns:a16="http://schemas.microsoft.com/office/drawing/2014/main" id="{00000000-0008-0000-0300-0000C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22303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359</xdr:row>
      <xdr:rowOff>0</xdr:rowOff>
    </xdr:from>
    <xdr:to>
      <xdr:col>9</xdr:col>
      <xdr:colOff>314325</xdr:colOff>
      <xdr:row>377</xdr:row>
      <xdr:rowOff>152400</xdr:rowOff>
    </xdr:to>
    <xdr:pic>
      <xdr:nvPicPr>
        <xdr:cNvPr id="1990" name="Imagen 1989" descr="http://www.secretariadeambiente.gov.co/forest/skins/gdocs-jar/img/icons/pdf.gif">
          <a:hlinkClick xmlns:r="http://schemas.openxmlformats.org/officeDocument/2006/relationships" r:id="rId384" tgtFrame="_blank" tooltip="Descargar"/>
          <a:extLst>
            <a:ext uri="{FF2B5EF4-FFF2-40B4-BE49-F238E27FC236}">
              <a16:creationId xmlns:a16="http://schemas.microsoft.com/office/drawing/2014/main" id="{00000000-0008-0000-0300-0000C6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22303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360</xdr:row>
      <xdr:rowOff>0</xdr:rowOff>
    </xdr:from>
    <xdr:to>
      <xdr:col>0</xdr:col>
      <xdr:colOff>142875</xdr:colOff>
      <xdr:row>377</xdr:row>
      <xdr:rowOff>142875</xdr:rowOff>
    </xdr:to>
    <xdr:pic>
      <xdr:nvPicPr>
        <xdr:cNvPr id="1991" name="Imagen 1990" descr="http://www.secretariadeambiente.gov.co/forest/skins/gdocs-jar/img/doc-alert.gif">
          <a:extLst>
            <a:ext uri="{FF2B5EF4-FFF2-40B4-BE49-F238E27FC236}">
              <a16:creationId xmlns:a16="http://schemas.microsoft.com/office/drawing/2014/main" id="{00000000-0008-0000-0300-0000C7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22885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360</xdr:row>
      <xdr:rowOff>0</xdr:rowOff>
    </xdr:from>
    <xdr:to>
      <xdr:col>0</xdr:col>
      <xdr:colOff>123825</xdr:colOff>
      <xdr:row>377</xdr:row>
      <xdr:rowOff>123825</xdr:rowOff>
    </xdr:to>
    <xdr:pic>
      <xdr:nvPicPr>
        <xdr:cNvPr id="1992" name="Imagen 1991" descr="http://www.secretariadeambiente.gov.co/forest/skins/gdocs-jar/img/process-alert.gif">
          <a:extLst>
            <a:ext uri="{FF2B5EF4-FFF2-40B4-BE49-F238E27FC236}">
              <a16:creationId xmlns:a16="http://schemas.microsoft.com/office/drawing/2014/main" id="{00000000-0008-0000-0300-0000C8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22885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360</xdr:row>
      <xdr:rowOff>0</xdr:rowOff>
    </xdr:from>
    <xdr:to>
      <xdr:col>0</xdr:col>
      <xdr:colOff>152400</xdr:colOff>
      <xdr:row>377</xdr:row>
      <xdr:rowOff>152400</xdr:rowOff>
    </xdr:to>
    <xdr:pic>
      <xdr:nvPicPr>
        <xdr:cNvPr id="1993" name="Imagen 1992" descr="http://www.secretariadeambiente.gov.co/forest/skins/gdocs-jar/img/reject.gif">
          <a:extLst>
            <a:ext uri="{FF2B5EF4-FFF2-40B4-BE49-F238E27FC236}">
              <a16:creationId xmlns:a16="http://schemas.microsoft.com/office/drawing/2014/main" id="{00000000-0008-0000-0300-0000C9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228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360</xdr:row>
      <xdr:rowOff>0</xdr:rowOff>
    </xdr:from>
    <xdr:to>
      <xdr:col>9</xdr:col>
      <xdr:colOff>152400</xdr:colOff>
      <xdr:row>377</xdr:row>
      <xdr:rowOff>152400</xdr:rowOff>
    </xdr:to>
    <xdr:pic>
      <xdr:nvPicPr>
        <xdr:cNvPr id="1994" name="Imagen 1993" descr="http://www.secretariadeambiente.gov.co/forest/skins/gdocs-jar/img/eye.gif">
          <a:hlinkClick xmlns:r="http://schemas.openxmlformats.org/officeDocument/2006/relationships" r:id="rId385" tooltip="Ver"/>
          <a:extLst>
            <a:ext uri="{FF2B5EF4-FFF2-40B4-BE49-F238E27FC236}">
              <a16:creationId xmlns:a16="http://schemas.microsoft.com/office/drawing/2014/main" id="{00000000-0008-0000-0300-0000CA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228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360</xdr:row>
      <xdr:rowOff>0</xdr:rowOff>
    </xdr:from>
    <xdr:to>
      <xdr:col>9</xdr:col>
      <xdr:colOff>314325</xdr:colOff>
      <xdr:row>377</xdr:row>
      <xdr:rowOff>152400</xdr:rowOff>
    </xdr:to>
    <xdr:pic>
      <xdr:nvPicPr>
        <xdr:cNvPr id="1995" name="Imagen 1994" descr="http://www.secretariadeambiente.gov.co/forest/skins/gdocs-jar/img/icons/pdf.gif">
          <a:hlinkClick xmlns:r="http://schemas.openxmlformats.org/officeDocument/2006/relationships" r:id="rId386" tgtFrame="_blank" tooltip="Descargar"/>
          <a:extLst>
            <a:ext uri="{FF2B5EF4-FFF2-40B4-BE49-F238E27FC236}">
              <a16:creationId xmlns:a16="http://schemas.microsoft.com/office/drawing/2014/main" id="{00000000-0008-0000-0300-0000CB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228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361</xdr:row>
      <xdr:rowOff>0</xdr:rowOff>
    </xdr:from>
    <xdr:to>
      <xdr:col>0</xdr:col>
      <xdr:colOff>152400</xdr:colOff>
      <xdr:row>377</xdr:row>
      <xdr:rowOff>152400</xdr:rowOff>
    </xdr:to>
    <xdr:pic>
      <xdr:nvPicPr>
        <xdr:cNvPr id="1996" name="Imagen 1995" descr="http://www.secretariadeambiente.gov.co/forest/skins/gdocs-jar/img/user-alert.gif">
          <a:extLst>
            <a:ext uri="{FF2B5EF4-FFF2-40B4-BE49-F238E27FC236}">
              <a16:creationId xmlns:a16="http://schemas.microsoft.com/office/drawing/2014/main" id="{00000000-0008-0000-0300-0000CC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2346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361</xdr:row>
      <xdr:rowOff>0</xdr:rowOff>
    </xdr:from>
    <xdr:to>
      <xdr:col>0</xdr:col>
      <xdr:colOff>142875</xdr:colOff>
      <xdr:row>377</xdr:row>
      <xdr:rowOff>142875</xdr:rowOff>
    </xdr:to>
    <xdr:pic>
      <xdr:nvPicPr>
        <xdr:cNvPr id="1997" name="Imagen 1996" descr="http://www.secretariadeambiente.gov.co/forest/skins/gdocs-jar/img/doc-alert.gif">
          <a:extLst>
            <a:ext uri="{FF2B5EF4-FFF2-40B4-BE49-F238E27FC236}">
              <a16:creationId xmlns:a16="http://schemas.microsoft.com/office/drawing/2014/main" id="{00000000-0008-0000-0300-0000CD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23466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361</xdr:row>
      <xdr:rowOff>0</xdr:rowOff>
    </xdr:from>
    <xdr:to>
      <xdr:col>0</xdr:col>
      <xdr:colOff>123825</xdr:colOff>
      <xdr:row>377</xdr:row>
      <xdr:rowOff>123825</xdr:rowOff>
    </xdr:to>
    <xdr:pic>
      <xdr:nvPicPr>
        <xdr:cNvPr id="1998" name="Imagen 1997" descr="http://www.secretariadeambiente.gov.co/forest/skins/gdocs-jar/img/process-alert.gif">
          <a:extLst>
            <a:ext uri="{FF2B5EF4-FFF2-40B4-BE49-F238E27FC236}">
              <a16:creationId xmlns:a16="http://schemas.microsoft.com/office/drawing/2014/main" id="{00000000-0008-0000-0300-0000CE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23466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361</xdr:row>
      <xdr:rowOff>0</xdr:rowOff>
    </xdr:from>
    <xdr:to>
      <xdr:col>0</xdr:col>
      <xdr:colOff>152400</xdr:colOff>
      <xdr:row>377</xdr:row>
      <xdr:rowOff>152400</xdr:rowOff>
    </xdr:to>
    <xdr:pic>
      <xdr:nvPicPr>
        <xdr:cNvPr id="1999" name="Imagen 1998" descr="http://www.secretariadeambiente.gov.co/forest/skins/gdocs-jar/img/reject.gif">
          <a:extLst>
            <a:ext uri="{FF2B5EF4-FFF2-40B4-BE49-F238E27FC236}">
              <a16:creationId xmlns:a16="http://schemas.microsoft.com/office/drawing/2014/main" id="{00000000-0008-0000-0300-0000CF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2346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361</xdr:row>
      <xdr:rowOff>0</xdr:rowOff>
    </xdr:from>
    <xdr:to>
      <xdr:col>9</xdr:col>
      <xdr:colOff>152400</xdr:colOff>
      <xdr:row>377</xdr:row>
      <xdr:rowOff>152400</xdr:rowOff>
    </xdr:to>
    <xdr:pic>
      <xdr:nvPicPr>
        <xdr:cNvPr id="2000" name="Imagen 1999" descr="http://www.secretariadeambiente.gov.co/forest/skins/gdocs-jar/img/eye.gif">
          <a:hlinkClick xmlns:r="http://schemas.openxmlformats.org/officeDocument/2006/relationships" r:id="rId387" tooltip="Ver"/>
          <a:extLst>
            <a:ext uri="{FF2B5EF4-FFF2-40B4-BE49-F238E27FC236}">
              <a16:creationId xmlns:a16="http://schemas.microsoft.com/office/drawing/2014/main" id="{00000000-0008-0000-0300-0000D0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2346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361</xdr:row>
      <xdr:rowOff>0</xdr:rowOff>
    </xdr:from>
    <xdr:to>
      <xdr:col>9</xdr:col>
      <xdr:colOff>314325</xdr:colOff>
      <xdr:row>377</xdr:row>
      <xdr:rowOff>152400</xdr:rowOff>
    </xdr:to>
    <xdr:pic>
      <xdr:nvPicPr>
        <xdr:cNvPr id="2001" name="Imagen 2000" descr="http://www.secretariadeambiente.gov.co/forest/skins/gdocs-jar/img/icons/pdf.gif">
          <a:hlinkClick xmlns:r="http://schemas.openxmlformats.org/officeDocument/2006/relationships" r:id="rId388" tgtFrame="_blank" tooltip="Descargar"/>
          <a:extLst>
            <a:ext uri="{FF2B5EF4-FFF2-40B4-BE49-F238E27FC236}">
              <a16:creationId xmlns:a16="http://schemas.microsoft.com/office/drawing/2014/main" id="{00000000-0008-0000-0300-0000D1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2346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362</xdr:row>
      <xdr:rowOff>0</xdr:rowOff>
    </xdr:from>
    <xdr:to>
      <xdr:col>0</xdr:col>
      <xdr:colOff>142875</xdr:colOff>
      <xdr:row>377</xdr:row>
      <xdr:rowOff>142875</xdr:rowOff>
    </xdr:to>
    <xdr:pic>
      <xdr:nvPicPr>
        <xdr:cNvPr id="2002" name="Imagen 2001" descr="http://www.secretariadeambiente.gov.co/forest/skins/gdocs-jar/img/doc-alert.gif">
          <a:extLst>
            <a:ext uri="{FF2B5EF4-FFF2-40B4-BE49-F238E27FC236}">
              <a16:creationId xmlns:a16="http://schemas.microsoft.com/office/drawing/2014/main" id="{00000000-0008-0000-0300-0000D2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250471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362</xdr:row>
      <xdr:rowOff>0</xdr:rowOff>
    </xdr:from>
    <xdr:to>
      <xdr:col>0</xdr:col>
      <xdr:colOff>123825</xdr:colOff>
      <xdr:row>377</xdr:row>
      <xdr:rowOff>123825</xdr:rowOff>
    </xdr:to>
    <xdr:pic>
      <xdr:nvPicPr>
        <xdr:cNvPr id="2003" name="Imagen 2002" descr="http://www.secretariadeambiente.gov.co/forest/skins/gdocs-jar/img/process-alert.gif">
          <a:extLst>
            <a:ext uri="{FF2B5EF4-FFF2-40B4-BE49-F238E27FC236}">
              <a16:creationId xmlns:a16="http://schemas.microsoft.com/office/drawing/2014/main" id="{00000000-0008-0000-0300-0000D3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25047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362</xdr:row>
      <xdr:rowOff>0</xdr:rowOff>
    </xdr:from>
    <xdr:to>
      <xdr:col>0</xdr:col>
      <xdr:colOff>152400</xdr:colOff>
      <xdr:row>377</xdr:row>
      <xdr:rowOff>152400</xdr:rowOff>
    </xdr:to>
    <xdr:pic>
      <xdr:nvPicPr>
        <xdr:cNvPr id="2004" name="Imagen 2003" descr="http://www.secretariadeambiente.gov.co/forest/skins/gdocs-jar/img/reject.gif">
          <a:extLst>
            <a:ext uri="{FF2B5EF4-FFF2-40B4-BE49-F238E27FC236}">
              <a16:creationId xmlns:a16="http://schemas.microsoft.com/office/drawing/2014/main" id="{00000000-0008-0000-0300-0000D4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25047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363</xdr:row>
      <xdr:rowOff>0</xdr:rowOff>
    </xdr:from>
    <xdr:to>
      <xdr:col>0</xdr:col>
      <xdr:colOff>142875</xdr:colOff>
      <xdr:row>377</xdr:row>
      <xdr:rowOff>142875</xdr:rowOff>
    </xdr:to>
    <xdr:pic>
      <xdr:nvPicPr>
        <xdr:cNvPr id="2005" name="Imagen 2004" descr="http://www.secretariadeambiente.gov.co/forest/skins/gdocs-jar/img/doc-alert.gif">
          <a:extLst>
            <a:ext uri="{FF2B5EF4-FFF2-40B4-BE49-F238E27FC236}">
              <a16:creationId xmlns:a16="http://schemas.microsoft.com/office/drawing/2014/main" id="{00000000-0008-0000-0300-0000D5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26628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363</xdr:row>
      <xdr:rowOff>0</xdr:rowOff>
    </xdr:from>
    <xdr:to>
      <xdr:col>0</xdr:col>
      <xdr:colOff>123825</xdr:colOff>
      <xdr:row>377</xdr:row>
      <xdr:rowOff>123825</xdr:rowOff>
    </xdr:to>
    <xdr:pic>
      <xdr:nvPicPr>
        <xdr:cNvPr id="2006" name="Imagen 2005" descr="http://www.secretariadeambiente.gov.co/forest/skins/gdocs-jar/img/process-alert.gif">
          <a:extLst>
            <a:ext uri="{FF2B5EF4-FFF2-40B4-BE49-F238E27FC236}">
              <a16:creationId xmlns:a16="http://schemas.microsoft.com/office/drawing/2014/main" id="{00000000-0008-0000-0300-0000D6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266283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363</xdr:row>
      <xdr:rowOff>0</xdr:rowOff>
    </xdr:from>
    <xdr:to>
      <xdr:col>0</xdr:col>
      <xdr:colOff>152400</xdr:colOff>
      <xdr:row>377</xdr:row>
      <xdr:rowOff>152400</xdr:rowOff>
    </xdr:to>
    <xdr:pic>
      <xdr:nvPicPr>
        <xdr:cNvPr id="2007" name="Imagen 2006" descr="http://www.secretariadeambiente.gov.co/forest/skins/gdocs-jar/img/reject.gif">
          <a:extLst>
            <a:ext uri="{FF2B5EF4-FFF2-40B4-BE49-F238E27FC236}">
              <a16:creationId xmlns:a16="http://schemas.microsoft.com/office/drawing/2014/main" id="{00000000-0008-0000-0300-0000D707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26628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363</xdr:row>
      <xdr:rowOff>0</xdr:rowOff>
    </xdr:from>
    <xdr:to>
      <xdr:col>9</xdr:col>
      <xdr:colOff>152400</xdr:colOff>
      <xdr:row>377</xdr:row>
      <xdr:rowOff>152400</xdr:rowOff>
    </xdr:to>
    <xdr:pic>
      <xdr:nvPicPr>
        <xdr:cNvPr id="2008" name="Imagen 2007" descr="http://www.secretariadeambiente.gov.co/forest/skins/gdocs-jar/img/eye.gif">
          <a:hlinkClick xmlns:r="http://schemas.openxmlformats.org/officeDocument/2006/relationships" r:id="rId389" tooltip="Ver"/>
          <a:extLst>
            <a:ext uri="{FF2B5EF4-FFF2-40B4-BE49-F238E27FC236}">
              <a16:creationId xmlns:a16="http://schemas.microsoft.com/office/drawing/2014/main" id="{00000000-0008-0000-0300-0000D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26628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363</xdr:row>
      <xdr:rowOff>0</xdr:rowOff>
    </xdr:from>
    <xdr:to>
      <xdr:col>9</xdr:col>
      <xdr:colOff>314325</xdr:colOff>
      <xdr:row>377</xdr:row>
      <xdr:rowOff>152400</xdr:rowOff>
    </xdr:to>
    <xdr:pic>
      <xdr:nvPicPr>
        <xdr:cNvPr id="2009" name="Imagen 2008" descr="http://www.secretariadeambiente.gov.co/forest/skins/gdocs-jar/img/icons/pdf.gif">
          <a:hlinkClick xmlns:r="http://schemas.openxmlformats.org/officeDocument/2006/relationships" r:id="rId390" tgtFrame="_blank" tooltip="Descargar"/>
          <a:extLst>
            <a:ext uri="{FF2B5EF4-FFF2-40B4-BE49-F238E27FC236}">
              <a16:creationId xmlns:a16="http://schemas.microsoft.com/office/drawing/2014/main" id="{00000000-0008-0000-0300-0000D9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26628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364</xdr:row>
      <xdr:rowOff>0</xdr:rowOff>
    </xdr:from>
    <xdr:to>
      <xdr:col>0</xdr:col>
      <xdr:colOff>152400</xdr:colOff>
      <xdr:row>377</xdr:row>
      <xdr:rowOff>152400</xdr:rowOff>
    </xdr:to>
    <xdr:pic>
      <xdr:nvPicPr>
        <xdr:cNvPr id="2010" name="Imagen 2009" descr="http://www.secretariadeambiente.gov.co/forest/skins/gdocs-jar/img/user-alert.gif">
          <a:extLst>
            <a:ext uri="{FF2B5EF4-FFF2-40B4-BE49-F238E27FC236}">
              <a16:creationId xmlns:a16="http://schemas.microsoft.com/office/drawing/2014/main" id="{00000000-0008-0000-0300-0000DA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27495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364</xdr:row>
      <xdr:rowOff>0</xdr:rowOff>
    </xdr:from>
    <xdr:to>
      <xdr:col>0</xdr:col>
      <xdr:colOff>142875</xdr:colOff>
      <xdr:row>377</xdr:row>
      <xdr:rowOff>142875</xdr:rowOff>
    </xdr:to>
    <xdr:pic>
      <xdr:nvPicPr>
        <xdr:cNvPr id="2011" name="Imagen 2010" descr="http://www.secretariadeambiente.gov.co/forest/skins/gdocs-jar/img/doc-alert.gif">
          <a:extLst>
            <a:ext uri="{FF2B5EF4-FFF2-40B4-BE49-F238E27FC236}">
              <a16:creationId xmlns:a16="http://schemas.microsoft.com/office/drawing/2014/main" id="{00000000-0008-0000-0300-0000DB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27495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364</xdr:row>
      <xdr:rowOff>0</xdr:rowOff>
    </xdr:from>
    <xdr:to>
      <xdr:col>0</xdr:col>
      <xdr:colOff>123825</xdr:colOff>
      <xdr:row>377</xdr:row>
      <xdr:rowOff>123825</xdr:rowOff>
    </xdr:to>
    <xdr:pic>
      <xdr:nvPicPr>
        <xdr:cNvPr id="2012" name="Imagen 2011" descr="http://www.secretariadeambiente.gov.co/forest/skins/gdocs-jar/img/process-alert.gif">
          <a:extLst>
            <a:ext uri="{FF2B5EF4-FFF2-40B4-BE49-F238E27FC236}">
              <a16:creationId xmlns:a16="http://schemas.microsoft.com/office/drawing/2014/main" id="{00000000-0008-0000-0300-0000DC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27495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365</xdr:row>
      <xdr:rowOff>0</xdr:rowOff>
    </xdr:from>
    <xdr:to>
      <xdr:col>0</xdr:col>
      <xdr:colOff>152400</xdr:colOff>
      <xdr:row>377</xdr:row>
      <xdr:rowOff>152400</xdr:rowOff>
    </xdr:to>
    <xdr:pic>
      <xdr:nvPicPr>
        <xdr:cNvPr id="2013" name="Imagen 2012" descr="http://www.secretariadeambiente.gov.co/forest/skins/gdocs-jar/img/user-alert.gif">
          <a:extLst>
            <a:ext uri="{FF2B5EF4-FFF2-40B4-BE49-F238E27FC236}">
              <a16:creationId xmlns:a16="http://schemas.microsoft.com/office/drawing/2014/main" id="{00000000-0008-0000-0300-0000DD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28076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365</xdr:row>
      <xdr:rowOff>0</xdr:rowOff>
    </xdr:from>
    <xdr:to>
      <xdr:col>0</xdr:col>
      <xdr:colOff>142875</xdr:colOff>
      <xdr:row>377</xdr:row>
      <xdr:rowOff>142875</xdr:rowOff>
    </xdr:to>
    <xdr:pic>
      <xdr:nvPicPr>
        <xdr:cNvPr id="2014" name="Imagen 2013" descr="http://www.secretariadeambiente.gov.co/forest/skins/gdocs-jar/img/clip.gif">
          <a:extLst>
            <a:ext uri="{FF2B5EF4-FFF2-40B4-BE49-F238E27FC236}">
              <a16:creationId xmlns:a16="http://schemas.microsoft.com/office/drawing/2014/main" id="{00000000-0008-0000-0300-0000DE07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228076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365</xdr:row>
      <xdr:rowOff>0</xdr:rowOff>
    </xdr:from>
    <xdr:to>
      <xdr:col>0</xdr:col>
      <xdr:colOff>123825</xdr:colOff>
      <xdr:row>377</xdr:row>
      <xdr:rowOff>123825</xdr:rowOff>
    </xdr:to>
    <xdr:pic>
      <xdr:nvPicPr>
        <xdr:cNvPr id="2015" name="Imagen 2014" descr="http://www.secretariadeambiente.gov.co/forest/skins/gdocs-jar/img/process-alert.gif">
          <a:extLst>
            <a:ext uri="{FF2B5EF4-FFF2-40B4-BE49-F238E27FC236}">
              <a16:creationId xmlns:a16="http://schemas.microsoft.com/office/drawing/2014/main" id="{00000000-0008-0000-0300-0000DF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280761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366</xdr:row>
      <xdr:rowOff>0</xdr:rowOff>
    </xdr:from>
    <xdr:to>
      <xdr:col>0</xdr:col>
      <xdr:colOff>152400</xdr:colOff>
      <xdr:row>377</xdr:row>
      <xdr:rowOff>152400</xdr:rowOff>
    </xdr:to>
    <xdr:pic>
      <xdr:nvPicPr>
        <xdr:cNvPr id="2016" name="Imagen 2015" descr="http://www.secretariadeambiente.gov.co/forest/skins/gdocs-jar/img/user-alert.gif">
          <a:extLst>
            <a:ext uri="{FF2B5EF4-FFF2-40B4-BE49-F238E27FC236}">
              <a16:creationId xmlns:a16="http://schemas.microsoft.com/office/drawing/2014/main" id="{00000000-0008-0000-0300-0000E0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28657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366</xdr:row>
      <xdr:rowOff>0</xdr:rowOff>
    </xdr:from>
    <xdr:to>
      <xdr:col>0</xdr:col>
      <xdr:colOff>142875</xdr:colOff>
      <xdr:row>377</xdr:row>
      <xdr:rowOff>142875</xdr:rowOff>
    </xdr:to>
    <xdr:pic>
      <xdr:nvPicPr>
        <xdr:cNvPr id="2017" name="Imagen 2016" descr="http://www.secretariadeambiente.gov.co/forest/skins/gdocs-jar/img/doc-alert.gif">
          <a:extLst>
            <a:ext uri="{FF2B5EF4-FFF2-40B4-BE49-F238E27FC236}">
              <a16:creationId xmlns:a16="http://schemas.microsoft.com/office/drawing/2014/main" id="{00000000-0008-0000-0300-0000E1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286571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366</xdr:row>
      <xdr:rowOff>0</xdr:rowOff>
    </xdr:from>
    <xdr:to>
      <xdr:col>0</xdr:col>
      <xdr:colOff>123825</xdr:colOff>
      <xdr:row>377</xdr:row>
      <xdr:rowOff>123825</xdr:rowOff>
    </xdr:to>
    <xdr:pic>
      <xdr:nvPicPr>
        <xdr:cNvPr id="2018" name="Imagen 2017" descr="http://www.secretariadeambiente.gov.co/forest/skins/gdocs-jar/img/process-alert.gif">
          <a:extLst>
            <a:ext uri="{FF2B5EF4-FFF2-40B4-BE49-F238E27FC236}">
              <a16:creationId xmlns:a16="http://schemas.microsoft.com/office/drawing/2014/main" id="{00000000-0008-0000-0300-0000E2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286571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366</xdr:row>
      <xdr:rowOff>0</xdr:rowOff>
    </xdr:from>
    <xdr:to>
      <xdr:col>9</xdr:col>
      <xdr:colOff>152400</xdr:colOff>
      <xdr:row>377</xdr:row>
      <xdr:rowOff>152400</xdr:rowOff>
    </xdr:to>
    <xdr:pic>
      <xdr:nvPicPr>
        <xdr:cNvPr id="2019" name="Imagen 2018" descr="http://www.secretariadeambiente.gov.co/forest/skins/gdocs-jar/img/eye.gif">
          <a:hlinkClick xmlns:r="http://schemas.openxmlformats.org/officeDocument/2006/relationships" r:id="rId391" tooltip="Ver"/>
          <a:extLst>
            <a:ext uri="{FF2B5EF4-FFF2-40B4-BE49-F238E27FC236}">
              <a16:creationId xmlns:a16="http://schemas.microsoft.com/office/drawing/2014/main" id="{00000000-0008-0000-0300-0000E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28657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366</xdr:row>
      <xdr:rowOff>0</xdr:rowOff>
    </xdr:from>
    <xdr:to>
      <xdr:col>9</xdr:col>
      <xdr:colOff>314325</xdr:colOff>
      <xdr:row>377</xdr:row>
      <xdr:rowOff>152400</xdr:rowOff>
    </xdr:to>
    <xdr:pic>
      <xdr:nvPicPr>
        <xdr:cNvPr id="2020" name="Imagen 2019" descr="http://www.secretariadeambiente.gov.co/forest/skins/gdocs-jar/img/icons/pdf.gif">
          <a:hlinkClick xmlns:r="http://schemas.openxmlformats.org/officeDocument/2006/relationships" r:id="rId392" tgtFrame="_blank" tooltip="Descargar"/>
          <a:extLst>
            <a:ext uri="{FF2B5EF4-FFF2-40B4-BE49-F238E27FC236}">
              <a16:creationId xmlns:a16="http://schemas.microsoft.com/office/drawing/2014/main" id="{00000000-0008-0000-0300-0000E4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28657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367</xdr:row>
      <xdr:rowOff>0</xdr:rowOff>
    </xdr:from>
    <xdr:to>
      <xdr:col>0</xdr:col>
      <xdr:colOff>152400</xdr:colOff>
      <xdr:row>377</xdr:row>
      <xdr:rowOff>152400</xdr:rowOff>
    </xdr:to>
    <xdr:pic>
      <xdr:nvPicPr>
        <xdr:cNvPr id="2021" name="Imagen 2020" descr="http://www.secretariadeambiente.gov.co/forest/skins/gdocs-jar/img/user-alert.gif">
          <a:extLst>
            <a:ext uri="{FF2B5EF4-FFF2-40B4-BE49-F238E27FC236}">
              <a16:creationId xmlns:a16="http://schemas.microsoft.com/office/drawing/2014/main" id="{00000000-0008-0000-0300-0000E5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29523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367</xdr:row>
      <xdr:rowOff>0</xdr:rowOff>
    </xdr:from>
    <xdr:to>
      <xdr:col>0</xdr:col>
      <xdr:colOff>142875</xdr:colOff>
      <xdr:row>377</xdr:row>
      <xdr:rowOff>142875</xdr:rowOff>
    </xdr:to>
    <xdr:pic>
      <xdr:nvPicPr>
        <xdr:cNvPr id="2022" name="Imagen 2021" descr="http://www.secretariadeambiente.gov.co/forest/skins/gdocs-jar/img/doc-alert.gif">
          <a:extLst>
            <a:ext uri="{FF2B5EF4-FFF2-40B4-BE49-F238E27FC236}">
              <a16:creationId xmlns:a16="http://schemas.microsoft.com/office/drawing/2014/main" id="{00000000-0008-0000-0300-0000E6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29523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367</xdr:row>
      <xdr:rowOff>0</xdr:rowOff>
    </xdr:from>
    <xdr:to>
      <xdr:col>0</xdr:col>
      <xdr:colOff>123825</xdr:colOff>
      <xdr:row>377</xdr:row>
      <xdr:rowOff>123825</xdr:rowOff>
    </xdr:to>
    <xdr:pic>
      <xdr:nvPicPr>
        <xdr:cNvPr id="2023" name="Imagen 2022" descr="http://www.secretariadeambiente.gov.co/forest/skins/gdocs-jar/img/process-alert.gif">
          <a:extLst>
            <a:ext uri="{FF2B5EF4-FFF2-40B4-BE49-F238E27FC236}">
              <a16:creationId xmlns:a16="http://schemas.microsoft.com/office/drawing/2014/main" id="{00000000-0008-0000-0300-0000E7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29523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367</xdr:row>
      <xdr:rowOff>0</xdr:rowOff>
    </xdr:from>
    <xdr:to>
      <xdr:col>9</xdr:col>
      <xdr:colOff>152400</xdr:colOff>
      <xdr:row>377</xdr:row>
      <xdr:rowOff>152400</xdr:rowOff>
    </xdr:to>
    <xdr:pic>
      <xdr:nvPicPr>
        <xdr:cNvPr id="2024" name="Imagen 2023" descr="http://www.secretariadeambiente.gov.co/forest/skins/gdocs-jar/img/eye.gif">
          <a:hlinkClick xmlns:r="http://schemas.openxmlformats.org/officeDocument/2006/relationships" r:id="rId393" tooltip="Ver"/>
          <a:extLst>
            <a:ext uri="{FF2B5EF4-FFF2-40B4-BE49-F238E27FC236}">
              <a16:creationId xmlns:a16="http://schemas.microsoft.com/office/drawing/2014/main" id="{00000000-0008-0000-0300-0000E8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29523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367</xdr:row>
      <xdr:rowOff>0</xdr:rowOff>
    </xdr:from>
    <xdr:to>
      <xdr:col>9</xdr:col>
      <xdr:colOff>314325</xdr:colOff>
      <xdr:row>377</xdr:row>
      <xdr:rowOff>152400</xdr:rowOff>
    </xdr:to>
    <xdr:pic>
      <xdr:nvPicPr>
        <xdr:cNvPr id="2025" name="Imagen 2024" descr="http://www.secretariadeambiente.gov.co/forest/skins/gdocs-jar/img/icons/pdf.gif">
          <a:hlinkClick xmlns:r="http://schemas.openxmlformats.org/officeDocument/2006/relationships" r:id="rId394" tgtFrame="_blank" tooltip="Descargar"/>
          <a:extLst>
            <a:ext uri="{FF2B5EF4-FFF2-40B4-BE49-F238E27FC236}">
              <a16:creationId xmlns:a16="http://schemas.microsoft.com/office/drawing/2014/main" id="{00000000-0008-0000-0300-0000E9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29523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368</xdr:row>
      <xdr:rowOff>0</xdr:rowOff>
    </xdr:from>
    <xdr:to>
      <xdr:col>0</xdr:col>
      <xdr:colOff>152400</xdr:colOff>
      <xdr:row>377</xdr:row>
      <xdr:rowOff>152400</xdr:rowOff>
    </xdr:to>
    <xdr:pic>
      <xdr:nvPicPr>
        <xdr:cNvPr id="2026" name="Imagen 2025" descr="http://www.secretariadeambiente.gov.co/forest/skins/gdocs-jar/img/user-alert.gif">
          <a:extLst>
            <a:ext uri="{FF2B5EF4-FFF2-40B4-BE49-F238E27FC236}">
              <a16:creationId xmlns:a16="http://schemas.microsoft.com/office/drawing/2014/main" id="{00000000-0008-0000-0300-0000EA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30247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368</xdr:row>
      <xdr:rowOff>0</xdr:rowOff>
    </xdr:from>
    <xdr:to>
      <xdr:col>0</xdr:col>
      <xdr:colOff>142875</xdr:colOff>
      <xdr:row>377</xdr:row>
      <xdr:rowOff>142875</xdr:rowOff>
    </xdr:to>
    <xdr:pic>
      <xdr:nvPicPr>
        <xdr:cNvPr id="2027" name="Imagen 2026" descr="http://www.secretariadeambiente.gov.co/forest/skins/gdocs-jar/img/doc-alert.gif">
          <a:extLst>
            <a:ext uri="{FF2B5EF4-FFF2-40B4-BE49-F238E27FC236}">
              <a16:creationId xmlns:a16="http://schemas.microsoft.com/office/drawing/2014/main" id="{00000000-0008-0000-0300-0000EB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30247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368</xdr:row>
      <xdr:rowOff>0</xdr:rowOff>
    </xdr:from>
    <xdr:to>
      <xdr:col>0</xdr:col>
      <xdr:colOff>123825</xdr:colOff>
      <xdr:row>377</xdr:row>
      <xdr:rowOff>123825</xdr:rowOff>
    </xdr:to>
    <xdr:pic>
      <xdr:nvPicPr>
        <xdr:cNvPr id="2028" name="Imagen 2027" descr="http://www.secretariadeambiente.gov.co/forest/skins/gdocs-jar/img/process-alert.gif">
          <a:extLst>
            <a:ext uri="{FF2B5EF4-FFF2-40B4-BE49-F238E27FC236}">
              <a16:creationId xmlns:a16="http://schemas.microsoft.com/office/drawing/2014/main" id="{00000000-0008-0000-0300-0000EC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302478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368</xdr:row>
      <xdr:rowOff>0</xdr:rowOff>
    </xdr:from>
    <xdr:to>
      <xdr:col>9</xdr:col>
      <xdr:colOff>152400</xdr:colOff>
      <xdr:row>377</xdr:row>
      <xdr:rowOff>152400</xdr:rowOff>
    </xdr:to>
    <xdr:pic>
      <xdr:nvPicPr>
        <xdr:cNvPr id="2029" name="Imagen 2028" descr="http://www.secretariadeambiente.gov.co/forest/skins/gdocs-jar/img/eye.gif">
          <a:hlinkClick xmlns:r="http://schemas.openxmlformats.org/officeDocument/2006/relationships" r:id="rId395" tooltip="Ver"/>
          <a:extLst>
            <a:ext uri="{FF2B5EF4-FFF2-40B4-BE49-F238E27FC236}">
              <a16:creationId xmlns:a16="http://schemas.microsoft.com/office/drawing/2014/main" id="{00000000-0008-0000-0300-0000E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30247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368</xdr:row>
      <xdr:rowOff>0</xdr:rowOff>
    </xdr:from>
    <xdr:to>
      <xdr:col>9</xdr:col>
      <xdr:colOff>314325</xdr:colOff>
      <xdr:row>377</xdr:row>
      <xdr:rowOff>152400</xdr:rowOff>
    </xdr:to>
    <xdr:pic>
      <xdr:nvPicPr>
        <xdr:cNvPr id="2030" name="Imagen 2029" descr="http://www.secretariadeambiente.gov.co/forest/skins/gdocs-jar/img/icons/pdf.gif">
          <a:hlinkClick xmlns:r="http://schemas.openxmlformats.org/officeDocument/2006/relationships" r:id="rId396" tgtFrame="_blank" tooltip="Descargar"/>
          <a:extLst>
            <a:ext uri="{FF2B5EF4-FFF2-40B4-BE49-F238E27FC236}">
              <a16:creationId xmlns:a16="http://schemas.microsoft.com/office/drawing/2014/main" id="{00000000-0008-0000-0300-0000EE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30247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369</xdr:row>
      <xdr:rowOff>0</xdr:rowOff>
    </xdr:from>
    <xdr:to>
      <xdr:col>0</xdr:col>
      <xdr:colOff>152400</xdr:colOff>
      <xdr:row>377</xdr:row>
      <xdr:rowOff>152400</xdr:rowOff>
    </xdr:to>
    <xdr:pic>
      <xdr:nvPicPr>
        <xdr:cNvPr id="2031" name="Imagen 2030" descr="http://www.secretariadeambiente.gov.co/forest/skins/gdocs-jar/img/user-alert.gif">
          <a:extLst>
            <a:ext uri="{FF2B5EF4-FFF2-40B4-BE49-F238E27FC236}">
              <a16:creationId xmlns:a16="http://schemas.microsoft.com/office/drawing/2014/main" id="{00000000-0008-0000-0300-0000EF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30971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369</xdr:row>
      <xdr:rowOff>0</xdr:rowOff>
    </xdr:from>
    <xdr:to>
      <xdr:col>0</xdr:col>
      <xdr:colOff>142875</xdr:colOff>
      <xdr:row>377</xdr:row>
      <xdr:rowOff>142875</xdr:rowOff>
    </xdr:to>
    <xdr:pic>
      <xdr:nvPicPr>
        <xdr:cNvPr id="2032" name="Imagen 2031" descr="http://www.secretariadeambiente.gov.co/forest/skins/gdocs-jar/img/doc-alert.gif">
          <a:extLst>
            <a:ext uri="{FF2B5EF4-FFF2-40B4-BE49-F238E27FC236}">
              <a16:creationId xmlns:a16="http://schemas.microsoft.com/office/drawing/2014/main" id="{00000000-0008-0000-0300-0000F0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309717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369</xdr:row>
      <xdr:rowOff>0</xdr:rowOff>
    </xdr:from>
    <xdr:to>
      <xdr:col>0</xdr:col>
      <xdr:colOff>123825</xdr:colOff>
      <xdr:row>377</xdr:row>
      <xdr:rowOff>123825</xdr:rowOff>
    </xdr:to>
    <xdr:pic>
      <xdr:nvPicPr>
        <xdr:cNvPr id="2033" name="Imagen 2032" descr="http://www.secretariadeambiente.gov.co/forest/skins/gdocs-jar/img/process-alert.gif">
          <a:extLst>
            <a:ext uri="{FF2B5EF4-FFF2-40B4-BE49-F238E27FC236}">
              <a16:creationId xmlns:a16="http://schemas.microsoft.com/office/drawing/2014/main" id="{00000000-0008-0000-0300-0000F1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309717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369</xdr:row>
      <xdr:rowOff>0</xdr:rowOff>
    </xdr:from>
    <xdr:to>
      <xdr:col>9</xdr:col>
      <xdr:colOff>152400</xdr:colOff>
      <xdr:row>377</xdr:row>
      <xdr:rowOff>152400</xdr:rowOff>
    </xdr:to>
    <xdr:pic>
      <xdr:nvPicPr>
        <xdr:cNvPr id="2034" name="Imagen 2033" descr="http://www.secretariadeambiente.gov.co/forest/skins/gdocs-jar/img/eye.gif">
          <a:hlinkClick xmlns:r="http://schemas.openxmlformats.org/officeDocument/2006/relationships" r:id="rId397" tooltip="Ver"/>
          <a:extLst>
            <a:ext uri="{FF2B5EF4-FFF2-40B4-BE49-F238E27FC236}">
              <a16:creationId xmlns:a16="http://schemas.microsoft.com/office/drawing/2014/main" id="{00000000-0008-0000-0300-0000F2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30971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369</xdr:row>
      <xdr:rowOff>0</xdr:rowOff>
    </xdr:from>
    <xdr:to>
      <xdr:col>9</xdr:col>
      <xdr:colOff>314325</xdr:colOff>
      <xdr:row>377</xdr:row>
      <xdr:rowOff>152400</xdr:rowOff>
    </xdr:to>
    <xdr:pic>
      <xdr:nvPicPr>
        <xdr:cNvPr id="2035" name="Imagen 2034" descr="http://www.secretariadeambiente.gov.co/forest/skins/gdocs-jar/img/icons/pdf.gif">
          <a:hlinkClick xmlns:r="http://schemas.openxmlformats.org/officeDocument/2006/relationships" r:id="rId398" tgtFrame="_blank" tooltip="Descargar"/>
          <a:extLst>
            <a:ext uri="{FF2B5EF4-FFF2-40B4-BE49-F238E27FC236}">
              <a16:creationId xmlns:a16="http://schemas.microsoft.com/office/drawing/2014/main" id="{00000000-0008-0000-0300-0000F3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30971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370</xdr:row>
      <xdr:rowOff>0</xdr:rowOff>
    </xdr:from>
    <xdr:to>
      <xdr:col>0</xdr:col>
      <xdr:colOff>152400</xdr:colOff>
      <xdr:row>377</xdr:row>
      <xdr:rowOff>152400</xdr:rowOff>
    </xdr:to>
    <xdr:pic>
      <xdr:nvPicPr>
        <xdr:cNvPr id="2036" name="Imagen 2035" descr="http://www.secretariadeambiente.gov.co/forest/skins/gdocs-jar/img/user-alert.gif">
          <a:extLst>
            <a:ext uri="{FF2B5EF4-FFF2-40B4-BE49-F238E27FC236}">
              <a16:creationId xmlns:a16="http://schemas.microsoft.com/office/drawing/2014/main" id="{00000000-0008-0000-0300-0000F4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324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370</xdr:row>
      <xdr:rowOff>0</xdr:rowOff>
    </xdr:from>
    <xdr:to>
      <xdr:col>0</xdr:col>
      <xdr:colOff>142875</xdr:colOff>
      <xdr:row>377</xdr:row>
      <xdr:rowOff>142875</xdr:rowOff>
    </xdr:to>
    <xdr:pic>
      <xdr:nvPicPr>
        <xdr:cNvPr id="2037" name="Imagen 2036" descr="http://www.secretariadeambiente.gov.co/forest/skins/gdocs-jar/img/doc-alert.gif">
          <a:extLst>
            <a:ext uri="{FF2B5EF4-FFF2-40B4-BE49-F238E27FC236}">
              <a16:creationId xmlns:a16="http://schemas.microsoft.com/office/drawing/2014/main" id="{00000000-0008-0000-0300-0000F5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32410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370</xdr:row>
      <xdr:rowOff>0</xdr:rowOff>
    </xdr:from>
    <xdr:to>
      <xdr:col>0</xdr:col>
      <xdr:colOff>123825</xdr:colOff>
      <xdr:row>377</xdr:row>
      <xdr:rowOff>123825</xdr:rowOff>
    </xdr:to>
    <xdr:pic>
      <xdr:nvPicPr>
        <xdr:cNvPr id="2038" name="Imagen 2037" descr="http://www.secretariadeambiente.gov.co/forest/skins/gdocs-jar/img/process-alert.gif">
          <a:extLst>
            <a:ext uri="{FF2B5EF4-FFF2-40B4-BE49-F238E27FC236}">
              <a16:creationId xmlns:a16="http://schemas.microsoft.com/office/drawing/2014/main" id="{00000000-0008-0000-0300-0000F6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32410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370</xdr:row>
      <xdr:rowOff>0</xdr:rowOff>
    </xdr:from>
    <xdr:to>
      <xdr:col>9</xdr:col>
      <xdr:colOff>152400</xdr:colOff>
      <xdr:row>377</xdr:row>
      <xdr:rowOff>152400</xdr:rowOff>
    </xdr:to>
    <xdr:pic>
      <xdr:nvPicPr>
        <xdr:cNvPr id="2039" name="Imagen 2038" descr="http://www.secretariadeambiente.gov.co/forest/skins/gdocs-jar/img/eye.gif">
          <a:hlinkClick xmlns:r="http://schemas.openxmlformats.org/officeDocument/2006/relationships" r:id="rId399" tooltip="Ver"/>
          <a:extLst>
            <a:ext uri="{FF2B5EF4-FFF2-40B4-BE49-F238E27FC236}">
              <a16:creationId xmlns:a16="http://schemas.microsoft.com/office/drawing/2014/main" id="{00000000-0008-0000-0300-0000F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324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370</xdr:row>
      <xdr:rowOff>0</xdr:rowOff>
    </xdr:from>
    <xdr:to>
      <xdr:col>9</xdr:col>
      <xdr:colOff>314325</xdr:colOff>
      <xdr:row>377</xdr:row>
      <xdr:rowOff>152400</xdr:rowOff>
    </xdr:to>
    <xdr:pic>
      <xdr:nvPicPr>
        <xdr:cNvPr id="2040" name="Imagen 2039" descr="http://www.secretariadeambiente.gov.co/forest/skins/gdocs-jar/img/icons/pdf.gif">
          <a:hlinkClick xmlns:r="http://schemas.openxmlformats.org/officeDocument/2006/relationships" r:id="rId400" tgtFrame="_blank" tooltip="Descargar"/>
          <a:extLst>
            <a:ext uri="{FF2B5EF4-FFF2-40B4-BE49-F238E27FC236}">
              <a16:creationId xmlns:a16="http://schemas.microsoft.com/office/drawing/2014/main" id="{00000000-0008-0000-0300-0000F8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324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371</xdr:row>
      <xdr:rowOff>0</xdr:rowOff>
    </xdr:from>
    <xdr:to>
      <xdr:col>0</xdr:col>
      <xdr:colOff>152400</xdr:colOff>
      <xdr:row>377</xdr:row>
      <xdr:rowOff>152400</xdr:rowOff>
    </xdr:to>
    <xdr:pic>
      <xdr:nvPicPr>
        <xdr:cNvPr id="2041" name="Imagen 2040" descr="http://www.secretariadeambiente.gov.co/forest/skins/gdocs-jar/img/user-alert.gif">
          <a:extLst>
            <a:ext uri="{FF2B5EF4-FFF2-40B4-BE49-F238E27FC236}">
              <a16:creationId xmlns:a16="http://schemas.microsoft.com/office/drawing/2014/main" id="{00000000-0008-0000-0300-0000F9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33562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371</xdr:row>
      <xdr:rowOff>0</xdr:rowOff>
    </xdr:from>
    <xdr:to>
      <xdr:col>0</xdr:col>
      <xdr:colOff>142875</xdr:colOff>
      <xdr:row>377</xdr:row>
      <xdr:rowOff>142875</xdr:rowOff>
    </xdr:to>
    <xdr:pic>
      <xdr:nvPicPr>
        <xdr:cNvPr id="2042" name="Imagen 2041" descr="http://www.secretariadeambiente.gov.co/forest/skins/gdocs-jar/img/doc-alert.gif">
          <a:extLst>
            <a:ext uri="{FF2B5EF4-FFF2-40B4-BE49-F238E27FC236}">
              <a16:creationId xmlns:a16="http://schemas.microsoft.com/office/drawing/2014/main" id="{00000000-0008-0000-0300-0000FA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335625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371</xdr:row>
      <xdr:rowOff>0</xdr:rowOff>
    </xdr:from>
    <xdr:to>
      <xdr:col>0</xdr:col>
      <xdr:colOff>123825</xdr:colOff>
      <xdr:row>377</xdr:row>
      <xdr:rowOff>123825</xdr:rowOff>
    </xdr:to>
    <xdr:pic>
      <xdr:nvPicPr>
        <xdr:cNvPr id="2043" name="Imagen 2042" descr="http://www.secretariadeambiente.gov.co/forest/skins/gdocs-jar/img/process-alert.gif">
          <a:extLst>
            <a:ext uri="{FF2B5EF4-FFF2-40B4-BE49-F238E27FC236}">
              <a16:creationId xmlns:a16="http://schemas.microsoft.com/office/drawing/2014/main" id="{00000000-0008-0000-0300-0000FB07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335625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371</xdr:row>
      <xdr:rowOff>0</xdr:rowOff>
    </xdr:from>
    <xdr:to>
      <xdr:col>9</xdr:col>
      <xdr:colOff>152400</xdr:colOff>
      <xdr:row>377</xdr:row>
      <xdr:rowOff>152400</xdr:rowOff>
    </xdr:to>
    <xdr:pic>
      <xdr:nvPicPr>
        <xdr:cNvPr id="2044" name="Imagen 2043" descr="http://www.secretariadeambiente.gov.co/forest/skins/gdocs-jar/img/eye.gif">
          <a:hlinkClick xmlns:r="http://schemas.openxmlformats.org/officeDocument/2006/relationships" r:id="rId401" tooltip="Ver"/>
          <a:extLst>
            <a:ext uri="{FF2B5EF4-FFF2-40B4-BE49-F238E27FC236}">
              <a16:creationId xmlns:a16="http://schemas.microsoft.com/office/drawing/2014/main" id="{00000000-0008-0000-0300-0000FC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33562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371</xdr:row>
      <xdr:rowOff>0</xdr:rowOff>
    </xdr:from>
    <xdr:to>
      <xdr:col>9</xdr:col>
      <xdr:colOff>314325</xdr:colOff>
      <xdr:row>377</xdr:row>
      <xdr:rowOff>152400</xdr:rowOff>
    </xdr:to>
    <xdr:pic>
      <xdr:nvPicPr>
        <xdr:cNvPr id="2045" name="Imagen 2044" descr="http://www.secretariadeambiente.gov.co/forest/skins/gdocs-jar/img/icons/pdf.gif">
          <a:hlinkClick xmlns:r="http://schemas.openxmlformats.org/officeDocument/2006/relationships" r:id="rId402" tgtFrame="_blank" tooltip="Descargar"/>
          <a:extLst>
            <a:ext uri="{FF2B5EF4-FFF2-40B4-BE49-F238E27FC236}">
              <a16:creationId xmlns:a16="http://schemas.microsoft.com/office/drawing/2014/main" id="{00000000-0008-0000-0300-0000FD0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33562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372</xdr:row>
      <xdr:rowOff>0</xdr:rowOff>
    </xdr:from>
    <xdr:to>
      <xdr:col>0</xdr:col>
      <xdr:colOff>152400</xdr:colOff>
      <xdr:row>377</xdr:row>
      <xdr:rowOff>152400</xdr:rowOff>
    </xdr:to>
    <xdr:pic>
      <xdr:nvPicPr>
        <xdr:cNvPr id="2046" name="Imagen 2045" descr="http://www.secretariadeambiente.gov.co/forest/skins/gdocs-jar/img/user-alert.gif">
          <a:extLst>
            <a:ext uri="{FF2B5EF4-FFF2-40B4-BE49-F238E27FC236}">
              <a16:creationId xmlns:a16="http://schemas.microsoft.com/office/drawing/2014/main" id="{00000000-0008-0000-0300-0000FE07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34572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372</xdr:row>
      <xdr:rowOff>0</xdr:rowOff>
    </xdr:from>
    <xdr:to>
      <xdr:col>0</xdr:col>
      <xdr:colOff>142875</xdr:colOff>
      <xdr:row>377</xdr:row>
      <xdr:rowOff>142875</xdr:rowOff>
    </xdr:to>
    <xdr:pic>
      <xdr:nvPicPr>
        <xdr:cNvPr id="2047" name="Imagen 2046" descr="http://www.secretariadeambiente.gov.co/forest/skins/gdocs-jar/img/doc-alert.gif">
          <a:extLst>
            <a:ext uri="{FF2B5EF4-FFF2-40B4-BE49-F238E27FC236}">
              <a16:creationId xmlns:a16="http://schemas.microsoft.com/office/drawing/2014/main" id="{00000000-0008-0000-0300-0000FF07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345721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372</xdr:row>
      <xdr:rowOff>0</xdr:rowOff>
    </xdr:from>
    <xdr:to>
      <xdr:col>0</xdr:col>
      <xdr:colOff>123825</xdr:colOff>
      <xdr:row>377</xdr:row>
      <xdr:rowOff>123825</xdr:rowOff>
    </xdr:to>
    <xdr:pic>
      <xdr:nvPicPr>
        <xdr:cNvPr id="2048" name="Imagen 2047" descr="http://www.secretariadeambiente.gov.co/forest/skins/gdocs-jar/img/process-alert.gif">
          <a:extLst>
            <a:ext uri="{FF2B5EF4-FFF2-40B4-BE49-F238E27FC236}">
              <a16:creationId xmlns:a16="http://schemas.microsoft.com/office/drawing/2014/main" id="{00000000-0008-0000-0300-000000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34572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372</xdr:row>
      <xdr:rowOff>0</xdr:rowOff>
    </xdr:from>
    <xdr:to>
      <xdr:col>9</xdr:col>
      <xdr:colOff>152400</xdr:colOff>
      <xdr:row>377</xdr:row>
      <xdr:rowOff>152400</xdr:rowOff>
    </xdr:to>
    <xdr:pic>
      <xdr:nvPicPr>
        <xdr:cNvPr id="2049" name="Imagen 2048" descr="http://www.secretariadeambiente.gov.co/forest/skins/gdocs-jar/img/eye.gif">
          <a:hlinkClick xmlns:r="http://schemas.openxmlformats.org/officeDocument/2006/relationships" r:id="rId403" tooltip="Ver"/>
          <a:extLst>
            <a:ext uri="{FF2B5EF4-FFF2-40B4-BE49-F238E27FC236}">
              <a16:creationId xmlns:a16="http://schemas.microsoft.com/office/drawing/2014/main" id="{00000000-0008-0000-0300-00000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34572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372</xdr:row>
      <xdr:rowOff>0</xdr:rowOff>
    </xdr:from>
    <xdr:to>
      <xdr:col>9</xdr:col>
      <xdr:colOff>314325</xdr:colOff>
      <xdr:row>377</xdr:row>
      <xdr:rowOff>152400</xdr:rowOff>
    </xdr:to>
    <xdr:pic>
      <xdr:nvPicPr>
        <xdr:cNvPr id="2050" name="Imagen 2049" descr="http://www.secretariadeambiente.gov.co/forest/skins/gdocs-jar/img/icons/pdf.gif">
          <a:hlinkClick xmlns:r="http://schemas.openxmlformats.org/officeDocument/2006/relationships" r:id="rId404" tgtFrame="_blank" tooltip="Descargar"/>
          <a:extLst>
            <a:ext uri="{FF2B5EF4-FFF2-40B4-BE49-F238E27FC236}">
              <a16:creationId xmlns:a16="http://schemas.microsoft.com/office/drawing/2014/main" id="{00000000-0008-0000-0300-0000020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34572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373</xdr:row>
      <xdr:rowOff>0</xdr:rowOff>
    </xdr:from>
    <xdr:to>
      <xdr:col>0</xdr:col>
      <xdr:colOff>152400</xdr:colOff>
      <xdr:row>377</xdr:row>
      <xdr:rowOff>152400</xdr:rowOff>
    </xdr:to>
    <xdr:pic>
      <xdr:nvPicPr>
        <xdr:cNvPr id="2051" name="Imagen 2050" descr="http://www.secretariadeambiente.gov.co/forest/skins/gdocs-jar/img/user-alert.gif">
          <a:extLst>
            <a:ext uri="{FF2B5EF4-FFF2-40B4-BE49-F238E27FC236}">
              <a16:creationId xmlns:a16="http://schemas.microsoft.com/office/drawing/2014/main" id="{00000000-0008-0000-0300-000003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3572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373</xdr:row>
      <xdr:rowOff>0</xdr:rowOff>
    </xdr:from>
    <xdr:to>
      <xdr:col>0</xdr:col>
      <xdr:colOff>123825</xdr:colOff>
      <xdr:row>377</xdr:row>
      <xdr:rowOff>123825</xdr:rowOff>
    </xdr:to>
    <xdr:pic>
      <xdr:nvPicPr>
        <xdr:cNvPr id="2052" name="Imagen 2051" descr="http://www.secretariadeambiente.gov.co/forest/skins/gdocs-jar/img/process-alert.gif">
          <a:extLst>
            <a:ext uri="{FF2B5EF4-FFF2-40B4-BE49-F238E27FC236}">
              <a16:creationId xmlns:a16="http://schemas.microsoft.com/office/drawing/2014/main" id="{00000000-0008-0000-0300-000004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35724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374</xdr:row>
      <xdr:rowOff>0</xdr:rowOff>
    </xdr:from>
    <xdr:to>
      <xdr:col>0</xdr:col>
      <xdr:colOff>152400</xdr:colOff>
      <xdr:row>377</xdr:row>
      <xdr:rowOff>152400</xdr:rowOff>
    </xdr:to>
    <xdr:pic>
      <xdr:nvPicPr>
        <xdr:cNvPr id="2053" name="Imagen 2052" descr="http://www.secretariadeambiente.gov.co/forest/skins/gdocs-jar/img/user-alert.gif">
          <a:extLst>
            <a:ext uri="{FF2B5EF4-FFF2-40B4-BE49-F238E27FC236}">
              <a16:creationId xmlns:a16="http://schemas.microsoft.com/office/drawing/2014/main" id="{00000000-0008-0000-0300-000005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36734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374</xdr:row>
      <xdr:rowOff>0</xdr:rowOff>
    </xdr:from>
    <xdr:to>
      <xdr:col>0</xdr:col>
      <xdr:colOff>123825</xdr:colOff>
      <xdr:row>377</xdr:row>
      <xdr:rowOff>123825</xdr:rowOff>
    </xdr:to>
    <xdr:pic>
      <xdr:nvPicPr>
        <xdr:cNvPr id="2054" name="Imagen 2053" descr="http://www.secretariadeambiente.gov.co/forest/skins/gdocs-jar/img/process-alert.gif">
          <a:extLst>
            <a:ext uri="{FF2B5EF4-FFF2-40B4-BE49-F238E27FC236}">
              <a16:creationId xmlns:a16="http://schemas.microsoft.com/office/drawing/2014/main" id="{00000000-0008-0000-0300-000006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367343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375</xdr:row>
      <xdr:rowOff>0</xdr:rowOff>
    </xdr:from>
    <xdr:to>
      <xdr:col>0</xdr:col>
      <xdr:colOff>152400</xdr:colOff>
      <xdr:row>377</xdr:row>
      <xdr:rowOff>152400</xdr:rowOff>
    </xdr:to>
    <xdr:pic>
      <xdr:nvPicPr>
        <xdr:cNvPr id="2055" name="Imagen 2054" descr="http://www.secretariadeambiente.gov.co/forest/skins/gdocs-jar/img/user-alert.gif">
          <a:extLst>
            <a:ext uri="{FF2B5EF4-FFF2-40B4-BE49-F238E27FC236}">
              <a16:creationId xmlns:a16="http://schemas.microsoft.com/office/drawing/2014/main" id="{00000000-0008-0000-0300-000007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377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375</xdr:row>
      <xdr:rowOff>0</xdr:rowOff>
    </xdr:from>
    <xdr:to>
      <xdr:col>0</xdr:col>
      <xdr:colOff>142875</xdr:colOff>
      <xdr:row>377</xdr:row>
      <xdr:rowOff>142875</xdr:rowOff>
    </xdr:to>
    <xdr:pic>
      <xdr:nvPicPr>
        <xdr:cNvPr id="2056" name="Imagen 2055" descr="http://www.secretariadeambiente.gov.co/forest/skins/gdocs-jar/img/doc-alert.gif">
          <a:extLst>
            <a:ext uri="{FF2B5EF4-FFF2-40B4-BE49-F238E27FC236}">
              <a16:creationId xmlns:a16="http://schemas.microsoft.com/office/drawing/2014/main" id="{00000000-0008-0000-0300-000008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37744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375</xdr:row>
      <xdr:rowOff>0</xdr:rowOff>
    </xdr:from>
    <xdr:to>
      <xdr:col>0</xdr:col>
      <xdr:colOff>123825</xdr:colOff>
      <xdr:row>377</xdr:row>
      <xdr:rowOff>123825</xdr:rowOff>
    </xdr:to>
    <xdr:pic>
      <xdr:nvPicPr>
        <xdr:cNvPr id="2057" name="Imagen 2056" descr="http://www.secretariadeambiente.gov.co/forest/skins/gdocs-jar/img/process-alert.gif">
          <a:extLst>
            <a:ext uri="{FF2B5EF4-FFF2-40B4-BE49-F238E27FC236}">
              <a16:creationId xmlns:a16="http://schemas.microsoft.com/office/drawing/2014/main" id="{00000000-0008-0000-0300-000009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37744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376</xdr:row>
      <xdr:rowOff>0</xdr:rowOff>
    </xdr:from>
    <xdr:to>
      <xdr:col>0</xdr:col>
      <xdr:colOff>142875</xdr:colOff>
      <xdr:row>377</xdr:row>
      <xdr:rowOff>142875</xdr:rowOff>
    </xdr:to>
    <xdr:pic>
      <xdr:nvPicPr>
        <xdr:cNvPr id="2058" name="Imagen 2057" descr="http://www.secretariadeambiente.gov.co/forest/skins/gdocs-jar/img/doc-alert.gif">
          <a:extLst>
            <a:ext uri="{FF2B5EF4-FFF2-40B4-BE49-F238E27FC236}">
              <a16:creationId xmlns:a16="http://schemas.microsoft.com/office/drawing/2014/main" id="{00000000-0008-0000-0300-00000A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39610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376</xdr:row>
      <xdr:rowOff>0</xdr:rowOff>
    </xdr:from>
    <xdr:to>
      <xdr:col>0</xdr:col>
      <xdr:colOff>123825</xdr:colOff>
      <xdr:row>377</xdr:row>
      <xdr:rowOff>123825</xdr:rowOff>
    </xdr:to>
    <xdr:pic>
      <xdr:nvPicPr>
        <xdr:cNvPr id="2059" name="Imagen 2058" descr="http://www.secretariadeambiente.gov.co/forest/skins/gdocs-jar/img/process-alert.gif">
          <a:extLst>
            <a:ext uri="{FF2B5EF4-FFF2-40B4-BE49-F238E27FC236}">
              <a16:creationId xmlns:a16="http://schemas.microsoft.com/office/drawing/2014/main" id="{00000000-0008-0000-0300-00000B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239610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376</xdr:row>
      <xdr:rowOff>0</xdr:rowOff>
    </xdr:from>
    <xdr:to>
      <xdr:col>9</xdr:col>
      <xdr:colOff>152400</xdr:colOff>
      <xdr:row>377</xdr:row>
      <xdr:rowOff>152400</xdr:rowOff>
    </xdr:to>
    <xdr:pic>
      <xdr:nvPicPr>
        <xdr:cNvPr id="2060" name="Imagen 2059" descr="http://www.secretariadeambiente.gov.co/forest/skins/gdocs-jar/img/eye.gif">
          <a:hlinkClick xmlns:r="http://schemas.openxmlformats.org/officeDocument/2006/relationships" r:id="rId405" tooltip="Ver"/>
          <a:extLst>
            <a:ext uri="{FF2B5EF4-FFF2-40B4-BE49-F238E27FC236}">
              <a16:creationId xmlns:a16="http://schemas.microsoft.com/office/drawing/2014/main" id="{00000000-0008-0000-0300-00000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3961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376</xdr:row>
      <xdr:rowOff>0</xdr:rowOff>
    </xdr:from>
    <xdr:to>
      <xdr:col>9</xdr:col>
      <xdr:colOff>314325</xdr:colOff>
      <xdr:row>377</xdr:row>
      <xdr:rowOff>152400</xdr:rowOff>
    </xdr:to>
    <xdr:pic>
      <xdr:nvPicPr>
        <xdr:cNvPr id="2061" name="Imagen 2060" descr="http://www.secretariadeambiente.gov.co/forest/skins/gdocs-jar/img/icons/pdf.gif">
          <a:hlinkClick xmlns:r="http://schemas.openxmlformats.org/officeDocument/2006/relationships" r:id="rId406" tgtFrame="_blank" tooltip="Descargar"/>
          <a:extLst>
            <a:ext uri="{FF2B5EF4-FFF2-40B4-BE49-F238E27FC236}">
              <a16:creationId xmlns:a16="http://schemas.microsoft.com/office/drawing/2014/main" id="{00000000-0008-0000-0300-00000D0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19925" y="23961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378</xdr:row>
      <xdr:rowOff>0</xdr:rowOff>
    </xdr:from>
    <xdr:to>
      <xdr:col>0</xdr:col>
      <xdr:colOff>142875</xdr:colOff>
      <xdr:row>378</xdr:row>
      <xdr:rowOff>142875</xdr:rowOff>
    </xdr:to>
    <xdr:pic>
      <xdr:nvPicPr>
        <xdr:cNvPr id="2062" name="Imagen 2061" descr="http://www.secretariadeambiente.gov.co/forest/skins/gdocs-jar/img/clip.gif">
          <a:extLst>
            <a:ext uri="{FF2B5EF4-FFF2-40B4-BE49-F238E27FC236}">
              <a16:creationId xmlns:a16="http://schemas.microsoft.com/office/drawing/2014/main" id="{00000000-0008-0000-0300-00000E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33794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378</xdr:row>
      <xdr:rowOff>0</xdr:rowOff>
    </xdr:from>
    <xdr:to>
      <xdr:col>1</xdr:col>
      <xdr:colOff>123825</xdr:colOff>
      <xdr:row>378</xdr:row>
      <xdr:rowOff>123825</xdr:rowOff>
    </xdr:to>
    <xdr:pic>
      <xdr:nvPicPr>
        <xdr:cNvPr id="2063" name="Imagen 2062" descr="http://www.secretariadeambiente.gov.co/forest/skins/gdocs-jar/img/process-alert.gif">
          <a:extLst>
            <a:ext uri="{FF2B5EF4-FFF2-40B4-BE49-F238E27FC236}">
              <a16:creationId xmlns:a16="http://schemas.microsoft.com/office/drawing/2014/main" id="{00000000-0008-0000-0300-00000F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285875" y="33794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350</xdr:row>
          <xdr:rowOff>407194</xdr:rowOff>
        </xdr:from>
        <xdr:to>
          <xdr:col>0</xdr:col>
          <xdr:colOff>209550</xdr:colOff>
          <xdr:row>350</xdr:row>
          <xdr:rowOff>597694</xdr:rowOff>
        </xdr:to>
        <xdr:sp macro="" textlink="">
          <xdr:nvSpPr>
            <xdr:cNvPr id="15975" name="Control 1639" hidden="1">
              <a:extLst>
                <a:ext uri="{63B3BB69-23CF-44E3-9099-C40C66FF867C}">
                  <a14:compatExt spid="_x0000_s15975"/>
                </a:ext>
                <a:ext uri="{FF2B5EF4-FFF2-40B4-BE49-F238E27FC236}">
                  <a16:creationId xmlns:a16="http://schemas.microsoft.com/office/drawing/2014/main" id="{00000000-0008-0000-0300-000067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379</xdr:row>
      <xdr:rowOff>0</xdr:rowOff>
    </xdr:from>
    <xdr:to>
      <xdr:col>1</xdr:col>
      <xdr:colOff>152400</xdr:colOff>
      <xdr:row>379</xdr:row>
      <xdr:rowOff>152400</xdr:rowOff>
    </xdr:to>
    <xdr:pic>
      <xdr:nvPicPr>
        <xdr:cNvPr id="2064" name="Imagen 2063" descr="http://www.secretariadeambiente.gov.co/forest/skins/gdocs-jar/img/user-alert.gif">
          <a:extLst>
            <a:ext uri="{FF2B5EF4-FFF2-40B4-BE49-F238E27FC236}">
              <a16:creationId xmlns:a16="http://schemas.microsoft.com/office/drawing/2014/main" id="{00000000-0008-0000-0300-000010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3566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379</xdr:row>
      <xdr:rowOff>0</xdr:rowOff>
    </xdr:from>
    <xdr:to>
      <xdr:col>2</xdr:col>
      <xdr:colOff>142875</xdr:colOff>
      <xdr:row>379</xdr:row>
      <xdr:rowOff>142875</xdr:rowOff>
    </xdr:to>
    <xdr:pic>
      <xdr:nvPicPr>
        <xdr:cNvPr id="2065" name="Imagen 2064" descr="http://www.secretariadeambiente.gov.co/forest/skins/gdocs-jar/img/clip.gif">
          <a:extLst>
            <a:ext uri="{FF2B5EF4-FFF2-40B4-BE49-F238E27FC236}">
              <a16:creationId xmlns:a16="http://schemas.microsoft.com/office/drawing/2014/main" id="{00000000-0008-0000-0300-000011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35661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379</xdr:row>
      <xdr:rowOff>0</xdr:rowOff>
    </xdr:from>
    <xdr:to>
      <xdr:col>3</xdr:col>
      <xdr:colOff>123825</xdr:colOff>
      <xdr:row>379</xdr:row>
      <xdr:rowOff>123825</xdr:rowOff>
    </xdr:to>
    <xdr:pic>
      <xdr:nvPicPr>
        <xdr:cNvPr id="2066" name="Imagen 2065" descr="http://www.secretariadeambiente.gov.co/forest/skins/gdocs-jar/img/process-alert.gif">
          <a:extLst>
            <a:ext uri="{FF2B5EF4-FFF2-40B4-BE49-F238E27FC236}">
              <a16:creationId xmlns:a16="http://schemas.microsoft.com/office/drawing/2014/main" id="{00000000-0008-0000-0300-000012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35661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378</xdr:row>
          <xdr:rowOff>573881</xdr:rowOff>
        </xdr:from>
        <xdr:to>
          <xdr:col>0</xdr:col>
          <xdr:colOff>209550</xdr:colOff>
          <xdr:row>378</xdr:row>
          <xdr:rowOff>764381</xdr:rowOff>
        </xdr:to>
        <xdr:sp macro="" textlink="">
          <xdr:nvSpPr>
            <xdr:cNvPr id="15979" name="Control 1643" hidden="1">
              <a:extLst>
                <a:ext uri="{63B3BB69-23CF-44E3-9099-C40C66FF867C}">
                  <a14:compatExt spid="_x0000_s15979"/>
                </a:ext>
                <a:ext uri="{FF2B5EF4-FFF2-40B4-BE49-F238E27FC236}">
                  <a16:creationId xmlns:a16="http://schemas.microsoft.com/office/drawing/2014/main" id="{00000000-0008-0000-0300-00006B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380</xdr:row>
      <xdr:rowOff>0</xdr:rowOff>
    </xdr:from>
    <xdr:to>
      <xdr:col>1</xdr:col>
      <xdr:colOff>152400</xdr:colOff>
      <xdr:row>380</xdr:row>
      <xdr:rowOff>152400</xdr:rowOff>
    </xdr:to>
    <xdr:pic>
      <xdr:nvPicPr>
        <xdr:cNvPr id="2067" name="Imagen 2066" descr="http://www.secretariadeambiente.gov.co/forest/skins/gdocs-jar/img/user-alert.gif">
          <a:extLst>
            <a:ext uri="{FF2B5EF4-FFF2-40B4-BE49-F238E27FC236}">
              <a16:creationId xmlns:a16="http://schemas.microsoft.com/office/drawing/2014/main" id="{00000000-0008-0000-0300-000013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37099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380</xdr:row>
      <xdr:rowOff>0</xdr:rowOff>
    </xdr:from>
    <xdr:to>
      <xdr:col>2</xdr:col>
      <xdr:colOff>142875</xdr:colOff>
      <xdr:row>380</xdr:row>
      <xdr:rowOff>142875</xdr:rowOff>
    </xdr:to>
    <xdr:pic>
      <xdr:nvPicPr>
        <xdr:cNvPr id="2068" name="Imagen 2067" descr="http://www.secretariadeambiente.gov.co/forest/skins/gdocs-jar/img/doc-alert.gif">
          <a:extLst>
            <a:ext uri="{FF2B5EF4-FFF2-40B4-BE49-F238E27FC236}">
              <a16:creationId xmlns:a16="http://schemas.microsoft.com/office/drawing/2014/main" id="{00000000-0008-0000-0300-000014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37099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380</xdr:row>
      <xdr:rowOff>0</xdr:rowOff>
    </xdr:from>
    <xdr:to>
      <xdr:col>3</xdr:col>
      <xdr:colOff>123825</xdr:colOff>
      <xdr:row>380</xdr:row>
      <xdr:rowOff>123825</xdr:rowOff>
    </xdr:to>
    <xdr:pic>
      <xdr:nvPicPr>
        <xdr:cNvPr id="2069" name="Imagen 2068" descr="http://www.secretariadeambiente.gov.co/forest/skins/gdocs-jar/img/process-alert.gif">
          <a:extLst>
            <a:ext uri="{FF2B5EF4-FFF2-40B4-BE49-F238E27FC236}">
              <a16:creationId xmlns:a16="http://schemas.microsoft.com/office/drawing/2014/main" id="{00000000-0008-0000-0300-000015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37099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379</xdr:row>
          <xdr:rowOff>714375</xdr:rowOff>
        </xdr:from>
        <xdr:to>
          <xdr:col>0</xdr:col>
          <xdr:colOff>209550</xdr:colOff>
          <xdr:row>379</xdr:row>
          <xdr:rowOff>904875</xdr:rowOff>
        </xdr:to>
        <xdr:sp macro="" textlink="">
          <xdr:nvSpPr>
            <xdr:cNvPr id="15983" name="Control 1647" hidden="1">
              <a:extLst>
                <a:ext uri="{63B3BB69-23CF-44E3-9099-C40C66FF867C}">
                  <a14:compatExt spid="_x0000_s15983"/>
                </a:ext>
                <a:ext uri="{FF2B5EF4-FFF2-40B4-BE49-F238E27FC236}">
                  <a16:creationId xmlns:a16="http://schemas.microsoft.com/office/drawing/2014/main" id="{00000000-0008-0000-0300-00006F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381</xdr:row>
      <xdr:rowOff>0</xdr:rowOff>
    </xdr:from>
    <xdr:to>
      <xdr:col>1</xdr:col>
      <xdr:colOff>152400</xdr:colOff>
      <xdr:row>381</xdr:row>
      <xdr:rowOff>152400</xdr:rowOff>
    </xdr:to>
    <xdr:pic>
      <xdr:nvPicPr>
        <xdr:cNvPr id="2070" name="Imagen 2069" descr="http://www.secretariadeambiente.gov.co/forest/skins/gdocs-jar/img/user-alert.gif">
          <a:extLst>
            <a:ext uri="{FF2B5EF4-FFF2-40B4-BE49-F238E27FC236}">
              <a16:creationId xmlns:a16="http://schemas.microsoft.com/office/drawing/2014/main" id="{00000000-0008-0000-0300-000016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38681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381</xdr:row>
      <xdr:rowOff>0</xdr:rowOff>
    </xdr:from>
    <xdr:to>
      <xdr:col>2</xdr:col>
      <xdr:colOff>142875</xdr:colOff>
      <xdr:row>381</xdr:row>
      <xdr:rowOff>142875</xdr:rowOff>
    </xdr:to>
    <xdr:pic>
      <xdr:nvPicPr>
        <xdr:cNvPr id="2071" name="Imagen 2070" descr="http://www.secretariadeambiente.gov.co/forest/skins/gdocs-jar/img/doc-alert.gif">
          <a:extLst>
            <a:ext uri="{FF2B5EF4-FFF2-40B4-BE49-F238E27FC236}">
              <a16:creationId xmlns:a16="http://schemas.microsoft.com/office/drawing/2014/main" id="{00000000-0008-0000-0300-000017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38681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381</xdr:row>
      <xdr:rowOff>0</xdr:rowOff>
    </xdr:from>
    <xdr:to>
      <xdr:col>3</xdr:col>
      <xdr:colOff>123825</xdr:colOff>
      <xdr:row>381</xdr:row>
      <xdr:rowOff>123825</xdr:rowOff>
    </xdr:to>
    <xdr:pic>
      <xdr:nvPicPr>
        <xdr:cNvPr id="2072" name="Imagen 2071" descr="http://www.secretariadeambiente.gov.co/forest/skins/gdocs-jar/img/process-alert.gif">
          <a:extLst>
            <a:ext uri="{FF2B5EF4-FFF2-40B4-BE49-F238E27FC236}">
              <a16:creationId xmlns:a16="http://schemas.microsoft.com/office/drawing/2014/main" id="{00000000-0008-0000-0300-000018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386810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381</xdr:row>
      <xdr:rowOff>0</xdr:rowOff>
    </xdr:from>
    <xdr:to>
      <xdr:col>13</xdr:col>
      <xdr:colOff>152400</xdr:colOff>
      <xdr:row>381</xdr:row>
      <xdr:rowOff>152400</xdr:rowOff>
    </xdr:to>
    <xdr:pic>
      <xdr:nvPicPr>
        <xdr:cNvPr id="2073" name="Imagen 2072" descr="http://www.secretariadeambiente.gov.co/forest/skins/gdocs-jar/img/eye.gif">
          <a:hlinkClick xmlns:r="http://schemas.openxmlformats.org/officeDocument/2006/relationships" r:id="rId407" tooltip="Ver"/>
          <a:extLst>
            <a:ext uri="{FF2B5EF4-FFF2-40B4-BE49-F238E27FC236}">
              <a16:creationId xmlns:a16="http://schemas.microsoft.com/office/drawing/2014/main" id="{00000000-0008-0000-0300-00001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02250" y="38681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161925</xdr:colOff>
      <xdr:row>381</xdr:row>
      <xdr:rowOff>0</xdr:rowOff>
    </xdr:from>
    <xdr:to>
      <xdr:col>13</xdr:col>
      <xdr:colOff>314325</xdr:colOff>
      <xdr:row>381</xdr:row>
      <xdr:rowOff>152400</xdr:rowOff>
    </xdr:to>
    <xdr:pic>
      <xdr:nvPicPr>
        <xdr:cNvPr id="2074" name="Imagen 2073" descr="http://www.secretariadeambiente.gov.co/forest/skins/gdocs-jar/img/icons/pdf.gif">
          <a:hlinkClick xmlns:r="http://schemas.openxmlformats.org/officeDocument/2006/relationships" r:id="rId408" tgtFrame="_blank" tooltip="Descargar"/>
          <a:extLst>
            <a:ext uri="{FF2B5EF4-FFF2-40B4-BE49-F238E27FC236}">
              <a16:creationId xmlns:a16="http://schemas.microsoft.com/office/drawing/2014/main" id="{00000000-0008-0000-0300-00001A0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64175" y="38681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379</xdr:row>
          <xdr:rowOff>1381125</xdr:rowOff>
        </xdr:from>
        <xdr:to>
          <xdr:col>0</xdr:col>
          <xdr:colOff>209550</xdr:colOff>
          <xdr:row>380</xdr:row>
          <xdr:rowOff>130969</xdr:rowOff>
        </xdr:to>
        <xdr:sp macro="" textlink="">
          <xdr:nvSpPr>
            <xdr:cNvPr id="15989" name="Control 1653" hidden="1">
              <a:extLst>
                <a:ext uri="{63B3BB69-23CF-44E3-9099-C40C66FF867C}">
                  <a14:compatExt spid="_x0000_s15989"/>
                </a:ext>
                <a:ext uri="{FF2B5EF4-FFF2-40B4-BE49-F238E27FC236}">
                  <a16:creationId xmlns:a16="http://schemas.microsoft.com/office/drawing/2014/main" id="{00000000-0008-0000-0300-000075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382</xdr:row>
      <xdr:rowOff>0</xdr:rowOff>
    </xdr:from>
    <xdr:to>
      <xdr:col>2</xdr:col>
      <xdr:colOff>142875</xdr:colOff>
      <xdr:row>382</xdr:row>
      <xdr:rowOff>142875</xdr:rowOff>
    </xdr:to>
    <xdr:pic>
      <xdr:nvPicPr>
        <xdr:cNvPr id="2075" name="Imagen 2074" descr="http://www.secretariadeambiente.gov.co/forest/skins/gdocs-jar/img/doc-alert.gif">
          <a:extLst>
            <a:ext uri="{FF2B5EF4-FFF2-40B4-BE49-F238E27FC236}">
              <a16:creationId xmlns:a16="http://schemas.microsoft.com/office/drawing/2014/main" id="{00000000-0008-0000-0300-00001B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39404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382</xdr:row>
      <xdr:rowOff>0</xdr:rowOff>
    </xdr:from>
    <xdr:to>
      <xdr:col>3</xdr:col>
      <xdr:colOff>123825</xdr:colOff>
      <xdr:row>382</xdr:row>
      <xdr:rowOff>123825</xdr:rowOff>
    </xdr:to>
    <xdr:pic>
      <xdr:nvPicPr>
        <xdr:cNvPr id="2076" name="Imagen 2075" descr="http://www.secretariadeambiente.gov.co/forest/skins/gdocs-jar/img/process-alert.gif">
          <a:extLst>
            <a:ext uri="{FF2B5EF4-FFF2-40B4-BE49-F238E27FC236}">
              <a16:creationId xmlns:a16="http://schemas.microsoft.com/office/drawing/2014/main" id="{00000000-0008-0000-0300-00001C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39404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382</xdr:row>
      <xdr:rowOff>0</xdr:rowOff>
    </xdr:from>
    <xdr:to>
      <xdr:col>5</xdr:col>
      <xdr:colOff>152400</xdr:colOff>
      <xdr:row>382</xdr:row>
      <xdr:rowOff>152400</xdr:rowOff>
    </xdr:to>
    <xdr:pic>
      <xdr:nvPicPr>
        <xdr:cNvPr id="2077" name="Imagen 2076" descr="http://www.secretariadeambiente.gov.co/forest/skins/gdocs-jar/img/reject.gif">
          <a:extLst>
            <a:ext uri="{FF2B5EF4-FFF2-40B4-BE49-F238E27FC236}">
              <a16:creationId xmlns:a16="http://schemas.microsoft.com/office/drawing/2014/main" id="{00000000-0008-0000-0300-00001D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39404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382</xdr:row>
      <xdr:rowOff>0</xdr:rowOff>
    </xdr:from>
    <xdr:to>
      <xdr:col>13</xdr:col>
      <xdr:colOff>152400</xdr:colOff>
      <xdr:row>382</xdr:row>
      <xdr:rowOff>152400</xdr:rowOff>
    </xdr:to>
    <xdr:pic>
      <xdr:nvPicPr>
        <xdr:cNvPr id="2078" name="Imagen 2077" descr="http://www.secretariadeambiente.gov.co/forest/skins/gdocs-jar/img/eye.gif">
          <a:hlinkClick xmlns:r="http://schemas.openxmlformats.org/officeDocument/2006/relationships" r:id="rId123" tooltip="Ver"/>
          <a:extLst>
            <a:ext uri="{FF2B5EF4-FFF2-40B4-BE49-F238E27FC236}">
              <a16:creationId xmlns:a16="http://schemas.microsoft.com/office/drawing/2014/main" id="{00000000-0008-0000-0300-00001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02250" y="39404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161925</xdr:colOff>
      <xdr:row>382</xdr:row>
      <xdr:rowOff>0</xdr:rowOff>
    </xdr:from>
    <xdr:to>
      <xdr:col>13</xdr:col>
      <xdr:colOff>314325</xdr:colOff>
      <xdr:row>382</xdr:row>
      <xdr:rowOff>152400</xdr:rowOff>
    </xdr:to>
    <xdr:pic>
      <xdr:nvPicPr>
        <xdr:cNvPr id="2079" name="Imagen 2078" descr="http://www.secretariadeambiente.gov.co/forest/skins/gdocs-jar/img/icons/pdf.gif">
          <a:hlinkClick xmlns:r="http://schemas.openxmlformats.org/officeDocument/2006/relationships" r:id="rId124" tgtFrame="_blank" tooltip="Descargar"/>
          <a:extLst>
            <a:ext uri="{FF2B5EF4-FFF2-40B4-BE49-F238E27FC236}">
              <a16:creationId xmlns:a16="http://schemas.microsoft.com/office/drawing/2014/main" id="{00000000-0008-0000-0300-00001F0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64175" y="39404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380</xdr:row>
          <xdr:rowOff>1388269</xdr:rowOff>
        </xdr:from>
        <xdr:to>
          <xdr:col>0</xdr:col>
          <xdr:colOff>209550</xdr:colOff>
          <xdr:row>380</xdr:row>
          <xdr:rowOff>1578769</xdr:rowOff>
        </xdr:to>
        <xdr:sp macro="" textlink="">
          <xdr:nvSpPr>
            <xdr:cNvPr id="15995" name="Control 1659" hidden="1">
              <a:extLst>
                <a:ext uri="{63B3BB69-23CF-44E3-9099-C40C66FF867C}">
                  <a14:compatExt spid="_x0000_s15995"/>
                </a:ext>
                <a:ext uri="{FF2B5EF4-FFF2-40B4-BE49-F238E27FC236}">
                  <a16:creationId xmlns:a16="http://schemas.microsoft.com/office/drawing/2014/main" id="{00000000-0008-0000-0300-00007B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383</xdr:row>
      <xdr:rowOff>0</xdr:rowOff>
    </xdr:from>
    <xdr:to>
      <xdr:col>1</xdr:col>
      <xdr:colOff>152400</xdr:colOff>
      <xdr:row>383</xdr:row>
      <xdr:rowOff>152400</xdr:rowOff>
    </xdr:to>
    <xdr:pic>
      <xdr:nvPicPr>
        <xdr:cNvPr id="2080" name="Imagen 2079" descr="http://www.secretariadeambiente.gov.co/forest/skins/gdocs-jar/img/user-alert.gif">
          <a:extLst>
            <a:ext uri="{FF2B5EF4-FFF2-40B4-BE49-F238E27FC236}">
              <a16:creationId xmlns:a16="http://schemas.microsoft.com/office/drawing/2014/main" id="{00000000-0008-0000-0300-000020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40986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383</xdr:row>
      <xdr:rowOff>0</xdr:rowOff>
    </xdr:from>
    <xdr:to>
      <xdr:col>2</xdr:col>
      <xdr:colOff>142875</xdr:colOff>
      <xdr:row>383</xdr:row>
      <xdr:rowOff>142875</xdr:rowOff>
    </xdr:to>
    <xdr:pic>
      <xdr:nvPicPr>
        <xdr:cNvPr id="2081" name="Imagen 2080" descr="http://www.secretariadeambiente.gov.co/forest/skins/gdocs-jar/img/doc-alert.gif">
          <a:extLst>
            <a:ext uri="{FF2B5EF4-FFF2-40B4-BE49-F238E27FC236}">
              <a16:creationId xmlns:a16="http://schemas.microsoft.com/office/drawing/2014/main" id="{00000000-0008-0000-0300-000021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409860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383</xdr:row>
      <xdr:rowOff>0</xdr:rowOff>
    </xdr:from>
    <xdr:to>
      <xdr:col>3</xdr:col>
      <xdr:colOff>123825</xdr:colOff>
      <xdr:row>383</xdr:row>
      <xdr:rowOff>123825</xdr:rowOff>
    </xdr:to>
    <xdr:pic>
      <xdr:nvPicPr>
        <xdr:cNvPr id="2082" name="Imagen 2081" descr="http://www.secretariadeambiente.gov.co/forest/skins/gdocs-jar/img/process-alert.gif">
          <a:extLst>
            <a:ext uri="{FF2B5EF4-FFF2-40B4-BE49-F238E27FC236}">
              <a16:creationId xmlns:a16="http://schemas.microsoft.com/office/drawing/2014/main" id="{00000000-0008-0000-0300-000022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409860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383</xdr:row>
      <xdr:rowOff>0</xdr:rowOff>
    </xdr:from>
    <xdr:to>
      <xdr:col>5</xdr:col>
      <xdr:colOff>152400</xdr:colOff>
      <xdr:row>383</xdr:row>
      <xdr:rowOff>152400</xdr:rowOff>
    </xdr:to>
    <xdr:pic>
      <xdr:nvPicPr>
        <xdr:cNvPr id="2083" name="Imagen 2082" descr="http://www.secretariadeambiente.gov.co/forest/skins/gdocs-jar/img/reject.gif">
          <a:extLst>
            <a:ext uri="{FF2B5EF4-FFF2-40B4-BE49-F238E27FC236}">
              <a16:creationId xmlns:a16="http://schemas.microsoft.com/office/drawing/2014/main" id="{00000000-0008-0000-0300-000023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40986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383</xdr:row>
      <xdr:rowOff>0</xdr:rowOff>
    </xdr:from>
    <xdr:to>
      <xdr:col>13</xdr:col>
      <xdr:colOff>152400</xdr:colOff>
      <xdr:row>383</xdr:row>
      <xdr:rowOff>152400</xdr:rowOff>
    </xdr:to>
    <xdr:pic>
      <xdr:nvPicPr>
        <xdr:cNvPr id="2084" name="Imagen 2083" descr="http://www.secretariadeambiente.gov.co/forest/skins/gdocs-jar/img/eye.gif">
          <a:hlinkClick xmlns:r="http://schemas.openxmlformats.org/officeDocument/2006/relationships" r:id="rId129" tooltip="Ver"/>
          <a:extLst>
            <a:ext uri="{FF2B5EF4-FFF2-40B4-BE49-F238E27FC236}">
              <a16:creationId xmlns:a16="http://schemas.microsoft.com/office/drawing/2014/main" id="{00000000-0008-0000-0300-00002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02250" y="40986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161925</xdr:colOff>
      <xdr:row>383</xdr:row>
      <xdr:rowOff>0</xdr:rowOff>
    </xdr:from>
    <xdr:to>
      <xdr:col>13</xdr:col>
      <xdr:colOff>314325</xdr:colOff>
      <xdr:row>383</xdr:row>
      <xdr:rowOff>152400</xdr:rowOff>
    </xdr:to>
    <xdr:pic>
      <xdr:nvPicPr>
        <xdr:cNvPr id="2085" name="Imagen 2084" descr="http://www.secretariadeambiente.gov.co/forest/skins/gdocs-jar/img/icons/pdf.gif">
          <a:hlinkClick xmlns:r="http://schemas.openxmlformats.org/officeDocument/2006/relationships" r:id="rId130" tgtFrame="_blank" tooltip="Descargar"/>
          <a:extLst>
            <a:ext uri="{FF2B5EF4-FFF2-40B4-BE49-F238E27FC236}">
              <a16:creationId xmlns:a16="http://schemas.microsoft.com/office/drawing/2014/main" id="{00000000-0008-0000-0300-0000250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64175" y="40986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383</xdr:row>
          <xdr:rowOff>209550</xdr:rowOff>
        </xdr:from>
        <xdr:to>
          <xdr:col>0</xdr:col>
          <xdr:colOff>209550</xdr:colOff>
          <xdr:row>383</xdr:row>
          <xdr:rowOff>400050</xdr:rowOff>
        </xdr:to>
        <xdr:sp macro="" textlink="">
          <xdr:nvSpPr>
            <xdr:cNvPr id="16002" name="Control 1666" hidden="1">
              <a:extLst>
                <a:ext uri="{63B3BB69-23CF-44E3-9099-C40C66FF867C}">
                  <a14:compatExt spid="_x0000_s16002"/>
                </a:ext>
                <a:ext uri="{FF2B5EF4-FFF2-40B4-BE49-F238E27FC236}">
                  <a16:creationId xmlns:a16="http://schemas.microsoft.com/office/drawing/2014/main" id="{00000000-0008-0000-0300-000082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384</xdr:row>
      <xdr:rowOff>0</xdr:rowOff>
    </xdr:from>
    <xdr:to>
      <xdr:col>1</xdr:col>
      <xdr:colOff>152400</xdr:colOff>
      <xdr:row>384</xdr:row>
      <xdr:rowOff>152400</xdr:rowOff>
    </xdr:to>
    <xdr:pic>
      <xdr:nvPicPr>
        <xdr:cNvPr id="2086" name="Imagen 2085" descr="http://www.secretariadeambiente.gov.co/forest/skins/gdocs-jar/img/user-alert.gif">
          <a:extLst>
            <a:ext uri="{FF2B5EF4-FFF2-40B4-BE49-F238E27FC236}">
              <a16:creationId xmlns:a16="http://schemas.microsoft.com/office/drawing/2014/main" id="{00000000-0008-0000-0300-000026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43710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384</xdr:row>
      <xdr:rowOff>0</xdr:rowOff>
    </xdr:from>
    <xdr:to>
      <xdr:col>2</xdr:col>
      <xdr:colOff>142875</xdr:colOff>
      <xdr:row>384</xdr:row>
      <xdr:rowOff>142875</xdr:rowOff>
    </xdr:to>
    <xdr:pic>
      <xdr:nvPicPr>
        <xdr:cNvPr id="2087" name="Imagen 2086" descr="http://www.secretariadeambiente.gov.co/forest/skins/gdocs-jar/img/clip.gif">
          <a:extLst>
            <a:ext uri="{FF2B5EF4-FFF2-40B4-BE49-F238E27FC236}">
              <a16:creationId xmlns:a16="http://schemas.microsoft.com/office/drawing/2014/main" id="{00000000-0008-0000-0300-000027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437102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384</xdr:row>
      <xdr:rowOff>0</xdr:rowOff>
    </xdr:from>
    <xdr:to>
      <xdr:col>3</xdr:col>
      <xdr:colOff>123825</xdr:colOff>
      <xdr:row>384</xdr:row>
      <xdr:rowOff>123825</xdr:rowOff>
    </xdr:to>
    <xdr:pic>
      <xdr:nvPicPr>
        <xdr:cNvPr id="2088" name="Imagen 2087" descr="http://www.secretariadeambiente.gov.co/forest/skins/gdocs-jar/img/process-alert.gif">
          <a:extLst>
            <a:ext uri="{FF2B5EF4-FFF2-40B4-BE49-F238E27FC236}">
              <a16:creationId xmlns:a16="http://schemas.microsoft.com/office/drawing/2014/main" id="{00000000-0008-0000-0300-000028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437102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384</xdr:row>
      <xdr:rowOff>0</xdr:rowOff>
    </xdr:from>
    <xdr:to>
      <xdr:col>5</xdr:col>
      <xdr:colOff>152400</xdr:colOff>
      <xdr:row>384</xdr:row>
      <xdr:rowOff>152400</xdr:rowOff>
    </xdr:to>
    <xdr:pic>
      <xdr:nvPicPr>
        <xdr:cNvPr id="2089" name="Imagen 2088" descr="http://www.secretariadeambiente.gov.co/forest/skins/gdocs-jar/img/reject.gif">
          <a:extLst>
            <a:ext uri="{FF2B5EF4-FFF2-40B4-BE49-F238E27FC236}">
              <a16:creationId xmlns:a16="http://schemas.microsoft.com/office/drawing/2014/main" id="{00000000-0008-0000-0300-000029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43710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383</xdr:row>
          <xdr:rowOff>2647950</xdr:rowOff>
        </xdr:from>
        <xdr:to>
          <xdr:col>0</xdr:col>
          <xdr:colOff>209550</xdr:colOff>
          <xdr:row>384</xdr:row>
          <xdr:rowOff>111919</xdr:rowOff>
        </xdr:to>
        <xdr:sp macro="" textlink="">
          <xdr:nvSpPr>
            <xdr:cNvPr id="16007" name="Control 1671" hidden="1">
              <a:extLst>
                <a:ext uri="{63B3BB69-23CF-44E3-9099-C40C66FF867C}">
                  <a14:compatExt spid="_x0000_s16007"/>
                </a:ext>
                <a:ext uri="{FF2B5EF4-FFF2-40B4-BE49-F238E27FC236}">
                  <a16:creationId xmlns:a16="http://schemas.microsoft.com/office/drawing/2014/main" id="{00000000-0008-0000-0300-000087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385</xdr:row>
      <xdr:rowOff>0</xdr:rowOff>
    </xdr:from>
    <xdr:to>
      <xdr:col>2</xdr:col>
      <xdr:colOff>142875</xdr:colOff>
      <xdr:row>385</xdr:row>
      <xdr:rowOff>142875</xdr:rowOff>
    </xdr:to>
    <xdr:pic>
      <xdr:nvPicPr>
        <xdr:cNvPr id="2090" name="Imagen 2089" descr="http://www.secretariadeambiente.gov.co/forest/skins/gdocs-jar/img/doc-alert.gif">
          <a:extLst>
            <a:ext uri="{FF2B5EF4-FFF2-40B4-BE49-F238E27FC236}">
              <a16:creationId xmlns:a16="http://schemas.microsoft.com/office/drawing/2014/main" id="{00000000-0008-0000-0300-00002A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461486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385</xdr:row>
      <xdr:rowOff>0</xdr:rowOff>
    </xdr:from>
    <xdr:to>
      <xdr:col>3</xdr:col>
      <xdr:colOff>123825</xdr:colOff>
      <xdr:row>385</xdr:row>
      <xdr:rowOff>123825</xdr:rowOff>
    </xdr:to>
    <xdr:pic>
      <xdr:nvPicPr>
        <xdr:cNvPr id="2091" name="Imagen 2090" descr="http://www.secretariadeambiente.gov.co/forest/skins/gdocs-jar/img/process-alert.gif">
          <a:extLst>
            <a:ext uri="{FF2B5EF4-FFF2-40B4-BE49-F238E27FC236}">
              <a16:creationId xmlns:a16="http://schemas.microsoft.com/office/drawing/2014/main" id="{00000000-0008-0000-0300-00002B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461486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385</xdr:row>
      <xdr:rowOff>0</xdr:rowOff>
    </xdr:from>
    <xdr:to>
      <xdr:col>13</xdr:col>
      <xdr:colOff>152400</xdr:colOff>
      <xdr:row>385</xdr:row>
      <xdr:rowOff>152400</xdr:rowOff>
    </xdr:to>
    <xdr:pic>
      <xdr:nvPicPr>
        <xdr:cNvPr id="2092" name="Imagen 2091" descr="http://www.secretariadeambiente.gov.co/forest/skins/gdocs-jar/img/eye.gif">
          <a:hlinkClick xmlns:r="http://schemas.openxmlformats.org/officeDocument/2006/relationships" r:id="rId409" tooltip="Ver"/>
          <a:extLst>
            <a:ext uri="{FF2B5EF4-FFF2-40B4-BE49-F238E27FC236}">
              <a16:creationId xmlns:a16="http://schemas.microsoft.com/office/drawing/2014/main" id="{00000000-0008-0000-0300-00002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02250" y="46148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161925</xdr:colOff>
      <xdr:row>385</xdr:row>
      <xdr:rowOff>0</xdr:rowOff>
    </xdr:from>
    <xdr:to>
      <xdr:col>13</xdr:col>
      <xdr:colOff>314325</xdr:colOff>
      <xdr:row>385</xdr:row>
      <xdr:rowOff>152400</xdr:rowOff>
    </xdr:to>
    <xdr:pic>
      <xdr:nvPicPr>
        <xdr:cNvPr id="2093" name="Imagen 2092" descr="http://www.secretariadeambiente.gov.co/forest/skins/gdocs-jar/img/icons/pdf.gif">
          <a:hlinkClick xmlns:r="http://schemas.openxmlformats.org/officeDocument/2006/relationships" r:id="rId410" tgtFrame="_blank" tooltip="Descargar"/>
          <a:extLst>
            <a:ext uri="{FF2B5EF4-FFF2-40B4-BE49-F238E27FC236}">
              <a16:creationId xmlns:a16="http://schemas.microsoft.com/office/drawing/2014/main" id="{00000000-0008-0000-0300-00002D0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64175" y="46148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384</xdr:row>
          <xdr:rowOff>854869</xdr:rowOff>
        </xdr:from>
        <xdr:to>
          <xdr:col>0</xdr:col>
          <xdr:colOff>209550</xdr:colOff>
          <xdr:row>384</xdr:row>
          <xdr:rowOff>1045369</xdr:rowOff>
        </xdr:to>
        <xdr:sp macro="" textlink="">
          <xdr:nvSpPr>
            <xdr:cNvPr id="16012" name="Control 1676" hidden="1">
              <a:extLst>
                <a:ext uri="{63B3BB69-23CF-44E3-9099-C40C66FF867C}">
                  <a14:compatExt spid="_x0000_s16012"/>
                </a:ext>
                <a:ext uri="{FF2B5EF4-FFF2-40B4-BE49-F238E27FC236}">
                  <a16:creationId xmlns:a16="http://schemas.microsoft.com/office/drawing/2014/main" id="{00000000-0008-0000-0300-00008C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386</xdr:row>
      <xdr:rowOff>0</xdr:rowOff>
    </xdr:from>
    <xdr:to>
      <xdr:col>2</xdr:col>
      <xdr:colOff>142875</xdr:colOff>
      <xdr:row>386</xdr:row>
      <xdr:rowOff>142875</xdr:rowOff>
    </xdr:to>
    <xdr:pic>
      <xdr:nvPicPr>
        <xdr:cNvPr id="2094" name="Imagen 2093" descr="http://www.secretariadeambiente.gov.co/forest/skins/gdocs-jar/img/doc-alert.gif">
          <a:extLst>
            <a:ext uri="{FF2B5EF4-FFF2-40B4-BE49-F238E27FC236}">
              <a16:creationId xmlns:a16="http://schemas.microsoft.com/office/drawing/2014/main" id="{00000000-0008-0000-0300-00002E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471582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386</xdr:row>
      <xdr:rowOff>0</xdr:rowOff>
    </xdr:from>
    <xdr:to>
      <xdr:col>3</xdr:col>
      <xdr:colOff>123825</xdr:colOff>
      <xdr:row>386</xdr:row>
      <xdr:rowOff>123825</xdr:rowOff>
    </xdr:to>
    <xdr:pic>
      <xdr:nvPicPr>
        <xdr:cNvPr id="2095" name="Imagen 2094" descr="http://www.secretariadeambiente.gov.co/forest/skins/gdocs-jar/img/process-alert.gif">
          <a:extLst>
            <a:ext uri="{FF2B5EF4-FFF2-40B4-BE49-F238E27FC236}">
              <a16:creationId xmlns:a16="http://schemas.microsoft.com/office/drawing/2014/main" id="{00000000-0008-0000-0300-00002F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471582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386</xdr:row>
      <xdr:rowOff>0</xdr:rowOff>
    </xdr:from>
    <xdr:to>
      <xdr:col>13</xdr:col>
      <xdr:colOff>152400</xdr:colOff>
      <xdr:row>386</xdr:row>
      <xdr:rowOff>152400</xdr:rowOff>
    </xdr:to>
    <xdr:pic>
      <xdr:nvPicPr>
        <xdr:cNvPr id="2096" name="Imagen 2095" descr="http://www.secretariadeambiente.gov.co/forest/skins/gdocs-jar/img/eye.gif">
          <a:hlinkClick xmlns:r="http://schemas.openxmlformats.org/officeDocument/2006/relationships" r:id="rId411" tooltip="Ver"/>
          <a:extLst>
            <a:ext uri="{FF2B5EF4-FFF2-40B4-BE49-F238E27FC236}">
              <a16:creationId xmlns:a16="http://schemas.microsoft.com/office/drawing/2014/main" id="{00000000-0008-0000-0300-00003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02250" y="47158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161925</xdr:colOff>
      <xdr:row>386</xdr:row>
      <xdr:rowOff>0</xdr:rowOff>
    </xdr:from>
    <xdr:to>
      <xdr:col>13</xdr:col>
      <xdr:colOff>314325</xdr:colOff>
      <xdr:row>386</xdr:row>
      <xdr:rowOff>152400</xdr:rowOff>
    </xdr:to>
    <xdr:pic>
      <xdr:nvPicPr>
        <xdr:cNvPr id="2097" name="Imagen 2096" descr="http://www.secretariadeambiente.gov.co/forest/skins/gdocs-jar/img/icons/pdf.gif">
          <a:hlinkClick xmlns:r="http://schemas.openxmlformats.org/officeDocument/2006/relationships" r:id="rId412" tgtFrame="_blank" tooltip="Descargar"/>
          <a:extLst>
            <a:ext uri="{FF2B5EF4-FFF2-40B4-BE49-F238E27FC236}">
              <a16:creationId xmlns:a16="http://schemas.microsoft.com/office/drawing/2014/main" id="{00000000-0008-0000-0300-0000310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64175" y="47158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384</xdr:row>
          <xdr:rowOff>1788319</xdr:rowOff>
        </xdr:from>
        <xdr:to>
          <xdr:col>0</xdr:col>
          <xdr:colOff>209550</xdr:colOff>
          <xdr:row>384</xdr:row>
          <xdr:rowOff>1978819</xdr:rowOff>
        </xdr:to>
        <xdr:sp macro="" textlink="">
          <xdr:nvSpPr>
            <xdr:cNvPr id="16017" name="Control 1681" hidden="1">
              <a:extLst>
                <a:ext uri="{63B3BB69-23CF-44E3-9099-C40C66FF867C}">
                  <a14:compatExt spid="_x0000_s16017"/>
                </a:ext>
                <a:ext uri="{FF2B5EF4-FFF2-40B4-BE49-F238E27FC236}">
                  <a16:creationId xmlns:a16="http://schemas.microsoft.com/office/drawing/2014/main" id="{00000000-0008-0000-0300-000091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387</xdr:row>
      <xdr:rowOff>0</xdr:rowOff>
    </xdr:from>
    <xdr:to>
      <xdr:col>1</xdr:col>
      <xdr:colOff>152400</xdr:colOff>
      <xdr:row>387</xdr:row>
      <xdr:rowOff>152400</xdr:rowOff>
    </xdr:to>
    <xdr:pic>
      <xdr:nvPicPr>
        <xdr:cNvPr id="2098" name="Imagen 2097" descr="http://www.secretariadeambiente.gov.co/forest/skins/gdocs-jar/img/user-alert.gif">
          <a:extLst>
            <a:ext uri="{FF2B5EF4-FFF2-40B4-BE49-F238E27FC236}">
              <a16:creationId xmlns:a16="http://schemas.microsoft.com/office/drawing/2014/main" id="{00000000-0008-0000-0300-000032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48167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387</xdr:row>
      <xdr:rowOff>0</xdr:rowOff>
    </xdr:from>
    <xdr:to>
      <xdr:col>2</xdr:col>
      <xdr:colOff>142875</xdr:colOff>
      <xdr:row>387</xdr:row>
      <xdr:rowOff>142875</xdr:rowOff>
    </xdr:to>
    <xdr:pic>
      <xdr:nvPicPr>
        <xdr:cNvPr id="2099" name="Imagen 2098" descr="http://www.secretariadeambiente.gov.co/forest/skins/gdocs-jar/img/doc-alert.gif">
          <a:extLst>
            <a:ext uri="{FF2B5EF4-FFF2-40B4-BE49-F238E27FC236}">
              <a16:creationId xmlns:a16="http://schemas.microsoft.com/office/drawing/2014/main" id="{00000000-0008-0000-0300-000033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48167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387</xdr:row>
      <xdr:rowOff>0</xdr:rowOff>
    </xdr:from>
    <xdr:to>
      <xdr:col>3</xdr:col>
      <xdr:colOff>123825</xdr:colOff>
      <xdr:row>387</xdr:row>
      <xdr:rowOff>123825</xdr:rowOff>
    </xdr:to>
    <xdr:pic>
      <xdr:nvPicPr>
        <xdr:cNvPr id="2100" name="Imagen 2099" descr="http://www.secretariadeambiente.gov.co/forest/skins/gdocs-jar/img/process-alert.gif">
          <a:extLst>
            <a:ext uri="{FF2B5EF4-FFF2-40B4-BE49-F238E27FC236}">
              <a16:creationId xmlns:a16="http://schemas.microsoft.com/office/drawing/2014/main" id="{00000000-0008-0000-0300-000034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481679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385</xdr:row>
          <xdr:rowOff>309562</xdr:rowOff>
        </xdr:from>
        <xdr:to>
          <xdr:col>0</xdr:col>
          <xdr:colOff>209550</xdr:colOff>
          <xdr:row>385</xdr:row>
          <xdr:rowOff>500062</xdr:rowOff>
        </xdr:to>
        <xdr:sp macro="" textlink="">
          <xdr:nvSpPr>
            <xdr:cNvPr id="16021" name="Control 1685" hidden="1">
              <a:extLst>
                <a:ext uri="{63B3BB69-23CF-44E3-9099-C40C66FF867C}">
                  <a14:compatExt spid="_x0000_s16021"/>
                </a:ext>
                <a:ext uri="{FF2B5EF4-FFF2-40B4-BE49-F238E27FC236}">
                  <a16:creationId xmlns:a16="http://schemas.microsoft.com/office/drawing/2014/main" id="{00000000-0008-0000-0300-000095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388</xdr:row>
      <xdr:rowOff>0</xdr:rowOff>
    </xdr:from>
    <xdr:to>
      <xdr:col>1</xdr:col>
      <xdr:colOff>152400</xdr:colOff>
      <xdr:row>388</xdr:row>
      <xdr:rowOff>152400</xdr:rowOff>
    </xdr:to>
    <xdr:pic>
      <xdr:nvPicPr>
        <xdr:cNvPr id="2101" name="Imagen 2100" descr="http://www.secretariadeambiente.gov.co/forest/skins/gdocs-jar/img/user-alert.gif">
          <a:extLst>
            <a:ext uri="{FF2B5EF4-FFF2-40B4-BE49-F238E27FC236}">
              <a16:creationId xmlns:a16="http://schemas.microsoft.com/office/drawing/2014/main" id="{00000000-0008-0000-0300-000035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49177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388</xdr:row>
      <xdr:rowOff>0</xdr:rowOff>
    </xdr:from>
    <xdr:to>
      <xdr:col>2</xdr:col>
      <xdr:colOff>142875</xdr:colOff>
      <xdr:row>388</xdr:row>
      <xdr:rowOff>142875</xdr:rowOff>
    </xdr:to>
    <xdr:pic>
      <xdr:nvPicPr>
        <xdr:cNvPr id="2102" name="Imagen 2101" descr="http://www.secretariadeambiente.gov.co/forest/skins/gdocs-jar/img/clip.gif">
          <a:extLst>
            <a:ext uri="{FF2B5EF4-FFF2-40B4-BE49-F238E27FC236}">
              <a16:creationId xmlns:a16="http://schemas.microsoft.com/office/drawing/2014/main" id="{00000000-0008-0000-0300-000036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491775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388</xdr:row>
      <xdr:rowOff>0</xdr:rowOff>
    </xdr:from>
    <xdr:to>
      <xdr:col>3</xdr:col>
      <xdr:colOff>123825</xdr:colOff>
      <xdr:row>388</xdr:row>
      <xdr:rowOff>123825</xdr:rowOff>
    </xdr:to>
    <xdr:pic>
      <xdr:nvPicPr>
        <xdr:cNvPr id="2103" name="Imagen 2102" descr="http://www.secretariadeambiente.gov.co/forest/skins/gdocs-jar/img/process-alert.gif">
          <a:extLst>
            <a:ext uri="{FF2B5EF4-FFF2-40B4-BE49-F238E27FC236}">
              <a16:creationId xmlns:a16="http://schemas.microsoft.com/office/drawing/2014/main" id="{00000000-0008-0000-0300-000037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491775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386</xdr:row>
          <xdr:rowOff>307181</xdr:rowOff>
        </xdr:from>
        <xdr:to>
          <xdr:col>0</xdr:col>
          <xdr:colOff>209550</xdr:colOff>
          <xdr:row>386</xdr:row>
          <xdr:rowOff>497681</xdr:rowOff>
        </xdr:to>
        <xdr:sp macro="" textlink="">
          <xdr:nvSpPr>
            <xdr:cNvPr id="16025" name="Control 1689" hidden="1">
              <a:extLst>
                <a:ext uri="{63B3BB69-23CF-44E3-9099-C40C66FF867C}">
                  <a14:compatExt spid="_x0000_s16025"/>
                </a:ext>
                <a:ext uri="{FF2B5EF4-FFF2-40B4-BE49-F238E27FC236}">
                  <a16:creationId xmlns:a16="http://schemas.microsoft.com/office/drawing/2014/main" id="{00000000-0008-0000-0300-000099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3</xdr:col>
      <xdr:colOff>0</xdr:colOff>
      <xdr:row>389</xdr:row>
      <xdr:rowOff>0</xdr:rowOff>
    </xdr:from>
    <xdr:to>
      <xdr:col>3</xdr:col>
      <xdr:colOff>123825</xdr:colOff>
      <xdr:row>389</xdr:row>
      <xdr:rowOff>123825</xdr:rowOff>
    </xdr:to>
    <xdr:pic>
      <xdr:nvPicPr>
        <xdr:cNvPr id="2104" name="Imagen 2103" descr="http://www.secretariadeambiente.gov.co/forest/skins/gdocs-jar/img/process-alert.gif">
          <a:extLst>
            <a:ext uri="{FF2B5EF4-FFF2-40B4-BE49-F238E27FC236}">
              <a16:creationId xmlns:a16="http://schemas.microsoft.com/office/drawing/2014/main" id="{00000000-0008-0000-0300-000038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01872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387</xdr:row>
          <xdr:rowOff>238125</xdr:rowOff>
        </xdr:from>
        <xdr:to>
          <xdr:col>0</xdr:col>
          <xdr:colOff>209550</xdr:colOff>
          <xdr:row>387</xdr:row>
          <xdr:rowOff>428625</xdr:rowOff>
        </xdr:to>
        <xdr:sp macro="" textlink="">
          <xdr:nvSpPr>
            <xdr:cNvPr id="16027" name="Control 1691" hidden="1">
              <a:extLst>
                <a:ext uri="{63B3BB69-23CF-44E3-9099-C40C66FF867C}">
                  <a14:compatExt spid="_x0000_s16027"/>
                </a:ext>
                <a:ext uri="{FF2B5EF4-FFF2-40B4-BE49-F238E27FC236}">
                  <a16:creationId xmlns:a16="http://schemas.microsoft.com/office/drawing/2014/main" id="{00000000-0008-0000-0300-00009B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3</xdr:col>
      <xdr:colOff>0</xdr:colOff>
      <xdr:row>390</xdr:row>
      <xdr:rowOff>0</xdr:rowOff>
    </xdr:from>
    <xdr:to>
      <xdr:col>3</xdr:col>
      <xdr:colOff>123825</xdr:colOff>
      <xdr:row>390</xdr:row>
      <xdr:rowOff>123825</xdr:rowOff>
    </xdr:to>
    <xdr:pic>
      <xdr:nvPicPr>
        <xdr:cNvPr id="2105" name="Imagen 2104" descr="http://www.secretariadeambiente.gov.co/forest/skins/gdocs-jar/img/process-alert.gif">
          <a:extLst>
            <a:ext uri="{FF2B5EF4-FFF2-40B4-BE49-F238E27FC236}">
              <a16:creationId xmlns:a16="http://schemas.microsoft.com/office/drawing/2014/main" id="{00000000-0008-0000-0300-000039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11968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388</xdr:row>
          <xdr:rowOff>159544</xdr:rowOff>
        </xdr:from>
        <xdr:to>
          <xdr:col>0</xdr:col>
          <xdr:colOff>209550</xdr:colOff>
          <xdr:row>388</xdr:row>
          <xdr:rowOff>350044</xdr:rowOff>
        </xdr:to>
        <xdr:sp macro="" textlink="">
          <xdr:nvSpPr>
            <xdr:cNvPr id="16029" name="Control 1693" hidden="1">
              <a:extLst>
                <a:ext uri="{63B3BB69-23CF-44E3-9099-C40C66FF867C}">
                  <a14:compatExt spid="_x0000_s16029"/>
                </a:ext>
                <a:ext uri="{FF2B5EF4-FFF2-40B4-BE49-F238E27FC236}">
                  <a16:creationId xmlns:a16="http://schemas.microsoft.com/office/drawing/2014/main" id="{00000000-0008-0000-0300-00009D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3</xdr:col>
      <xdr:colOff>0</xdr:colOff>
      <xdr:row>391</xdr:row>
      <xdr:rowOff>0</xdr:rowOff>
    </xdr:from>
    <xdr:to>
      <xdr:col>3</xdr:col>
      <xdr:colOff>123825</xdr:colOff>
      <xdr:row>391</xdr:row>
      <xdr:rowOff>123825</xdr:rowOff>
    </xdr:to>
    <xdr:pic>
      <xdr:nvPicPr>
        <xdr:cNvPr id="2106" name="Imagen 2105" descr="http://www.secretariadeambiente.gov.co/forest/skins/gdocs-jar/img/process-alert.gif">
          <a:extLst>
            <a:ext uri="{FF2B5EF4-FFF2-40B4-BE49-F238E27FC236}">
              <a16:creationId xmlns:a16="http://schemas.microsoft.com/office/drawing/2014/main" id="{00000000-0008-0000-0300-00003A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22065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389</xdr:row>
          <xdr:rowOff>100012</xdr:rowOff>
        </xdr:from>
        <xdr:to>
          <xdr:col>0</xdr:col>
          <xdr:colOff>209550</xdr:colOff>
          <xdr:row>389</xdr:row>
          <xdr:rowOff>290512</xdr:rowOff>
        </xdr:to>
        <xdr:sp macro="" textlink="">
          <xdr:nvSpPr>
            <xdr:cNvPr id="16031" name="Control 1695" hidden="1">
              <a:extLst>
                <a:ext uri="{63B3BB69-23CF-44E3-9099-C40C66FF867C}">
                  <a14:compatExt spid="_x0000_s16031"/>
                </a:ext>
                <a:ext uri="{FF2B5EF4-FFF2-40B4-BE49-F238E27FC236}">
                  <a16:creationId xmlns:a16="http://schemas.microsoft.com/office/drawing/2014/main" id="{00000000-0008-0000-0300-00009F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3</xdr:col>
      <xdr:colOff>0</xdr:colOff>
      <xdr:row>392</xdr:row>
      <xdr:rowOff>0</xdr:rowOff>
    </xdr:from>
    <xdr:to>
      <xdr:col>3</xdr:col>
      <xdr:colOff>123825</xdr:colOff>
      <xdr:row>392</xdr:row>
      <xdr:rowOff>123825</xdr:rowOff>
    </xdr:to>
    <xdr:pic>
      <xdr:nvPicPr>
        <xdr:cNvPr id="2107" name="Imagen 2106" descr="http://www.secretariadeambiente.gov.co/forest/skins/gdocs-jar/img/process-alert.gif">
          <a:extLst>
            <a:ext uri="{FF2B5EF4-FFF2-40B4-BE49-F238E27FC236}">
              <a16:creationId xmlns:a16="http://schemas.microsoft.com/office/drawing/2014/main" id="{00000000-0008-0000-0300-00003B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32161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390</xdr:row>
          <xdr:rowOff>97631</xdr:rowOff>
        </xdr:from>
        <xdr:to>
          <xdr:col>0</xdr:col>
          <xdr:colOff>209550</xdr:colOff>
          <xdr:row>390</xdr:row>
          <xdr:rowOff>288131</xdr:rowOff>
        </xdr:to>
        <xdr:sp macro="" textlink="">
          <xdr:nvSpPr>
            <xdr:cNvPr id="16033" name="Control 1697" hidden="1">
              <a:extLst>
                <a:ext uri="{63B3BB69-23CF-44E3-9099-C40C66FF867C}">
                  <a14:compatExt spid="_x0000_s16033"/>
                </a:ext>
                <a:ext uri="{FF2B5EF4-FFF2-40B4-BE49-F238E27FC236}">
                  <a16:creationId xmlns:a16="http://schemas.microsoft.com/office/drawing/2014/main" id="{00000000-0008-0000-0300-0000A1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393</xdr:row>
      <xdr:rowOff>0</xdr:rowOff>
    </xdr:from>
    <xdr:to>
      <xdr:col>1</xdr:col>
      <xdr:colOff>152400</xdr:colOff>
      <xdr:row>393</xdr:row>
      <xdr:rowOff>152400</xdr:rowOff>
    </xdr:to>
    <xdr:pic>
      <xdr:nvPicPr>
        <xdr:cNvPr id="2108" name="Imagen 2107" descr="http://www.secretariadeambiente.gov.co/forest/skins/gdocs-jar/img/user-alert.gif">
          <a:extLst>
            <a:ext uri="{FF2B5EF4-FFF2-40B4-BE49-F238E27FC236}">
              <a16:creationId xmlns:a16="http://schemas.microsoft.com/office/drawing/2014/main" id="{00000000-0008-0000-0300-00003C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54225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393</xdr:row>
      <xdr:rowOff>0</xdr:rowOff>
    </xdr:from>
    <xdr:to>
      <xdr:col>2</xdr:col>
      <xdr:colOff>142875</xdr:colOff>
      <xdr:row>393</xdr:row>
      <xdr:rowOff>142875</xdr:rowOff>
    </xdr:to>
    <xdr:pic>
      <xdr:nvPicPr>
        <xdr:cNvPr id="2109" name="Imagen 2108" descr="http://www.secretariadeambiente.gov.co/forest/skins/gdocs-jar/img/doc-alert.gif">
          <a:extLst>
            <a:ext uri="{FF2B5EF4-FFF2-40B4-BE49-F238E27FC236}">
              <a16:creationId xmlns:a16="http://schemas.microsoft.com/office/drawing/2014/main" id="{00000000-0008-0000-0300-00003D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54225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393</xdr:row>
      <xdr:rowOff>0</xdr:rowOff>
    </xdr:from>
    <xdr:to>
      <xdr:col>3</xdr:col>
      <xdr:colOff>123825</xdr:colOff>
      <xdr:row>393</xdr:row>
      <xdr:rowOff>123825</xdr:rowOff>
    </xdr:to>
    <xdr:pic>
      <xdr:nvPicPr>
        <xdr:cNvPr id="2110" name="Imagen 2109" descr="http://www.secretariadeambiente.gov.co/forest/skins/gdocs-jar/img/process-alert.gif">
          <a:extLst>
            <a:ext uri="{FF2B5EF4-FFF2-40B4-BE49-F238E27FC236}">
              <a16:creationId xmlns:a16="http://schemas.microsoft.com/office/drawing/2014/main" id="{00000000-0008-0000-0300-00003E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42258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391</xdr:row>
          <xdr:rowOff>28575</xdr:rowOff>
        </xdr:from>
        <xdr:to>
          <xdr:col>0</xdr:col>
          <xdr:colOff>209550</xdr:colOff>
          <xdr:row>391</xdr:row>
          <xdr:rowOff>219075</xdr:rowOff>
        </xdr:to>
        <xdr:sp macro="" textlink="">
          <xdr:nvSpPr>
            <xdr:cNvPr id="16037" name="Control 1701" hidden="1">
              <a:extLst>
                <a:ext uri="{63B3BB69-23CF-44E3-9099-C40C66FF867C}">
                  <a14:compatExt spid="_x0000_s16037"/>
                </a:ext>
                <a:ext uri="{FF2B5EF4-FFF2-40B4-BE49-F238E27FC236}">
                  <a16:creationId xmlns:a16="http://schemas.microsoft.com/office/drawing/2014/main" id="{00000000-0008-0000-0300-0000A5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394</xdr:row>
      <xdr:rowOff>0</xdr:rowOff>
    </xdr:from>
    <xdr:to>
      <xdr:col>1</xdr:col>
      <xdr:colOff>152400</xdr:colOff>
      <xdr:row>394</xdr:row>
      <xdr:rowOff>152400</xdr:rowOff>
    </xdr:to>
    <xdr:pic>
      <xdr:nvPicPr>
        <xdr:cNvPr id="2111" name="Imagen 2110" descr="http://www.secretariadeambiente.gov.co/forest/skins/gdocs-jar/img/user-alert.gif">
          <a:extLst>
            <a:ext uri="{FF2B5EF4-FFF2-40B4-BE49-F238E27FC236}">
              <a16:creationId xmlns:a16="http://schemas.microsoft.com/office/drawing/2014/main" id="{00000000-0008-0000-0300-00003F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55235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394</xdr:row>
      <xdr:rowOff>0</xdr:rowOff>
    </xdr:from>
    <xdr:to>
      <xdr:col>2</xdr:col>
      <xdr:colOff>142875</xdr:colOff>
      <xdr:row>394</xdr:row>
      <xdr:rowOff>142875</xdr:rowOff>
    </xdr:to>
    <xdr:pic>
      <xdr:nvPicPr>
        <xdr:cNvPr id="2112" name="Imagen 2111" descr="http://www.secretariadeambiente.gov.co/forest/skins/gdocs-jar/img/doc-alert.gif">
          <a:extLst>
            <a:ext uri="{FF2B5EF4-FFF2-40B4-BE49-F238E27FC236}">
              <a16:creationId xmlns:a16="http://schemas.microsoft.com/office/drawing/2014/main" id="{00000000-0008-0000-0300-000040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552354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394</xdr:row>
      <xdr:rowOff>0</xdr:rowOff>
    </xdr:from>
    <xdr:to>
      <xdr:col>3</xdr:col>
      <xdr:colOff>123825</xdr:colOff>
      <xdr:row>394</xdr:row>
      <xdr:rowOff>123825</xdr:rowOff>
    </xdr:to>
    <xdr:pic>
      <xdr:nvPicPr>
        <xdr:cNvPr id="2113" name="Imagen 2112" descr="http://www.secretariadeambiente.gov.co/forest/skins/gdocs-jar/img/process-alert.gif">
          <a:extLst>
            <a:ext uri="{FF2B5EF4-FFF2-40B4-BE49-F238E27FC236}">
              <a16:creationId xmlns:a16="http://schemas.microsoft.com/office/drawing/2014/main" id="{00000000-0008-0000-0300-000041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52354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391</xdr:row>
          <xdr:rowOff>971550</xdr:rowOff>
        </xdr:from>
        <xdr:to>
          <xdr:col>0</xdr:col>
          <xdr:colOff>209550</xdr:colOff>
          <xdr:row>392</xdr:row>
          <xdr:rowOff>150019</xdr:rowOff>
        </xdr:to>
        <xdr:sp macro="" textlink="">
          <xdr:nvSpPr>
            <xdr:cNvPr id="16043" name="Control 1707" hidden="1">
              <a:extLst>
                <a:ext uri="{63B3BB69-23CF-44E3-9099-C40C66FF867C}">
                  <a14:compatExt spid="_x0000_s16043"/>
                </a:ext>
                <a:ext uri="{FF2B5EF4-FFF2-40B4-BE49-F238E27FC236}">
                  <a16:creationId xmlns:a16="http://schemas.microsoft.com/office/drawing/2014/main" id="{00000000-0008-0000-0300-0000AB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395</xdr:row>
      <xdr:rowOff>0</xdr:rowOff>
    </xdr:from>
    <xdr:to>
      <xdr:col>1</xdr:col>
      <xdr:colOff>152400</xdr:colOff>
      <xdr:row>395</xdr:row>
      <xdr:rowOff>152400</xdr:rowOff>
    </xdr:to>
    <xdr:pic>
      <xdr:nvPicPr>
        <xdr:cNvPr id="2116" name="Imagen 2115" descr="http://www.secretariadeambiente.gov.co/forest/skins/gdocs-jar/img/user-alert.gif">
          <a:extLst>
            <a:ext uri="{FF2B5EF4-FFF2-40B4-BE49-F238E27FC236}">
              <a16:creationId xmlns:a16="http://schemas.microsoft.com/office/drawing/2014/main" id="{00000000-0008-0000-0300-000044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56245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395</xdr:row>
      <xdr:rowOff>0</xdr:rowOff>
    </xdr:from>
    <xdr:to>
      <xdr:col>2</xdr:col>
      <xdr:colOff>142875</xdr:colOff>
      <xdr:row>395</xdr:row>
      <xdr:rowOff>142875</xdr:rowOff>
    </xdr:to>
    <xdr:pic>
      <xdr:nvPicPr>
        <xdr:cNvPr id="2117" name="Imagen 2116" descr="http://www.secretariadeambiente.gov.co/forest/skins/gdocs-jar/img/clip.gif">
          <a:extLst>
            <a:ext uri="{FF2B5EF4-FFF2-40B4-BE49-F238E27FC236}">
              <a16:creationId xmlns:a16="http://schemas.microsoft.com/office/drawing/2014/main" id="{00000000-0008-0000-0300-000045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56245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395</xdr:row>
      <xdr:rowOff>0</xdr:rowOff>
    </xdr:from>
    <xdr:to>
      <xdr:col>3</xdr:col>
      <xdr:colOff>123825</xdr:colOff>
      <xdr:row>395</xdr:row>
      <xdr:rowOff>123825</xdr:rowOff>
    </xdr:to>
    <xdr:pic>
      <xdr:nvPicPr>
        <xdr:cNvPr id="2118" name="Imagen 2117" descr="http://www.secretariadeambiente.gov.co/forest/skins/gdocs-jar/img/process-alert.gif">
          <a:extLst>
            <a:ext uri="{FF2B5EF4-FFF2-40B4-BE49-F238E27FC236}">
              <a16:creationId xmlns:a16="http://schemas.microsoft.com/office/drawing/2014/main" id="{00000000-0008-0000-0300-000046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62451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395</xdr:row>
      <xdr:rowOff>0</xdr:rowOff>
    </xdr:from>
    <xdr:to>
      <xdr:col>13</xdr:col>
      <xdr:colOff>152400</xdr:colOff>
      <xdr:row>395</xdr:row>
      <xdr:rowOff>152400</xdr:rowOff>
    </xdr:to>
    <xdr:pic>
      <xdr:nvPicPr>
        <xdr:cNvPr id="2119" name="Imagen 2118" descr="http://www.secretariadeambiente.gov.co/forest/skins/gdocs-jar/img/eye.gif">
          <a:hlinkClick xmlns:r="http://schemas.openxmlformats.org/officeDocument/2006/relationships" r:id="rId413" tooltip="Ver"/>
          <a:extLst>
            <a:ext uri="{FF2B5EF4-FFF2-40B4-BE49-F238E27FC236}">
              <a16:creationId xmlns:a16="http://schemas.microsoft.com/office/drawing/2014/main" id="{00000000-0008-0000-0300-00004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02250" y="56245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161925</xdr:colOff>
      <xdr:row>395</xdr:row>
      <xdr:rowOff>0</xdr:rowOff>
    </xdr:from>
    <xdr:to>
      <xdr:col>13</xdr:col>
      <xdr:colOff>314325</xdr:colOff>
      <xdr:row>395</xdr:row>
      <xdr:rowOff>152400</xdr:rowOff>
    </xdr:to>
    <xdr:pic>
      <xdr:nvPicPr>
        <xdr:cNvPr id="2120" name="Imagen 2119" descr="http://www.secretariadeambiente.gov.co/forest/skins/gdocs-jar/img/icons/pdf.gif">
          <a:hlinkClick xmlns:r="http://schemas.openxmlformats.org/officeDocument/2006/relationships" r:id="rId414" tgtFrame="_blank" tooltip="Descargar"/>
          <a:extLst>
            <a:ext uri="{FF2B5EF4-FFF2-40B4-BE49-F238E27FC236}">
              <a16:creationId xmlns:a16="http://schemas.microsoft.com/office/drawing/2014/main" id="{00000000-0008-0000-0300-0000480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64175" y="56245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393</xdr:row>
          <xdr:rowOff>33337</xdr:rowOff>
        </xdr:from>
        <xdr:to>
          <xdr:col>0</xdr:col>
          <xdr:colOff>209550</xdr:colOff>
          <xdr:row>393</xdr:row>
          <xdr:rowOff>223837</xdr:rowOff>
        </xdr:to>
        <xdr:sp macro="" textlink="">
          <xdr:nvSpPr>
            <xdr:cNvPr id="16049" name="Control 1713" hidden="1">
              <a:extLst>
                <a:ext uri="{63B3BB69-23CF-44E3-9099-C40C66FF867C}">
                  <a14:compatExt spid="_x0000_s16049"/>
                </a:ext>
                <a:ext uri="{FF2B5EF4-FFF2-40B4-BE49-F238E27FC236}">
                  <a16:creationId xmlns:a16="http://schemas.microsoft.com/office/drawing/2014/main" id="{00000000-0008-0000-0300-0000B1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396</xdr:row>
      <xdr:rowOff>0</xdr:rowOff>
    </xdr:from>
    <xdr:to>
      <xdr:col>1</xdr:col>
      <xdr:colOff>152400</xdr:colOff>
      <xdr:row>396</xdr:row>
      <xdr:rowOff>152400</xdr:rowOff>
    </xdr:to>
    <xdr:pic>
      <xdr:nvPicPr>
        <xdr:cNvPr id="2121" name="Imagen 2120" descr="http://www.secretariadeambiente.gov.co/forest/skins/gdocs-jar/img/user-alert.gif">
          <a:extLst>
            <a:ext uri="{FF2B5EF4-FFF2-40B4-BE49-F238E27FC236}">
              <a16:creationId xmlns:a16="http://schemas.microsoft.com/office/drawing/2014/main" id="{00000000-0008-0000-0300-000049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57397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396</xdr:row>
      <xdr:rowOff>0</xdr:rowOff>
    </xdr:from>
    <xdr:to>
      <xdr:col>2</xdr:col>
      <xdr:colOff>142875</xdr:colOff>
      <xdr:row>396</xdr:row>
      <xdr:rowOff>142875</xdr:rowOff>
    </xdr:to>
    <xdr:pic>
      <xdr:nvPicPr>
        <xdr:cNvPr id="2122" name="Imagen 2121" descr="http://www.secretariadeambiente.gov.co/forest/skins/gdocs-jar/img/clip.gif">
          <a:extLst>
            <a:ext uri="{FF2B5EF4-FFF2-40B4-BE49-F238E27FC236}">
              <a16:creationId xmlns:a16="http://schemas.microsoft.com/office/drawing/2014/main" id="{00000000-0008-0000-0300-00004A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573976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396</xdr:row>
      <xdr:rowOff>0</xdr:rowOff>
    </xdr:from>
    <xdr:to>
      <xdr:col>3</xdr:col>
      <xdr:colOff>123825</xdr:colOff>
      <xdr:row>396</xdr:row>
      <xdr:rowOff>123825</xdr:rowOff>
    </xdr:to>
    <xdr:pic>
      <xdr:nvPicPr>
        <xdr:cNvPr id="2123" name="Imagen 2122" descr="http://www.secretariadeambiente.gov.co/forest/skins/gdocs-jar/img/process-alert.gif">
          <a:extLst>
            <a:ext uri="{FF2B5EF4-FFF2-40B4-BE49-F238E27FC236}">
              <a16:creationId xmlns:a16="http://schemas.microsoft.com/office/drawing/2014/main" id="{00000000-0008-0000-0300-00004B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73976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393</xdr:row>
          <xdr:rowOff>471487</xdr:rowOff>
        </xdr:from>
        <xdr:to>
          <xdr:col>0</xdr:col>
          <xdr:colOff>209550</xdr:colOff>
          <xdr:row>393</xdr:row>
          <xdr:rowOff>661987</xdr:rowOff>
        </xdr:to>
        <xdr:sp macro="" textlink="">
          <xdr:nvSpPr>
            <xdr:cNvPr id="16053" name="Control 1717" hidden="1">
              <a:extLst>
                <a:ext uri="{63B3BB69-23CF-44E3-9099-C40C66FF867C}">
                  <a14:compatExt spid="_x0000_s16053"/>
                </a:ext>
                <a:ext uri="{FF2B5EF4-FFF2-40B4-BE49-F238E27FC236}">
                  <a16:creationId xmlns:a16="http://schemas.microsoft.com/office/drawing/2014/main" id="{00000000-0008-0000-0300-0000B5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397</xdr:row>
      <xdr:rowOff>0</xdr:rowOff>
    </xdr:from>
    <xdr:to>
      <xdr:col>1</xdr:col>
      <xdr:colOff>152400</xdr:colOff>
      <xdr:row>397</xdr:row>
      <xdr:rowOff>152400</xdr:rowOff>
    </xdr:to>
    <xdr:pic>
      <xdr:nvPicPr>
        <xdr:cNvPr id="2124" name="Imagen 2123" descr="http://www.secretariadeambiente.gov.co/forest/skins/gdocs-jar/img/user-alert.gif">
          <a:extLst>
            <a:ext uri="{FF2B5EF4-FFF2-40B4-BE49-F238E27FC236}">
              <a16:creationId xmlns:a16="http://schemas.microsoft.com/office/drawing/2014/main" id="{00000000-0008-0000-0300-00004C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57835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397</xdr:row>
      <xdr:rowOff>0</xdr:rowOff>
    </xdr:from>
    <xdr:to>
      <xdr:col>2</xdr:col>
      <xdr:colOff>142875</xdr:colOff>
      <xdr:row>397</xdr:row>
      <xdr:rowOff>142875</xdr:rowOff>
    </xdr:to>
    <xdr:pic>
      <xdr:nvPicPr>
        <xdr:cNvPr id="2125" name="Imagen 2124" descr="http://www.secretariadeambiente.gov.co/forest/skins/gdocs-jar/img/clip.gif">
          <a:extLst>
            <a:ext uri="{FF2B5EF4-FFF2-40B4-BE49-F238E27FC236}">
              <a16:creationId xmlns:a16="http://schemas.microsoft.com/office/drawing/2014/main" id="{00000000-0008-0000-0300-00004D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57835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397</xdr:row>
      <xdr:rowOff>0</xdr:rowOff>
    </xdr:from>
    <xdr:to>
      <xdr:col>3</xdr:col>
      <xdr:colOff>123825</xdr:colOff>
      <xdr:row>397</xdr:row>
      <xdr:rowOff>123825</xdr:rowOff>
    </xdr:to>
    <xdr:pic>
      <xdr:nvPicPr>
        <xdr:cNvPr id="2126" name="Imagen 2125" descr="http://www.secretariadeambiente.gov.co/forest/skins/gdocs-jar/img/process-alert.gif">
          <a:extLst>
            <a:ext uri="{FF2B5EF4-FFF2-40B4-BE49-F238E27FC236}">
              <a16:creationId xmlns:a16="http://schemas.microsoft.com/office/drawing/2014/main" id="{00000000-0008-0000-0300-00004E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7835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393</xdr:row>
          <xdr:rowOff>890587</xdr:rowOff>
        </xdr:from>
        <xdr:to>
          <xdr:col>0</xdr:col>
          <xdr:colOff>209550</xdr:colOff>
          <xdr:row>394</xdr:row>
          <xdr:rowOff>69056</xdr:rowOff>
        </xdr:to>
        <xdr:sp macro="" textlink="">
          <xdr:nvSpPr>
            <xdr:cNvPr id="16057" name="Control 1721" hidden="1">
              <a:extLst>
                <a:ext uri="{63B3BB69-23CF-44E3-9099-C40C66FF867C}">
                  <a14:compatExt spid="_x0000_s16057"/>
                </a:ext>
                <a:ext uri="{FF2B5EF4-FFF2-40B4-BE49-F238E27FC236}">
                  <a16:creationId xmlns:a16="http://schemas.microsoft.com/office/drawing/2014/main" id="{00000000-0008-0000-0300-0000B9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398</xdr:row>
      <xdr:rowOff>0</xdr:rowOff>
    </xdr:from>
    <xdr:to>
      <xdr:col>1</xdr:col>
      <xdr:colOff>152400</xdr:colOff>
      <xdr:row>398</xdr:row>
      <xdr:rowOff>152400</xdr:rowOff>
    </xdr:to>
    <xdr:pic>
      <xdr:nvPicPr>
        <xdr:cNvPr id="2127" name="Imagen 2126" descr="http://www.secretariadeambiente.gov.co/forest/skins/gdocs-jar/img/user-alert.gif">
          <a:extLst>
            <a:ext uri="{FF2B5EF4-FFF2-40B4-BE49-F238E27FC236}">
              <a16:creationId xmlns:a16="http://schemas.microsoft.com/office/drawing/2014/main" id="{00000000-0008-0000-0300-00004F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58273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398</xdr:row>
      <xdr:rowOff>0</xdr:rowOff>
    </xdr:from>
    <xdr:to>
      <xdr:col>3</xdr:col>
      <xdr:colOff>123825</xdr:colOff>
      <xdr:row>398</xdr:row>
      <xdr:rowOff>123825</xdr:rowOff>
    </xdr:to>
    <xdr:pic>
      <xdr:nvPicPr>
        <xdr:cNvPr id="2128" name="Imagen 2127" descr="http://www.secretariadeambiente.gov.co/forest/skins/gdocs-jar/img/process-alert.gif">
          <a:extLst>
            <a:ext uri="{FF2B5EF4-FFF2-40B4-BE49-F238E27FC236}">
              <a16:creationId xmlns:a16="http://schemas.microsoft.com/office/drawing/2014/main" id="{00000000-0008-0000-0300-000050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82739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394</xdr:row>
          <xdr:rowOff>288131</xdr:rowOff>
        </xdr:from>
        <xdr:to>
          <xdr:col>0</xdr:col>
          <xdr:colOff>209550</xdr:colOff>
          <xdr:row>394</xdr:row>
          <xdr:rowOff>478631</xdr:rowOff>
        </xdr:to>
        <xdr:sp macro="" textlink="">
          <xdr:nvSpPr>
            <xdr:cNvPr id="16060" name="Control 1724" hidden="1">
              <a:extLst>
                <a:ext uri="{63B3BB69-23CF-44E3-9099-C40C66FF867C}">
                  <a14:compatExt spid="_x0000_s16060"/>
                </a:ext>
                <a:ext uri="{FF2B5EF4-FFF2-40B4-BE49-F238E27FC236}">
                  <a16:creationId xmlns:a16="http://schemas.microsoft.com/office/drawing/2014/main" id="{00000000-0008-0000-0300-0000BC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399</xdr:row>
      <xdr:rowOff>0</xdr:rowOff>
    </xdr:from>
    <xdr:to>
      <xdr:col>1</xdr:col>
      <xdr:colOff>152400</xdr:colOff>
      <xdr:row>399</xdr:row>
      <xdr:rowOff>152400</xdr:rowOff>
    </xdr:to>
    <xdr:pic>
      <xdr:nvPicPr>
        <xdr:cNvPr id="2129" name="Imagen 2128" descr="http://www.secretariadeambiente.gov.co/forest/skins/gdocs-jar/img/user-alert.gif">
          <a:extLst>
            <a:ext uri="{FF2B5EF4-FFF2-40B4-BE49-F238E27FC236}">
              <a16:creationId xmlns:a16="http://schemas.microsoft.com/office/drawing/2014/main" id="{00000000-0008-0000-0300-000051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58712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399</xdr:row>
      <xdr:rowOff>0</xdr:rowOff>
    </xdr:from>
    <xdr:to>
      <xdr:col>2</xdr:col>
      <xdr:colOff>142875</xdr:colOff>
      <xdr:row>399</xdr:row>
      <xdr:rowOff>142875</xdr:rowOff>
    </xdr:to>
    <xdr:pic>
      <xdr:nvPicPr>
        <xdr:cNvPr id="2130" name="Imagen 2129" descr="http://www.secretariadeambiente.gov.co/forest/skins/gdocs-jar/img/clip.gif">
          <a:extLst>
            <a:ext uri="{FF2B5EF4-FFF2-40B4-BE49-F238E27FC236}">
              <a16:creationId xmlns:a16="http://schemas.microsoft.com/office/drawing/2014/main" id="{00000000-0008-0000-0300-000052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58712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399</xdr:row>
      <xdr:rowOff>0</xdr:rowOff>
    </xdr:from>
    <xdr:to>
      <xdr:col>3</xdr:col>
      <xdr:colOff>123825</xdr:colOff>
      <xdr:row>399</xdr:row>
      <xdr:rowOff>123825</xdr:rowOff>
    </xdr:to>
    <xdr:pic>
      <xdr:nvPicPr>
        <xdr:cNvPr id="2131" name="Imagen 2130" descr="http://www.secretariadeambiente.gov.co/forest/skins/gdocs-jar/img/process-alert.gif">
          <a:extLst>
            <a:ext uri="{FF2B5EF4-FFF2-40B4-BE49-F238E27FC236}">
              <a16:creationId xmlns:a16="http://schemas.microsoft.com/office/drawing/2014/main" id="{00000000-0008-0000-0300-000053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8712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394</xdr:row>
          <xdr:rowOff>697706</xdr:rowOff>
        </xdr:from>
        <xdr:to>
          <xdr:col>0</xdr:col>
          <xdr:colOff>209550</xdr:colOff>
          <xdr:row>394</xdr:row>
          <xdr:rowOff>888206</xdr:rowOff>
        </xdr:to>
        <xdr:sp macro="" textlink="">
          <xdr:nvSpPr>
            <xdr:cNvPr id="16064" name="Control 1728" hidden="1">
              <a:extLst>
                <a:ext uri="{63B3BB69-23CF-44E3-9099-C40C66FF867C}">
                  <a14:compatExt spid="_x0000_s16064"/>
                </a:ext>
                <a:ext uri="{FF2B5EF4-FFF2-40B4-BE49-F238E27FC236}">
                  <a16:creationId xmlns:a16="http://schemas.microsoft.com/office/drawing/2014/main" id="{00000000-0008-0000-0300-0000C0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400</xdr:row>
      <xdr:rowOff>0</xdr:rowOff>
    </xdr:from>
    <xdr:to>
      <xdr:col>1</xdr:col>
      <xdr:colOff>152400</xdr:colOff>
      <xdr:row>400</xdr:row>
      <xdr:rowOff>152400</xdr:rowOff>
    </xdr:to>
    <xdr:pic>
      <xdr:nvPicPr>
        <xdr:cNvPr id="2132" name="Imagen 2131" descr="http://www.secretariadeambiente.gov.co/forest/skins/gdocs-jar/img/user-alert.gif">
          <a:extLst>
            <a:ext uri="{FF2B5EF4-FFF2-40B4-BE49-F238E27FC236}">
              <a16:creationId xmlns:a16="http://schemas.microsoft.com/office/drawing/2014/main" id="{00000000-0008-0000-0300-000054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5915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400</xdr:row>
      <xdr:rowOff>0</xdr:rowOff>
    </xdr:from>
    <xdr:to>
      <xdr:col>3</xdr:col>
      <xdr:colOff>123825</xdr:colOff>
      <xdr:row>400</xdr:row>
      <xdr:rowOff>123825</xdr:rowOff>
    </xdr:to>
    <xdr:pic>
      <xdr:nvPicPr>
        <xdr:cNvPr id="2133" name="Imagen 2132" descr="http://www.secretariadeambiente.gov.co/forest/skins/gdocs-jar/img/process-alert.gif">
          <a:extLst>
            <a:ext uri="{FF2B5EF4-FFF2-40B4-BE49-F238E27FC236}">
              <a16:creationId xmlns:a16="http://schemas.microsoft.com/office/drawing/2014/main" id="{00000000-0008-0000-0300-000055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91502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395</xdr:row>
          <xdr:rowOff>95250</xdr:rowOff>
        </xdr:from>
        <xdr:to>
          <xdr:col>0</xdr:col>
          <xdr:colOff>209550</xdr:colOff>
          <xdr:row>395</xdr:row>
          <xdr:rowOff>285750</xdr:rowOff>
        </xdr:to>
        <xdr:sp macro="" textlink="">
          <xdr:nvSpPr>
            <xdr:cNvPr id="16067" name="Control 1731" hidden="1">
              <a:extLst>
                <a:ext uri="{63B3BB69-23CF-44E3-9099-C40C66FF867C}">
                  <a14:compatExt spid="_x0000_s16067"/>
                </a:ext>
                <a:ext uri="{FF2B5EF4-FFF2-40B4-BE49-F238E27FC236}">
                  <a16:creationId xmlns:a16="http://schemas.microsoft.com/office/drawing/2014/main" id="{00000000-0008-0000-0300-0000C3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401</xdr:row>
      <xdr:rowOff>0</xdr:rowOff>
    </xdr:from>
    <xdr:to>
      <xdr:col>1</xdr:col>
      <xdr:colOff>152400</xdr:colOff>
      <xdr:row>401</xdr:row>
      <xdr:rowOff>152400</xdr:rowOff>
    </xdr:to>
    <xdr:pic>
      <xdr:nvPicPr>
        <xdr:cNvPr id="2134" name="Imagen 2133" descr="http://www.secretariadeambiente.gov.co/forest/skins/gdocs-jar/img/user-alert.gif">
          <a:extLst>
            <a:ext uri="{FF2B5EF4-FFF2-40B4-BE49-F238E27FC236}">
              <a16:creationId xmlns:a16="http://schemas.microsoft.com/office/drawing/2014/main" id="{00000000-0008-0000-0300-000056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5958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401</xdr:row>
      <xdr:rowOff>0</xdr:rowOff>
    </xdr:from>
    <xdr:to>
      <xdr:col>2</xdr:col>
      <xdr:colOff>142875</xdr:colOff>
      <xdr:row>401</xdr:row>
      <xdr:rowOff>142875</xdr:rowOff>
    </xdr:to>
    <xdr:pic>
      <xdr:nvPicPr>
        <xdr:cNvPr id="2135" name="Imagen 2134" descr="http://www.secretariadeambiente.gov.co/forest/skins/gdocs-jar/img/clip.gif">
          <a:extLst>
            <a:ext uri="{FF2B5EF4-FFF2-40B4-BE49-F238E27FC236}">
              <a16:creationId xmlns:a16="http://schemas.microsoft.com/office/drawing/2014/main" id="{00000000-0008-0000-0300-000057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59588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401</xdr:row>
      <xdr:rowOff>0</xdr:rowOff>
    </xdr:from>
    <xdr:to>
      <xdr:col>3</xdr:col>
      <xdr:colOff>123825</xdr:colOff>
      <xdr:row>401</xdr:row>
      <xdr:rowOff>123825</xdr:rowOff>
    </xdr:to>
    <xdr:pic>
      <xdr:nvPicPr>
        <xdr:cNvPr id="2136" name="Imagen 2135" descr="http://www.secretariadeambiente.gov.co/forest/skins/gdocs-jar/img/process-alert.gif">
          <a:extLst>
            <a:ext uri="{FF2B5EF4-FFF2-40B4-BE49-F238E27FC236}">
              <a16:creationId xmlns:a16="http://schemas.microsoft.com/office/drawing/2014/main" id="{00000000-0008-0000-0300-000058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59588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395</xdr:row>
          <xdr:rowOff>485775</xdr:rowOff>
        </xdr:from>
        <xdr:to>
          <xdr:col>0</xdr:col>
          <xdr:colOff>209550</xdr:colOff>
          <xdr:row>395</xdr:row>
          <xdr:rowOff>676275</xdr:rowOff>
        </xdr:to>
        <xdr:sp macro="" textlink="">
          <xdr:nvSpPr>
            <xdr:cNvPr id="16071" name="Control 1735" hidden="1">
              <a:extLst>
                <a:ext uri="{63B3BB69-23CF-44E3-9099-C40C66FF867C}">
                  <a14:compatExt spid="_x0000_s16071"/>
                </a:ext>
                <a:ext uri="{FF2B5EF4-FFF2-40B4-BE49-F238E27FC236}">
                  <a16:creationId xmlns:a16="http://schemas.microsoft.com/office/drawing/2014/main" id="{00000000-0008-0000-0300-0000C7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402</xdr:row>
      <xdr:rowOff>0</xdr:rowOff>
    </xdr:from>
    <xdr:to>
      <xdr:col>1</xdr:col>
      <xdr:colOff>152400</xdr:colOff>
      <xdr:row>402</xdr:row>
      <xdr:rowOff>152400</xdr:rowOff>
    </xdr:to>
    <xdr:pic>
      <xdr:nvPicPr>
        <xdr:cNvPr id="2137" name="Imagen 2136" descr="http://www.secretariadeambiente.gov.co/forest/skins/gdocs-jar/img/user-alert.gif">
          <a:extLst>
            <a:ext uri="{FF2B5EF4-FFF2-40B4-BE49-F238E27FC236}">
              <a16:creationId xmlns:a16="http://schemas.microsoft.com/office/drawing/2014/main" id="{00000000-0008-0000-0300-000059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60026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402</xdr:row>
      <xdr:rowOff>0</xdr:rowOff>
    </xdr:from>
    <xdr:to>
      <xdr:col>2</xdr:col>
      <xdr:colOff>142875</xdr:colOff>
      <xdr:row>402</xdr:row>
      <xdr:rowOff>142875</xdr:rowOff>
    </xdr:to>
    <xdr:pic>
      <xdr:nvPicPr>
        <xdr:cNvPr id="2138" name="Imagen 2137" descr="http://www.secretariadeambiente.gov.co/forest/skins/gdocs-jar/img/clip.gif">
          <a:extLst>
            <a:ext uri="{FF2B5EF4-FFF2-40B4-BE49-F238E27FC236}">
              <a16:creationId xmlns:a16="http://schemas.microsoft.com/office/drawing/2014/main" id="{00000000-0008-0000-0300-00005A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600265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402</xdr:row>
      <xdr:rowOff>0</xdr:rowOff>
    </xdr:from>
    <xdr:to>
      <xdr:col>3</xdr:col>
      <xdr:colOff>123825</xdr:colOff>
      <xdr:row>402</xdr:row>
      <xdr:rowOff>123825</xdr:rowOff>
    </xdr:to>
    <xdr:pic>
      <xdr:nvPicPr>
        <xdr:cNvPr id="2139" name="Imagen 2138" descr="http://www.secretariadeambiente.gov.co/forest/skins/gdocs-jar/img/process-alert.gif">
          <a:extLst>
            <a:ext uri="{FF2B5EF4-FFF2-40B4-BE49-F238E27FC236}">
              <a16:creationId xmlns:a16="http://schemas.microsoft.com/office/drawing/2014/main" id="{00000000-0008-0000-0300-00005B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600265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395</xdr:row>
          <xdr:rowOff>1123950</xdr:rowOff>
        </xdr:from>
        <xdr:to>
          <xdr:col>0</xdr:col>
          <xdr:colOff>209550</xdr:colOff>
          <xdr:row>396</xdr:row>
          <xdr:rowOff>159544</xdr:rowOff>
        </xdr:to>
        <xdr:sp macro="" textlink="">
          <xdr:nvSpPr>
            <xdr:cNvPr id="16075" name="Control 1739" hidden="1">
              <a:extLst>
                <a:ext uri="{63B3BB69-23CF-44E3-9099-C40C66FF867C}">
                  <a14:compatExt spid="_x0000_s16075"/>
                </a:ext>
                <a:ext uri="{FF2B5EF4-FFF2-40B4-BE49-F238E27FC236}">
                  <a16:creationId xmlns:a16="http://schemas.microsoft.com/office/drawing/2014/main" id="{00000000-0008-0000-0300-0000CB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403</xdr:row>
      <xdr:rowOff>0</xdr:rowOff>
    </xdr:from>
    <xdr:to>
      <xdr:col>1</xdr:col>
      <xdr:colOff>152400</xdr:colOff>
      <xdr:row>403</xdr:row>
      <xdr:rowOff>152400</xdr:rowOff>
    </xdr:to>
    <xdr:pic>
      <xdr:nvPicPr>
        <xdr:cNvPr id="2140" name="Imagen 2139" descr="http://www.secretariadeambiente.gov.co/forest/skins/gdocs-jar/img/user-alert.gif">
          <a:extLst>
            <a:ext uri="{FF2B5EF4-FFF2-40B4-BE49-F238E27FC236}">
              <a16:creationId xmlns:a16="http://schemas.microsoft.com/office/drawing/2014/main" id="{00000000-0008-0000-0300-00005C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60750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403</xdr:row>
      <xdr:rowOff>0</xdr:rowOff>
    </xdr:from>
    <xdr:to>
      <xdr:col>2</xdr:col>
      <xdr:colOff>142875</xdr:colOff>
      <xdr:row>403</xdr:row>
      <xdr:rowOff>142875</xdr:rowOff>
    </xdr:to>
    <xdr:pic>
      <xdr:nvPicPr>
        <xdr:cNvPr id="2141" name="Imagen 2140" descr="http://www.secretariadeambiente.gov.co/forest/skins/gdocs-jar/img/clip.gif">
          <a:extLst>
            <a:ext uri="{FF2B5EF4-FFF2-40B4-BE49-F238E27FC236}">
              <a16:creationId xmlns:a16="http://schemas.microsoft.com/office/drawing/2014/main" id="{00000000-0008-0000-0300-00005D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607504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403</xdr:row>
      <xdr:rowOff>0</xdr:rowOff>
    </xdr:from>
    <xdr:to>
      <xdr:col>3</xdr:col>
      <xdr:colOff>123825</xdr:colOff>
      <xdr:row>403</xdr:row>
      <xdr:rowOff>123825</xdr:rowOff>
    </xdr:to>
    <xdr:pic>
      <xdr:nvPicPr>
        <xdr:cNvPr id="2142" name="Imagen 2141" descr="http://www.secretariadeambiente.gov.co/forest/skins/gdocs-jar/img/process-alert.gif">
          <a:extLst>
            <a:ext uri="{FF2B5EF4-FFF2-40B4-BE49-F238E27FC236}">
              <a16:creationId xmlns:a16="http://schemas.microsoft.com/office/drawing/2014/main" id="{00000000-0008-0000-0300-00005E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607504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396</xdr:row>
          <xdr:rowOff>359569</xdr:rowOff>
        </xdr:from>
        <xdr:to>
          <xdr:col>0</xdr:col>
          <xdr:colOff>209550</xdr:colOff>
          <xdr:row>397</xdr:row>
          <xdr:rowOff>109537</xdr:rowOff>
        </xdr:to>
        <xdr:sp macro="" textlink="">
          <xdr:nvSpPr>
            <xdr:cNvPr id="16079" name="Control 1743" hidden="1">
              <a:extLst>
                <a:ext uri="{63B3BB69-23CF-44E3-9099-C40C66FF867C}">
                  <a14:compatExt spid="_x0000_s16079"/>
                </a:ext>
                <a:ext uri="{FF2B5EF4-FFF2-40B4-BE49-F238E27FC236}">
                  <a16:creationId xmlns:a16="http://schemas.microsoft.com/office/drawing/2014/main" id="{00000000-0008-0000-0300-0000CF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404</xdr:row>
      <xdr:rowOff>0</xdr:rowOff>
    </xdr:from>
    <xdr:to>
      <xdr:col>1</xdr:col>
      <xdr:colOff>152400</xdr:colOff>
      <xdr:row>404</xdr:row>
      <xdr:rowOff>152400</xdr:rowOff>
    </xdr:to>
    <xdr:pic>
      <xdr:nvPicPr>
        <xdr:cNvPr id="2144" name="Imagen 2143" descr="http://www.secretariadeambiente.gov.co/forest/skins/gdocs-jar/img/user-alert.gif">
          <a:extLst>
            <a:ext uri="{FF2B5EF4-FFF2-40B4-BE49-F238E27FC236}">
              <a16:creationId xmlns:a16="http://schemas.microsoft.com/office/drawing/2014/main" id="{00000000-0008-0000-0300-000060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61188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404</xdr:row>
      <xdr:rowOff>0</xdr:rowOff>
    </xdr:from>
    <xdr:to>
      <xdr:col>2</xdr:col>
      <xdr:colOff>142875</xdr:colOff>
      <xdr:row>404</xdr:row>
      <xdr:rowOff>142875</xdr:rowOff>
    </xdr:to>
    <xdr:pic>
      <xdr:nvPicPr>
        <xdr:cNvPr id="2145" name="Imagen 2144" descr="http://www.secretariadeambiente.gov.co/forest/skins/gdocs-jar/img/clip.gif">
          <a:extLst>
            <a:ext uri="{FF2B5EF4-FFF2-40B4-BE49-F238E27FC236}">
              <a16:creationId xmlns:a16="http://schemas.microsoft.com/office/drawing/2014/main" id="{00000000-0008-0000-0300-000061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61188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404</xdr:row>
      <xdr:rowOff>0</xdr:rowOff>
    </xdr:from>
    <xdr:to>
      <xdr:col>3</xdr:col>
      <xdr:colOff>123825</xdr:colOff>
      <xdr:row>404</xdr:row>
      <xdr:rowOff>123825</xdr:rowOff>
    </xdr:to>
    <xdr:pic>
      <xdr:nvPicPr>
        <xdr:cNvPr id="2146" name="Imagen 2145" descr="http://www.secretariadeambiente.gov.co/forest/skins/gdocs-jar/img/process-alert.gif">
          <a:extLst>
            <a:ext uri="{FF2B5EF4-FFF2-40B4-BE49-F238E27FC236}">
              <a16:creationId xmlns:a16="http://schemas.microsoft.com/office/drawing/2014/main" id="{00000000-0008-0000-0300-000062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61188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397</xdr:row>
          <xdr:rowOff>328612</xdr:rowOff>
        </xdr:from>
        <xdr:to>
          <xdr:col>0</xdr:col>
          <xdr:colOff>209550</xdr:colOff>
          <xdr:row>398</xdr:row>
          <xdr:rowOff>78581</xdr:rowOff>
        </xdr:to>
        <xdr:sp macro="" textlink="">
          <xdr:nvSpPr>
            <xdr:cNvPr id="16083" name="Control 1747" hidden="1">
              <a:extLst>
                <a:ext uri="{63B3BB69-23CF-44E3-9099-C40C66FF867C}">
                  <a14:compatExt spid="_x0000_s16083"/>
                </a:ext>
                <a:ext uri="{FF2B5EF4-FFF2-40B4-BE49-F238E27FC236}">
                  <a16:creationId xmlns:a16="http://schemas.microsoft.com/office/drawing/2014/main" id="{00000000-0008-0000-0300-0000D3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405</xdr:row>
      <xdr:rowOff>0</xdr:rowOff>
    </xdr:from>
    <xdr:to>
      <xdr:col>1</xdr:col>
      <xdr:colOff>152400</xdr:colOff>
      <xdr:row>405</xdr:row>
      <xdr:rowOff>152400</xdr:rowOff>
    </xdr:to>
    <xdr:pic>
      <xdr:nvPicPr>
        <xdr:cNvPr id="2148" name="Imagen 2147" descr="http://www.secretariadeambiente.gov.co/forest/skins/gdocs-jar/img/user-alert.gif">
          <a:extLst>
            <a:ext uri="{FF2B5EF4-FFF2-40B4-BE49-F238E27FC236}">
              <a16:creationId xmlns:a16="http://schemas.microsoft.com/office/drawing/2014/main" id="{00000000-0008-0000-0300-000064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61626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405</xdr:row>
      <xdr:rowOff>0</xdr:rowOff>
    </xdr:from>
    <xdr:to>
      <xdr:col>2</xdr:col>
      <xdr:colOff>142875</xdr:colOff>
      <xdr:row>405</xdr:row>
      <xdr:rowOff>142875</xdr:rowOff>
    </xdr:to>
    <xdr:pic>
      <xdr:nvPicPr>
        <xdr:cNvPr id="2149" name="Imagen 2148" descr="http://www.secretariadeambiente.gov.co/forest/skins/gdocs-jar/img/clip.gif">
          <a:extLst>
            <a:ext uri="{FF2B5EF4-FFF2-40B4-BE49-F238E27FC236}">
              <a16:creationId xmlns:a16="http://schemas.microsoft.com/office/drawing/2014/main" id="{00000000-0008-0000-0300-000065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616267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405</xdr:row>
      <xdr:rowOff>0</xdr:rowOff>
    </xdr:from>
    <xdr:to>
      <xdr:col>3</xdr:col>
      <xdr:colOff>123825</xdr:colOff>
      <xdr:row>405</xdr:row>
      <xdr:rowOff>123825</xdr:rowOff>
    </xdr:to>
    <xdr:pic>
      <xdr:nvPicPr>
        <xdr:cNvPr id="2150" name="Imagen 2149" descr="http://www.secretariadeambiente.gov.co/forest/skins/gdocs-jar/img/process-alert.gif">
          <a:extLst>
            <a:ext uri="{FF2B5EF4-FFF2-40B4-BE49-F238E27FC236}">
              <a16:creationId xmlns:a16="http://schemas.microsoft.com/office/drawing/2014/main" id="{00000000-0008-0000-0300-000066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616267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398</xdr:row>
          <xdr:rowOff>278606</xdr:rowOff>
        </xdr:from>
        <xdr:to>
          <xdr:col>0</xdr:col>
          <xdr:colOff>209550</xdr:colOff>
          <xdr:row>399</xdr:row>
          <xdr:rowOff>28575</xdr:rowOff>
        </xdr:to>
        <xdr:sp macro="" textlink="">
          <xdr:nvSpPr>
            <xdr:cNvPr id="16087" name="Control 1751" hidden="1">
              <a:extLst>
                <a:ext uri="{63B3BB69-23CF-44E3-9099-C40C66FF867C}">
                  <a14:compatExt spid="_x0000_s16087"/>
                </a:ext>
                <a:ext uri="{FF2B5EF4-FFF2-40B4-BE49-F238E27FC236}">
                  <a16:creationId xmlns:a16="http://schemas.microsoft.com/office/drawing/2014/main" id="{00000000-0008-0000-0300-0000D7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406</xdr:row>
      <xdr:rowOff>0</xdr:rowOff>
    </xdr:from>
    <xdr:to>
      <xdr:col>1</xdr:col>
      <xdr:colOff>152400</xdr:colOff>
      <xdr:row>406</xdr:row>
      <xdr:rowOff>152400</xdr:rowOff>
    </xdr:to>
    <xdr:pic>
      <xdr:nvPicPr>
        <xdr:cNvPr id="2152" name="Imagen 2151" descr="http://www.secretariadeambiente.gov.co/forest/skins/gdocs-jar/img/user-alert.gif">
          <a:extLst>
            <a:ext uri="{FF2B5EF4-FFF2-40B4-BE49-F238E27FC236}">
              <a16:creationId xmlns:a16="http://schemas.microsoft.com/office/drawing/2014/main" id="{00000000-0008-0000-0300-000068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6206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406</xdr:row>
      <xdr:rowOff>0</xdr:rowOff>
    </xdr:from>
    <xdr:to>
      <xdr:col>2</xdr:col>
      <xdr:colOff>142875</xdr:colOff>
      <xdr:row>406</xdr:row>
      <xdr:rowOff>142875</xdr:rowOff>
    </xdr:to>
    <xdr:pic>
      <xdr:nvPicPr>
        <xdr:cNvPr id="2153" name="Imagen 2152" descr="http://www.secretariadeambiente.gov.co/forest/skins/gdocs-jar/img/clip.gif">
          <a:extLst>
            <a:ext uri="{FF2B5EF4-FFF2-40B4-BE49-F238E27FC236}">
              <a16:creationId xmlns:a16="http://schemas.microsoft.com/office/drawing/2014/main" id="{00000000-0008-0000-0300-000069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62064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406</xdr:row>
      <xdr:rowOff>0</xdr:rowOff>
    </xdr:from>
    <xdr:to>
      <xdr:col>3</xdr:col>
      <xdr:colOff>123825</xdr:colOff>
      <xdr:row>406</xdr:row>
      <xdr:rowOff>123825</xdr:rowOff>
    </xdr:to>
    <xdr:pic>
      <xdr:nvPicPr>
        <xdr:cNvPr id="2154" name="Imagen 2153" descr="http://www.secretariadeambiente.gov.co/forest/skins/gdocs-jar/img/process-alert.gif">
          <a:extLst>
            <a:ext uri="{FF2B5EF4-FFF2-40B4-BE49-F238E27FC236}">
              <a16:creationId xmlns:a16="http://schemas.microsoft.com/office/drawing/2014/main" id="{00000000-0008-0000-0300-00006A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62064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399</xdr:row>
          <xdr:rowOff>228600</xdr:rowOff>
        </xdr:from>
        <xdr:to>
          <xdr:col>0</xdr:col>
          <xdr:colOff>209550</xdr:colOff>
          <xdr:row>399</xdr:row>
          <xdr:rowOff>419100</xdr:rowOff>
        </xdr:to>
        <xdr:sp macro="" textlink="">
          <xdr:nvSpPr>
            <xdr:cNvPr id="16091" name="Control 1755" hidden="1">
              <a:extLst>
                <a:ext uri="{63B3BB69-23CF-44E3-9099-C40C66FF867C}">
                  <a14:compatExt spid="_x0000_s16091"/>
                </a:ext>
                <a:ext uri="{FF2B5EF4-FFF2-40B4-BE49-F238E27FC236}">
                  <a16:creationId xmlns:a16="http://schemas.microsoft.com/office/drawing/2014/main" id="{00000000-0008-0000-0300-0000DB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407</xdr:row>
      <xdr:rowOff>0</xdr:rowOff>
    </xdr:from>
    <xdr:to>
      <xdr:col>1</xdr:col>
      <xdr:colOff>152400</xdr:colOff>
      <xdr:row>407</xdr:row>
      <xdr:rowOff>152400</xdr:rowOff>
    </xdr:to>
    <xdr:pic>
      <xdr:nvPicPr>
        <xdr:cNvPr id="2156" name="Imagen 2155" descr="http://www.secretariadeambiente.gov.co/forest/skins/gdocs-jar/img/user-alert.gif">
          <a:extLst>
            <a:ext uri="{FF2B5EF4-FFF2-40B4-BE49-F238E27FC236}">
              <a16:creationId xmlns:a16="http://schemas.microsoft.com/office/drawing/2014/main" id="{00000000-0008-0000-0300-00006C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62503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407</xdr:row>
      <xdr:rowOff>0</xdr:rowOff>
    </xdr:from>
    <xdr:to>
      <xdr:col>2</xdr:col>
      <xdr:colOff>142875</xdr:colOff>
      <xdr:row>407</xdr:row>
      <xdr:rowOff>142875</xdr:rowOff>
    </xdr:to>
    <xdr:pic>
      <xdr:nvPicPr>
        <xdr:cNvPr id="2157" name="Imagen 2156" descr="http://www.secretariadeambiente.gov.co/forest/skins/gdocs-jar/img/clip.gif">
          <a:extLst>
            <a:ext uri="{FF2B5EF4-FFF2-40B4-BE49-F238E27FC236}">
              <a16:creationId xmlns:a16="http://schemas.microsoft.com/office/drawing/2014/main" id="{00000000-0008-0000-0300-00006D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625030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407</xdr:row>
      <xdr:rowOff>0</xdr:rowOff>
    </xdr:from>
    <xdr:to>
      <xdr:col>3</xdr:col>
      <xdr:colOff>123825</xdr:colOff>
      <xdr:row>407</xdr:row>
      <xdr:rowOff>123825</xdr:rowOff>
    </xdr:to>
    <xdr:pic>
      <xdr:nvPicPr>
        <xdr:cNvPr id="2158" name="Imagen 2157" descr="http://www.secretariadeambiente.gov.co/forest/skins/gdocs-jar/img/process-alert.gif">
          <a:extLst>
            <a:ext uri="{FF2B5EF4-FFF2-40B4-BE49-F238E27FC236}">
              <a16:creationId xmlns:a16="http://schemas.microsoft.com/office/drawing/2014/main" id="{00000000-0008-0000-0300-00006E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6250305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400</xdr:row>
          <xdr:rowOff>302419</xdr:rowOff>
        </xdr:from>
        <xdr:to>
          <xdr:col>0</xdr:col>
          <xdr:colOff>209550</xdr:colOff>
          <xdr:row>401</xdr:row>
          <xdr:rowOff>52387</xdr:rowOff>
        </xdr:to>
        <xdr:sp macro="" textlink="">
          <xdr:nvSpPr>
            <xdr:cNvPr id="16095" name="Control 1759" hidden="1">
              <a:extLst>
                <a:ext uri="{63B3BB69-23CF-44E3-9099-C40C66FF867C}">
                  <a14:compatExt spid="_x0000_s16095"/>
                </a:ext>
                <a:ext uri="{FF2B5EF4-FFF2-40B4-BE49-F238E27FC236}">
                  <a16:creationId xmlns:a16="http://schemas.microsoft.com/office/drawing/2014/main" id="{00000000-0008-0000-0300-0000DF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408</xdr:row>
      <xdr:rowOff>0</xdr:rowOff>
    </xdr:from>
    <xdr:to>
      <xdr:col>1</xdr:col>
      <xdr:colOff>152400</xdr:colOff>
      <xdr:row>408</xdr:row>
      <xdr:rowOff>152400</xdr:rowOff>
    </xdr:to>
    <xdr:pic>
      <xdr:nvPicPr>
        <xdr:cNvPr id="2160" name="Imagen 2159" descr="http://www.secretariadeambiente.gov.co/forest/skins/gdocs-jar/img/user-alert.gif">
          <a:extLst>
            <a:ext uri="{FF2B5EF4-FFF2-40B4-BE49-F238E27FC236}">
              <a16:creationId xmlns:a16="http://schemas.microsoft.com/office/drawing/2014/main" id="{00000000-0008-0000-0300-000070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63084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408</xdr:row>
      <xdr:rowOff>0</xdr:rowOff>
    </xdr:from>
    <xdr:to>
      <xdr:col>2</xdr:col>
      <xdr:colOff>142875</xdr:colOff>
      <xdr:row>408</xdr:row>
      <xdr:rowOff>142875</xdr:rowOff>
    </xdr:to>
    <xdr:pic>
      <xdr:nvPicPr>
        <xdr:cNvPr id="2161" name="Imagen 2160" descr="http://www.secretariadeambiente.gov.co/forest/skins/gdocs-jar/img/clip.gif">
          <a:extLst>
            <a:ext uri="{FF2B5EF4-FFF2-40B4-BE49-F238E27FC236}">
              <a16:creationId xmlns:a16="http://schemas.microsoft.com/office/drawing/2014/main" id="{00000000-0008-0000-0300-000071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630840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408</xdr:row>
      <xdr:rowOff>0</xdr:rowOff>
    </xdr:from>
    <xdr:to>
      <xdr:col>3</xdr:col>
      <xdr:colOff>123825</xdr:colOff>
      <xdr:row>408</xdr:row>
      <xdr:rowOff>123825</xdr:rowOff>
    </xdr:to>
    <xdr:pic>
      <xdr:nvPicPr>
        <xdr:cNvPr id="2162" name="Imagen 2161" descr="http://www.secretariadeambiente.gov.co/forest/skins/gdocs-jar/img/process-alert.gif">
          <a:extLst>
            <a:ext uri="{FF2B5EF4-FFF2-40B4-BE49-F238E27FC236}">
              <a16:creationId xmlns:a16="http://schemas.microsoft.com/office/drawing/2014/main" id="{00000000-0008-0000-0300-000072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630840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401</xdr:row>
          <xdr:rowOff>271462</xdr:rowOff>
        </xdr:from>
        <xdr:to>
          <xdr:col>0</xdr:col>
          <xdr:colOff>209550</xdr:colOff>
          <xdr:row>402</xdr:row>
          <xdr:rowOff>21431</xdr:rowOff>
        </xdr:to>
        <xdr:sp macro="" textlink="">
          <xdr:nvSpPr>
            <xdr:cNvPr id="16099" name="Control 1763" hidden="1">
              <a:extLst>
                <a:ext uri="{63B3BB69-23CF-44E3-9099-C40C66FF867C}">
                  <a14:compatExt spid="_x0000_s16099"/>
                </a:ext>
                <a:ext uri="{FF2B5EF4-FFF2-40B4-BE49-F238E27FC236}">
                  <a16:creationId xmlns:a16="http://schemas.microsoft.com/office/drawing/2014/main" id="{00000000-0008-0000-0300-0000E3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409</xdr:row>
      <xdr:rowOff>0</xdr:rowOff>
    </xdr:from>
    <xdr:to>
      <xdr:col>2</xdr:col>
      <xdr:colOff>142875</xdr:colOff>
      <xdr:row>409</xdr:row>
      <xdr:rowOff>142875</xdr:rowOff>
    </xdr:to>
    <xdr:pic>
      <xdr:nvPicPr>
        <xdr:cNvPr id="2164" name="Imagen 2163" descr="http://www.secretariadeambiente.gov.co/forest/skins/gdocs-jar/img/doc-alert.gif">
          <a:extLst>
            <a:ext uri="{FF2B5EF4-FFF2-40B4-BE49-F238E27FC236}">
              <a16:creationId xmlns:a16="http://schemas.microsoft.com/office/drawing/2014/main" id="{00000000-0008-0000-0300-000074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635222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409</xdr:row>
      <xdr:rowOff>0</xdr:rowOff>
    </xdr:from>
    <xdr:to>
      <xdr:col>3</xdr:col>
      <xdr:colOff>123825</xdr:colOff>
      <xdr:row>409</xdr:row>
      <xdr:rowOff>123825</xdr:rowOff>
    </xdr:to>
    <xdr:pic>
      <xdr:nvPicPr>
        <xdr:cNvPr id="2165" name="Imagen 2164" descr="http://www.secretariadeambiente.gov.co/forest/skins/gdocs-jar/img/process-alert.gif">
          <a:extLst>
            <a:ext uri="{FF2B5EF4-FFF2-40B4-BE49-F238E27FC236}">
              <a16:creationId xmlns:a16="http://schemas.microsoft.com/office/drawing/2014/main" id="{00000000-0008-0000-0300-000075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6352222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409</xdr:row>
      <xdr:rowOff>0</xdr:rowOff>
    </xdr:from>
    <xdr:to>
      <xdr:col>5</xdr:col>
      <xdr:colOff>152400</xdr:colOff>
      <xdr:row>409</xdr:row>
      <xdr:rowOff>152400</xdr:rowOff>
    </xdr:to>
    <xdr:pic>
      <xdr:nvPicPr>
        <xdr:cNvPr id="2166" name="Imagen 2165" descr="http://www.secretariadeambiente.gov.co/forest/skins/gdocs-jar/img/reject.gif">
          <a:extLst>
            <a:ext uri="{FF2B5EF4-FFF2-40B4-BE49-F238E27FC236}">
              <a16:creationId xmlns:a16="http://schemas.microsoft.com/office/drawing/2014/main" id="{00000000-0008-0000-0300-000076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63522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409</xdr:row>
      <xdr:rowOff>0</xdr:rowOff>
    </xdr:from>
    <xdr:to>
      <xdr:col>13</xdr:col>
      <xdr:colOff>152400</xdr:colOff>
      <xdr:row>409</xdr:row>
      <xdr:rowOff>152400</xdr:rowOff>
    </xdr:to>
    <xdr:pic>
      <xdr:nvPicPr>
        <xdr:cNvPr id="2167" name="Imagen 2166" descr="http://www.secretariadeambiente.gov.co/forest/skins/gdocs-jar/img/eye.gif">
          <a:hlinkClick xmlns:r="http://schemas.openxmlformats.org/officeDocument/2006/relationships" r:id="rId415" tooltip="Ver"/>
          <a:extLst>
            <a:ext uri="{FF2B5EF4-FFF2-40B4-BE49-F238E27FC236}">
              <a16:creationId xmlns:a16="http://schemas.microsoft.com/office/drawing/2014/main" id="{00000000-0008-0000-0300-00007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02250" y="63522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161925</xdr:colOff>
      <xdr:row>409</xdr:row>
      <xdr:rowOff>0</xdr:rowOff>
    </xdr:from>
    <xdr:to>
      <xdr:col>13</xdr:col>
      <xdr:colOff>314325</xdr:colOff>
      <xdr:row>409</xdr:row>
      <xdr:rowOff>152400</xdr:rowOff>
    </xdr:to>
    <xdr:pic>
      <xdr:nvPicPr>
        <xdr:cNvPr id="2168" name="Imagen 2167" descr="http://www.secretariadeambiente.gov.co/forest/skins/gdocs-jar/img/icons/pdf.gif">
          <a:hlinkClick xmlns:r="http://schemas.openxmlformats.org/officeDocument/2006/relationships" r:id="rId416" tgtFrame="_blank" tooltip="Descargar"/>
          <a:extLst>
            <a:ext uri="{FF2B5EF4-FFF2-40B4-BE49-F238E27FC236}">
              <a16:creationId xmlns:a16="http://schemas.microsoft.com/office/drawing/2014/main" id="{00000000-0008-0000-0300-0000780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64175" y="63522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404</xdr:row>
          <xdr:rowOff>92869</xdr:rowOff>
        </xdr:from>
        <xdr:to>
          <xdr:col>0</xdr:col>
          <xdr:colOff>209550</xdr:colOff>
          <xdr:row>404</xdr:row>
          <xdr:rowOff>283369</xdr:rowOff>
        </xdr:to>
        <xdr:sp macro="" textlink="">
          <xdr:nvSpPr>
            <xdr:cNvPr id="16105" name="Control 1769" hidden="1">
              <a:extLst>
                <a:ext uri="{63B3BB69-23CF-44E3-9099-C40C66FF867C}">
                  <a14:compatExt spid="_x0000_s16105"/>
                </a:ext>
                <a:ext uri="{FF2B5EF4-FFF2-40B4-BE49-F238E27FC236}">
                  <a16:creationId xmlns:a16="http://schemas.microsoft.com/office/drawing/2014/main" id="{00000000-0008-0000-0300-0000E9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410</xdr:row>
      <xdr:rowOff>0</xdr:rowOff>
    </xdr:from>
    <xdr:to>
      <xdr:col>2</xdr:col>
      <xdr:colOff>142875</xdr:colOff>
      <xdr:row>410</xdr:row>
      <xdr:rowOff>142875</xdr:rowOff>
    </xdr:to>
    <xdr:pic>
      <xdr:nvPicPr>
        <xdr:cNvPr id="2170" name="Imagen 2169" descr="http://www.secretariadeambiente.gov.co/forest/skins/gdocs-jar/img/doc-alert.gif">
          <a:extLst>
            <a:ext uri="{FF2B5EF4-FFF2-40B4-BE49-F238E27FC236}">
              <a16:creationId xmlns:a16="http://schemas.microsoft.com/office/drawing/2014/main" id="{00000000-0008-0000-0300-00007A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651033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410</xdr:row>
      <xdr:rowOff>0</xdr:rowOff>
    </xdr:from>
    <xdr:to>
      <xdr:col>3</xdr:col>
      <xdr:colOff>123825</xdr:colOff>
      <xdr:row>410</xdr:row>
      <xdr:rowOff>123825</xdr:rowOff>
    </xdr:to>
    <xdr:pic>
      <xdr:nvPicPr>
        <xdr:cNvPr id="2171" name="Imagen 2170" descr="http://www.secretariadeambiente.gov.co/forest/skins/gdocs-jar/img/process-alert.gif">
          <a:extLst>
            <a:ext uri="{FF2B5EF4-FFF2-40B4-BE49-F238E27FC236}">
              <a16:creationId xmlns:a16="http://schemas.microsoft.com/office/drawing/2014/main" id="{00000000-0008-0000-0300-00007B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65103375"/>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410</xdr:row>
      <xdr:rowOff>0</xdr:rowOff>
    </xdr:from>
    <xdr:to>
      <xdr:col>5</xdr:col>
      <xdr:colOff>152400</xdr:colOff>
      <xdr:row>410</xdr:row>
      <xdr:rowOff>152400</xdr:rowOff>
    </xdr:to>
    <xdr:pic>
      <xdr:nvPicPr>
        <xdr:cNvPr id="2172" name="Imagen 2171" descr="http://www.secretariadeambiente.gov.co/forest/skins/gdocs-jar/img/reject.gif">
          <a:extLst>
            <a:ext uri="{FF2B5EF4-FFF2-40B4-BE49-F238E27FC236}">
              <a16:creationId xmlns:a16="http://schemas.microsoft.com/office/drawing/2014/main" id="{00000000-0008-0000-0300-00007C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6510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409</xdr:row>
          <xdr:rowOff>871537</xdr:rowOff>
        </xdr:from>
        <xdr:to>
          <xdr:col>0</xdr:col>
          <xdr:colOff>209550</xdr:colOff>
          <xdr:row>409</xdr:row>
          <xdr:rowOff>1062037</xdr:rowOff>
        </xdr:to>
        <xdr:sp macro="" textlink="">
          <xdr:nvSpPr>
            <xdr:cNvPr id="16106" name="Control 1770" hidden="1">
              <a:extLst>
                <a:ext uri="{63B3BB69-23CF-44E3-9099-C40C66FF867C}">
                  <a14:compatExt spid="_x0000_s16106"/>
                </a:ext>
                <a:ext uri="{FF2B5EF4-FFF2-40B4-BE49-F238E27FC236}">
                  <a16:creationId xmlns:a16="http://schemas.microsoft.com/office/drawing/2014/main" id="{00000000-0008-0000-0300-0000EA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411</xdr:row>
      <xdr:rowOff>0</xdr:rowOff>
    </xdr:from>
    <xdr:to>
      <xdr:col>1</xdr:col>
      <xdr:colOff>152400</xdr:colOff>
      <xdr:row>411</xdr:row>
      <xdr:rowOff>152400</xdr:rowOff>
    </xdr:to>
    <xdr:pic>
      <xdr:nvPicPr>
        <xdr:cNvPr id="2175" name="Imagen 2174" descr="http://www.secretariadeambiente.gov.co/forest/skins/gdocs-jar/img/user-alert.gif">
          <a:extLst>
            <a:ext uri="{FF2B5EF4-FFF2-40B4-BE49-F238E27FC236}">
              <a16:creationId xmlns:a16="http://schemas.microsoft.com/office/drawing/2014/main" id="{00000000-0008-0000-0300-00007F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6739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411</xdr:row>
      <xdr:rowOff>0</xdr:rowOff>
    </xdr:from>
    <xdr:to>
      <xdr:col>2</xdr:col>
      <xdr:colOff>142875</xdr:colOff>
      <xdr:row>411</xdr:row>
      <xdr:rowOff>142875</xdr:rowOff>
    </xdr:to>
    <xdr:pic>
      <xdr:nvPicPr>
        <xdr:cNvPr id="2176" name="Imagen 2175" descr="http://www.secretariadeambiente.gov.co/forest/skins/gdocs-jar/img/doc-alert.gif">
          <a:extLst>
            <a:ext uri="{FF2B5EF4-FFF2-40B4-BE49-F238E27FC236}">
              <a16:creationId xmlns:a16="http://schemas.microsoft.com/office/drawing/2014/main" id="{00000000-0008-0000-0300-000080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67398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411</xdr:row>
      <xdr:rowOff>0</xdr:rowOff>
    </xdr:from>
    <xdr:to>
      <xdr:col>3</xdr:col>
      <xdr:colOff>123825</xdr:colOff>
      <xdr:row>411</xdr:row>
      <xdr:rowOff>123825</xdr:rowOff>
    </xdr:to>
    <xdr:pic>
      <xdr:nvPicPr>
        <xdr:cNvPr id="2177" name="Imagen 2176" descr="http://www.secretariadeambiente.gov.co/forest/skins/gdocs-jar/img/process-alert.gif">
          <a:extLst>
            <a:ext uri="{FF2B5EF4-FFF2-40B4-BE49-F238E27FC236}">
              <a16:creationId xmlns:a16="http://schemas.microsoft.com/office/drawing/2014/main" id="{00000000-0008-0000-0300-000081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67398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411</xdr:row>
      <xdr:rowOff>0</xdr:rowOff>
    </xdr:from>
    <xdr:to>
      <xdr:col>5</xdr:col>
      <xdr:colOff>152400</xdr:colOff>
      <xdr:row>411</xdr:row>
      <xdr:rowOff>152400</xdr:rowOff>
    </xdr:to>
    <xdr:pic>
      <xdr:nvPicPr>
        <xdr:cNvPr id="2178" name="Imagen 2177" descr="http://www.secretariadeambiente.gov.co/forest/skins/gdocs-jar/img/reject.gif">
          <a:extLst>
            <a:ext uri="{FF2B5EF4-FFF2-40B4-BE49-F238E27FC236}">
              <a16:creationId xmlns:a16="http://schemas.microsoft.com/office/drawing/2014/main" id="{00000000-0008-0000-0300-000082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6739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411</xdr:row>
      <xdr:rowOff>0</xdr:rowOff>
    </xdr:from>
    <xdr:to>
      <xdr:col>13</xdr:col>
      <xdr:colOff>152400</xdr:colOff>
      <xdr:row>411</xdr:row>
      <xdr:rowOff>152400</xdr:rowOff>
    </xdr:to>
    <xdr:pic>
      <xdr:nvPicPr>
        <xdr:cNvPr id="2179" name="Imagen 2178" descr="http://www.secretariadeambiente.gov.co/forest/skins/gdocs-jar/img/eye.gif">
          <a:hlinkClick xmlns:r="http://schemas.openxmlformats.org/officeDocument/2006/relationships" r:id="rId367" tooltip="Ver"/>
          <a:extLst>
            <a:ext uri="{FF2B5EF4-FFF2-40B4-BE49-F238E27FC236}">
              <a16:creationId xmlns:a16="http://schemas.microsoft.com/office/drawing/2014/main" id="{00000000-0008-0000-0300-00008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02250" y="6739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161925</xdr:colOff>
      <xdr:row>411</xdr:row>
      <xdr:rowOff>0</xdr:rowOff>
    </xdr:from>
    <xdr:to>
      <xdr:col>13</xdr:col>
      <xdr:colOff>314325</xdr:colOff>
      <xdr:row>411</xdr:row>
      <xdr:rowOff>152400</xdr:rowOff>
    </xdr:to>
    <xdr:pic>
      <xdr:nvPicPr>
        <xdr:cNvPr id="2180" name="Imagen 2179" descr="http://www.secretariadeambiente.gov.co/forest/skins/gdocs-jar/img/icons/pdf.gif">
          <a:hlinkClick xmlns:r="http://schemas.openxmlformats.org/officeDocument/2006/relationships" r:id="rId368" tgtFrame="_blank" tooltip="Descargar"/>
          <a:extLst>
            <a:ext uri="{FF2B5EF4-FFF2-40B4-BE49-F238E27FC236}">
              <a16:creationId xmlns:a16="http://schemas.microsoft.com/office/drawing/2014/main" id="{00000000-0008-0000-0300-0000840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64175" y="6739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410</xdr:row>
          <xdr:rowOff>2297906</xdr:rowOff>
        </xdr:from>
        <xdr:to>
          <xdr:col>0</xdr:col>
          <xdr:colOff>209550</xdr:colOff>
          <xdr:row>410</xdr:row>
          <xdr:rowOff>2488406</xdr:rowOff>
        </xdr:to>
        <xdr:sp macro="" textlink="">
          <xdr:nvSpPr>
            <xdr:cNvPr id="16113" name="Control 1777" hidden="1">
              <a:extLst>
                <a:ext uri="{63B3BB69-23CF-44E3-9099-C40C66FF867C}">
                  <a14:compatExt spid="_x0000_s16113"/>
                </a:ext>
                <a:ext uri="{FF2B5EF4-FFF2-40B4-BE49-F238E27FC236}">
                  <a16:creationId xmlns:a16="http://schemas.microsoft.com/office/drawing/2014/main" id="{00000000-0008-0000-0300-0000F1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412</xdr:row>
      <xdr:rowOff>0</xdr:rowOff>
    </xdr:from>
    <xdr:to>
      <xdr:col>1</xdr:col>
      <xdr:colOff>152400</xdr:colOff>
      <xdr:row>412</xdr:row>
      <xdr:rowOff>152400</xdr:rowOff>
    </xdr:to>
    <xdr:pic>
      <xdr:nvPicPr>
        <xdr:cNvPr id="2181" name="Imagen 2180" descr="http://www.secretariadeambiente.gov.co/forest/skins/gdocs-jar/img/user-alert.gif">
          <a:extLst>
            <a:ext uri="{FF2B5EF4-FFF2-40B4-BE49-F238E27FC236}">
              <a16:creationId xmlns:a16="http://schemas.microsoft.com/office/drawing/2014/main" id="{00000000-0008-0000-0300-000085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7040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412</xdr:row>
      <xdr:rowOff>0</xdr:rowOff>
    </xdr:from>
    <xdr:to>
      <xdr:col>2</xdr:col>
      <xdr:colOff>142875</xdr:colOff>
      <xdr:row>412</xdr:row>
      <xdr:rowOff>142875</xdr:rowOff>
    </xdr:to>
    <xdr:pic>
      <xdr:nvPicPr>
        <xdr:cNvPr id="2182" name="Imagen 2181" descr="http://www.secretariadeambiente.gov.co/forest/skins/gdocs-jar/img/clip.gif">
          <a:extLst>
            <a:ext uri="{FF2B5EF4-FFF2-40B4-BE49-F238E27FC236}">
              <a16:creationId xmlns:a16="http://schemas.microsoft.com/office/drawing/2014/main" id="{00000000-0008-0000-0300-000086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70408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412</xdr:row>
      <xdr:rowOff>0</xdr:rowOff>
    </xdr:from>
    <xdr:to>
      <xdr:col>3</xdr:col>
      <xdr:colOff>123825</xdr:colOff>
      <xdr:row>412</xdr:row>
      <xdr:rowOff>123825</xdr:rowOff>
    </xdr:to>
    <xdr:pic>
      <xdr:nvPicPr>
        <xdr:cNvPr id="2183" name="Imagen 2182" descr="http://www.secretariadeambiente.gov.co/forest/skins/gdocs-jar/img/process-alert.gif">
          <a:extLst>
            <a:ext uri="{FF2B5EF4-FFF2-40B4-BE49-F238E27FC236}">
              <a16:creationId xmlns:a16="http://schemas.microsoft.com/office/drawing/2014/main" id="{00000000-0008-0000-0300-000087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70408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412</xdr:row>
      <xdr:rowOff>0</xdr:rowOff>
    </xdr:from>
    <xdr:to>
      <xdr:col>5</xdr:col>
      <xdr:colOff>152400</xdr:colOff>
      <xdr:row>412</xdr:row>
      <xdr:rowOff>152400</xdr:rowOff>
    </xdr:to>
    <xdr:pic>
      <xdr:nvPicPr>
        <xdr:cNvPr id="2184" name="Imagen 2183" descr="http://www.secretariadeambiente.gov.co/forest/skins/gdocs-jar/img/reject.gif">
          <a:extLst>
            <a:ext uri="{FF2B5EF4-FFF2-40B4-BE49-F238E27FC236}">
              <a16:creationId xmlns:a16="http://schemas.microsoft.com/office/drawing/2014/main" id="{00000000-0008-0000-0300-000088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7040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411</xdr:row>
          <xdr:rowOff>2581275</xdr:rowOff>
        </xdr:from>
        <xdr:to>
          <xdr:col>0</xdr:col>
          <xdr:colOff>209550</xdr:colOff>
          <xdr:row>411</xdr:row>
          <xdr:rowOff>2771775</xdr:rowOff>
        </xdr:to>
        <xdr:sp macro="" textlink="">
          <xdr:nvSpPr>
            <xdr:cNvPr id="16118" name="Control 1782" hidden="1">
              <a:extLst>
                <a:ext uri="{63B3BB69-23CF-44E3-9099-C40C66FF867C}">
                  <a14:compatExt spid="_x0000_s16118"/>
                </a:ext>
                <a:ext uri="{FF2B5EF4-FFF2-40B4-BE49-F238E27FC236}">
                  <a16:creationId xmlns:a16="http://schemas.microsoft.com/office/drawing/2014/main" id="{00000000-0008-0000-0300-0000F6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413</xdr:row>
      <xdr:rowOff>0</xdr:rowOff>
    </xdr:from>
    <xdr:to>
      <xdr:col>1</xdr:col>
      <xdr:colOff>152400</xdr:colOff>
      <xdr:row>413</xdr:row>
      <xdr:rowOff>152400</xdr:rowOff>
    </xdr:to>
    <xdr:pic>
      <xdr:nvPicPr>
        <xdr:cNvPr id="2186" name="Imagen 2185" descr="http://www.secretariadeambiente.gov.co/forest/skins/gdocs-jar/img/user-alert.gif">
          <a:extLst>
            <a:ext uri="{FF2B5EF4-FFF2-40B4-BE49-F238E27FC236}">
              <a16:creationId xmlns:a16="http://schemas.microsoft.com/office/drawing/2014/main" id="{00000000-0008-0000-0300-00008A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7341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413</xdr:row>
      <xdr:rowOff>0</xdr:rowOff>
    </xdr:from>
    <xdr:to>
      <xdr:col>2</xdr:col>
      <xdr:colOff>142875</xdr:colOff>
      <xdr:row>413</xdr:row>
      <xdr:rowOff>142875</xdr:rowOff>
    </xdr:to>
    <xdr:pic>
      <xdr:nvPicPr>
        <xdr:cNvPr id="2187" name="Imagen 2186" descr="http://www.secretariadeambiente.gov.co/forest/skins/gdocs-jar/img/clip.gif">
          <a:extLst>
            <a:ext uri="{FF2B5EF4-FFF2-40B4-BE49-F238E27FC236}">
              <a16:creationId xmlns:a16="http://schemas.microsoft.com/office/drawing/2014/main" id="{00000000-0008-0000-0300-00008B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73418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413</xdr:row>
      <xdr:rowOff>0</xdr:rowOff>
    </xdr:from>
    <xdr:to>
      <xdr:col>3</xdr:col>
      <xdr:colOff>123825</xdr:colOff>
      <xdr:row>413</xdr:row>
      <xdr:rowOff>123825</xdr:rowOff>
    </xdr:to>
    <xdr:pic>
      <xdr:nvPicPr>
        <xdr:cNvPr id="2188" name="Imagen 2187" descr="http://www.secretariadeambiente.gov.co/forest/skins/gdocs-jar/img/process-alert.gif">
          <a:extLst>
            <a:ext uri="{FF2B5EF4-FFF2-40B4-BE49-F238E27FC236}">
              <a16:creationId xmlns:a16="http://schemas.microsoft.com/office/drawing/2014/main" id="{00000000-0008-0000-0300-00008C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73418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413</xdr:row>
      <xdr:rowOff>0</xdr:rowOff>
    </xdr:from>
    <xdr:to>
      <xdr:col>5</xdr:col>
      <xdr:colOff>152400</xdr:colOff>
      <xdr:row>413</xdr:row>
      <xdr:rowOff>152400</xdr:rowOff>
    </xdr:to>
    <xdr:pic>
      <xdr:nvPicPr>
        <xdr:cNvPr id="2189" name="Imagen 2188" descr="http://www.secretariadeambiente.gov.co/forest/skins/gdocs-jar/img/reject.gif">
          <a:extLst>
            <a:ext uri="{FF2B5EF4-FFF2-40B4-BE49-F238E27FC236}">
              <a16:creationId xmlns:a16="http://schemas.microsoft.com/office/drawing/2014/main" id="{00000000-0008-0000-0300-00008D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7341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412</xdr:row>
          <xdr:rowOff>2436019</xdr:rowOff>
        </xdr:from>
        <xdr:to>
          <xdr:col>0</xdr:col>
          <xdr:colOff>209550</xdr:colOff>
          <xdr:row>412</xdr:row>
          <xdr:rowOff>2626519</xdr:rowOff>
        </xdr:to>
        <xdr:sp macro="" textlink="">
          <xdr:nvSpPr>
            <xdr:cNvPr id="16123" name="Control 1787" hidden="1">
              <a:extLst>
                <a:ext uri="{63B3BB69-23CF-44E3-9099-C40C66FF867C}">
                  <a14:compatExt spid="_x0000_s16123"/>
                </a:ext>
                <a:ext uri="{FF2B5EF4-FFF2-40B4-BE49-F238E27FC236}">
                  <a16:creationId xmlns:a16="http://schemas.microsoft.com/office/drawing/2014/main" id="{00000000-0008-0000-0300-0000FB3E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414</xdr:row>
      <xdr:rowOff>0</xdr:rowOff>
    </xdr:from>
    <xdr:to>
      <xdr:col>1</xdr:col>
      <xdr:colOff>152400</xdr:colOff>
      <xdr:row>414</xdr:row>
      <xdr:rowOff>152400</xdr:rowOff>
    </xdr:to>
    <xdr:pic>
      <xdr:nvPicPr>
        <xdr:cNvPr id="2191" name="Imagen 2190" descr="http://www.secretariadeambiente.gov.co/forest/skins/gdocs-jar/img/user-alert.gif">
          <a:extLst>
            <a:ext uri="{FF2B5EF4-FFF2-40B4-BE49-F238E27FC236}">
              <a16:creationId xmlns:a16="http://schemas.microsoft.com/office/drawing/2014/main" id="{00000000-0008-0000-0300-00008F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76428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414</xdr:row>
      <xdr:rowOff>0</xdr:rowOff>
    </xdr:from>
    <xdr:to>
      <xdr:col>2</xdr:col>
      <xdr:colOff>142875</xdr:colOff>
      <xdr:row>414</xdr:row>
      <xdr:rowOff>142875</xdr:rowOff>
    </xdr:to>
    <xdr:pic>
      <xdr:nvPicPr>
        <xdr:cNvPr id="2192" name="Imagen 2191" descr="http://www.secretariadeambiente.gov.co/forest/skins/gdocs-jar/img/clip.gif">
          <a:extLst>
            <a:ext uri="{FF2B5EF4-FFF2-40B4-BE49-F238E27FC236}">
              <a16:creationId xmlns:a16="http://schemas.microsoft.com/office/drawing/2014/main" id="{00000000-0008-0000-0300-000090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76428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414</xdr:row>
      <xdr:rowOff>0</xdr:rowOff>
    </xdr:from>
    <xdr:to>
      <xdr:col>3</xdr:col>
      <xdr:colOff>123825</xdr:colOff>
      <xdr:row>414</xdr:row>
      <xdr:rowOff>123825</xdr:rowOff>
    </xdr:to>
    <xdr:pic>
      <xdr:nvPicPr>
        <xdr:cNvPr id="2193" name="Imagen 2192" descr="http://www.secretariadeambiente.gov.co/forest/skins/gdocs-jar/img/process-alert.gif">
          <a:extLst>
            <a:ext uri="{FF2B5EF4-FFF2-40B4-BE49-F238E27FC236}">
              <a16:creationId xmlns:a16="http://schemas.microsoft.com/office/drawing/2014/main" id="{00000000-0008-0000-0300-000091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76428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414</xdr:row>
      <xdr:rowOff>0</xdr:rowOff>
    </xdr:from>
    <xdr:to>
      <xdr:col>5</xdr:col>
      <xdr:colOff>152400</xdr:colOff>
      <xdr:row>414</xdr:row>
      <xdr:rowOff>152400</xdr:rowOff>
    </xdr:to>
    <xdr:pic>
      <xdr:nvPicPr>
        <xdr:cNvPr id="2194" name="Imagen 2193" descr="http://www.secretariadeambiente.gov.co/forest/skins/gdocs-jar/img/reject.gif">
          <a:extLst>
            <a:ext uri="{FF2B5EF4-FFF2-40B4-BE49-F238E27FC236}">
              <a16:creationId xmlns:a16="http://schemas.microsoft.com/office/drawing/2014/main" id="{00000000-0008-0000-0300-000092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76428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413</xdr:row>
          <xdr:rowOff>2405062</xdr:rowOff>
        </xdr:from>
        <xdr:to>
          <xdr:col>0</xdr:col>
          <xdr:colOff>209550</xdr:colOff>
          <xdr:row>413</xdr:row>
          <xdr:rowOff>2595562</xdr:rowOff>
        </xdr:to>
        <xdr:sp macro="" textlink="">
          <xdr:nvSpPr>
            <xdr:cNvPr id="16128" name="Control 1792" hidden="1">
              <a:extLst>
                <a:ext uri="{63B3BB69-23CF-44E3-9099-C40C66FF867C}">
                  <a14:compatExt spid="_x0000_s16128"/>
                </a:ext>
                <a:ext uri="{FF2B5EF4-FFF2-40B4-BE49-F238E27FC236}">
                  <a16:creationId xmlns:a16="http://schemas.microsoft.com/office/drawing/2014/main" id="{00000000-0008-0000-0300-000000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415</xdr:row>
      <xdr:rowOff>0</xdr:rowOff>
    </xdr:from>
    <xdr:to>
      <xdr:col>1</xdr:col>
      <xdr:colOff>152400</xdr:colOff>
      <xdr:row>415</xdr:row>
      <xdr:rowOff>152400</xdr:rowOff>
    </xdr:to>
    <xdr:pic>
      <xdr:nvPicPr>
        <xdr:cNvPr id="2196" name="Imagen 2195" descr="http://www.secretariadeambiente.gov.co/forest/skins/gdocs-jar/img/user-alert.gif">
          <a:extLst>
            <a:ext uri="{FF2B5EF4-FFF2-40B4-BE49-F238E27FC236}">
              <a16:creationId xmlns:a16="http://schemas.microsoft.com/office/drawing/2014/main" id="{00000000-0008-0000-0300-000094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794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415</xdr:row>
      <xdr:rowOff>0</xdr:rowOff>
    </xdr:from>
    <xdr:to>
      <xdr:col>2</xdr:col>
      <xdr:colOff>142875</xdr:colOff>
      <xdr:row>415</xdr:row>
      <xdr:rowOff>142875</xdr:rowOff>
    </xdr:to>
    <xdr:pic>
      <xdr:nvPicPr>
        <xdr:cNvPr id="2197" name="Imagen 2196" descr="http://www.secretariadeambiente.gov.co/forest/skins/gdocs-jar/img/clip.gif">
          <a:extLst>
            <a:ext uri="{FF2B5EF4-FFF2-40B4-BE49-F238E27FC236}">
              <a16:creationId xmlns:a16="http://schemas.microsoft.com/office/drawing/2014/main" id="{00000000-0008-0000-0300-000095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79438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415</xdr:row>
      <xdr:rowOff>0</xdr:rowOff>
    </xdr:from>
    <xdr:to>
      <xdr:col>3</xdr:col>
      <xdr:colOff>123825</xdr:colOff>
      <xdr:row>415</xdr:row>
      <xdr:rowOff>123825</xdr:rowOff>
    </xdr:to>
    <xdr:pic>
      <xdr:nvPicPr>
        <xdr:cNvPr id="2198" name="Imagen 2197" descr="http://www.secretariadeambiente.gov.co/forest/skins/gdocs-jar/img/process-alert.gif">
          <a:extLst>
            <a:ext uri="{FF2B5EF4-FFF2-40B4-BE49-F238E27FC236}">
              <a16:creationId xmlns:a16="http://schemas.microsoft.com/office/drawing/2014/main" id="{00000000-0008-0000-0300-000096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79438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415</xdr:row>
      <xdr:rowOff>0</xdr:rowOff>
    </xdr:from>
    <xdr:to>
      <xdr:col>5</xdr:col>
      <xdr:colOff>152400</xdr:colOff>
      <xdr:row>415</xdr:row>
      <xdr:rowOff>152400</xdr:rowOff>
    </xdr:to>
    <xdr:pic>
      <xdr:nvPicPr>
        <xdr:cNvPr id="2199" name="Imagen 2198" descr="http://www.secretariadeambiente.gov.co/forest/skins/gdocs-jar/img/reject.gif">
          <a:extLst>
            <a:ext uri="{FF2B5EF4-FFF2-40B4-BE49-F238E27FC236}">
              <a16:creationId xmlns:a16="http://schemas.microsoft.com/office/drawing/2014/main" id="{00000000-0008-0000-0300-000097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794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414</xdr:row>
          <xdr:rowOff>2402681</xdr:rowOff>
        </xdr:from>
        <xdr:to>
          <xdr:col>0</xdr:col>
          <xdr:colOff>209550</xdr:colOff>
          <xdr:row>414</xdr:row>
          <xdr:rowOff>2593181</xdr:rowOff>
        </xdr:to>
        <xdr:sp macro="" textlink="">
          <xdr:nvSpPr>
            <xdr:cNvPr id="16133" name="Control 1797" hidden="1">
              <a:extLst>
                <a:ext uri="{63B3BB69-23CF-44E3-9099-C40C66FF867C}">
                  <a14:compatExt spid="_x0000_s16133"/>
                </a:ext>
                <a:ext uri="{FF2B5EF4-FFF2-40B4-BE49-F238E27FC236}">
                  <a16:creationId xmlns:a16="http://schemas.microsoft.com/office/drawing/2014/main" id="{00000000-0008-0000-0300-000005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416</xdr:row>
      <xdr:rowOff>0</xdr:rowOff>
    </xdr:from>
    <xdr:to>
      <xdr:col>1</xdr:col>
      <xdr:colOff>152400</xdr:colOff>
      <xdr:row>416</xdr:row>
      <xdr:rowOff>152400</xdr:rowOff>
    </xdr:to>
    <xdr:pic>
      <xdr:nvPicPr>
        <xdr:cNvPr id="2201" name="Imagen 2200" descr="http://www.secretariadeambiente.gov.co/forest/skins/gdocs-jar/img/user-alert.gif">
          <a:extLst>
            <a:ext uri="{FF2B5EF4-FFF2-40B4-BE49-F238E27FC236}">
              <a16:creationId xmlns:a16="http://schemas.microsoft.com/office/drawing/2014/main" id="{00000000-0008-0000-0300-000099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8244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416</xdr:row>
      <xdr:rowOff>0</xdr:rowOff>
    </xdr:from>
    <xdr:to>
      <xdr:col>2</xdr:col>
      <xdr:colOff>142875</xdr:colOff>
      <xdr:row>416</xdr:row>
      <xdr:rowOff>142875</xdr:rowOff>
    </xdr:to>
    <xdr:pic>
      <xdr:nvPicPr>
        <xdr:cNvPr id="2202" name="Imagen 2201" descr="http://www.secretariadeambiente.gov.co/forest/skins/gdocs-jar/img/clip.gif">
          <a:extLst>
            <a:ext uri="{FF2B5EF4-FFF2-40B4-BE49-F238E27FC236}">
              <a16:creationId xmlns:a16="http://schemas.microsoft.com/office/drawing/2014/main" id="{00000000-0008-0000-0300-00009A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82448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416</xdr:row>
      <xdr:rowOff>0</xdr:rowOff>
    </xdr:from>
    <xdr:to>
      <xdr:col>3</xdr:col>
      <xdr:colOff>123825</xdr:colOff>
      <xdr:row>416</xdr:row>
      <xdr:rowOff>123825</xdr:rowOff>
    </xdr:to>
    <xdr:pic>
      <xdr:nvPicPr>
        <xdr:cNvPr id="2203" name="Imagen 2202" descr="http://www.secretariadeambiente.gov.co/forest/skins/gdocs-jar/img/process-alert.gif">
          <a:extLst>
            <a:ext uri="{FF2B5EF4-FFF2-40B4-BE49-F238E27FC236}">
              <a16:creationId xmlns:a16="http://schemas.microsoft.com/office/drawing/2014/main" id="{00000000-0008-0000-0300-00009B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82448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416</xdr:row>
      <xdr:rowOff>0</xdr:rowOff>
    </xdr:from>
    <xdr:to>
      <xdr:col>5</xdr:col>
      <xdr:colOff>152400</xdr:colOff>
      <xdr:row>416</xdr:row>
      <xdr:rowOff>152400</xdr:rowOff>
    </xdr:to>
    <xdr:pic>
      <xdr:nvPicPr>
        <xdr:cNvPr id="2204" name="Imagen 2203" descr="http://www.secretariadeambiente.gov.co/forest/skins/gdocs-jar/img/reject.gif">
          <a:extLst>
            <a:ext uri="{FF2B5EF4-FFF2-40B4-BE49-F238E27FC236}">
              <a16:creationId xmlns:a16="http://schemas.microsoft.com/office/drawing/2014/main" id="{00000000-0008-0000-0300-00009C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8244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415</xdr:row>
          <xdr:rowOff>2400300</xdr:rowOff>
        </xdr:from>
        <xdr:to>
          <xdr:col>0</xdr:col>
          <xdr:colOff>209550</xdr:colOff>
          <xdr:row>415</xdr:row>
          <xdr:rowOff>2590800</xdr:rowOff>
        </xdr:to>
        <xdr:sp macro="" textlink="">
          <xdr:nvSpPr>
            <xdr:cNvPr id="16138" name="Control 1802" hidden="1">
              <a:extLst>
                <a:ext uri="{63B3BB69-23CF-44E3-9099-C40C66FF867C}">
                  <a14:compatExt spid="_x0000_s16138"/>
                </a:ext>
                <a:ext uri="{FF2B5EF4-FFF2-40B4-BE49-F238E27FC236}">
                  <a16:creationId xmlns:a16="http://schemas.microsoft.com/office/drawing/2014/main" id="{00000000-0008-0000-0300-00000A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417</xdr:row>
      <xdr:rowOff>0</xdr:rowOff>
    </xdr:from>
    <xdr:to>
      <xdr:col>1</xdr:col>
      <xdr:colOff>152400</xdr:colOff>
      <xdr:row>417</xdr:row>
      <xdr:rowOff>152400</xdr:rowOff>
    </xdr:to>
    <xdr:pic>
      <xdr:nvPicPr>
        <xdr:cNvPr id="2206" name="Imagen 2205" descr="http://www.secretariadeambiente.gov.co/forest/skins/gdocs-jar/img/user-alert.gif">
          <a:extLst>
            <a:ext uri="{FF2B5EF4-FFF2-40B4-BE49-F238E27FC236}">
              <a16:creationId xmlns:a16="http://schemas.microsoft.com/office/drawing/2014/main" id="{00000000-0008-0000-0300-00009E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8545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417</xdr:row>
      <xdr:rowOff>0</xdr:rowOff>
    </xdr:from>
    <xdr:to>
      <xdr:col>2</xdr:col>
      <xdr:colOff>142875</xdr:colOff>
      <xdr:row>417</xdr:row>
      <xdr:rowOff>142875</xdr:rowOff>
    </xdr:to>
    <xdr:pic>
      <xdr:nvPicPr>
        <xdr:cNvPr id="2207" name="Imagen 2206" descr="http://www.secretariadeambiente.gov.co/forest/skins/gdocs-jar/img/clip.gif">
          <a:extLst>
            <a:ext uri="{FF2B5EF4-FFF2-40B4-BE49-F238E27FC236}">
              <a16:creationId xmlns:a16="http://schemas.microsoft.com/office/drawing/2014/main" id="{00000000-0008-0000-0300-00009F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85458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417</xdr:row>
      <xdr:rowOff>0</xdr:rowOff>
    </xdr:from>
    <xdr:to>
      <xdr:col>3</xdr:col>
      <xdr:colOff>123825</xdr:colOff>
      <xdr:row>417</xdr:row>
      <xdr:rowOff>123825</xdr:rowOff>
    </xdr:to>
    <xdr:pic>
      <xdr:nvPicPr>
        <xdr:cNvPr id="2208" name="Imagen 2207" descr="http://www.secretariadeambiente.gov.co/forest/skins/gdocs-jar/img/process-alert.gif">
          <a:extLst>
            <a:ext uri="{FF2B5EF4-FFF2-40B4-BE49-F238E27FC236}">
              <a16:creationId xmlns:a16="http://schemas.microsoft.com/office/drawing/2014/main" id="{00000000-0008-0000-0300-0000A0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85458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417</xdr:row>
      <xdr:rowOff>0</xdr:rowOff>
    </xdr:from>
    <xdr:to>
      <xdr:col>5</xdr:col>
      <xdr:colOff>152400</xdr:colOff>
      <xdr:row>417</xdr:row>
      <xdr:rowOff>152400</xdr:rowOff>
    </xdr:to>
    <xdr:pic>
      <xdr:nvPicPr>
        <xdr:cNvPr id="2209" name="Imagen 2208" descr="http://www.secretariadeambiente.gov.co/forest/skins/gdocs-jar/img/reject.gif">
          <a:extLst>
            <a:ext uri="{FF2B5EF4-FFF2-40B4-BE49-F238E27FC236}">
              <a16:creationId xmlns:a16="http://schemas.microsoft.com/office/drawing/2014/main" id="{00000000-0008-0000-0300-0000A1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8545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416</xdr:row>
          <xdr:rowOff>2255044</xdr:rowOff>
        </xdr:from>
        <xdr:to>
          <xdr:col>0</xdr:col>
          <xdr:colOff>209550</xdr:colOff>
          <xdr:row>416</xdr:row>
          <xdr:rowOff>2445544</xdr:rowOff>
        </xdr:to>
        <xdr:sp macro="" textlink="">
          <xdr:nvSpPr>
            <xdr:cNvPr id="16143" name="Control 1807" hidden="1">
              <a:extLst>
                <a:ext uri="{63B3BB69-23CF-44E3-9099-C40C66FF867C}">
                  <a14:compatExt spid="_x0000_s16143"/>
                </a:ext>
                <a:ext uri="{FF2B5EF4-FFF2-40B4-BE49-F238E27FC236}">
                  <a16:creationId xmlns:a16="http://schemas.microsoft.com/office/drawing/2014/main" id="{00000000-0008-0000-0300-00000F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418</xdr:row>
      <xdr:rowOff>0</xdr:rowOff>
    </xdr:from>
    <xdr:to>
      <xdr:col>1</xdr:col>
      <xdr:colOff>152400</xdr:colOff>
      <xdr:row>418</xdr:row>
      <xdr:rowOff>152400</xdr:rowOff>
    </xdr:to>
    <xdr:pic>
      <xdr:nvPicPr>
        <xdr:cNvPr id="2211" name="Imagen 2210" descr="http://www.secretariadeambiente.gov.co/forest/skins/gdocs-jar/img/user-alert.gif">
          <a:extLst>
            <a:ext uri="{FF2B5EF4-FFF2-40B4-BE49-F238E27FC236}">
              <a16:creationId xmlns:a16="http://schemas.microsoft.com/office/drawing/2014/main" id="{00000000-0008-0000-0300-0000A3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8846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418</xdr:row>
      <xdr:rowOff>0</xdr:rowOff>
    </xdr:from>
    <xdr:to>
      <xdr:col>2</xdr:col>
      <xdr:colOff>142875</xdr:colOff>
      <xdr:row>418</xdr:row>
      <xdr:rowOff>142875</xdr:rowOff>
    </xdr:to>
    <xdr:pic>
      <xdr:nvPicPr>
        <xdr:cNvPr id="2212" name="Imagen 2211" descr="http://www.secretariadeambiente.gov.co/forest/skins/gdocs-jar/img/clip.gif">
          <a:extLst>
            <a:ext uri="{FF2B5EF4-FFF2-40B4-BE49-F238E27FC236}">
              <a16:creationId xmlns:a16="http://schemas.microsoft.com/office/drawing/2014/main" id="{00000000-0008-0000-0300-0000A4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88468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418</xdr:row>
      <xdr:rowOff>0</xdr:rowOff>
    </xdr:from>
    <xdr:to>
      <xdr:col>3</xdr:col>
      <xdr:colOff>123825</xdr:colOff>
      <xdr:row>418</xdr:row>
      <xdr:rowOff>123825</xdr:rowOff>
    </xdr:to>
    <xdr:pic>
      <xdr:nvPicPr>
        <xdr:cNvPr id="2213" name="Imagen 2212" descr="http://www.secretariadeambiente.gov.co/forest/skins/gdocs-jar/img/process-alert.gif">
          <a:extLst>
            <a:ext uri="{FF2B5EF4-FFF2-40B4-BE49-F238E27FC236}">
              <a16:creationId xmlns:a16="http://schemas.microsoft.com/office/drawing/2014/main" id="{00000000-0008-0000-0300-0000A5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884682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418</xdr:row>
      <xdr:rowOff>0</xdr:rowOff>
    </xdr:from>
    <xdr:to>
      <xdr:col>5</xdr:col>
      <xdr:colOff>152400</xdr:colOff>
      <xdr:row>418</xdr:row>
      <xdr:rowOff>152400</xdr:rowOff>
    </xdr:to>
    <xdr:pic>
      <xdr:nvPicPr>
        <xdr:cNvPr id="2214" name="Imagen 2213" descr="http://www.secretariadeambiente.gov.co/forest/skins/gdocs-jar/img/reject.gif">
          <a:extLst>
            <a:ext uri="{FF2B5EF4-FFF2-40B4-BE49-F238E27FC236}">
              <a16:creationId xmlns:a16="http://schemas.microsoft.com/office/drawing/2014/main" id="{00000000-0008-0000-0300-0000A6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8846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417</xdr:row>
          <xdr:rowOff>2224087</xdr:rowOff>
        </xdr:from>
        <xdr:to>
          <xdr:col>0</xdr:col>
          <xdr:colOff>209550</xdr:colOff>
          <xdr:row>417</xdr:row>
          <xdr:rowOff>2414587</xdr:rowOff>
        </xdr:to>
        <xdr:sp macro="" textlink="">
          <xdr:nvSpPr>
            <xdr:cNvPr id="16148" name="Control 1812" hidden="1">
              <a:extLst>
                <a:ext uri="{63B3BB69-23CF-44E3-9099-C40C66FF867C}">
                  <a14:compatExt spid="_x0000_s16148"/>
                </a:ext>
                <a:ext uri="{FF2B5EF4-FFF2-40B4-BE49-F238E27FC236}">
                  <a16:creationId xmlns:a16="http://schemas.microsoft.com/office/drawing/2014/main" id="{00000000-0008-0000-0300-000014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419</xdr:row>
      <xdr:rowOff>0</xdr:rowOff>
    </xdr:from>
    <xdr:to>
      <xdr:col>1</xdr:col>
      <xdr:colOff>152400</xdr:colOff>
      <xdr:row>419</xdr:row>
      <xdr:rowOff>152400</xdr:rowOff>
    </xdr:to>
    <xdr:pic>
      <xdr:nvPicPr>
        <xdr:cNvPr id="2216" name="Imagen 2215" descr="http://www.secretariadeambiente.gov.co/forest/skins/gdocs-jar/img/user-alert.gif">
          <a:extLst>
            <a:ext uri="{FF2B5EF4-FFF2-40B4-BE49-F238E27FC236}">
              <a16:creationId xmlns:a16="http://schemas.microsoft.com/office/drawing/2014/main" id="{00000000-0008-0000-0300-0000A8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9147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419</xdr:row>
      <xdr:rowOff>0</xdr:rowOff>
    </xdr:from>
    <xdr:to>
      <xdr:col>2</xdr:col>
      <xdr:colOff>142875</xdr:colOff>
      <xdr:row>419</xdr:row>
      <xdr:rowOff>142875</xdr:rowOff>
    </xdr:to>
    <xdr:pic>
      <xdr:nvPicPr>
        <xdr:cNvPr id="2217" name="Imagen 2216" descr="http://www.secretariadeambiente.gov.co/forest/skins/gdocs-jar/img/clip.gif">
          <a:extLst>
            <a:ext uri="{FF2B5EF4-FFF2-40B4-BE49-F238E27FC236}">
              <a16:creationId xmlns:a16="http://schemas.microsoft.com/office/drawing/2014/main" id="{00000000-0008-0000-0300-0000A9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91478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419</xdr:row>
      <xdr:rowOff>0</xdr:rowOff>
    </xdr:from>
    <xdr:to>
      <xdr:col>3</xdr:col>
      <xdr:colOff>123825</xdr:colOff>
      <xdr:row>419</xdr:row>
      <xdr:rowOff>123825</xdr:rowOff>
    </xdr:to>
    <xdr:pic>
      <xdr:nvPicPr>
        <xdr:cNvPr id="2218" name="Imagen 2217" descr="http://www.secretariadeambiente.gov.co/forest/skins/gdocs-jar/img/process-alert.gif">
          <a:extLst>
            <a:ext uri="{FF2B5EF4-FFF2-40B4-BE49-F238E27FC236}">
              <a16:creationId xmlns:a16="http://schemas.microsoft.com/office/drawing/2014/main" id="{00000000-0008-0000-0300-0000AA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914781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419</xdr:row>
      <xdr:rowOff>0</xdr:rowOff>
    </xdr:from>
    <xdr:to>
      <xdr:col>5</xdr:col>
      <xdr:colOff>152400</xdr:colOff>
      <xdr:row>419</xdr:row>
      <xdr:rowOff>152400</xdr:rowOff>
    </xdr:to>
    <xdr:pic>
      <xdr:nvPicPr>
        <xdr:cNvPr id="2219" name="Imagen 2218" descr="http://www.secretariadeambiente.gov.co/forest/skins/gdocs-jar/img/reject.gif">
          <a:extLst>
            <a:ext uri="{FF2B5EF4-FFF2-40B4-BE49-F238E27FC236}">
              <a16:creationId xmlns:a16="http://schemas.microsoft.com/office/drawing/2014/main" id="{00000000-0008-0000-0300-0000AB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9147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418</xdr:row>
          <xdr:rowOff>2221706</xdr:rowOff>
        </xdr:from>
        <xdr:to>
          <xdr:col>0</xdr:col>
          <xdr:colOff>209550</xdr:colOff>
          <xdr:row>418</xdr:row>
          <xdr:rowOff>2412206</xdr:rowOff>
        </xdr:to>
        <xdr:sp macro="" textlink="">
          <xdr:nvSpPr>
            <xdr:cNvPr id="16153" name="Control 1817" hidden="1">
              <a:extLst>
                <a:ext uri="{63B3BB69-23CF-44E3-9099-C40C66FF867C}">
                  <a14:compatExt spid="_x0000_s16153"/>
                </a:ext>
                <a:ext uri="{FF2B5EF4-FFF2-40B4-BE49-F238E27FC236}">
                  <a16:creationId xmlns:a16="http://schemas.microsoft.com/office/drawing/2014/main" id="{00000000-0008-0000-0300-000019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420</xdr:row>
      <xdr:rowOff>0</xdr:rowOff>
    </xdr:from>
    <xdr:to>
      <xdr:col>1</xdr:col>
      <xdr:colOff>152400</xdr:colOff>
      <xdr:row>420</xdr:row>
      <xdr:rowOff>152400</xdr:rowOff>
    </xdr:to>
    <xdr:pic>
      <xdr:nvPicPr>
        <xdr:cNvPr id="2221" name="Imagen 2220" descr="http://www.secretariadeambiente.gov.co/forest/skins/gdocs-jar/img/user-alert.gif">
          <a:extLst>
            <a:ext uri="{FF2B5EF4-FFF2-40B4-BE49-F238E27FC236}">
              <a16:creationId xmlns:a16="http://schemas.microsoft.com/office/drawing/2014/main" id="{00000000-0008-0000-0300-0000AD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944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420</xdr:row>
      <xdr:rowOff>0</xdr:rowOff>
    </xdr:from>
    <xdr:to>
      <xdr:col>2</xdr:col>
      <xdr:colOff>142875</xdr:colOff>
      <xdr:row>420</xdr:row>
      <xdr:rowOff>142875</xdr:rowOff>
    </xdr:to>
    <xdr:pic>
      <xdr:nvPicPr>
        <xdr:cNvPr id="2222" name="Imagen 2221" descr="http://www.secretariadeambiente.gov.co/forest/skins/gdocs-jar/img/clip.gif">
          <a:extLst>
            <a:ext uri="{FF2B5EF4-FFF2-40B4-BE49-F238E27FC236}">
              <a16:creationId xmlns:a16="http://schemas.microsoft.com/office/drawing/2014/main" id="{00000000-0008-0000-0300-0000AE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944880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420</xdr:row>
      <xdr:rowOff>0</xdr:rowOff>
    </xdr:from>
    <xdr:to>
      <xdr:col>3</xdr:col>
      <xdr:colOff>123825</xdr:colOff>
      <xdr:row>420</xdr:row>
      <xdr:rowOff>123825</xdr:rowOff>
    </xdr:to>
    <xdr:pic>
      <xdr:nvPicPr>
        <xdr:cNvPr id="2223" name="Imagen 2222" descr="http://www.secretariadeambiente.gov.co/forest/skins/gdocs-jar/img/process-alert.gif">
          <a:extLst>
            <a:ext uri="{FF2B5EF4-FFF2-40B4-BE49-F238E27FC236}">
              <a16:creationId xmlns:a16="http://schemas.microsoft.com/office/drawing/2014/main" id="{00000000-0008-0000-0300-0000AF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944880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420</xdr:row>
      <xdr:rowOff>0</xdr:rowOff>
    </xdr:from>
    <xdr:to>
      <xdr:col>5</xdr:col>
      <xdr:colOff>152400</xdr:colOff>
      <xdr:row>420</xdr:row>
      <xdr:rowOff>152400</xdr:rowOff>
    </xdr:to>
    <xdr:pic>
      <xdr:nvPicPr>
        <xdr:cNvPr id="2224" name="Imagen 2223" descr="http://www.secretariadeambiente.gov.co/forest/skins/gdocs-jar/img/reject.gif">
          <a:extLst>
            <a:ext uri="{FF2B5EF4-FFF2-40B4-BE49-F238E27FC236}">
              <a16:creationId xmlns:a16="http://schemas.microsoft.com/office/drawing/2014/main" id="{00000000-0008-0000-0300-0000B0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944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419</xdr:row>
          <xdr:rowOff>2219325</xdr:rowOff>
        </xdr:from>
        <xdr:to>
          <xdr:col>0</xdr:col>
          <xdr:colOff>209550</xdr:colOff>
          <xdr:row>419</xdr:row>
          <xdr:rowOff>2409825</xdr:rowOff>
        </xdr:to>
        <xdr:sp macro="" textlink="">
          <xdr:nvSpPr>
            <xdr:cNvPr id="16158" name="Control 1822" hidden="1">
              <a:extLst>
                <a:ext uri="{63B3BB69-23CF-44E3-9099-C40C66FF867C}">
                  <a14:compatExt spid="_x0000_s16158"/>
                </a:ext>
                <a:ext uri="{FF2B5EF4-FFF2-40B4-BE49-F238E27FC236}">
                  <a16:creationId xmlns:a16="http://schemas.microsoft.com/office/drawing/2014/main" id="{00000000-0008-0000-0300-00001E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421</xdr:row>
      <xdr:rowOff>0</xdr:rowOff>
    </xdr:from>
    <xdr:to>
      <xdr:col>1</xdr:col>
      <xdr:colOff>152400</xdr:colOff>
      <xdr:row>421</xdr:row>
      <xdr:rowOff>152400</xdr:rowOff>
    </xdr:to>
    <xdr:pic>
      <xdr:nvPicPr>
        <xdr:cNvPr id="2226" name="Imagen 2225" descr="http://www.secretariadeambiente.gov.co/forest/skins/gdocs-jar/img/user-alert.gif">
          <a:extLst>
            <a:ext uri="{FF2B5EF4-FFF2-40B4-BE49-F238E27FC236}">
              <a16:creationId xmlns:a16="http://schemas.microsoft.com/office/drawing/2014/main" id="{00000000-0008-0000-0300-0000B2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97497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421</xdr:row>
      <xdr:rowOff>0</xdr:rowOff>
    </xdr:from>
    <xdr:to>
      <xdr:col>2</xdr:col>
      <xdr:colOff>142875</xdr:colOff>
      <xdr:row>421</xdr:row>
      <xdr:rowOff>142875</xdr:rowOff>
    </xdr:to>
    <xdr:pic>
      <xdr:nvPicPr>
        <xdr:cNvPr id="2227" name="Imagen 2226" descr="http://www.secretariadeambiente.gov.co/forest/skins/gdocs-jar/img/doc-alert.gif">
          <a:extLst>
            <a:ext uri="{FF2B5EF4-FFF2-40B4-BE49-F238E27FC236}">
              <a16:creationId xmlns:a16="http://schemas.microsoft.com/office/drawing/2014/main" id="{00000000-0008-0000-0300-0000B3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974979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421</xdr:row>
      <xdr:rowOff>0</xdr:rowOff>
    </xdr:from>
    <xdr:to>
      <xdr:col>3</xdr:col>
      <xdr:colOff>123825</xdr:colOff>
      <xdr:row>421</xdr:row>
      <xdr:rowOff>123825</xdr:rowOff>
    </xdr:to>
    <xdr:pic>
      <xdr:nvPicPr>
        <xdr:cNvPr id="2228" name="Imagen 2227" descr="http://www.secretariadeambiente.gov.co/forest/skins/gdocs-jar/img/process-alert.gif">
          <a:extLst>
            <a:ext uri="{FF2B5EF4-FFF2-40B4-BE49-F238E27FC236}">
              <a16:creationId xmlns:a16="http://schemas.microsoft.com/office/drawing/2014/main" id="{00000000-0008-0000-0300-0000B4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974979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421</xdr:row>
      <xdr:rowOff>0</xdr:rowOff>
    </xdr:from>
    <xdr:to>
      <xdr:col>5</xdr:col>
      <xdr:colOff>152400</xdr:colOff>
      <xdr:row>421</xdr:row>
      <xdr:rowOff>152400</xdr:rowOff>
    </xdr:to>
    <xdr:pic>
      <xdr:nvPicPr>
        <xdr:cNvPr id="2229" name="Imagen 2228" descr="http://www.secretariadeambiente.gov.co/forest/skins/gdocs-jar/img/reject.gif">
          <a:extLst>
            <a:ext uri="{FF2B5EF4-FFF2-40B4-BE49-F238E27FC236}">
              <a16:creationId xmlns:a16="http://schemas.microsoft.com/office/drawing/2014/main" id="{00000000-0008-0000-0300-0000B5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97497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420</xdr:row>
          <xdr:rowOff>2083594</xdr:rowOff>
        </xdr:from>
        <xdr:to>
          <xdr:col>0</xdr:col>
          <xdr:colOff>209550</xdr:colOff>
          <xdr:row>420</xdr:row>
          <xdr:rowOff>2274094</xdr:rowOff>
        </xdr:to>
        <xdr:sp macro="" textlink="">
          <xdr:nvSpPr>
            <xdr:cNvPr id="16163" name="Control 1827" hidden="1">
              <a:extLst>
                <a:ext uri="{63B3BB69-23CF-44E3-9099-C40C66FF867C}">
                  <a14:compatExt spid="_x0000_s16163"/>
                </a:ext>
                <a:ext uri="{FF2B5EF4-FFF2-40B4-BE49-F238E27FC236}">
                  <a16:creationId xmlns:a16="http://schemas.microsoft.com/office/drawing/2014/main" id="{00000000-0008-0000-0300-000023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422</xdr:row>
      <xdr:rowOff>0</xdr:rowOff>
    </xdr:from>
    <xdr:to>
      <xdr:col>1</xdr:col>
      <xdr:colOff>152400</xdr:colOff>
      <xdr:row>422</xdr:row>
      <xdr:rowOff>152400</xdr:rowOff>
    </xdr:to>
    <xdr:pic>
      <xdr:nvPicPr>
        <xdr:cNvPr id="2231" name="Imagen 2230" descr="http://www.secretariadeambiente.gov.co/forest/skins/gdocs-jar/img/user-alert.gif">
          <a:extLst>
            <a:ext uri="{FF2B5EF4-FFF2-40B4-BE49-F238E27FC236}">
              <a16:creationId xmlns:a16="http://schemas.microsoft.com/office/drawing/2014/main" id="{00000000-0008-0000-0300-0000B7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10050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422</xdr:row>
      <xdr:rowOff>0</xdr:rowOff>
    </xdr:from>
    <xdr:to>
      <xdr:col>2</xdr:col>
      <xdr:colOff>142875</xdr:colOff>
      <xdr:row>422</xdr:row>
      <xdr:rowOff>142875</xdr:rowOff>
    </xdr:to>
    <xdr:pic>
      <xdr:nvPicPr>
        <xdr:cNvPr id="2232" name="Imagen 2231" descr="http://www.secretariadeambiente.gov.co/forest/skins/gdocs-jar/img/clip.gif">
          <a:extLst>
            <a:ext uri="{FF2B5EF4-FFF2-40B4-BE49-F238E27FC236}">
              <a16:creationId xmlns:a16="http://schemas.microsoft.com/office/drawing/2014/main" id="{00000000-0008-0000-0300-0000B8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1005078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422</xdr:row>
      <xdr:rowOff>0</xdr:rowOff>
    </xdr:from>
    <xdr:to>
      <xdr:col>3</xdr:col>
      <xdr:colOff>123825</xdr:colOff>
      <xdr:row>422</xdr:row>
      <xdr:rowOff>123825</xdr:rowOff>
    </xdr:to>
    <xdr:pic>
      <xdr:nvPicPr>
        <xdr:cNvPr id="2233" name="Imagen 2232" descr="http://www.secretariadeambiente.gov.co/forest/skins/gdocs-jar/img/process-alert.gif">
          <a:extLst>
            <a:ext uri="{FF2B5EF4-FFF2-40B4-BE49-F238E27FC236}">
              <a16:creationId xmlns:a16="http://schemas.microsoft.com/office/drawing/2014/main" id="{00000000-0008-0000-0300-0000B9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1005078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422</xdr:row>
      <xdr:rowOff>0</xdr:rowOff>
    </xdr:from>
    <xdr:to>
      <xdr:col>5</xdr:col>
      <xdr:colOff>152400</xdr:colOff>
      <xdr:row>422</xdr:row>
      <xdr:rowOff>152400</xdr:rowOff>
    </xdr:to>
    <xdr:pic>
      <xdr:nvPicPr>
        <xdr:cNvPr id="2234" name="Imagen 2233" descr="http://www.secretariadeambiente.gov.co/forest/skins/gdocs-jar/img/reject.gif">
          <a:extLst>
            <a:ext uri="{FF2B5EF4-FFF2-40B4-BE49-F238E27FC236}">
              <a16:creationId xmlns:a16="http://schemas.microsoft.com/office/drawing/2014/main" id="{00000000-0008-0000-0300-0000BA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10050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421</xdr:row>
          <xdr:rowOff>2043112</xdr:rowOff>
        </xdr:from>
        <xdr:to>
          <xdr:col>0</xdr:col>
          <xdr:colOff>209550</xdr:colOff>
          <xdr:row>421</xdr:row>
          <xdr:rowOff>2233612</xdr:rowOff>
        </xdr:to>
        <xdr:sp macro="" textlink="">
          <xdr:nvSpPr>
            <xdr:cNvPr id="16168" name="Control 1832" hidden="1">
              <a:extLst>
                <a:ext uri="{63B3BB69-23CF-44E3-9099-C40C66FF867C}">
                  <a14:compatExt spid="_x0000_s16168"/>
                </a:ext>
                <a:ext uri="{FF2B5EF4-FFF2-40B4-BE49-F238E27FC236}">
                  <a16:creationId xmlns:a16="http://schemas.microsoft.com/office/drawing/2014/main" id="{00000000-0008-0000-0300-000028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423</xdr:row>
      <xdr:rowOff>0</xdr:rowOff>
    </xdr:from>
    <xdr:to>
      <xdr:col>1</xdr:col>
      <xdr:colOff>152400</xdr:colOff>
      <xdr:row>423</xdr:row>
      <xdr:rowOff>152400</xdr:rowOff>
    </xdr:to>
    <xdr:pic>
      <xdr:nvPicPr>
        <xdr:cNvPr id="2236" name="Imagen 2235" descr="http://www.secretariadeambiente.gov.co/forest/skins/gdocs-jar/img/user-alert.gif">
          <a:extLst>
            <a:ext uri="{FF2B5EF4-FFF2-40B4-BE49-F238E27FC236}">
              <a16:creationId xmlns:a16="http://schemas.microsoft.com/office/drawing/2014/main" id="{00000000-0008-0000-0300-0000BC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10351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423</xdr:row>
      <xdr:rowOff>0</xdr:rowOff>
    </xdr:from>
    <xdr:to>
      <xdr:col>2</xdr:col>
      <xdr:colOff>142875</xdr:colOff>
      <xdr:row>423</xdr:row>
      <xdr:rowOff>142875</xdr:rowOff>
    </xdr:to>
    <xdr:pic>
      <xdr:nvPicPr>
        <xdr:cNvPr id="2237" name="Imagen 2236" descr="http://www.secretariadeambiente.gov.co/forest/skins/gdocs-jar/img/doc-alert.gif">
          <a:extLst>
            <a:ext uri="{FF2B5EF4-FFF2-40B4-BE49-F238E27FC236}">
              <a16:creationId xmlns:a16="http://schemas.microsoft.com/office/drawing/2014/main" id="{00000000-0008-0000-0300-0000BD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103517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423</xdr:row>
      <xdr:rowOff>0</xdr:rowOff>
    </xdr:from>
    <xdr:to>
      <xdr:col>3</xdr:col>
      <xdr:colOff>123825</xdr:colOff>
      <xdr:row>423</xdr:row>
      <xdr:rowOff>123825</xdr:rowOff>
    </xdr:to>
    <xdr:pic>
      <xdr:nvPicPr>
        <xdr:cNvPr id="2238" name="Imagen 2237" descr="http://www.secretariadeambiente.gov.co/forest/skins/gdocs-jar/img/process-alert.gif">
          <a:extLst>
            <a:ext uri="{FF2B5EF4-FFF2-40B4-BE49-F238E27FC236}">
              <a16:creationId xmlns:a16="http://schemas.microsoft.com/office/drawing/2014/main" id="{00000000-0008-0000-0300-0000BE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1035177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423</xdr:row>
      <xdr:rowOff>0</xdr:rowOff>
    </xdr:from>
    <xdr:to>
      <xdr:col>5</xdr:col>
      <xdr:colOff>152400</xdr:colOff>
      <xdr:row>423</xdr:row>
      <xdr:rowOff>152400</xdr:rowOff>
    </xdr:to>
    <xdr:pic>
      <xdr:nvPicPr>
        <xdr:cNvPr id="2239" name="Imagen 2238" descr="http://www.secretariadeambiente.gov.co/forest/skins/gdocs-jar/img/reject.gif">
          <a:extLst>
            <a:ext uri="{FF2B5EF4-FFF2-40B4-BE49-F238E27FC236}">
              <a16:creationId xmlns:a16="http://schemas.microsoft.com/office/drawing/2014/main" id="{00000000-0008-0000-0300-0000BF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10351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422</xdr:row>
          <xdr:rowOff>2040731</xdr:rowOff>
        </xdr:from>
        <xdr:to>
          <xdr:col>0</xdr:col>
          <xdr:colOff>209550</xdr:colOff>
          <xdr:row>422</xdr:row>
          <xdr:rowOff>2231231</xdr:rowOff>
        </xdr:to>
        <xdr:sp macro="" textlink="">
          <xdr:nvSpPr>
            <xdr:cNvPr id="16173" name="Control 1837" hidden="1">
              <a:extLst>
                <a:ext uri="{63B3BB69-23CF-44E3-9099-C40C66FF867C}">
                  <a14:compatExt spid="_x0000_s16173"/>
                </a:ext>
                <a:ext uri="{FF2B5EF4-FFF2-40B4-BE49-F238E27FC236}">
                  <a16:creationId xmlns:a16="http://schemas.microsoft.com/office/drawing/2014/main" id="{00000000-0008-0000-0300-00002D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424</xdr:row>
      <xdr:rowOff>0</xdr:rowOff>
    </xdr:from>
    <xdr:to>
      <xdr:col>1</xdr:col>
      <xdr:colOff>152400</xdr:colOff>
      <xdr:row>424</xdr:row>
      <xdr:rowOff>152400</xdr:rowOff>
    </xdr:to>
    <xdr:pic>
      <xdr:nvPicPr>
        <xdr:cNvPr id="2241" name="Imagen 2240" descr="http://www.secretariadeambiente.gov.co/forest/skins/gdocs-jar/img/user-alert.gif">
          <a:extLst>
            <a:ext uri="{FF2B5EF4-FFF2-40B4-BE49-F238E27FC236}">
              <a16:creationId xmlns:a16="http://schemas.microsoft.com/office/drawing/2014/main" id="{00000000-0008-0000-0300-0000C1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10652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424</xdr:row>
      <xdr:rowOff>0</xdr:rowOff>
    </xdr:from>
    <xdr:to>
      <xdr:col>2</xdr:col>
      <xdr:colOff>142875</xdr:colOff>
      <xdr:row>424</xdr:row>
      <xdr:rowOff>142875</xdr:rowOff>
    </xdr:to>
    <xdr:pic>
      <xdr:nvPicPr>
        <xdr:cNvPr id="2242" name="Imagen 2241" descr="http://www.secretariadeambiente.gov.co/forest/skins/gdocs-jar/img/clip.gif">
          <a:extLst>
            <a:ext uri="{FF2B5EF4-FFF2-40B4-BE49-F238E27FC236}">
              <a16:creationId xmlns:a16="http://schemas.microsoft.com/office/drawing/2014/main" id="{00000000-0008-0000-0300-0000C2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106527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424</xdr:row>
      <xdr:rowOff>0</xdr:rowOff>
    </xdr:from>
    <xdr:to>
      <xdr:col>3</xdr:col>
      <xdr:colOff>123825</xdr:colOff>
      <xdr:row>424</xdr:row>
      <xdr:rowOff>123825</xdr:rowOff>
    </xdr:to>
    <xdr:pic>
      <xdr:nvPicPr>
        <xdr:cNvPr id="2243" name="Imagen 2242" descr="http://www.secretariadeambiente.gov.co/forest/skins/gdocs-jar/img/process-alert.gif">
          <a:extLst>
            <a:ext uri="{FF2B5EF4-FFF2-40B4-BE49-F238E27FC236}">
              <a16:creationId xmlns:a16="http://schemas.microsoft.com/office/drawing/2014/main" id="{00000000-0008-0000-0300-0000C3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1065276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424</xdr:row>
      <xdr:rowOff>0</xdr:rowOff>
    </xdr:from>
    <xdr:to>
      <xdr:col>5</xdr:col>
      <xdr:colOff>152400</xdr:colOff>
      <xdr:row>424</xdr:row>
      <xdr:rowOff>152400</xdr:rowOff>
    </xdr:to>
    <xdr:pic>
      <xdr:nvPicPr>
        <xdr:cNvPr id="2244" name="Imagen 2243" descr="http://www.secretariadeambiente.gov.co/forest/skins/gdocs-jar/img/reject.gif">
          <a:extLst>
            <a:ext uri="{FF2B5EF4-FFF2-40B4-BE49-F238E27FC236}">
              <a16:creationId xmlns:a16="http://schemas.microsoft.com/office/drawing/2014/main" id="{00000000-0008-0000-0300-0000C4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10652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423</xdr:row>
          <xdr:rowOff>2038350</xdr:rowOff>
        </xdr:from>
        <xdr:to>
          <xdr:col>0</xdr:col>
          <xdr:colOff>209550</xdr:colOff>
          <xdr:row>423</xdr:row>
          <xdr:rowOff>2228850</xdr:rowOff>
        </xdr:to>
        <xdr:sp macro="" textlink="">
          <xdr:nvSpPr>
            <xdr:cNvPr id="16178" name="Control 1842" hidden="1">
              <a:extLst>
                <a:ext uri="{63B3BB69-23CF-44E3-9099-C40C66FF867C}">
                  <a14:compatExt spid="_x0000_s16178"/>
                </a:ext>
                <a:ext uri="{FF2B5EF4-FFF2-40B4-BE49-F238E27FC236}">
                  <a16:creationId xmlns:a16="http://schemas.microsoft.com/office/drawing/2014/main" id="{00000000-0008-0000-0300-000032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425</xdr:row>
      <xdr:rowOff>0</xdr:rowOff>
    </xdr:from>
    <xdr:to>
      <xdr:col>1</xdr:col>
      <xdr:colOff>152400</xdr:colOff>
      <xdr:row>425</xdr:row>
      <xdr:rowOff>152400</xdr:rowOff>
    </xdr:to>
    <xdr:pic>
      <xdr:nvPicPr>
        <xdr:cNvPr id="2246" name="Imagen 2245" descr="http://www.secretariadeambiente.gov.co/forest/skins/gdocs-jar/img/user-alert.gif">
          <a:extLst>
            <a:ext uri="{FF2B5EF4-FFF2-40B4-BE49-F238E27FC236}">
              <a16:creationId xmlns:a16="http://schemas.microsoft.com/office/drawing/2014/main" id="{00000000-0008-0000-0300-0000C6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1095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425</xdr:row>
      <xdr:rowOff>0</xdr:rowOff>
    </xdr:from>
    <xdr:to>
      <xdr:col>2</xdr:col>
      <xdr:colOff>142875</xdr:colOff>
      <xdr:row>425</xdr:row>
      <xdr:rowOff>142875</xdr:rowOff>
    </xdr:to>
    <xdr:pic>
      <xdr:nvPicPr>
        <xdr:cNvPr id="2247" name="Imagen 2246" descr="http://www.secretariadeambiente.gov.co/forest/skins/gdocs-jar/img/clip.gif">
          <a:extLst>
            <a:ext uri="{FF2B5EF4-FFF2-40B4-BE49-F238E27FC236}">
              <a16:creationId xmlns:a16="http://schemas.microsoft.com/office/drawing/2014/main" id="{00000000-0008-0000-0300-0000C7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1095375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425</xdr:row>
      <xdr:rowOff>0</xdr:rowOff>
    </xdr:from>
    <xdr:to>
      <xdr:col>3</xdr:col>
      <xdr:colOff>123825</xdr:colOff>
      <xdr:row>425</xdr:row>
      <xdr:rowOff>123825</xdr:rowOff>
    </xdr:to>
    <xdr:pic>
      <xdr:nvPicPr>
        <xdr:cNvPr id="2248" name="Imagen 2247" descr="http://www.secretariadeambiente.gov.co/forest/skins/gdocs-jar/img/process-alert.gif">
          <a:extLst>
            <a:ext uri="{FF2B5EF4-FFF2-40B4-BE49-F238E27FC236}">
              <a16:creationId xmlns:a16="http://schemas.microsoft.com/office/drawing/2014/main" id="{00000000-0008-0000-0300-0000C8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1095375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425</xdr:row>
      <xdr:rowOff>0</xdr:rowOff>
    </xdr:from>
    <xdr:to>
      <xdr:col>5</xdr:col>
      <xdr:colOff>152400</xdr:colOff>
      <xdr:row>425</xdr:row>
      <xdr:rowOff>152400</xdr:rowOff>
    </xdr:to>
    <xdr:pic>
      <xdr:nvPicPr>
        <xdr:cNvPr id="2249" name="Imagen 2248" descr="http://www.secretariadeambiente.gov.co/forest/skins/gdocs-jar/img/reject.gif">
          <a:extLst>
            <a:ext uri="{FF2B5EF4-FFF2-40B4-BE49-F238E27FC236}">
              <a16:creationId xmlns:a16="http://schemas.microsoft.com/office/drawing/2014/main" id="{00000000-0008-0000-0300-0000C9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1095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424</xdr:row>
          <xdr:rowOff>1912144</xdr:rowOff>
        </xdr:from>
        <xdr:to>
          <xdr:col>0</xdr:col>
          <xdr:colOff>209550</xdr:colOff>
          <xdr:row>424</xdr:row>
          <xdr:rowOff>2102644</xdr:rowOff>
        </xdr:to>
        <xdr:sp macro="" textlink="">
          <xdr:nvSpPr>
            <xdr:cNvPr id="16183" name="Control 1847" hidden="1">
              <a:extLst>
                <a:ext uri="{63B3BB69-23CF-44E3-9099-C40C66FF867C}">
                  <a14:compatExt spid="_x0000_s16183"/>
                </a:ext>
                <a:ext uri="{FF2B5EF4-FFF2-40B4-BE49-F238E27FC236}">
                  <a16:creationId xmlns:a16="http://schemas.microsoft.com/office/drawing/2014/main" id="{00000000-0008-0000-0300-000037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426</xdr:row>
      <xdr:rowOff>0</xdr:rowOff>
    </xdr:from>
    <xdr:to>
      <xdr:col>1</xdr:col>
      <xdr:colOff>152400</xdr:colOff>
      <xdr:row>426</xdr:row>
      <xdr:rowOff>152400</xdr:rowOff>
    </xdr:to>
    <xdr:pic>
      <xdr:nvPicPr>
        <xdr:cNvPr id="2251" name="Imagen 2250" descr="http://www.secretariadeambiente.gov.co/forest/skins/gdocs-jar/img/user-alert.gif">
          <a:extLst>
            <a:ext uri="{FF2B5EF4-FFF2-40B4-BE49-F238E27FC236}">
              <a16:creationId xmlns:a16="http://schemas.microsoft.com/office/drawing/2014/main" id="{00000000-0008-0000-0300-0000CB08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85875" y="112547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426</xdr:row>
      <xdr:rowOff>0</xdr:rowOff>
    </xdr:from>
    <xdr:to>
      <xdr:col>2</xdr:col>
      <xdr:colOff>142875</xdr:colOff>
      <xdr:row>426</xdr:row>
      <xdr:rowOff>142875</xdr:rowOff>
    </xdr:to>
    <xdr:pic>
      <xdr:nvPicPr>
        <xdr:cNvPr id="2252" name="Imagen 2251" descr="http://www.secretariadeambiente.gov.co/forest/skins/gdocs-jar/img/clip.gif">
          <a:extLst>
            <a:ext uri="{FF2B5EF4-FFF2-40B4-BE49-F238E27FC236}">
              <a16:creationId xmlns:a16="http://schemas.microsoft.com/office/drawing/2014/main" id="{00000000-0008-0000-0300-0000CC08000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2124075" y="1125474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426</xdr:row>
      <xdr:rowOff>0</xdr:rowOff>
    </xdr:from>
    <xdr:to>
      <xdr:col>3</xdr:col>
      <xdr:colOff>123825</xdr:colOff>
      <xdr:row>426</xdr:row>
      <xdr:rowOff>123825</xdr:rowOff>
    </xdr:to>
    <xdr:pic>
      <xdr:nvPicPr>
        <xdr:cNvPr id="2253" name="Imagen 2252" descr="http://www.secretariadeambiente.gov.co/forest/skins/gdocs-jar/img/process-alert.gif">
          <a:extLst>
            <a:ext uri="{FF2B5EF4-FFF2-40B4-BE49-F238E27FC236}">
              <a16:creationId xmlns:a16="http://schemas.microsoft.com/office/drawing/2014/main" id="{00000000-0008-0000-0300-0000CD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1125474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426</xdr:row>
      <xdr:rowOff>0</xdr:rowOff>
    </xdr:from>
    <xdr:to>
      <xdr:col>5</xdr:col>
      <xdr:colOff>152400</xdr:colOff>
      <xdr:row>426</xdr:row>
      <xdr:rowOff>152400</xdr:rowOff>
    </xdr:to>
    <xdr:pic>
      <xdr:nvPicPr>
        <xdr:cNvPr id="2254" name="Imagen 2253" descr="http://www.secretariadeambiente.gov.co/forest/skins/gdocs-jar/img/reject.gif">
          <a:extLst>
            <a:ext uri="{FF2B5EF4-FFF2-40B4-BE49-F238E27FC236}">
              <a16:creationId xmlns:a16="http://schemas.microsoft.com/office/drawing/2014/main" id="{00000000-0008-0000-0300-0000CE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112547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425</xdr:row>
          <xdr:rowOff>1862137</xdr:rowOff>
        </xdr:from>
        <xdr:to>
          <xdr:col>0</xdr:col>
          <xdr:colOff>209550</xdr:colOff>
          <xdr:row>425</xdr:row>
          <xdr:rowOff>2052637</xdr:rowOff>
        </xdr:to>
        <xdr:sp macro="" textlink="">
          <xdr:nvSpPr>
            <xdr:cNvPr id="16188" name="Control 1852" hidden="1">
              <a:extLst>
                <a:ext uri="{63B3BB69-23CF-44E3-9099-C40C66FF867C}">
                  <a14:compatExt spid="_x0000_s16188"/>
                </a:ext>
                <a:ext uri="{FF2B5EF4-FFF2-40B4-BE49-F238E27FC236}">
                  <a16:creationId xmlns:a16="http://schemas.microsoft.com/office/drawing/2014/main" id="{00000000-0008-0000-0300-00003C3F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427</xdr:row>
      <xdr:rowOff>0</xdr:rowOff>
    </xdr:from>
    <xdr:to>
      <xdr:col>2</xdr:col>
      <xdr:colOff>142875</xdr:colOff>
      <xdr:row>427</xdr:row>
      <xdr:rowOff>142875</xdr:rowOff>
    </xdr:to>
    <xdr:pic>
      <xdr:nvPicPr>
        <xdr:cNvPr id="2256" name="Imagen 2255" descr="http://www.secretariadeambiente.gov.co/forest/skins/gdocs-jar/img/doc-alert.gif">
          <a:extLst>
            <a:ext uri="{FF2B5EF4-FFF2-40B4-BE49-F238E27FC236}">
              <a16:creationId xmlns:a16="http://schemas.microsoft.com/office/drawing/2014/main" id="{00000000-0008-0000-0300-0000D008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24075" y="115557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427</xdr:row>
      <xdr:rowOff>0</xdr:rowOff>
    </xdr:from>
    <xdr:to>
      <xdr:col>3</xdr:col>
      <xdr:colOff>123825</xdr:colOff>
      <xdr:row>427</xdr:row>
      <xdr:rowOff>123825</xdr:rowOff>
    </xdr:to>
    <xdr:pic>
      <xdr:nvPicPr>
        <xdr:cNvPr id="2257" name="Imagen 2256" descr="http://www.secretariadeambiente.gov.co/forest/skins/gdocs-jar/img/process-alert.gif">
          <a:extLst>
            <a:ext uri="{FF2B5EF4-FFF2-40B4-BE49-F238E27FC236}">
              <a16:creationId xmlns:a16="http://schemas.microsoft.com/office/drawing/2014/main" id="{00000000-0008-0000-0300-0000D108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933700" y="115557300"/>
          <a:ext cx="1238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427</xdr:row>
      <xdr:rowOff>0</xdr:rowOff>
    </xdr:from>
    <xdr:to>
      <xdr:col>5</xdr:col>
      <xdr:colOff>152400</xdr:colOff>
      <xdr:row>427</xdr:row>
      <xdr:rowOff>152400</xdr:rowOff>
    </xdr:to>
    <xdr:pic>
      <xdr:nvPicPr>
        <xdr:cNvPr id="2258" name="Imagen 2257" descr="http://www.secretariadeambiente.gov.co/forest/skins/gdocs-jar/img/reject.gif">
          <a:extLst>
            <a:ext uri="{FF2B5EF4-FFF2-40B4-BE49-F238E27FC236}">
              <a16:creationId xmlns:a16="http://schemas.microsoft.com/office/drawing/2014/main" id="{00000000-0008-0000-0300-0000D208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24425" y="115557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276224</xdr:colOff>
      <xdr:row>1</xdr:row>
      <xdr:rowOff>176831</xdr:rowOff>
    </xdr:from>
    <xdr:to>
      <xdr:col>2</xdr:col>
      <xdr:colOff>180974</xdr:colOff>
      <xdr:row>2</xdr:row>
      <xdr:rowOff>329231</xdr:rowOff>
    </xdr:to>
    <xdr:sp macro="" textlink="">
      <xdr:nvSpPr>
        <xdr:cNvPr id="2" name="CuadroTexto 1">
          <a:extLst>
            <a:ext uri="{FF2B5EF4-FFF2-40B4-BE49-F238E27FC236}">
              <a16:creationId xmlns:a16="http://schemas.microsoft.com/office/drawing/2014/main" id="{00000000-0008-0000-0600-000002000000}"/>
            </a:ext>
          </a:extLst>
        </xdr:cNvPr>
        <xdr:cNvSpPr txBox="1"/>
      </xdr:nvSpPr>
      <xdr:spPr>
        <a:xfrm>
          <a:off x="1038224" y="176831"/>
          <a:ext cx="904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REVISORES</a:t>
          </a:r>
        </a:p>
      </xdr:txBody>
    </xdr:sp>
    <xdr:clientData/>
  </xdr:twoCellAnchor>
  <xdr:twoCellAnchor>
    <xdr:from>
      <xdr:col>0</xdr:col>
      <xdr:colOff>276225</xdr:colOff>
      <xdr:row>2</xdr:row>
      <xdr:rowOff>266700</xdr:rowOff>
    </xdr:from>
    <xdr:to>
      <xdr:col>1</xdr:col>
      <xdr:colOff>952500</xdr:colOff>
      <xdr:row>3</xdr:row>
      <xdr:rowOff>142875</xdr:rowOff>
    </xdr:to>
    <xdr:sp macro="" textlink="">
      <xdr:nvSpPr>
        <xdr:cNvPr id="3" name="CuadroTexto 2">
          <a:extLst>
            <a:ext uri="{FF2B5EF4-FFF2-40B4-BE49-F238E27FC236}">
              <a16:creationId xmlns:a16="http://schemas.microsoft.com/office/drawing/2014/main" id="{00000000-0008-0000-0600-000003000000}"/>
            </a:ext>
          </a:extLst>
        </xdr:cNvPr>
        <xdr:cNvSpPr txBox="1"/>
      </xdr:nvSpPr>
      <xdr:spPr>
        <a:xfrm>
          <a:off x="276225" y="666750"/>
          <a:ext cx="990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900" b="1"/>
            <a:t>PROYECTORES</a:t>
          </a:r>
        </a:p>
      </xdr:txBody>
    </xdr:sp>
    <xdr:clientData/>
  </xdr:twoCellAnchor>
  <xdr:twoCellAnchor>
    <xdr:from>
      <xdr:col>1</xdr:col>
      <xdr:colOff>0</xdr:colOff>
      <xdr:row>2</xdr:row>
      <xdr:rowOff>9525</xdr:rowOff>
    </xdr:from>
    <xdr:to>
      <xdr:col>2</xdr:col>
      <xdr:colOff>0</xdr:colOff>
      <xdr:row>2</xdr:row>
      <xdr:rowOff>457200</xdr:rowOff>
    </xdr:to>
    <xdr:cxnSp macro="">
      <xdr:nvCxnSpPr>
        <xdr:cNvPr id="5" name="Conector recto 4">
          <a:extLst>
            <a:ext uri="{FF2B5EF4-FFF2-40B4-BE49-F238E27FC236}">
              <a16:creationId xmlns:a16="http://schemas.microsoft.com/office/drawing/2014/main" id="{00000000-0008-0000-0600-000005000000}"/>
            </a:ext>
          </a:extLst>
        </xdr:cNvPr>
        <xdr:cNvCxnSpPr/>
      </xdr:nvCxnSpPr>
      <xdr:spPr>
        <a:xfrm>
          <a:off x="762000" y="200025"/>
          <a:ext cx="1000125" cy="4476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23</xdr:row>
      <xdr:rowOff>9525</xdr:rowOff>
    </xdr:from>
    <xdr:to>
      <xdr:col>2</xdr:col>
      <xdr:colOff>0</xdr:colOff>
      <xdr:row>23</xdr:row>
      <xdr:rowOff>457200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a:off x="762000" y="3171825"/>
          <a:ext cx="1000125" cy="4476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285750</xdr:colOff>
      <xdr:row>22</xdr:row>
      <xdr:rowOff>171450</xdr:rowOff>
    </xdr:from>
    <xdr:to>
      <xdr:col>2</xdr:col>
      <xdr:colOff>190500</xdr:colOff>
      <xdr:row>23</xdr:row>
      <xdr:rowOff>323850</xdr:rowOff>
    </xdr:to>
    <xdr:sp macro="" textlink="">
      <xdr:nvSpPr>
        <xdr:cNvPr id="9" name="CuadroTexto 8">
          <a:extLst>
            <a:ext uri="{FF2B5EF4-FFF2-40B4-BE49-F238E27FC236}">
              <a16:creationId xmlns:a16="http://schemas.microsoft.com/office/drawing/2014/main" id="{00000000-0008-0000-0600-000009000000}"/>
            </a:ext>
          </a:extLst>
        </xdr:cNvPr>
        <xdr:cNvSpPr txBox="1"/>
      </xdr:nvSpPr>
      <xdr:spPr>
        <a:xfrm>
          <a:off x="1047750" y="3143250"/>
          <a:ext cx="904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REVISORES</a:t>
          </a:r>
        </a:p>
      </xdr:txBody>
    </xdr:sp>
    <xdr:clientData/>
  </xdr:twoCellAnchor>
  <xdr:twoCellAnchor>
    <xdr:from>
      <xdr:col>0</xdr:col>
      <xdr:colOff>247650</xdr:colOff>
      <xdr:row>23</xdr:row>
      <xdr:rowOff>266700</xdr:rowOff>
    </xdr:from>
    <xdr:to>
      <xdr:col>1</xdr:col>
      <xdr:colOff>923925</xdr:colOff>
      <xdr:row>24</xdr:row>
      <xdr:rowOff>123825</xdr:rowOff>
    </xdr:to>
    <xdr:sp macro="" textlink="">
      <xdr:nvSpPr>
        <xdr:cNvPr id="10" name="CuadroTexto 9">
          <a:extLst>
            <a:ext uri="{FF2B5EF4-FFF2-40B4-BE49-F238E27FC236}">
              <a16:creationId xmlns:a16="http://schemas.microsoft.com/office/drawing/2014/main" id="{00000000-0008-0000-0600-00000A000000}"/>
            </a:ext>
          </a:extLst>
        </xdr:cNvPr>
        <xdr:cNvSpPr txBox="1"/>
      </xdr:nvSpPr>
      <xdr:spPr>
        <a:xfrm>
          <a:off x="247650" y="3638550"/>
          <a:ext cx="990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900" b="1"/>
            <a:t>PROYECTRES</a:t>
          </a:r>
        </a:p>
      </xdr:txBody>
    </xdr:sp>
    <xdr:clientData/>
  </xdr:twoCellAnchor>
  <xdr:twoCellAnchor>
    <xdr:from>
      <xdr:col>7</xdr:col>
      <xdr:colOff>104776</xdr:colOff>
      <xdr:row>1</xdr:row>
      <xdr:rowOff>171451</xdr:rowOff>
    </xdr:from>
    <xdr:to>
      <xdr:col>10</xdr:col>
      <xdr:colOff>628651</xdr:colOff>
      <xdr:row>2</xdr:row>
      <xdr:rowOff>333376</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0000000-0008-0000-0600-000004000000}"/>
            </a:ext>
          </a:extLst>
        </xdr:cNvPr>
        <xdr:cNvSpPr/>
      </xdr:nvSpPr>
      <xdr:spPr>
        <a:xfrm>
          <a:off x="5524501" y="371476"/>
          <a:ext cx="1543050" cy="361950"/>
        </a:xfrm>
        <a:prstGeom prst="roundRect">
          <a:avLst/>
        </a:prstGeom>
        <a:solidFill>
          <a:srgbClr val="FF0000"/>
        </a:solidFill>
        <a:scene3d>
          <a:camera prst="orthographicFront"/>
          <a:lightRig rig="threePt" dir="t"/>
        </a:scene3d>
        <a:sp3d>
          <a:bevelT/>
        </a:sp3d>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s-CO" sz="1100" b="1"/>
            <a:t>REPARTO</a:t>
          </a:r>
          <a:r>
            <a:rPr lang="es-CO" sz="1100" b="1" baseline="0"/>
            <a:t> JURIDICO</a:t>
          </a:r>
          <a:endParaRPr lang="es-CO" sz="1100" b="1"/>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17" Type="http://schemas.openxmlformats.org/officeDocument/2006/relationships/hyperlink" Target="javascript:infoDocumento(2234096);" TargetMode="External"/><Relationship Id="rId299" Type="http://schemas.openxmlformats.org/officeDocument/2006/relationships/control" Target="../activeX/activeX92.xml"/><Relationship Id="rId21" Type="http://schemas.openxmlformats.org/officeDocument/2006/relationships/hyperlink" Target="javascript:infoDocumento(2205116);" TargetMode="External"/><Relationship Id="rId63" Type="http://schemas.openxmlformats.org/officeDocument/2006/relationships/hyperlink" Target="javascript:infoDocumento(1472853);" TargetMode="External"/><Relationship Id="rId159" Type="http://schemas.openxmlformats.org/officeDocument/2006/relationships/hyperlink" Target="javascript:infoDocumento(204627);" TargetMode="External"/><Relationship Id="rId324" Type="http://schemas.openxmlformats.org/officeDocument/2006/relationships/control" Target="../activeX/activeX117.xml"/><Relationship Id="rId366" Type="http://schemas.openxmlformats.org/officeDocument/2006/relationships/control" Target="../activeX/activeX159.xml"/><Relationship Id="rId531" Type="http://schemas.openxmlformats.org/officeDocument/2006/relationships/control" Target="../activeX/activeX324.xml"/><Relationship Id="rId170" Type="http://schemas.openxmlformats.org/officeDocument/2006/relationships/hyperlink" Target="javascript:infoDocumento(1855752);" TargetMode="External"/><Relationship Id="rId226" Type="http://schemas.openxmlformats.org/officeDocument/2006/relationships/control" Target="../activeX/activeX19.xml"/><Relationship Id="rId433" Type="http://schemas.openxmlformats.org/officeDocument/2006/relationships/control" Target="../activeX/activeX226.xml"/><Relationship Id="rId268" Type="http://schemas.openxmlformats.org/officeDocument/2006/relationships/control" Target="../activeX/activeX61.xml"/><Relationship Id="rId475" Type="http://schemas.openxmlformats.org/officeDocument/2006/relationships/control" Target="../activeX/activeX268.xml"/><Relationship Id="rId32" Type="http://schemas.openxmlformats.org/officeDocument/2006/relationships/hyperlink" Target="javascript:infoDocumento(2191850);" TargetMode="External"/><Relationship Id="rId74" Type="http://schemas.openxmlformats.org/officeDocument/2006/relationships/hyperlink" Target="javascript:infoDocumento(1617444);" TargetMode="External"/><Relationship Id="rId128" Type="http://schemas.openxmlformats.org/officeDocument/2006/relationships/hyperlink" Target="javascript:infoDocumento(1996545);" TargetMode="External"/><Relationship Id="rId335" Type="http://schemas.openxmlformats.org/officeDocument/2006/relationships/control" Target="../activeX/activeX128.xml"/><Relationship Id="rId377" Type="http://schemas.openxmlformats.org/officeDocument/2006/relationships/control" Target="../activeX/activeX170.xml"/><Relationship Id="rId500" Type="http://schemas.openxmlformats.org/officeDocument/2006/relationships/control" Target="../activeX/activeX293.xml"/><Relationship Id="rId5" Type="http://schemas.openxmlformats.org/officeDocument/2006/relationships/hyperlink" Target="javascript:infoDocumento(2249478);" TargetMode="External"/><Relationship Id="rId181" Type="http://schemas.openxmlformats.org/officeDocument/2006/relationships/hyperlink" Target="javascript:infoDocumento(1925306);" TargetMode="External"/><Relationship Id="rId237" Type="http://schemas.openxmlformats.org/officeDocument/2006/relationships/control" Target="../activeX/activeX30.xml"/><Relationship Id="rId402" Type="http://schemas.openxmlformats.org/officeDocument/2006/relationships/control" Target="../activeX/activeX195.xml"/><Relationship Id="rId279" Type="http://schemas.openxmlformats.org/officeDocument/2006/relationships/control" Target="../activeX/activeX72.xml"/><Relationship Id="rId444" Type="http://schemas.openxmlformats.org/officeDocument/2006/relationships/control" Target="../activeX/activeX237.xml"/><Relationship Id="rId486" Type="http://schemas.openxmlformats.org/officeDocument/2006/relationships/control" Target="../activeX/activeX279.xml"/><Relationship Id="rId43" Type="http://schemas.openxmlformats.org/officeDocument/2006/relationships/hyperlink" Target="javascript:infoDocumento(2450666);" TargetMode="External"/><Relationship Id="rId139" Type="http://schemas.openxmlformats.org/officeDocument/2006/relationships/hyperlink" Target="javascript:infoDocumento(2212124);" TargetMode="External"/><Relationship Id="rId290" Type="http://schemas.openxmlformats.org/officeDocument/2006/relationships/control" Target="../activeX/activeX83.xml"/><Relationship Id="rId304" Type="http://schemas.openxmlformats.org/officeDocument/2006/relationships/control" Target="../activeX/activeX97.xml"/><Relationship Id="rId346" Type="http://schemas.openxmlformats.org/officeDocument/2006/relationships/control" Target="../activeX/activeX139.xml"/><Relationship Id="rId388" Type="http://schemas.openxmlformats.org/officeDocument/2006/relationships/control" Target="../activeX/activeX181.xml"/><Relationship Id="rId511" Type="http://schemas.openxmlformats.org/officeDocument/2006/relationships/control" Target="../activeX/activeX304.xml"/><Relationship Id="rId85" Type="http://schemas.openxmlformats.org/officeDocument/2006/relationships/hyperlink" Target="javascript:infoDocumento(2119403);" TargetMode="External"/><Relationship Id="rId150" Type="http://schemas.openxmlformats.org/officeDocument/2006/relationships/hyperlink" Target="javascript:infoDocumento(1974449);" TargetMode="External"/><Relationship Id="rId192" Type="http://schemas.openxmlformats.org/officeDocument/2006/relationships/hyperlink" Target="javascript:infoDocumento(1919350);" TargetMode="External"/><Relationship Id="rId206" Type="http://schemas.openxmlformats.org/officeDocument/2006/relationships/control" Target="../activeX/activeX1.xml"/><Relationship Id="rId413" Type="http://schemas.openxmlformats.org/officeDocument/2006/relationships/control" Target="../activeX/activeX206.xml"/><Relationship Id="rId248" Type="http://schemas.openxmlformats.org/officeDocument/2006/relationships/control" Target="../activeX/activeX41.xml"/><Relationship Id="rId455" Type="http://schemas.openxmlformats.org/officeDocument/2006/relationships/control" Target="../activeX/activeX248.xml"/><Relationship Id="rId497" Type="http://schemas.openxmlformats.org/officeDocument/2006/relationships/control" Target="../activeX/activeX290.xml"/><Relationship Id="rId12" Type="http://schemas.openxmlformats.org/officeDocument/2006/relationships/hyperlink" Target="javascript:infoDocumento(2191213);" TargetMode="External"/><Relationship Id="rId108" Type="http://schemas.openxmlformats.org/officeDocument/2006/relationships/hyperlink" Target="javascript:infoDocumento(2108009);" TargetMode="External"/><Relationship Id="rId315" Type="http://schemas.openxmlformats.org/officeDocument/2006/relationships/control" Target="../activeX/activeX108.xml"/><Relationship Id="rId357" Type="http://schemas.openxmlformats.org/officeDocument/2006/relationships/control" Target="../activeX/activeX150.xml"/><Relationship Id="rId522" Type="http://schemas.openxmlformats.org/officeDocument/2006/relationships/control" Target="../activeX/activeX315.xml"/><Relationship Id="rId54" Type="http://schemas.openxmlformats.org/officeDocument/2006/relationships/hyperlink" Target="javascript:infoDocumento(2027829);" TargetMode="External"/><Relationship Id="rId96" Type="http://schemas.openxmlformats.org/officeDocument/2006/relationships/hyperlink" Target="javascript:infoDocumento(2187575);" TargetMode="External"/><Relationship Id="rId161" Type="http://schemas.openxmlformats.org/officeDocument/2006/relationships/hyperlink" Target="javascript:infoDocumento(215512);" TargetMode="External"/><Relationship Id="rId217" Type="http://schemas.openxmlformats.org/officeDocument/2006/relationships/control" Target="../activeX/activeX10.xml"/><Relationship Id="rId399" Type="http://schemas.openxmlformats.org/officeDocument/2006/relationships/control" Target="../activeX/activeX192.xml"/><Relationship Id="rId259" Type="http://schemas.openxmlformats.org/officeDocument/2006/relationships/control" Target="../activeX/activeX52.xml"/><Relationship Id="rId424" Type="http://schemas.openxmlformats.org/officeDocument/2006/relationships/control" Target="../activeX/activeX217.xml"/><Relationship Id="rId466" Type="http://schemas.openxmlformats.org/officeDocument/2006/relationships/control" Target="../activeX/activeX259.xml"/><Relationship Id="rId23" Type="http://schemas.openxmlformats.org/officeDocument/2006/relationships/hyperlink" Target="javascript:infoDocumento(2182653);" TargetMode="External"/><Relationship Id="rId119" Type="http://schemas.openxmlformats.org/officeDocument/2006/relationships/hyperlink" Target="javascript:infoDocumento(2147733);" TargetMode="External"/><Relationship Id="rId270" Type="http://schemas.openxmlformats.org/officeDocument/2006/relationships/control" Target="../activeX/activeX63.xml"/><Relationship Id="rId326" Type="http://schemas.openxmlformats.org/officeDocument/2006/relationships/control" Target="../activeX/activeX119.xml"/><Relationship Id="rId65" Type="http://schemas.openxmlformats.org/officeDocument/2006/relationships/hyperlink" Target="javascript:infoDocumento(1875797);" TargetMode="External"/><Relationship Id="rId130" Type="http://schemas.openxmlformats.org/officeDocument/2006/relationships/hyperlink" Target="javascript:infoDocumento(1365725);" TargetMode="External"/><Relationship Id="rId368" Type="http://schemas.openxmlformats.org/officeDocument/2006/relationships/control" Target="../activeX/activeX161.xml"/><Relationship Id="rId172" Type="http://schemas.openxmlformats.org/officeDocument/2006/relationships/hyperlink" Target="javascript:infoDocumento(1688814);" TargetMode="External"/><Relationship Id="rId228" Type="http://schemas.openxmlformats.org/officeDocument/2006/relationships/control" Target="../activeX/activeX21.xml"/><Relationship Id="rId435" Type="http://schemas.openxmlformats.org/officeDocument/2006/relationships/control" Target="../activeX/activeX228.xml"/><Relationship Id="rId477" Type="http://schemas.openxmlformats.org/officeDocument/2006/relationships/control" Target="../activeX/activeX270.xml"/><Relationship Id="rId281" Type="http://schemas.openxmlformats.org/officeDocument/2006/relationships/control" Target="../activeX/activeX74.xml"/><Relationship Id="rId337" Type="http://schemas.openxmlformats.org/officeDocument/2006/relationships/control" Target="../activeX/activeX130.xml"/><Relationship Id="rId502" Type="http://schemas.openxmlformats.org/officeDocument/2006/relationships/control" Target="../activeX/activeX295.xml"/><Relationship Id="rId34" Type="http://schemas.openxmlformats.org/officeDocument/2006/relationships/hyperlink" Target="javascript:infoDocumento(2180886);" TargetMode="External"/><Relationship Id="rId76" Type="http://schemas.openxmlformats.org/officeDocument/2006/relationships/hyperlink" Target="javascript:infoDocumento(2425594);" TargetMode="External"/><Relationship Id="rId141" Type="http://schemas.openxmlformats.org/officeDocument/2006/relationships/hyperlink" Target="javascript:infoDocumento(2361420);" TargetMode="External"/><Relationship Id="rId379" Type="http://schemas.openxmlformats.org/officeDocument/2006/relationships/control" Target="../activeX/activeX172.xml"/><Relationship Id="rId7" Type="http://schemas.openxmlformats.org/officeDocument/2006/relationships/hyperlink" Target="javascript:infoDocumento(2305682);" TargetMode="External"/><Relationship Id="rId183" Type="http://schemas.openxmlformats.org/officeDocument/2006/relationships/hyperlink" Target="javascript:infoDocumento(1765748);" TargetMode="External"/><Relationship Id="rId239" Type="http://schemas.openxmlformats.org/officeDocument/2006/relationships/control" Target="../activeX/activeX32.xml"/><Relationship Id="rId390" Type="http://schemas.openxmlformats.org/officeDocument/2006/relationships/control" Target="../activeX/activeX183.xml"/><Relationship Id="rId404" Type="http://schemas.openxmlformats.org/officeDocument/2006/relationships/control" Target="../activeX/activeX197.xml"/><Relationship Id="rId446" Type="http://schemas.openxmlformats.org/officeDocument/2006/relationships/control" Target="../activeX/activeX239.xml"/><Relationship Id="rId250" Type="http://schemas.openxmlformats.org/officeDocument/2006/relationships/control" Target="../activeX/activeX43.xml"/><Relationship Id="rId292" Type="http://schemas.openxmlformats.org/officeDocument/2006/relationships/control" Target="../activeX/activeX85.xml"/><Relationship Id="rId306" Type="http://schemas.openxmlformats.org/officeDocument/2006/relationships/control" Target="../activeX/activeX99.xml"/><Relationship Id="rId488" Type="http://schemas.openxmlformats.org/officeDocument/2006/relationships/control" Target="../activeX/activeX281.xml"/><Relationship Id="rId45" Type="http://schemas.openxmlformats.org/officeDocument/2006/relationships/hyperlink" Target="javascript:infoDocumento(2472579);" TargetMode="External"/><Relationship Id="rId87" Type="http://schemas.openxmlformats.org/officeDocument/2006/relationships/hyperlink" Target="javascript:infoDocumento(2348535);" TargetMode="External"/><Relationship Id="rId110" Type="http://schemas.openxmlformats.org/officeDocument/2006/relationships/hyperlink" Target="javascript:infoDocumento(1983692);" TargetMode="External"/><Relationship Id="rId348" Type="http://schemas.openxmlformats.org/officeDocument/2006/relationships/control" Target="../activeX/activeX141.xml"/><Relationship Id="rId513" Type="http://schemas.openxmlformats.org/officeDocument/2006/relationships/control" Target="../activeX/activeX306.xml"/><Relationship Id="rId152" Type="http://schemas.openxmlformats.org/officeDocument/2006/relationships/hyperlink" Target="javascript:infoDocumento(2120593);" TargetMode="External"/><Relationship Id="rId194" Type="http://schemas.openxmlformats.org/officeDocument/2006/relationships/hyperlink" Target="javascript:infoDocumento(2326464);" TargetMode="External"/><Relationship Id="rId208" Type="http://schemas.openxmlformats.org/officeDocument/2006/relationships/control" Target="../activeX/activeX2.xml"/><Relationship Id="rId415" Type="http://schemas.openxmlformats.org/officeDocument/2006/relationships/control" Target="../activeX/activeX208.xml"/><Relationship Id="rId457" Type="http://schemas.openxmlformats.org/officeDocument/2006/relationships/control" Target="../activeX/activeX250.xml"/><Relationship Id="rId261" Type="http://schemas.openxmlformats.org/officeDocument/2006/relationships/control" Target="../activeX/activeX54.xml"/><Relationship Id="rId499" Type="http://schemas.openxmlformats.org/officeDocument/2006/relationships/control" Target="../activeX/activeX292.xml"/><Relationship Id="rId14" Type="http://schemas.openxmlformats.org/officeDocument/2006/relationships/hyperlink" Target="javascript:infoDocumento(2183445);" TargetMode="External"/><Relationship Id="rId56" Type="http://schemas.openxmlformats.org/officeDocument/2006/relationships/hyperlink" Target="javascript:infoDocumento(2256921);" TargetMode="External"/><Relationship Id="rId317" Type="http://schemas.openxmlformats.org/officeDocument/2006/relationships/control" Target="../activeX/activeX110.xml"/><Relationship Id="rId359" Type="http://schemas.openxmlformats.org/officeDocument/2006/relationships/control" Target="../activeX/activeX152.xml"/><Relationship Id="rId524" Type="http://schemas.openxmlformats.org/officeDocument/2006/relationships/control" Target="../activeX/activeX317.xml"/><Relationship Id="rId98" Type="http://schemas.openxmlformats.org/officeDocument/2006/relationships/hyperlink" Target="javascript:infoDocumento(2333744);" TargetMode="External"/><Relationship Id="rId121" Type="http://schemas.openxmlformats.org/officeDocument/2006/relationships/hyperlink" Target="javascript:infoDocumento(2332507);" TargetMode="External"/><Relationship Id="rId163" Type="http://schemas.openxmlformats.org/officeDocument/2006/relationships/hyperlink" Target="javascript:infoDocumento(2330139);" TargetMode="External"/><Relationship Id="rId219" Type="http://schemas.openxmlformats.org/officeDocument/2006/relationships/control" Target="../activeX/activeX12.xml"/><Relationship Id="rId370" Type="http://schemas.openxmlformats.org/officeDocument/2006/relationships/control" Target="../activeX/activeX163.xml"/><Relationship Id="rId426" Type="http://schemas.openxmlformats.org/officeDocument/2006/relationships/control" Target="../activeX/activeX219.xml"/><Relationship Id="rId230" Type="http://schemas.openxmlformats.org/officeDocument/2006/relationships/control" Target="../activeX/activeX23.xml"/><Relationship Id="rId251" Type="http://schemas.openxmlformats.org/officeDocument/2006/relationships/control" Target="../activeX/activeX44.xml"/><Relationship Id="rId468" Type="http://schemas.openxmlformats.org/officeDocument/2006/relationships/control" Target="../activeX/activeX261.xml"/><Relationship Id="rId489" Type="http://schemas.openxmlformats.org/officeDocument/2006/relationships/control" Target="../activeX/activeX282.xml"/><Relationship Id="rId25" Type="http://schemas.openxmlformats.org/officeDocument/2006/relationships/hyperlink" Target="javascript:infoDocumento(2183330);" TargetMode="External"/><Relationship Id="rId46" Type="http://schemas.openxmlformats.org/officeDocument/2006/relationships/hyperlink" Target="javascript:infoDocumento(2333802);" TargetMode="External"/><Relationship Id="rId67" Type="http://schemas.openxmlformats.org/officeDocument/2006/relationships/hyperlink" Target="javascript:infoDocumento(1406987);" TargetMode="External"/><Relationship Id="rId272" Type="http://schemas.openxmlformats.org/officeDocument/2006/relationships/control" Target="../activeX/activeX65.xml"/><Relationship Id="rId293" Type="http://schemas.openxmlformats.org/officeDocument/2006/relationships/control" Target="../activeX/activeX86.xml"/><Relationship Id="rId307" Type="http://schemas.openxmlformats.org/officeDocument/2006/relationships/control" Target="../activeX/activeX100.xml"/><Relationship Id="rId328" Type="http://schemas.openxmlformats.org/officeDocument/2006/relationships/control" Target="../activeX/activeX121.xml"/><Relationship Id="rId349" Type="http://schemas.openxmlformats.org/officeDocument/2006/relationships/control" Target="../activeX/activeX142.xml"/><Relationship Id="rId514" Type="http://schemas.openxmlformats.org/officeDocument/2006/relationships/control" Target="../activeX/activeX307.xml"/><Relationship Id="rId88" Type="http://schemas.openxmlformats.org/officeDocument/2006/relationships/hyperlink" Target="javascript:infoDocumento(2202065);" TargetMode="External"/><Relationship Id="rId111" Type="http://schemas.openxmlformats.org/officeDocument/2006/relationships/hyperlink" Target="javascript:infoDocumento(2242193);" TargetMode="External"/><Relationship Id="rId132" Type="http://schemas.openxmlformats.org/officeDocument/2006/relationships/hyperlink" Target="javascript:infoDocumento(2275150);" TargetMode="External"/><Relationship Id="rId153" Type="http://schemas.openxmlformats.org/officeDocument/2006/relationships/hyperlink" Target="javascript:infoDocumento(2120593);" TargetMode="External"/><Relationship Id="rId174" Type="http://schemas.openxmlformats.org/officeDocument/2006/relationships/hyperlink" Target="javascript:infoDocumento(1683597);" TargetMode="External"/><Relationship Id="rId195" Type="http://schemas.openxmlformats.org/officeDocument/2006/relationships/hyperlink" Target="javascript:infoDocumento(2324647);" TargetMode="External"/><Relationship Id="rId209" Type="http://schemas.openxmlformats.org/officeDocument/2006/relationships/control" Target="../activeX/activeX3.xml"/><Relationship Id="rId360" Type="http://schemas.openxmlformats.org/officeDocument/2006/relationships/control" Target="../activeX/activeX153.xml"/><Relationship Id="rId381" Type="http://schemas.openxmlformats.org/officeDocument/2006/relationships/control" Target="../activeX/activeX174.xml"/><Relationship Id="rId416" Type="http://schemas.openxmlformats.org/officeDocument/2006/relationships/control" Target="../activeX/activeX209.xml"/><Relationship Id="rId220" Type="http://schemas.openxmlformats.org/officeDocument/2006/relationships/control" Target="../activeX/activeX13.xml"/><Relationship Id="rId241" Type="http://schemas.openxmlformats.org/officeDocument/2006/relationships/control" Target="../activeX/activeX34.xml"/><Relationship Id="rId437" Type="http://schemas.openxmlformats.org/officeDocument/2006/relationships/control" Target="../activeX/activeX230.xml"/><Relationship Id="rId458" Type="http://schemas.openxmlformats.org/officeDocument/2006/relationships/control" Target="../activeX/activeX251.xml"/><Relationship Id="rId479" Type="http://schemas.openxmlformats.org/officeDocument/2006/relationships/control" Target="../activeX/activeX272.xml"/><Relationship Id="rId15" Type="http://schemas.openxmlformats.org/officeDocument/2006/relationships/hyperlink" Target="javascript:infoDocumento(2183703);" TargetMode="External"/><Relationship Id="rId36" Type="http://schemas.openxmlformats.org/officeDocument/2006/relationships/hyperlink" Target="javascript:infoDocumento(2311202);" TargetMode="External"/><Relationship Id="rId57" Type="http://schemas.openxmlformats.org/officeDocument/2006/relationships/hyperlink" Target="javascript:infoDocumento(2218116);" TargetMode="External"/><Relationship Id="rId262" Type="http://schemas.openxmlformats.org/officeDocument/2006/relationships/control" Target="../activeX/activeX55.xml"/><Relationship Id="rId283" Type="http://schemas.openxmlformats.org/officeDocument/2006/relationships/control" Target="../activeX/activeX76.xml"/><Relationship Id="rId318" Type="http://schemas.openxmlformats.org/officeDocument/2006/relationships/control" Target="../activeX/activeX111.xml"/><Relationship Id="rId339" Type="http://schemas.openxmlformats.org/officeDocument/2006/relationships/control" Target="../activeX/activeX132.xml"/><Relationship Id="rId490" Type="http://schemas.openxmlformats.org/officeDocument/2006/relationships/control" Target="../activeX/activeX283.xml"/><Relationship Id="rId504" Type="http://schemas.openxmlformats.org/officeDocument/2006/relationships/control" Target="../activeX/activeX297.xml"/><Relationship Id="rId525" Type="http://schemas.openxmlformats.org/officeDocument/2006/relationships/control" Target="../activeX/activeX318.xml"/><Relationship Id="rId78" Type="http://schemas.openxmlformats.org/officeDocument/2006/relationships/hyperlink" Target="javascript:infoDocumento(1894581);" TargetMode="External"/><Relationship Id="rId99" Type="http://schemas.openxmlformats.org/officeDocument/2006/relationships/hyperlink" Target="javascript:infoDocumento(2326093);" TargetMode="External"/><Relationship Id="rId101" Type="http://schemas.openxmlformats.org/officeDocument/2006/relationships/hyperlink" Target="javascript:infoDocumento(2265475);" TargetMode="External"/><Relationship Id="rId122" Type="http://schemas.openxmlformats.org/officeDocument/2006/relationships/hyperlink" Target="javascript:infoDocumento(2183295);" TargetMode="External"/><Relationship Id="rId143" Type="http://schemas.openxmlformats.org/officeDocument/2006/relationships/hyperlink" Target="javascript:infoDocumento(2282125);" TargetMode="External"/><Relationship Id="rId164" Type="http://schemas.openxmlformats.org/officeDocument/2006/relationships/hyperlink" Target="javascript:infoDocumento(2330141);" TargetMode="External"/><Relationship Id="rId185" Type="http://schemas.openxmlformats.org/officeDocument/2006/relationships/hyperlink" Target="javascript:infoDocumento(1765419);" TargetMode="External"/><Relationship Id="rId350" Type="http://schemas.openxmlformats.org/officeDocument/2006/relationships/control" Target="../activeX/activeX143.xml"/><Relationship Id="rId371" Type="http://schemas.openxmlformats.org/officeDocument/2006/relationships/control" Target="../activeX/activeX164.xml"/><Relationship Id="rId406" Type="http://schemas.openxmlformats.org/officeDocument/2006/relationships/control" Target="../activeX/activeX199.xml"/><Relationship Id="rId9" Type="http://schemas.openxmlformats.org/officeDocument/2006/relationships/hyperlink" Target="javascript:infoDocumento(2293629);" TargetMode="External"/><Relationship Id="rId210" Type="http://schemas.openxmlformats.org/officeDocument/2006/relationships/image" Target="../media/image2.emf"/><Relationship Id="rId392" Type="http://schemas.openxmlformats.org/officeDocument/2006/relationships/control" Target="../activeX/activeX185.xml"/><Relationship Id="rId427" Type="http://schemas.openxmlformats.org/officeDocument/2006/relationships/control" Target="../activeX/activeX220.xml"/><Relationship Id="rId448" Type="http://schemas.openxmlformats.org/officeDocument/2006/relationships/control" Target="../activeX/activeX241.xml"/><Relationship Id="rId469" Type="http://schemas.openxmlformats.org/officeDocument/2006/relationships/control" Target="../activeX/activeX262.xml"/><Relationship Id="rId26" Type="http://schemas.openxmlformats.org/officeDocument/2006/relationships/hyperlink" Target="javascript:infoDocumento(2183334);" TargetMode="External"/><Relationship Id="rId231" Type="http://schemas.openxmlformats.org/officeDocument/2006/relationships/control" Target="../activeX/activeX24.xml"/><Relationship Id="rId252" Type="http://schemas.openxmlformats.org/officeDocument/2006/relationships/control" Target="../activeX/activeX45.xml"/><Relationship Id="rId273" Type="http://schemas.openxmlformats.org/officeDocument/2006/relationships/control" Target="../activeX/activeX66.xml"/><Relationship Id="rId294" Type="http://schemas.openxmlformats.org/officeDocument/2006/relationships/control" Target="../activeX/activeX87.xml"/><Relationship Id="rId308" Type="http://schemas.openxmlformats.org/officeDocument/2006/relationships/control" Target="../activeX/activeX101.xml"/><Relationship Id="rId329" Type="http://schemas.openxmlformats.org/officeDocument/2006/relationships/control" Target="../activeX/activeX122.xml"/><Relationship Id="rId480" Type="http://schemas.openxmlformats.org/officeDocument/2006/relationships/control" Target="../activeX/activeX273.xml"/><Relationship Id="rId515" Type="http://schemas.openxmlformats.org/officeDocument/2006/relationships/control" Target="../activeX/activeX308.xml"/><Relationship Id="rId47" Type="http://schemas.openxmlformats.org/officeDocument/2006/relationships/hyperlink" Target="javascript:infoDocumento(2332056);" TargetMode="External"/><Relationship Id="rId68" Type="http://schemas.openxmlformats.org/officeDocument/2006/relationships/hyperlink" Target="javascript:infoDocumento(1750299);" TargetMode="External"/><Relationship Id="rId89" Type="http://schemas.openxmlformats.org/officeDocument/2006/relationships/hyperlink" Target="javascript:infoDocumento(2202064);" TargetMode="External"/><Relationship Id="rId112" Type="http://schemas.openxmlformats.org/officeDocument/2006/relationships/hyperlink" Target="javascript:infoDocumento(2262379);" TargetMode="External"/><Relationship Id="rId133" Type="http://schemas.openxmlformats.org/officeDocument/2006/relationships/hyperlink" Target="javascript:infoDocumento(313656);" TargetMode="External"/><Relationship Id="rId154" Type="http://schemas.openxmlformats.org/officeDocument/2006/relationships/hyperlink" Target="javascript:infoDocumento(2225205);" TargetMode="External"/><Relationship Id="rId175" Type="http://schemas.openxmlformats.org/officeDocument/2006/relationships/hyperlink" Target="javascript:infoDocumento(2322354);" TargetMode="External"/><Relationship Id="rId340" Type="http://schemas.openxmlformats.org/officeDocument/2006/relationships/control" Target="../activeX/activeX133.xml"/><Relationship Id="rId361" Type="http://schemas.openxmlformats.org/officeDocument/2006/relationships/control" Target="../activeX/activeX154.xml"/><Relationship Id="rId196" Type="http://schemas.openxmlformats.org/officeDocument/2006/relationships/hyperlink" Target="javascript:infoDocumento(1492617);" TargetMode="External"/><Relationship Id="rId200" Type="http://schemas.openxmlformats.org/officeDocument/2006/relationships/hyperlink" Target="javascript:infoDocumento(1629203);" TargetMode="External"/><Relationship Id="rId382" Type="http://schemas.openxmlformats.org/officeDocument/2006/relationships/control" Target="../activeX/activeX175.xml"/><Relationship Id="rId417" Type="http://schemas.openxmlformats.org/officeDocument/2006/relationships/control" Target="../activeX/activeX210.xml"/><Relationship Id="rId438" Type="http://schemas.openxmlformats.org/officeDocument/2006/relationships/control" Target="../activeX/activeX231.xml"/><Relationship Id="rId459" Type="http://schemas.openxmlformats.org/officeDocument/2006/relationships/control" Target="../activeX/activeX252.xml"/><Relationship Id="rId16" Type="http://schemas.openxmlformats.org/officeDocument/2006/relationships/hyperlink" Target="javascript:infoDocumento(2206032);" TargetMode="External"/><Relationship Id="rId221" Type="http://schemas.openxmlformats.org/officeDocument/2006/relationships/control" Target="../activeX/activeX14.xml"/><Relationship Id="rId242" Type="http://schemas.openxmlformats.org/officeDocument/2006/relationships/control" Target="../activeX/activeX35.xml"/><Relationship Id="rId263" Type="http://schemas.openxmlformats.org/officeDocument/2006/relationships/control" Target="../activeX/activeX56.xml"/><Relationship Id="rId284" Type="http://schemas.openxmlformats.org/officeDocument/2006/relationships/control" Target="../activeX/activeX77.xml"/><Relationship Id="rId319" Type="http://schemas.openxmlformats.org/officeDocument/2006/relationships/control" Target="../activeX/activeX112.xml"/><Relationship Id="rId470" Type="http://schemas.openxmlformats.org/officeDocument/2006/relationships/control" Target="../activeX/activeX263.xml"/><Relationship Id="rId491" Type="http://schemas.openxmlformats.org/officeDocument/2006/relationships/control" Target="../activeX/activeX284.xml"/><Relationship Id="rId505" Type="http://schemas.openxmlformats.org/officeDocument/2006/relationships/control" Target="../activeX/activeX298.xml"/><Relationship Id="rId526" Type="http://schemas.openxmlformats.org/officeDocument/2006/relationships/control" Target="../activeX/activeX319.xml"/><Relationship Id="rId37" Type="http://schemas.openxmlformats.org/officeDocument/2006/relationships/hyperlink" Target="javascript:infoDocumento(2468010);" TargetMode="External"/><Relationship Id="rId58" Type="http://schemas.openxmlformats.org/officeDocument/2006/relationships/hyperlink" Target="javascript:infoDocumento(1985625);" TargetMode="External"/><Relationship Id="rId79" Type="http://schemas.openxmlformats.org/officeDocument/2006/relationships/hyperlink" Target="javascript:infoDocumento(2155894);" TargetMode="External"/><Relationship Id="rId102" Type="http://schemas.openxmlformats.org/officeDocument/2006/relationships/hyperlink" Target="javascript:infoDocumento(2142218);" TargetMode="External"/><Relationship Id="rId123" Type="http://schemas.openxmlformats.org/officeDocument/2006/relationships/hyperlink" Target="javascript:infoDocumento(1851871);" TargetMode="External"/><Relationship Id="rId144" Type="http://schemas.openxmlformats.org/officeDocument/2006/relationships/hyperlink" Target="javascript:infoDocumento(2328515);" TargetMode="External"/><Relationship Id="rId330" Type="http://schemas.openxmlformats.org/officeDocument/2006/relationships/control" Target="../activeX/activeX123.xml"/><Relationship Id="rId90" Type="http://schemas.openxmlformats.org/officeDocument/2006/relationships/hyperlink" Target="javascript:infoDocumento(2403657);" TargetMode="External"/><Relationship Id="rId165" Type="http://schemas.openxmlformats.org/officeDocument/2006/relationships/hyperlink" Target="javascript:infoDocumento(2155780);" TargetMode="External"/><Relationship Id="rId186" Type="http://schemas.openxmlformats.org/officeDocument/2006/relationships/hyperlink" Target="javascript:infoDocumento(1765756);" TargetMode="External"/><Relationship Id="rId351" Type="http://schemas.openxmlformats.org/officeDocument/2006/relationships/control" Target="../activeX/activeX144.xml"/><Relationship Id="rId372" Type="http://schemas.openxmlformats.org/officeDocument/2006/relationships/control" Target="../activeX/activeX165.xml"/><Relationship Id="rId393" Type="http://schemas.openxmlformats.org/officeDocument/2006/relationships/control" Target="../activeX/activeX186.xml"/><Relationship Id="rId407" Type="http://schemas.openxmlformats.org/officeDocument/2006/relationships/control" Target="../activeX/activeX200.xml"/><Relationship Id="rId428" Type="http://schemas.openxmlformats.org/officeDocument/2006/relationships/control" Target="../activeX/activeX221.xml"/><Relationship Id="rId449" Type="http://schemas.openxmlformats.org/officeDocument/2006/relationships/control" Target="../activeX/activeX242.xml"/><Relationship Id="rId211" Type="http://schemas.openxmlformats.org/officeDocument/2006/relationships/control" Target="../activeX/activeX4.xml"/><Relationship Id="rId232" Type="http://schemas.openxmlformats.org/officeDocument/2006/relationships/control" Target="../activeX/activeX25.xml"/><Relationship Id="rId253" Type="http://schemas.openxmlformats.org/officeDocument/2006/relationships/control" Target="../activeX/activeX46.xml"/><Relationship Id="rId274" Type="http://schemas.openxmlformats.org/officeDocument/2006/relationships/control" Target="../activeX/activeX67.xml"/><Relationship Id="rId295" Type="http://schemas.openxmlformats.org/officeDocument/2006/relationships/control" Target="../activeX/activeX88.xml"/><Relationship Id="rId309" Type="http://schemas.openxmlformats.org/officeDocument/2006/relationships/control" Target="../activeX/activeX102.xml"/><Relationship Id="rId460" Type="http://schemas.openxmlformats.org/officeDocument/2006/relationships/control" Target="../activeX/activeX253.xml"/><Relationship Id="rId481" Type="http://schemas.openxmlformats.org/officeDocument/2006/relationships/control" Target="../activeX/activeX274.xml"/><Relationship Id="rId516" Type="http://schemas.openxmlformats.org/officeDocument/2006/relationships/control" Target="../activeX/activeX309.xml"/><Relationship Id="rId27" Type="http://schemas.openxmlformats.org/officeDocument/2006/relationships/hyperlink" Target="javascript:infoDocumento(2183338);" TargetMode="External"/><Relationship Id="rId48" Type="http://schemas.openxmlformats.org/officeDocument/2006/relationships/hyperlink" Target="javascript:infoDocumento(2305326);" TargetMode="External"/><Relationship Id="rId69" Type="http://schemas.openxmlformats.org/officeDocument/2006/relationships/hyperlink" Target="javascript:infoDocumento(1919797);" TargetMode="External"/><Relationship Id="rId113" Type="http://schemas.openxmlformats.org/officeDocument/2006/relationships/hyperlink" Target="javascript:infoDocumento(2134757);" TargetMode="External"/><Relationship Id="rId134" Type="http://schemas.openxmlformats.org/officeDocument/2006/relationships/hyperlink" Target="javascript:infoDocumento(2510638);" TargetMode="External"/><Relationship Id="rId320" Type="http://schemas.openxmlformats.org/officeDocument/2006/relationships/control" Target="../activeX/activeX113.xml"/><Relationship Id="rId80" Type="http://schemas.openxmlformats.org/officeDocument/2006/relationships/hyperlink" Target="javascript:infoDocumento(2209910);" TargetMode="External"/><Relationship Id="rId155" Type="http://schemas.openxmlformats.org/officeDocument/2006/relationships/hyperlink" Target="javascript:infoDocumento(2082039);" TargetMode="External"/><Relationship Id="rId176" Type="http://schemas.openxmlformats.org/officeDocument/2006/relationships/hyperlink" Target="javascript:infoDocumento(2322343);" TargetMode="External"/><Relationship Id="rId197" Type="http://schemas.openxmlformats.org/officeDocument/2006/relationships/hyperlink" Target="javascript:infoDocumento(2490542);" TargetMode="External"/><Relationship Id="rId341" Type="http://schemas.openxmlformats.org/officeDocument/2006/relationships/control" Target="../activeX/activeX134.xml"/><Relationship Id="rId362" Type="http://schemas.openxmlformats.org/officeDocument/2006/relationships/control" Target="../activeX/activeX155.xml"/><Relationship Id="rId383" Type="http://schemas.openxmlformats.org/officeDocument/2006/relationships/control" Target="../activeX/activeX176.xml"/><Relationship Id="rId418" Type="http://schemas.openxmlformats.org/officeDocument/2006/relationships/control" Target="../activeX/activeX211.xml"/><Relationship Id="rId439" Type="http://schemas.openxmlformats.org/officeDocument/2006/relationships/control" Target="../activeX/activeX232.xml"/><Relationship Id="rId201" Type="http://schemas.openxmlformats.org/officeDocument/2006/relationships/hyperlink" Target="javascript:infoDocumento(1765789);" TargetMode="External"/><Relationship Id="rId222" Type="http://schemas.openxmlformats.org/officeDocument/2006/relationships/control" Target="../activeX/activeX15.xml"/><Relationship Id="rId243" Type="http://schemas.openxmlformats.org/officeDocument/2006/relationships/control" Target="../activeX/activeX36.xml"/><Relationship Id="rId264" Type="http://schemas.openxmlformats.org/officeDocument/2006/relationships/control" Target="../activeX/activeX57.xml"/><Relationship Id="rId285" Type="http://schemas.openxmlformats.org/officeDocument/2006/relationships/control" Target="../activeX/activeX78.xml"/><Relationship Id="rId450" Type="http://schemas.openxmlformats.org/officeDocument/2006/relationships/control" Target="../activeX/activeX243.xml"/><Relationship Id="rId471" Type="http://schemas.openxmlformats.org/officeDocument/2006/relationships/control" Target="../activeX/activeX264.xml"/><Relationship Id="rId506" Type="http://schemas.openxmlformats.org/officeDocument/2006/relationships/control" Target="../activeX/activeX299.xml"/><Relationship Id="rId17" Type="http://schemas.openxmlformats.org/officeDocument/2006/relationships/hyperlink" Target="javascript:infoDocumento(2190118);" TargetMode="External"/><Relationship Id="rId38" Type="http://schemas.openxmlformats.org/officeDocument/2006/relationships/hyperlink" Target="javascript:infoDocumento(2182774);" TargetMode="External"/><Relationship Id="rId59" Type="http://schemas.openxmlformats.org/officeDocument/2006/relationships/hyperlink" Target="javascript:infoDocumento(2519544);" TargetMode="External"/><Relationship Id="rId103" Type="http://schemas.openxmlformats.org/officeDocument/2006/relationships/hyperlink" Target="javascript:infoDocumento(2238956);" TargetMode="External"/><Relationship Id="rId124" Type="http://schemas.openxmlformats.org/officeDocument/2006/relationships/hyperlink" Target="javascript:infoDocumento(2298829);" TargetMode="External"/><Relationship Id="rId310" Type="http://schemas.openxmlformats.org/officeDocument/2006/relationships/control" Target="../activeX/activeX103.xml"/><Relationship Id="rId492" Type="http://schemas.openxmlformats.org/officeDocument/2006/relationships/control" Target="../activeX/activeX285.xml"/><Relationship Id="rId527" Type="http://schemas.openxmlformats.org/officeDocument/2006/relationships/control" Target="../activeX/activeX320.xml"/><Relationship Id="rId70" Type="http://schemas.openxmlformats.org/officeDocument/2006/relationships/hyperlink" Target="javascript:infoDocumento(1921400);" TargetMode="External"/><Relationship Id="rId91" Type="http://schemas.openxmlformats.org/officeDocument/2006/relationships/hyperlink" Target="javascript:infoDocumento(2324707);" TargetMode="External"/><Relationship Id="rId145" Type="http://schemas.openxmlformats.org/officeDocument/2006/relationships/hyperlink" Target="javascript:infoDocumento(2355446);" TargetMode="External"/><Relationship Id="rId166" Type="http://schemas.openxmlformats.org/officeDocument/2006/relationships/hyperlink" Target="javascript:infoDocumento(2091463);" TargetMode="External"/><Relationship Id="rId187" Type="http://schemas.openxmlformats.org/officeDocument/2006/relationships/hyperlink" Target="javascript:infoDocumento(1919195);" TargetMode="External"/><Relationship Id="rId331" Type="http://schemas.openxmlformats.org/officeDocument/2006/relationships/control" Target="../activeX/activeX124.xml"/><Relationship Id="rId352" Type="http://schemas.openxmlformats.org/officeDocument/2006/relationships/control" Target="../activeX/activeX145.xml"/><Relationship Id="rId373" Type="http://schemas.openxmlformats.org/officeDocument/2006/relationships/control" Target="../activeX/activeX166.xml"/><Relationship Id="rId394" Type="http://schemas.openxmlformats.org/officeDocument/2006/relationships/control" Target="../activeX/activeX187.xml"/><Relationship Id="rId408" Type="http://schemas.openxmlformats.org/officeDocument/2006/relationships/control" Target="../activeX/activeX201.xml"/><Relationship Id="rId429" Type="http://schemas.openxmlformats.org/officeDocument/2006/relationships/control" Target="../activeX/activeX222.xml"/><Relationship Id="rId1" Type="http://schemas.openxmlformats.org/officeDocument/2006/relationships/hyperlink" Target="javascript:infoDocumento(2208360);" TargetMode="External"/><Relationship Id="rId212" Type="http://schemas.openxmlformats.org/officeDocument/2006/relationships/control" Target="../activeX/activeX5.xml"/><Relationship Id="rId233" Type="http://schemas.openxmlformats.org/officeDocument/2006/relationships/control" Target="../activeX/activeX26.xml"/><Relationship Id="rId254" Type="http://schemas.openxmlformats.org/officeDocument/2006/relationships/control" Target="../activeX/activeX47.xml"/><Relationship Id="rId440" Type="http://schemas.openxmlformats.org/officeDocument/2006/relationships/control" Target="../activeX/activeX233.xml"/><Relationship Id="rId28" Type="http://schemas.openxmlformats.org/officeDocument/2006/relationships/hyperlink" Target="javascript:infoDocumento(2183370);" TargetMode="External"/><Relationship Id="rId49" Type="http://schemas.openxmlformats.org/officeDocument/2006/relationships/hyperlink" Target="javascript:infoDocumento(2027560);" TargetMode="External"/><Relationship Id="rId114" Type="http://schemas.openxmlformats.org/officeDocument/2006/relationships/hyperlink" Target="javascript:infoDocumento(2250824);" TargetMode="External"/><Relationship Id="rId275" Type="http://schemas.openxmlformats.org/officeDocument/2006/relationships/control" Target="../activeX/activeX68.xml"/><Relationship Id="rId296" Type="http://schemas.openxmlformats.org/officeDocument/2006/relationships/control" Target="../activeX/activeX89.xml"/><Relationship Id="rId300" Type="http://schemas.openxmlformats.org/officeDocument/2006/relationships/control" Target="../activeX/activeX93.xml"/><Relationship Id="rId461" Type="http://schemas.openxmlformats.org/officeDocument/2006/relationships/control" Target="../activeX/activeX254.xml"/><Relationship Id="rId482" Type="http://schemas.openxmlformats.org/officeDocument/2006/relationships/control" Target="../activeX/activeX275.xml"/><Relationship Id="rId517" Type="http://schemas.openxmlformats.org/officeDocument/2006/relationships/control" Target="../activeX/activeX310.xml"/><Relationship Id="rId60" Type="http://schemas.openxmlformats.org/officeDocument/2006/relationships/hyperlink" Target="javascript:infoDocumento(1893701);" TargetMode="External"/><Relationship Id="rId81" Type="http://schemas.openxmlformats.org/officeDocument/2006/relationships/hyperlink" Target="javascript:infoDocumento(2143842);" TargetMode="External"/><Relationship Id="rId135" Type="http://schemas.openxmlformats.org/officeDocument/2006/relationships/hyperlink" Target="javascript:infoDocumento(2251187);" TargetMode="External"/><Relationship Id="rId156" Type="http://schemas.openxmlformats.org/officeDocument/2006/relationships/hyperlink" Target="javascript:infoDocumento(1774721);" TargetMode="External"/><Relationship Id="rId177" Type="http://schemas.openxmlformats.org/officeDocument/2006/relationships/hyperlink" Target="javascript:infoDocumento(2245788);" TargetMode="External"/><Relationship Id="rId198" Type="http://schemas.openxmlformats.org/officeDocument/2006/relationships/hyperlink" Target="javascript:infoDocumento(2058825);" TargetMode="External"/><Relationship Id="rId321" Type="http://schemas.openxmlformats.org/officeDocument/2006/relationships/control" Target="../activeX/activeX114.xml"/><Relationship Id="rId342" Type="http://schemas.openxmlformats.org/officeDocument/2006/relationships/control" Target="../activeX/activeX135.xml"/><Relationship Id="rId363" Type="http://schemas.openxmlformats.org/officeDocument/2006/relationships/control" Target="../activeX/activeX156.xml"/><Relationship Id="rId384" Type="http://schemas.openxmlformats.org/officeDocument/2006/relationships/control" Target="../activeX/activeX177.xml"/><Relationship Id="rId419" Type="http://schemas.openxmlformats.org/officeDocument/2006/relationships/control" Target="../activeX/activeX212.xml"/><Relationship Id="rId202" Type="http://schemas.openxmlformats.org/officeDocument/2006/relationships/hyperlink" Target="javascript:infoDocumento(2119105);" TargetMode="External"/><Relationship Id="rId223" Type="http://schemas.openxmlformats.org/officeDocument/2006/relationships/control" Target="../activeX/activeX16.xml"/><Relationship Id="rId244" Type="http://schemas.openxmlformats.org/officeDocument/2006/relationships/control" Target="../activeX/activeX37.xml"/><Relationship Id="rId430" Type="http://schemas.openxmlformats.org/officeDocument/2006/relationships/control" Target="../activeX/activeX223.xml"/><Relationship Id="rId18" Type="http://schemas.openxmlformats.org/officeDocument/2006/relationships/hyperlink" Target="javascript:infoDocumento(2195343);" TargetMode="External"/><Relationship Id="rId39" Type="http://schemas.openxmlformats.org/officeDocument/2006/relationships/hyperlink" Target="javascript:infoDocumento(2023767);" TargetMode="External"/><Relationship Id="rId265" Type="http://schemas.openxmlformats.org/officeDocument/2006/relationships/control" Target="../activeX/activeX58.xml"/><Relationship Id="rId286" Type="http://schemas.openxmlformats.org/officeDocument/2006/relationships/control" Target="../activeX/activeX79.xml"/><Relationship Id="rId451" Type="http://schemas.openxmlformats.org/officeDocument/2006/relationships/control" Target="../activeX/activeX244.xml"/><Relationship Id="rId472" Type="http://schemas.openxmlformats.org/officeDocument/2006/relationships/control" Target="../activeX/activeX265.xml"/><Relationship Id="rId493" Type="http://schemas.openxmlformats.org/officeDocument/2006/relationships/control" Target="../activeX/activeX286.xml"/><Relationship Id="rId507" Type="http://schemas.openxmlformats.org/officeDocument/2006/relationships/control" Target="../activeX/activeX300.xml"/><Relationship Id="rId528" Type="http://schemas.openxmlformats.org/officeDocument/2006/relationships/control" Target="../activeX/activeX321.xml"/><Relationship Id="rId50" Type="http://schemas.openxmlformats.org/officeDocument/2006/relationships/hyperlink" Target="javascript:infoDocumento(2359090);" TargetMode="External"/><Relationship Id="rId104" Type="http://schemas.openxmlformats.org/officeDocument/2006/relationships/hyperlink" Target="javascript:infoDocumento(2256006);" TargetMode="External"/><Relationship Id="rId125" Type="http://schemas.openxmlformats.org/officeDocument/2006/relationships/hyperlink" Target="javascript:infoDocumento(1967658);" TargetMode="External"/><Relationship Id="rId146" Type="http://schemas.openxmlformats.org/officeDocument/2006/relationships/hyperlink" Target="javascript:infoDocumento(2090952);" TargetMode="External"/><Relationship Id="rId167" Type="http://schemas.openxmlformats.org/officeDocument/2006/relationships/hyperlink" Target="javascript:infoDocumento(2081088);" TargetMode="External"/><Relationship Id="rId188" Type="http://schemas.openxmlformats.org/officeDocument/2006/relationships/hyperlink" Target="javascript:infoDocumento(1911537);" TargetMode="External"/><Relationship Id="rId311" Type="http://schemas.openxmlformats.org/officeDocument/2006/relationships/control" Target="../activeX/activeX104.xml"/><Relationship Id="rId332" Type="http://schemas.openxmlformats.org/officeDocument/2006/relationships/control" Target="../activeX/activeX125.xml"/><Relationship Id="rId353" Type="http://schemas.openxmlformats.org/officeDocument/2006/relationships/control" Target="../activeX/activeX146.xml"/><Relationship Id="rId374" Type="http://schemas.openxmlformats.org/officeDocument/2006/relationships/control" Target="../activeX/activeX167.xml"/><Relationship Id="rId395" Type="http://schemas.openxmlformats.org/officeDocument/2006/relationships/control" Target="../activeX/activeX188.xml"/><Relationship Id="rId409" Type="http://schemas.openxmlformats.org/officeDocument/2006/relationships/control" Target="../activeX/activeX202.xml"/><Relationship Id="rId71" Type="http://schemas.openxmlformats.org/officeDocument/2006/relationships/hyperlink" Target="javascript:infoDocumento(1916155);" TargetMode="External"/><Relationship Id="rId92" Type="http://schemas.openxmlformats.org/officeDocument/2006/relationships/hyperlink" Target="javascript:infoDocumento(2228464);" TargetMode="External"/><Relationship Id="rId213" Type="http://schemas.openxmlformats.org/officeDocument/2006/relationships/control" Target="../activeX/activeX6.xml"/><Relationship Id="rId234" Type="http://schemas.openxmlformats.org/officeDocument/2006/relationships/control" Target="../activeX/activeX27.xml"/><Relationship Id="rId420" Type="http://schemas.openxmlformats.org/officeDocument/2006/relationships/control" Target="../activeX/activeX213.xml"/><Relationship Id="rId2" Type="http://schemas.openxmlformats.org/officeDocument/2006/relationships/hyperlink" Target="javascript:infoDocumento(2075735);" TargetMode="External"/><Relationship Id="rId29" Type="http://schemas.openxmlformats.org/officeDocument/2006/relationships/hyperlink" Target="javascript:infoDocumento(2207120);" TargetMode="External"/><Relationship Id="rId255" Type="http://schemas.openxmlformats.org/officeDocument/2006/relationships/control" Target="../activeX/activeX48.xml"/><Relationship Id="rId276" Type="http://schemas.openxmlformats.org/officeDocument/2006/relationships/control" Target="../activeX/activeX69.xml"/><Relationship Id="rId297" Type="http://schemas.openxmlformats.org/officeDocument/2006/relationships/control" Target="../activeX/activeX90.xml"/><Relationship Id="rId441" Type="http://schemas.openxmlformats.org/officeDocument/2006/relationships/control" Target="../activeX/activeX234.xml"/><Relationship Id="rId462" Type="http://schemas.openxmlformats.org/officeDocument/2006/relationships/control" Target="../activeX/activeX255.xml"/><Relationship Id="rId483" Type="http://schemas.openxmlformats.org/officeDocument/2006/relationships/control" Target="../activeX/activeX276.xml"/><Relationship Id="rId518" Type="http://schemas.openxmlformats.org/officeDocument/2006/relationships/control" Target="../activeX/activeX311.xml"/><Relationship Id="rId40" Type="http://schemas.openxmlformats.org/officeDocument/2006/relationships/hyperlink" Target="javascript:infoDocumento(2028306);" TargetMode="External"/><Relationship Id="rId115" Type="http://schemas.openxmlformats.org/officeDocument/2006/relationships/hyperlink" Target="javascript:infoDocumento(2234120);" TargetMode="External"/><Relationship Id="rId136" Type="http://schemas.openxmlformats.org/officeDocument/2006/relationships/hyperlink" Target="javascript:infoDocumento(2117563);" TargetMode="External"/><Relationship Id="rId157" Type="http://schemas.openxmlformats.org/officeDocument/2006/relationships/hyperlink" Target="javascript:infoDocumento(215508);" TargetMode="External"/><Relationship Id="rId178" Type="http://schemas.openxmlformats.org/officeDocument/2006/relationships/hyperlink" Target="javascript:infoDocumento(2322604);" TargetMode="External"/><Relationship Id="rId301" Type="http://schemas.openxmlformats.org/officeDocument/2006/relationships/control" Target="../activeX/activeX94.xml"/><Relationship Id="rId322" Type="http://schemas.openxmlformats.org/officeDocument/2006/relationships/control" Target="../activeX/activeX115.xml"/><Relationship Id="rId343" Type="http://schemas.openxmlformats.org/officeDocument/2006/relationships/control" Target="../activeX/activeX136.xml"/><Relationship Id="rId364" Type="http://schemas.openxmlformats.org/officeDocument/2006/relationships/control" Target="../activeX/activeX157.xml"/><Relationship Id="rId61" Type="http://schemas.openxmlformats.org/officeDocument/2006/relationships/hyperlink" Target="javascript:infoDocumento(1966111);" TargetMode="External"/><Relationship Id="rId82" Type="http://schemas.openxmlformats.org/officeDocument/2006/relationships/hyperlink" Target="javascript:infoDocumento(2209913);" TargetMode="External"/><Relationship Id="rId199" Type="http://schemas.openxmlformats.org/officeDocument/2006/relationships/hyperlink" Target="javascript:infoDocumento(2221453);" TargetMode="External"/><Relationship Id="rId203" Type="http://schemas.openxmlformats.org/officeDocument/2006/relationships/printerSettings" Target="../printerSettings/printerSettings2.bin"/><Relationship Id="rId385" Type="http://schemas.openxmlformats.org/officeDocument/2006/relationships/control" Target="../activeX/activeX178.xml"/><Relationship Id="rId19" Type="http://schemas.openxmlformats.org/officeDocument/2006/relationships/hyperlink" Target="javascript:infoDocumento(2195331);" TargetMode="External"/><Relationship Id="rId224" Type="http://schemas.openxmlformats.org/officeDocument/2006/relationships/control" Target="../activeX/activeX17.xml"/><Relationship Id="rId245" Type="http://schemas.openxmlformats.org/officeDocument/2006/relationships/control" Target="../activeX/activeX38.xml"/><Relationship Id="rId266" Type="http://schemas.openxmlformats.org/officeDocument/2006/relationships/control" Target="../activeX/activeX59.xml"/><Relationship Id="rId287" Type="http://schemas.openxmlformats.org/officeDocument/2006/relationships/control" Target="../activeX/activeX80.xml"/><Relationship Id="rId410" Type="http://schemas.openxmlformats.org/officeDocument/2006/relationships/control" Target="../activeX/activeX203.xml"/><Relationship Id="rId431" Type="http://schemas.openxmlformats.org/officeDocument/2006/relationships/control" Target="../activeX/activeX224.xml"/><Relationship Id="rId452" Type="http://schemas.openxmlformats.org/officeDocument/2006/relationships/control" Target="../activeX/activeX245.xml"/><Relationship Id="rId473" Type="http://schemas.openxmlformats.org/officeDocument/2006/relationships/control" Target="../activeX/activeX266.xml"/><Relationship Id="rId494" Type="http://schemas.openxmlformats.org/officeDocument/2006/relationships/control" Target="../activeX/activeX287.xml"/><Relationship Id="rId508" Type="http://schemas.openxmlformats.org/officeDocument/2006/relationships/control" Target="../activeX/activeX301.xml"/><Relationship Id="rId529" Type="http://schemas.openxmlformats.org/officeDocument/2006/relationships/control" Target="../activeX/activeX322.xml"/><Relationship Id="rId30" Type="http://schemas.openxmlformats.org/officeDocument/2006/relationships/hyperlink" Target="javascript:infoDocumento(2183726);" TargetMode="External"/><Relationship Id="rId105" Type="http://schemas.openxmlformats.org/officeDocument/2006/relationships/hyperlink" Target="javascript:infoDocumento(2238963);" TargetMode="External"/><Relationship Id="rId126" Type="http://schemas.openxmlformats.org/officeDocument/2006/relationships/hyperlink" Target="javascript:infoDocumento(741326);" TargetMode="External"/><Relationship Id="rId147" Type="http://schemas.openxmlformats.org/officeDocument/2006/relationships/hyperlink" Target="javascript:infoDocumento(1975373);" TargetMode="External"/><Relationship Id="rId168" Type="http://schemas.openxmlformats.org/officeDocument/2006/relationships/hyperlink" Target="javascript:infoDocumento(1893049);" TargetMode="External"/><Relationship Id="rId312" Type="http://schemas.openxmlformats.org/officeDocument/2006/relationships/control" Target="../activeX/activeX105.xml"/><Relationship Id="rId333" Type="http://schemas.openxmlformats.org/officeDocument/2006/relationships/control" Target="../activeX/activeX126.xml"/><Relationship Id="rId354" Type="http://schemas.openxmlformats.org/officeDocument/2006/relationships/control" Target="../activeX/activeX147.xml"/><Relationship Id="rId51" Type="http://schemas.openxmlformats.org/officeDocument/2006/relationships/hyperlink" Target="javascript:infoDocumento(2356288);" TargetMode="External"/><Relationship Id="rId72" Type="http://schemas.openxmlformats.org/officeDocument/2006/relationships/hyperlink" Target="javascript:infoDocumento(1934956);" TargetMode="External"/><Relationship Id="rId93" Type="http://schemas.openxmlformats.org/officeDocument/2006/relationships/hyperlink" Target="javascript:infoDocumento(2328501);" TargetMode="External"/><Relationship Id="rId189" Type="http://schemas.openxmlformats.org/officeDocument/2006/relationships/hyperlink" Target="javascript:infoDocumento(1910948);" TargetMode="External"/><Relationship Id="rId375" Type="http://schemas.openxmlformats.org/officeDocument/2006/relationships/control" Target="../activeX/activeX168.xml"/><Relationship Id="rId396" Type="http://schemas.openxmlformats.org/officeDocument/2006/relationships/control" Target="../activeX/activeX189.xml"/><Relationship Id="rId3" Type="http://schemas.openxmlformats.org/officeDocument/2006/relationships/hyperlink" Target="javascript:infoDocumento(2208355);" TargetMode="External"/><Relationship Id="rId214" Type="http://schemas.openxmlformats.org/officeDocument/2006/relationships/control" Target="../activeX/activeX7.xml"/><Relationship Id="rId235" Type="http://schemas.openxmlformats.org/officeDocument/2006/relationships/control" Target="../activeX/activeX28.xml"/><Relationship Id="rId256" Type="http://schemas.openxmlformats.org/officeDocument/2006/relationships/control" Target="../activeX/activeX49.xml"/><Relationship Id="rId277" Type="http://schemas.openxmlformats.org/officeDocument/2006/relationships/control" Target="../activeX/activeX70.xml"/><Relationship Id="rId298" Type="http://schemas.openxmlformats.org/officeDocument/2006/relationships/control" Target="../activeX/activeX91.xml"/><Relationship Id="rId400" Type="http://schemas.openxmlformats.org/officeDocument/2006/relationships/control" Target="../activeX/activeX193.xml"/><Relationship Id="rId421" Type="http://schemas.openxmlformats.org/officeDocument/2006/relationships/control" Target="../activeX/activeX214.xml"/><Relationship Id="rId442" Type="http://schemas.openxmlformats.org/officeDocument/2006/relationships/control" Target="../activeX/activeX235.xml"/><Relationship Id="rId463" Type="http://schemas.openxmlformats.org/officeDocument/2006/relationships/control" Target="../activeX/activeX256.xml"/><Relationship Id="rId484" Type="http://schemas.openxmlformats.org/officeDocument/2006/relationships/control" Target="../activeX/activeX277.xml"/><Relationship Id="rId519" Type="http://schemas.openxmlformats.org/officeDocument/2006/relationships/control" Target="../activeX/activeX312.xml"/><Relationship Id="rId116" Type="http://schemas.openxmlformats.org/officeDocument/2006/relationships/hyperlink" Target="javascript:infoDocumento(2085824);" TargetMode="External"/><Relationship Id="rId137" Type="http://schemas.openxmlformats.org/officeDocument/2006/relationships/hyperlink" Target="javascript:infoDocumento(2186127);" TargetMode="External"/><Relationship Id="rId158" Type="http://schemas.openxmlformats.org/officeDocument/2006/relationships/hyperlink" Target="javascript:infoDocumento(215517);" TargetMode="External"/><Relationship Id="rId302" Type="http://schemas.openxmlformats.org/officeDocument/2006/relationships/control" Target="../activeX/activeX95.xml"/><Relationship Id="rId323" Type="http://schemas.openxmlformats.org/officeDocument/2006/relationships/control" Target="../activeX/activeX116.xml"/><Relationship Id="rId344" Type="http://schemas.openxmlformats.org/officeDocument/2006/relationships/control" Target="../activeX/activeX137.xml"/><Relationship Id="rId530" Type="http://schemas.openxmlformats.org/officeDocument/2006/relationships/control" Target="../activeX/activeX323.xml"/><Relationship Id="rId20" Type="http://schemas.openxmlformats.org/officeDocument/2006/relationships/hyperlink" Target="javascript:infoDocumento(2204440);" TargetMode="External"/><Relationship Id="rId41" Type="http://schemas.openxmlformats.org/officeDocument/2006/relationships/hyperlink" Target="javascript:infoDocumento(2422807);" TargetMode="External"/><Relationship Id="rId62" Type="http://schemas.openxmlformats.org/officeDocument/2006/relationships/hyperlink" Target="javascript:infoDocumento(1692015);" TargetMode="External"/><Relationship Id="rId83" Type="http://schemas.openxmlformats.org/officeDocument/2006/relationships/hyperlink" Target="javascript:infoDocumento(2219180);" TargetMode="External"/><Relationship Id="rId179" Type="http://schemas.openxmlformats.org/officeDocument/2006/relationships/hyperlink" Target="javascript:infoDocumento(1994621);" TargetMode="External"/><Relationship Id="rId365" Type="http://schemas.openxmlformats.org/officeDocument/2006/relationships/control" Target="../activeX/activeX158.xml"/><Relationship Id="rId386" Type="http://schemas.openxmlformats.org/officeDocument/2006/relationships/control" Target="../activeX/activeX179.xml"/><Relationship Id="rId190" Type="http://schemas.openxmlformats.org/officeDocument/2006/relationships/hyperlink" Target="javascript:infoDocumento(1919344);" TargetMode="External"/><Relationship Id="rId204" Type="http://schemas.openxmlformats.org/officeDocument/2006/relationships/drawing" Target="../drawings/drawing1.xml"/><Relationship Id="rId225" Type="http://schemas.openxmlformats.org/officeDocument/2006/relationships/control" Target="../activeX/activeX18.xml"/><Relationship Id="rId246" Type="http://schemas.openxmlformats.org/officeDocument/2006/relationships/control" Target="../activeX/activeX39.xml"/><Relationship Id="rId267" Type="http://schemas.openxmlformats.org/officeDocument/2006/relationships/control" Target="../activeX/activeX60.xml"/><Relationship Id="rId288" Type="http://schemas.openxmlformats.org/officeDocument/2006/relationships/control" Target="../activeX/activeX81.xml"/><Relationship Id="rId411" Type="http://schemas.openxmlformats.org/officeDocument/2006/relationships/control" Target="../activeX/activeX204.xml"/><Relationship Id="rId432" Type="http://schemas.openxmlformats.org/officeDocument/2006/relationships/control" Target="../activeX/activeX225.xml"/><Relationship Id="rId453" Type="http://schemas.openxmlformats.org/officeDocument/2006/relationships/control" Target="../activeX/activeX246.xml"/><Relationship Id="rId474" Type="http://schemas.openxmlformats.org/officeDocument/2006/relationships/control" Target="../activeX/activeX267.xml"/><Relationship Id="rId509" Type="http://schemas.openxmlformats.org/officeDocument/2006/relationships/control" Target="../activeX/activeX302.xml"/><Relationship Id="rId106" Type="http://schemas.openxmlformats.org/officeDocument/2006/relationships/hyperlink" Target="javascript:infoDocumento(2348526);" TargetMode="External"/><Relationship Id="rId127" Type="http://schemas.openxmlformats.org/officeDocument/2006/relationships/hyperlink" Target="javascript:infoDocumento(1323805);" TargetMode="External"/><Relationship Id="rId313" Type="http://schemas.openxmlformats.org/officeDocument/2006/relationships/control" Target="../activeX/activeX106.xml"/><Relationship Id="rId495" Type="http://schemas.openxmlformats.org/officeDocument/2006/relationships/control" Target="../activeX/activeX288.xml"/><Relationship Id="rId10" Type="http://schemas.openxmlformats.org/officeDocument/2006/relationships/hyperlink" Target="javascript:infoDocumento(2256072);" TargetMode="External"/><Relationship Id="rId31" Type="http://schemas.openxmlformats.org/officeDocument/2006/relationships/hyperlink" Target="javascript:infoDocumento(2183307);" TargetMode="External"/><Relationship Id="rId52" Type="http://schemas.openxmlformats.org/officeDocument/2006/relationships/hyperlink" Target="javascript:infoDocumento(2028226);" TargetMode="External"/><Relationship Id="rId73" Type="http://schemas.openxmlformats.org/officeDocument/2006/relationships/hyperlink" Target="javascript:infoDocumento(1822318);" TargetMode="External"/><Relationship Id="rId94" Type="http://schemas.openxmlformats.org/officeDocument/2006/relationships/hyperlink" Target="javascript:infoDocumento(2306132);" TargetMode="External"/><Relationship Id="rId148" Type="http://schemas.openxmlformats.org/officeDocument/2006/relationships/hyperlink" Target="javascript:infoDocumento(1485239);" TargetMode="External"/><Relationship Id="rId169" Type="http://schemas.openxmlformats.org/officeDocument/2006/relationships/hyperlink" Target="javascript:infoDocumento(1923713);" TargetMode="External"/><Relationship Id="rId334" Type="http://schemas.openxmlformats.org/officeDocument/2006/relationships/control" Target="../activeX/activeX127.xml"/><Relationship Id="rId355" Type="http://schemas.openxmlformats.org/officeDocument/2006/relationships/control" Target="../activeX/activeX148.xml"/><Relationship Id="rId376" Type="http://schemas.openxmlformats.org/officeDocument/2006/relationships/control" Target="../activeX/activeX169.xml"/><Relationship Id="rId397" Type="http://schemas.openxmlformats.org/officeDocument/2006/relationships/control" Target="../activeX/activeX190.xml"/><Relationship Id="rId520" Type="http://schemas.openxmlformats.org/officeDocument/2006/relationships/control" Target="../activeX/activeX313.xml"/><Relationship Id="rId4" Type="http://schemas.openxmlformats.org/officeDocument/2006/relationships/hyperlink" Target="javascript:infoDocumento(2434375);" TargetMode="External"/><Relationship Id="rId180" Type="http://schemas.openxmlformats.org/officeDocument/2006/relationships/hyperlink" Target="javascript:infoDocumento(2032685);" TargetMode="External"/><Relationship Id="rId215" Type="http://schemas.openxmlformats.org/officeDocument/2006/relationships/control" Target="../activeX/activeX8.xml"/><Relationship Id="rId236" Type="http://schemas.openxmlformats.org/officeDocument/2006/relationships/control" Target="../activeX/activeX29.xml"/><Relationship Id="rId257" Type="http://schemas.openxmlformats.org/officeDocument/2006/relationships/control" Target="../activeX/activeX50.xml"/><Relationship Id="rId278" Type="http://schemas.openxmlformats.org/officeDocument/2006/relationships/control" Target="../activeX/activeX71.xml"/><Relationship Id="rId401" Type="http://schemas.openxmlformats.org/officeDocument/2006/relationships/control" Target="../activeX/activeX194.xml"/><Relationship Id="rId422" Type="http://schemas.openxmlformats.org/officeDocument/2006/relationships/control" Target="../activeX/activeX215.xml"/><Relationship Id="rId443" Type="http://schemas.openxmlformats.org/officeDocument/2006/relationships/control" Target="../activeX/activeX236.xml"/><Relationship Id="rId464" Type="http://schemas.openxmlformats.org/officeDocument/2006/relationships/control" Target="../activeX/activeX257.xml"/><Relationship Id="rId303" Type="http://schemas.openxmlformats.org/officeDocument/2006/relationships/control" Target="../activeX/activeX96.xml"/><Relationship Id="rId485" Type="http://schemas.openxmlformats.org/officeDocument/2006/relationships/control" Target="../activeX/activeX278.xml"/><Relationship Id="rId42" Type="http://schemas.openxmlformats.org/officeDocument/2006/relationships/hyperlink" Target="javascript:infoDocumento(2470205);" TargetMode="External"/><Relationship Id="rId84" Type="http://schemas.openxmlformats.org/officeDocument/2006/relationships/hyperlink" Target="javascript:infoDocumento(2219171);" TargetMode="External"/><Relationship Id="rId138" Type="http://schemas.openxmlformats.org/officeDocument/2006/relationships/hyperlink" Target="javascript:infoDocumento(2186130);" TargetMode="External"/><Relationship Id="rId345" Type="http://schemas.openxmlformats.org/officeDocument/2006/relationships/control" Target="../activeX/activeX138.xml"/><Relationship Id="rId387" Type="http://schemas.openxmlformats.org/officeDocument/2006/relationships/control" Target="../activeX/activeX180.xml"/><Relationship Id="rId510" Type="http://schemas.openxmlformats.org/officeDocument/2006/relationships/control" Target="../activeX/activeX303.xml"/><Relationship Id="rId191" Type="http://schemas.openxmlformats.org/officeDocument/2006/relationships/hyperlink" Target="javascript:infoDocumento(1919346);" TargetMode="External"/><Relationship Id="rId205" Type="http://schemas.openxmlformats.org/officeDocument/2006/relationships/vmlDrawing" Target="../drawings/vmlDrawing2.vml"/><Relationship Id="rId247" Type="http://schemas.openxmlformats.org/officeDocument/2006/relationships/control" Target="../activeX/activeX40.xml"/><Relationship Id="rId412" Type="http://schemas.openxmlformats.org/officeDocument/2006/relationships/control" Target="../activeX/activeX205.xml"/><Relationship Id="rId107" Type="http://schemas.openxmlformats.org/officeDocument/2006/relationships/hyperlink" Target="javascript:infoDocumento(2252408);" TargetMode="External"/><Relationship Id="rId289" Type="http://schemas.openxmlformats.org/officeDocument/2006/relationships/control" Target="../activeX/activeX82.xml"/><Relationship Id="rId454" Type="http://schemas.openxmlformats.org/officeDocument/2006/relationships/control" Target="../activeX/activeX247.xml"/><Relationship Id="rId496" Type="http://schemas.openxmlformats.org/officeDocument/2006/relationships/control" Target="../activeX/activeX289.xml"/><Relationship Id="rId11" Type="http://schemas.openxmlformats.org/officeDocument/2006/relationships/hyperlink" Target="javascript:infoDocumento(2191341);" TargetMode="External"/><Relationship Id="rId53" Type="http://schemas.openxmlformats.org/officeDocument/2006/relationships/hyperlink" Target="javascript:infoDocumento(2028223);" TargetMode="External"/><Relationship Id="rId149" Type="http://schemas.openxmlformats.org/officeDocument/2006/relationships/hyperlink" Target="javascript:infoDocumento(1948706);" TargetMode="External"/><Relationship Id="rId314" Type="http://schemas.openxmlformats.org/officeDocument/2006/relationships/control" Target="../activeX/activeX107.xml"/><Relationship Id="rId356" Type="http://schemas.openxmlformats.org/officeDocument/2006/relationships/control" Target="../activeX/activeX149.xml"/><Relationship Id="rId398" Type="http://schemas.openxmlformats.org/officeDocument/2006/relationships/control" Target="../activeX/activeX191.xml"/><Relationship Id="rId521" Type="http://schemas.openxmlformats.org/officeDocument/2006/relationships/control" Target="../activeX/activeX314.xml"/><Relationship Id="rId95" Type="http://schemas.openxmlformats.org/officeDocument/2006/relationships/hyperlink" Target="javascript:infoDocumento(2037277);" TargetMode="External"/><Relationship Id="rId160" Type="http://schemas.openxmlformats.org/officeDocument/2006/relationships/hyperlink" Target="javascript:infoDocumento(215514);" TargetMode="External"/><Relationship Id="rId216" Type="http://schemas.openxmlformats.org/officeDocument/2006/relationships/control" Target="../activeX/activeX9.xml"/><Relationship Id="rId423" Type="http://schemas.openxmlformats.org/officeDocument/2006/relationships/control" Target="../activeX/activeX216.xml"/><Relationship Id="rId258" Type="http://schemas.openxmlformats.org/officeDocument/2006/relationships/control" Target="../activeX/activeX51.xml"/><Relationship Id="rId465" Type="http://schemas.openxmlformats.org/officeDocument/2006/relationships/control" Target="../activeX/activeX258.xml"/><Relationship Id="rId22" Type="http://schemas.openxmlformats.org/officeDocument/2006/relationships/hyperlink" Target="javascript:infoDocumento(2182363);" TargetMode="External"/><Relationship Id="rId64" Type="http://schemas.openxmlformats.org/officeDocument/2006/relationships/hyperlink" Target="javascript:infoDocumento(1919844);" TargetMode="External"/><Relationship Id="rId118" Type="http://schemas.openxmlformats.org/officeDocument/2006/relationships/hyperlink" Target="javascript:infoDocumento(2074751);" TargetMode="External"/><Relationship Id="rId325" Type="http://schemas.openxmlformats.org/officeDocument/2006/relationships/control" Target="../activeX/activeX118.xml"/><Relationship Id="rId367" Type="http://schemas.openxmlformats.org/officeDocument/2006/relationships/control" Target="../activeX/activeX160.xml"/><Relationship Id="rId171" Type="http://schemas.openxmlformats.org/officeDocument/2006/relationships/hyperlink" Target="javascript:infoDocumento(1859546);" TargetMode="External"/><Relationship Id="rId227" Type="http://schemas.openxmlformats.org/officeDocument/2006/relationships/control" Target="../activeX/activeX20.xml"/><Relationship Id="rId269" Type="http://schemas.openxmlformats.org/officeDocument/2006/relationships/control" Target="../activeX/activeX62.xml"/><Relationship Id="rId434" Type="http://schemas.openxmlformats.org/officeDocument/2006/relationships/control" Target="../activeX/activeX227.xml"/><Relationship Id="rId476" Type="http://schemas.openxmlformats.org/officeDocument/2006/relationships/control" Target="../activeX/activeX269.xml"/><Relationship Id="rId33" Type="http://schemas.openxmlformats.org/officeDocument/2006/relationships/hyperlink" Target="javascript:infoDocumento(2183747);" TargetMode="External"/><Relationship Id="rId129" Type="http://schemas.openxmlformats.org/officeDocument/2006/relationships/hyperlink" Target="javascript:infoDocumento(1523817);" TargetMode="External"/><Relationship Id="rId280" Type="http://schemas.openxmlformats.org/officeDocument/2006/relationships/control" Target="../activeX/activeX73.xml"/><Relationship Id="rId336" Type="http://schemas.openxmlformats.org/officeDocument/2006/relationships/control" Target="../activeX/activeX129.xml"/><Relationship Id="rId501" Type="http://schemas.openxmlformats.org/officeDocument/2006/relationships/control" Target="../activeX/activeX294.xml"/><Relationship Id="rId75" Type="http://schemas.openxmlformats.org/officeDocument/2006/relationships/hyperlink" Target="javascript:infoDocumento(2242172);" TargetMode="External"/><Relationship Id="rId140" Type="http://schemas.openxmlformats.org/officeDocument/2006/relationships/hyperlink" Target="javascript:infoDocumento(2250797);" TargetMode="External"/><Relationship Id="rId182" Type="http://schemas.openxmlformats.org/officeDocument/2006/relationships/hyperlink" Target="javascript:infoDocumento(1882729);" TargetMode="External"/><Relationship Id="rId378" Type="http://schemas.openxmlformats.org/officeDocument/2006/relationships/control" Target="../activeX/activeX171.xml"/><Relationship Id="rId403" Type="http://schemas.openxmlformats.org/officeDocument/2006/relationships/control" Target="../activeX/activeX196.xml"/><Relationship Id="rId6" Type="http://schemas.openxmlformats.org/officeDocument/2006/relationships/hyperlink" Target="javascript:infoDocumento(2418552);" TargetMode="External"/><Relationship Id="rId238" Type="http://schemas.openxmlformats.org/officeDocument/2006/relationships/control" Target="../activeX/activeX31.xml"/><Relationship Id="rId445" Type="http://schemas.openxmlformats.org/officeDocument/2006/relationships/control" Target="../activeX/activeX238.xml"/><Relationship Id="rId487" Type="http://schemas.openxmlformats.org/officeDocument/2006/relationships/control" Target="../activeX/activeX280.xml"/><Relationship Id="rId291" Type="http://schemas.openxmlformats.org/officeDocument/2006/relationships/control" Target="../activeX/activeX84.xml"/><Relationship Id="rId305" Type="http://schemas.openxmlformats.org/officeDocument/2006/relationships/control" Target="../activeX/activeX98.xml"/><Relationship Id="rId347" Type="http://schemas.openxmlformats.org/officeDocument/2006/relationships/control" Target="../activeX/activeX140.xml"/><Relationship Id="rId512" Type="http://schemas.openxmlformats.org/officeDocument/2006/relationships/control" Target="../activeX/activeX305.xml"/><Relationship Id="rId44" Type="http://schemas.openxmlformats.org/officeDocument/2006/relationships/hyperlink" Target="javascript:infoDocumento(2536399);" TargetMode="External"/><Relationship Id="rId86" Type="http://schemas.openxmlformats.org/officeDocument/2006/relationships/hyperlink" Target="javascript:infoDocumento(2347687);" TargetMode="External"/><Relationship Id="rId151" Type="http://schemas.openxmlformats.org/officeDocument/2006/relationships/hyperlink" Target="javascript:infoDocumento(1866375);" TargetMode="External"/><Relationship Id="rId389" Type="http://schemas.openxmlformats.org/officeDocument/2006/relationships/control" Target="../activeX/activeX182.xml"/><Relationship Id="rId193" Type="http://schemas.openxmlformats.org/officeDocument/2006/relationships/hyperlink" Target="javascript:infoDocumento(1827435);" TargetMode="External"/><Relationship Id="rId207" Type="http://schemas.openxmlformats.org/officeDocument/2006/relationships/image" Target="../media/image1.emf"/><Relationship Id="rId249" Type="http://schemas.openxmlformats.org/officeDocument/2006/relationships/control" Target="../activeX/activeX42.xml"/><Relationship Id="rId414" Type="http://schemas.openxmlformats.org/officeDocument/2006/relationships/control" Target="../activeX/activeX207.xml"/><Relationship Id="rId456" Type="http://schemas.openxmlformats.org/officeDocument/2006/relationships/control" Target="../activeX/activeX249.xml"/><Relationship Id="rId498" Type="http://schemas.openxmlformats.org/officeDocument/2006/relationships/control" Target="../activeX/activeX291.xml"/><Relationship Id="rId13" Type="http://schemas.openxmlformats.org/officeDocument/2006/relationships/hyperlink" Target="javascript:infoDocumento(2183631);" TargetMode="External"/><Relationship Id="rId109" Type="http://schemas.openxmlformats.org/officeDocument/2006/relationships/hyperlink" Target="javascript:infoDocumento(2219405);" TargetMode="External"/><Relationship Id="rId260" Type="http://schemas.openxmlformats.org/officeDocument/2006/relationships/control" Target="../activeX/activeX53.xml"/><Relationship Id="rId316" Type="http://schemas.openxmlformats.org/officeDocument/2006/relationships/control" Target="../activeX/activeX109.xml"/><Relationship Id="rId523" Type="http://schemas.openxmlformats.org/officeDocument/2006/relationships/control" Target="../activeX/activeX316.xml"/><Relationship Id="rId55" Type="http://schemas.openxmlformats.org/officeDocument/2006/relationships/hyperlink" Target="javascript:infoDocumento(2419954);" TargetMode="External"/><Relationship Id="rId97" Type="http://schemas.openxmlformats.org/officeDocument/2006/relationships/hyperlink" Target="javascript:infoDocumento(2206556);" TargetMode="External"/><Relationship Id="rId120" Type="http://schemas.openxmlformats.org/officeDocument/2006/relationships/hyperlink" Target="javascript:infoDocumento(2324643);" TargetMode="External"/><Relationship Id="rId358" Type="http://schemas.openxmlformats.org/officeDocument/2006/relationships/control" Target="../activeX/activeX151.xml"/><Relationship Id="rId162" Type="http://schemas.openxmlformats.org/officeDocument/2006/relationships/hyperlink" Target="javascript:infoDocumento(371733);" TargetMode="External"/><Relationship Id="rId218" Type="http://schemas.openxmlformats.org/officeDocument/2006/relationships/control" Target="../activeX/activeX11.xml"/><Relationship Id="rId425" Type="http://schemas.openxmlformats.org/officeDocument/2006/relationships/control" Target="../activeX/activeX218.xml"/><Relationship Id="rId467" Type="http://schemas.openxmlformats.org/officeDocument/2006/relationships/control" Target="../activeX/activeX260.xml"/><Relationship Id="rId271" Type="http://schemas.openxmlformats.org/officeDocument/2006/relationships/control" Target="../activeX/activeX64.xml"/><Relationship Id="rId24" Type="http://schemas.openxmlformats.org/officeDocument/2006/relationships/hyperlink" Target="javascript:infoDocumento(2182682);" TargetMode="External"/><Relationship Id="rId66" Type="http://schemas.openxmlformats.org/officeDocument/2006/relationships/hyperlink" Target="javascript:infoDocumento(1919581);" TargetMode="External"/><Relationship Id="rId131" Type="http://schemas.openxmlformats.org/officeDocument/2006/relationships/hyperlink" Target="javascript:infoDocumento(2330293);" TargetMode="External"/><Relationship Id="rId327" Type="http://schemas.openxmlformats.org/officeDocument/2006/relationships/control" Target="../activeX/activeX120.xml"/><Relationship Id="rId369" Type="http://schemas.openxmlformats.org/officeDocument/2006/relationships/control" Target="../activeX/activeX162.xml"/><Relationship Id="rId173" Type="http://schemas.openxmlformats.org/officeDocument/2006/relationships/hyperlink" Target="javascript:infoDocumento(2288902);" TargetMode="External"/><Relationship Id="rId229" Type="http://schemas.openxmlformats.org/officeDocument/2006/relationships/control" Target="../activeX/activeX22.xml"/><Relationship Id="rId380" Type="http://schemas.openxmlformats.org/officeDocument/2006/relationships/control" Target="../activeX/activeX173.xml"/><Relationship Id="rId436" Type="http://schemas.openxmlformats.org/officeDocument/2006/relationships/control" Target="../activeX/activeX229.xml"/><Relationship Id="rId240" Type="http://schemas.openxmlformats.org/officeDocument/2006/relationships/control" Target="../activeX/activeX33.xml"/><Relationship Id="rId478" Type="http://schemas.openxmlformats.org/officeDocument/2006/relationships/control" Target="../activeX/activeX271.xml"/><Relationship Id="rId35" Type="http://schemas.openxmlformats.org/officeDocument/2006/relationships/hyperlink" Target="javascript:infoDocumento(2311237);" TargetMode="External"/><Relationship Id="rId77" Type="http://schemas.openxmlformats.org/officeDocument/2006/relationships/hyperlink" Target="javascript:infoDocumento(1819303);" TargetMode="External"/><Relationship Id="rId100" Type="http://schemas.openxmlformats.org/officeDocument/2006/relationships/hyperlink" Target="javascript:infoDocumento(2323867);" TargetMode="External"/><Relationship Id="rId282" Type="http://schemas.openxmlformats.org/officeDocument/2006/relationships/control" Target="../activeX/activeX75.xml"/><Relationship Id="rId338" Type="http://schemas.openxmlformats.org/officeDocument/2006/relationships/control" Target="../activeX/activeX131.xml"/><Relationship Id="rId503" Type="http://schemas.openxmlformats.org/officeDocument/2006/relationships/control" Target="../activeX/activeX296.xml"/><Relationship Id="rId8" Type="http://schemas.openxmlformats.org/officeDocument/2006/relationships/hyperlink" Target="javascript:infoDocumento(2249467);" TargetMode="External"/><Relationship Id="rId142" Type="http://schemas.openxmlformats.org/officeDocument/2006/relationships/hyperlink" Target="javascript:infoDocumento(2364064);" TargetMode="External"/><Relationship Id="rId184" Type="http://schemas.openxmlformats.org/officeDocument/2006/relationships/hyperlink" Target="javascript:infoDocumento(1765696);" TargetMode="External"/><Relationship Id="rId391" Type="http://schemas.openxmlformats.org/officeDocument/2006/relationships/control" Target="../activeX/activeX184.xml"/><Relationship Id="rId405" Type="http://schemas.openxmlformats.org/officeDocument/2006/relationships/control" Target="../activeX/activeX198.xml"/><Relationship Id="rId447" Type="http://schemas.openxmlformats.org/officeDocument/2006/relationships/control" Target="../activeX/activeX240.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N1139"/>
  <sheetViews>
    <sheetView tabSelected="1" zoomScaleNormal="100" workbookViewId="0">
      <pane ySplit="1" topLeftCell="A1062" activePane="bottomLeft" state="frozen"/>
      <selection pane="bottomLeft" activeCell="B1083" sqref="B1083"/>
    </sheetView>
  </sheetViews>
  <sheetFormatPr baseColWidth="10" defaultRowHeight="15" x14ac:dyDescent="0.25"/>
  <cols>
    <col min="1" max="1" width="4" customWidth="1"/>
    <col min="2" max="2" width="45.140625" bestFit="1" customWidth="1"/>
    <col min="3" max="3" width="3.85546875" customWidth="1"/>
    <col min="4" max="4" width="3.7109375" customWidth="1"/>
    <col min="5" max="5" width="5" customWidth="1"/>
    <col min="6" max="6" width="16.85546875" style="131" customWidth="1"/>
    <col min="7" max="7" width="14.85546875" style="46" customWidth="1"/>
    <col min="8" max="8" width="20.42578125" style="52" customWidth="1"/>
    <col min="9" max="9" width="11.42578125" style="55" customWidth="1"/>
    <col min="10" max="10" width="11.42578125" style="46" customWidth="1"/>
    <col min="11" max="11" width="18.5703125" style="52" customWidth="1"/>
    <col min="12" max="12" width="11.42578125" style="46" customWidth="1"/>
    <col min="13" max="13" width="29.5703125" style="45" customWidth="1"/>
    <col min="14" max="14" width="15.7109375" bestFit="1" customWidth="1"/>
  </cols>
  <sheetData>
    <row r="1" spans="1:13" s="50" customFormat="1" ht="23.25" customHeight="1" x14ac:dyDescent="0.25">
      <c r="A1" s="47" t="s">
        <v>539</v>
      </c>
      <c r="B1" s="47" t="s">
        <v>30</v>
      </c>
      <c r="C1" s="47" t="s">
        <v>546</v>
      </c>
      <c r="D1" s="47" t="s">
        <v>540</v>
      </c>
      <c r="E1" s="47" t="s">
        <v>541</v>
      </c>
      <c r="F1" s="47" t="s">
        <v>18</v>
      </c>
      <c r="G1" s="47" t="s">
        <v>542</v>
      </c>
      <c r="H1" s="51" t="s">
        <v>745</v>
      </c>
      <c r="I1" s="55" t="s">
        <v>747</v>
      </c>
      <c r="J1" s="47" t="s">
        <v>616</v>
      </c>
      <c r="K1" s="77" t="s">
        <v>734</v>
      </c>
      <c r="L1" s="49" t="s">
        <v>746</v>
      </c>
      <c r="M1" s="48" t="s">
        <v>543</v>
      </c>
    </row>
    <row r="2" spans="1:13" x14ac:dyDescent="0.25">
      <c r="A2">
        <v>1</v>
      </c>
      <c r="B2" t="s">
        <v>498</v>
      </c>
      <c r="C2" t="s">
        <v>547</v>
      </c>
      <c r="F2" s="46">
        <v>3366946</v>
      </c>
      <c r="G2" s="54">
        <v>42863</v>
      </c>
      <c r="H2" s="52" t="s">
        <v>739</v>
      </c>
      <c r="J2" s="46" t="s">
        <v>730</v>
      </c>
      <c r="M2" s="45" t="s">
        <v>732</v>
      </c>
    </row>
    <row r="3" spans="1:13" x14ac:dyDescent="0.25">
      <c r="A3">
        <v>2</v>
      </c>
      <c r="B3" t="s">
        <v>549</v>
      </c>
      <c r="C3" t="s">
        <v>550</v>
      </c>
      <c r="F3" s="46">
        <v>3409286</v>
      </c>
      <c r="G3" s="54">
        <v>42864</v>
      </c>
      <c r="H3" s="52" t="s">
        <v>744</v>
      </c>
      <c r="J3" s="46" t="s">
        <v>731</v>
      </c>
      <c r="M3" s="45" t="s">
        <v>617</v>
      </c>
    </row>
    <row r="4" spans="1:13" x14ac:dyDescent="0.25">
      <c r="A4">
        <v>3</v>
      </c>
      <c r="B4" t="s">
        <v>552</v>
      </c>
      <c r="C4" t="s">
        <v>551</v>
      </c>
      <c r="F4" s="46">
        <v>3390445</v>
      </c>
      <c r="G4" s="54">
        <v>42864</v>
      </c>
      <c r="H4" s="52" t="s">
        <v>744</v>
      </c>
      <c r="I4" s="55">
        <v>42856</v>
      </c>
      <c r="J4" s="46" t="s">
        <v>730</v>
      </c>
      <c r="K4" s="52" t="s">
        <v>743</v>
      </c>
      <c r="L4" s="55">
        <v>42917</v>
      </c>
      <c r="M4" s="45" t="s">
        <v>615</v>
      </c>
    </row>
    <row r="5" spans="1:13" x14ac:dyDescent="0.25">
      <c r="A5">
        <v>4</v>
      </c>
      <c r="B5" t="s">
        <v>498</v>
      </c>
      <c r="C5" t="s">
        <v>553</v>
      </c>
      <c r="F5" s="46">
        <v>2946573</v>
      </c>
      <c r="G5" s="54">
        <v>42864</v>
      </c>
      <c r="H5" s="52" t="s">
        <v>744</v>
      </c>
      <c r="J5" s="46" t="s">
        <v>730</v>
      </c>
      <c r="M5" s="45" t="s">
        <v>614</v>
      </c>
    </row>
    <row r="6" spans="1:13" x14ac:dyDescent="0.25">
      <c r="A6">
        <v>5</v>
      </c>
      <c r="B6" t="s">
        <v>576</v>
      </c>
      <c r="F6" s="46">
        <v>3121663</v>
      </c>
      <c r="G6" s="54">
        <v>42864</v>
      </c>
      <c r="H6" s="52" t="s">
        <v>744</v>
      </c>
      <c r="J6" s="46" t="s">
        <v>730</v>
      </c>
      <c r="M6" s="45" t="s">
        <v>613</v>
      </c>
    </row>
    <row r="7" spans="1:13" x14ac:dyDescent="0.25">
      <c r="A7">
        <v>6</v>
      </c>
      <c r="B7" t="s">
        <v>554</v>
      </c>
      <c r="C7" t="s">
        <v>555</v>
      </c>
      <c r="F7" s="46">
        <v>2870575</v>
      </c>
      <c r="G7" s="54">
        <v>42864</v>
      </c>
      <c r="H7" s="52" t="s">
        <v>743</v>
      </c>
      <c r="I7" s="55">
        <v>42826</v>
      </c>
      <c r="J7" s="46" t="s">
        <v>730</v>
      </c>
      <c r="K7" s="52" t="s">
        <v>740</v>
      </c>
      <c r="L7" s="55">
        <v>42917</v>
      </c>
      <c r="M7" s="45" t="s">
        <v>733</v>
      </c>
    </row>
    <row r="8" spans="1:13" x14ac:dyDescent="0.25">
      <c r="A8">
        <v>7</v>
      </c>
      <c r="B8" t="s">
        <v>556</v>
      </c>
      <c r="C8" t="s">
        <v>557</v>
      </c>
      <c r="F8" s="46">
        <v>2870528</v>
      </c>
      <c r="G8" s="54">
        <v>42864</v>
      </c>
      <c r="H8" s="52" t="s">
        <v>743</v>
      </c>
      <c r="I8" s="55">
        <v>42856</v>
      </c>
      <c r="J8" s="46" t="s">
        <v>730</v>
      </c>
      <c r="K8" s="52" t="s">
        <v>740</v>
      </c>
      <c r="L8" s="55">
        <v>42887</v>
      </c>
      <c r="M8" s="45" t="s">
        <v>735</v>
      </c>
    </row>
    <row r="9" spans="1:13" x14ac:dyDescent="0.25">
      <c r="A9">
        <v>8</v>
      </c>
      <c r="B9" t="s">
        <v>558</v>
      </c>
      <c r="F9" s="46">
        <v>3102630</v>
      </c>
      <c r="G9" s="54">
        <v>42864</v>
      </c>
      <c r="H9" s="52" t="s">
        <v>743</v>
      </c>
      <c r="I9" s="55">
        <v>42856</v>
      </c>
      <c r="J9" s="46" t="s">
        <v>731</v>
      </c>
      <c r="K9" s="52" t="s">
        <v>740</v>
      </c>
      <c r="L9" s="55">
        <v>42917</v>
      </c>
      <c r="M9" s="45" t="s">
        <v>561</v>
      </c>
    </row>
    <row r="10" spans="1:13" x14ac:dyDescent="0.25">
      <c r="A10">
        <v>9</v>
      </c>
      <c r="B10" t="s">
        <v>560</v>
      </c>
      <c r="C10" t="s">
        <v>559</v>
      </c>
      <c r="F10" s="46">
        <v>3093017</v>
      </c>
      <c r="G10" s="54">
        <v>42864</v>
      </c>
      <c r="H10" s="52" t="s">
        <v>743</v>
      </c>
      <c r="I10" s="55">
        <v>42887</v>
      </c>
      <c r="J10" s="46" t="s">
        <v>731</v>
      </c>
      <c r="K10" s="52" t="s">
        <v>740</v>
      </c>
      <c r="L10" s="55">
        <v>43282</v>
      </c>
      <c r="M10" s="45" t="s">
        <v>561</v>
      </c>
    </row>
    <row r="11" spans="1:13" x14ac:dyDescent="0.25">
      <c r="A11">
        <v>10</v>
      </c>
      <c r="B11" t="s">
        <v>563</v>
      </c>
      <c r="F11" s="46">
        <v>3049908</v>
      </c>
      <c r="G11" s="54">
        <v>42864</v>
      </c>
      <c r="H11" s="52" t="s">
        <v>743</v>
      </c>
      <c r="J11" s="46" t="s">
        <v>731</v>
      </c>
      <c r="M11" s="45" t="s">
        <v>562</v>
      </c>
    </row>
    <row r="12" spans="1:13" x14ac:dyDescent="0.25">
      <c r="A12">
        <v>11</v>
      </c>
      <c r="B12" t="s">
        <v>564</v>
      </c>
      <c r="F12" s="46">
        <v>3117821</v>
      </c>
      <c r="G12" s="54">
        <v>42864</v>
      </c>
      <c r="H12" s="52" t="s">
        <v>743</v>
      </c>
      <c r="I12" s="55">
        <v>42887</v>
      </c>
      <c r="J12" s="46" t="s">
        <v>730</v>
      </c>
      <c r="K12" s="52" t="s">
        <v>740</v>
      </c>
      <c r="L12" s="55">
        <v>42917</v>
      </c>
      <c r="M12" s="45" t="s">
        <v>979</v>
      </c>
    </row>
    <row r="13" spans="1:13" x14ac:dyDescent="0.25">
      <c r="A13">
        <v>12</v>
      </c>
      <c r="B13" t="s">
        <v>565</v>
      </c>
      <c r="F13" s="46">
        <v>2831494</v>
      </c>
      <c r="G13" s="54">
        <v>42864</v>
      </c>
      <c r="H13" s="52" t="s">
        <v>743</v>
      </c>
      <c r="J13" s="46" t="s">
        <v>731</v>
      </c>
      <c r="M13" s="45" t="s">
        <v>570</v>
      </c>
    </row>
    <row r="14" spans="1:13" x14ac:dyDescent="0.25">
      <c r="A14">
        <v>13</v>
      </c>
      <c r="B14" t="s">
        <v>566</v>
      </c>
      <c r="F14" s="46">
        <v>2706007</v>
      </c>
      <c r="G14" s="54">
        <v>42864</v>
      </c>
      <c r="H14" s="52" t="s">
        <v>743</v>
      </c>
      <c r="J14" s="46" t="s">
        <v>731</v>
      </c>
      <c r="M14" s="45" t="s">
        <v>567</v>
      </c>
    </row>
    <row r="15" spans="1:13" x14ac:dyDescent="0.25">
      <c r="A15">
        <v>14</v>
      </c>
      <c r="B15" t="s">
        <v>568</v>
      </c>
      <c r="F15" s="46">
        <v>2831490</v>
      </c>
      <c r="G15" s="54">
        <v>42864</v>
      </c>
      <c r="H15" s="52" t="s">
        <v>743</v>
      </c>
      <c r="J15" s="46" t="s">
        <v>731</v>
      </c>
      <c r="K15" s="52" t="s">
        <v>740</v>
      </c>
      <c r="L15" s="55">
        <v>42856</v>
      </c>
      <c r="M15" s="45" t="s">
        <v>1167</v>
      </c>
    </row>
    <row r="16" spans="1:13" x14ac:dyDescent="0.25">
      <c r="A16">
        <v>15</v>
      </c>
      <c r="B16" t="s">
        <v>572</v>
      </c>
      <c r="F16" s="46">
        <v>3022847</v>
      </c>
      <c r="G16" s="54">
        <v>42864</v>
      </c>
      <c r="H16" s="52" t="s">
        <v>744</v>
      </c>
      <c r="J16" s="46" t="s">
        <v>731</v>
      </c>
      <c r="M16" s="45" t="s">
        <v>571</v>
      </c>
    </row>
    <row r="17" spans="1:13" x14ac:dyDescent="0.25">
      <c r="A17">
        <v>16</v>
      </c>
      <c r="B17" t="s">
        <v>436</v>
      </c>
      <c r="F17" s="46">
        <v>2556174</v>
      </c>
      <c r="G17" s="54">
        <v>42864</v>
      </c>
      <c r="H17" s="52" t="s">
        <v>736</v>
      </c>
      <c r="I17" s="55">
        <v>42856</v>
      </c>
      <c r="J17" s="46" t="s">
        <v>731</v>
      </c>
      <c r="K17" s="52" t="s">
        <v>740</v>
      </c>
      <c r="M17" s="45" t="s">
        <v>24</v>
      </c>
    </row>
    <row r="18" spans="1:13" x14ac:dyDescent="0.25">
      <c r="A18">
        <v>17</v>
      </c>
      <c r="B18" t="s">
        <v>573</v>
      </c>
      <c r="F18" s="46">
        <v>3023018</v>
      </c>
      <c r="G18" s="54">
        <v>42864</v>
      </c>
      <c r="H18" s="52" t="s">
        <v>742</v>
      </c>
      <c r="J18" s="46" t="s">
        <v>731</v>
      </c>
      <c r="M18" s="45" t="s">
        <v>574</v>
      </c>
    </row>
    <row r="19" spans="1:13" x14ac:dyDescent="0.25">
      <c r="A19">
        <v>18</v>
      </c>
      <c r="B19" t="s">
        <v>573</v>
      </c>
      <c r="F19" s="46">
        <v>3023005</v>
      </c>
      <c r="G19" s="54">
        <v>42864</v>
      </c>
      <c r="H19" s="52" t="s">
        <v>742</v>
      </c>
      <c r="J19" s="46" t="s">
        <v>731</v>
      </c>
      <c r="M19" s="45" t="s">
        <v>575</v>
      </c>
    </row>
    <row r="20" spans="1:13" x14ac:dyDescent="0.25">
      <c r="A20">
        <v>19</v>
      </c>
      <c r="B20" t="s">
        <v>577</v>
      </c>
      <c r="F20" s="46">
        <v>3031740</v>
      </c>
      <c r="G20" s="54">
        <v>42865</v>
      </c>
      <c r="H20" s="52" t="s">
        <v>744</v>
      </c>
      <c r="I20" s="55">
        <v>42856</v>
      </c>
      <c r="J20" s="46" t="s">
        <v>731</v>
      </c>
      <c r="K20" s="52" t="s">
        <v>743</v>
      </c>
      <c r="L20" s="55">
        <v>42887</v>
      </c>
      <c r="M20" s="45" t="s">
        <v>578</v>
      </c>
    </row>
    <row r="21" spans="1:13" x14ac:dyDescent="0.25">
      <c r="A21">
        <v>20</v>
      </c>
      <c r="B21" t="s">
        <v>580</v>
      </c>
      <c r="F21" s="46">
        <v>3005860</v>
      </c>
      <c r="G21" s="54">
        <v>42865</v>
      </c>
      <c r="H21" s="52" t="s">
        <v>742</v>
      </c>
      <c r="J21" s="46" t="s">
        <v>731</v>
      </c>
      <c r="M21" s="45" t="s">
        <v>579</v>
      </c>
    </row>
    <row r="22" spans="1:13" x14ac:dyDescent="0.25">
      <c r="A22">
        <v>21</v>
      </c>
      <c r="B22" t="s">
        <v>583</v>
      </c>
      <c r="F22" s="46">
        <v>3016904</v>
      </c>
      <c r="G22" s="54">
        <v>42865</v>
      </c>
      <c r="H22" s="52" t="s">
        <v>744</v>
      </c>
      <c r="J22" s="46" t="s">
        <v>731</v>
      </c>
      <c r="M22" s="45" t="s">
        <v>582</v>
      </c>
    </row>
    <row r="23" spans="1:13" x14ac:dyDescent="0.25">
      <c r="A23">
        <v>22</v>
      </c>
      <c r="B23" t="s">
        <v>584</v>
      </c>
      <c r="F23" s="123">
        <v>2784101</v>
      </c>
      <c r="G23" s="54">
        <v>42865</v>
      </c>
      <c r="H23" s="52" t="s">
        <v>744</v>
      </c>
      <c r="J23" s="46" t="s">
        <v>731</v>
      </c>
      <c r="M23" s="45" t="s">
        <v>2373</v>
      </c>
    </row>
    <row r="24" spans="1:13" x14ac:dyDescent="0.25">
      <c r="A24">
        <v>23</v>
      </c>
      <c r="B24" t="s">
        <v>69</v>
      </c>
      <c r="F24" s="46">
        <v>2309677</v>
      </c>
      <c r="G24" s="54">
        <v>42865</v>
      </c>
      <c r="H24" s="52" t="s">
        <v>744</v>
      </c>
      <c r="J24" s="46" t="s">
        <v>731</v>
      </c>
      <c r="M24" s="45" t="s">
        <v>585</v>
      </c>
    </row>
    <row r="25" spans="1:13" x14ac:dyDescent="0.25">
      <c r="A25">
        <v>24</v>
      </c>
      <c r="B25" t="s">
        <v>586</v>
      </c>
      <c r="F25" s="46">
        <v>2636984</v>
      </c>
      <c r="G25" s="54">
        <v>42865</v>
      </c>
      <c r="H25" s="52" t="s">
        <v>744</v>
      </c>
      <c r="J25" s="46" t="s">
        <v>731</v>
      </c>
      <c r="M25" s="45" t="s">
        <v>587</v>
      </c>
    </row>
    <row r="26" spans="1:13" x14ac:dyDescent="0.25">
      <c r="A26">
        <v>25</v>
      </c>
      <c r="B26" t="s">
        <v>589</v>
      </c>
      <c r="F26" s="46">
        <v>2176062</v>
      </c>
      <c r="G26" s="54">
        <v>42865</v>
      </c>
      <c r="H26" s="52" t="s">
        <v>740</v>
      </c>
      <c r="J26" s="46" t="s">
        <v>730</v>
      </c>
      <c r="M26" s="45" t="s">
        <v>588</v>
      </c>
    </row>
    <row r="27" spans="1:13" x14ac:dyDescent="0.25">
      <c r="A27">
        <v>26</v>
      </c>
      <c r="B27" t="s">
        <v>590</v>
      </c>
      <c r="F27" s="46">
        <v>2115507</v>
      </c>
      <c r="G27" s="54">
        <v>42865</v>
      </c>
      <c r="H27" s="52" t="s">
        <v>740</v>
      </c>
      <c r="J27" s="46" t="s">
        <v>731</v>
      </c>
      <c r="M27" s="45" t="s">
        <v>591</v>
      </c>
    </row>
    <row r="28" spans="1:13" x14ac:dyDescent="0.25">
      <c r="A28">
        <v>27</v>
      </c>
      <c r="B28" t="s">
        <v>592</v>
      </c>
      <c r="F28" s="46">
        <v>2062905</v>
      </c>
      <c r="G28" s="54">
        <v>42865</v>
      </c>
      <c r="H28" s="52" t="s">
        <v>742</v>
      </c>
      <c r="J28" s="46" t="s">
        <v>731</v>
      </c>
      <c r="M28" s="45" t="s">
        <v>579</v>
      </c>
    </row>
    <row r="29" spans="1:13" x14ac:dyDescent="0.25">
      <c r="A29">
        <v>28</v>
      </c>
      <c r="B29" t="s">
        <v>595</v>
      </c>
      <c r="F29" s="46">
        <v>2933320</v>
      </c>
      <c r="G29" s="54">
        <v>42865</v>
      </c>
      <c r="H29" s="52" t="s">
        <v>742</v>
      </c>
      <c r="J29" s="46" t="s">
        <v>731</v>
      </c>
      <c r="M29" s="45" t="s">
        <v>594</v>
      </c>
    </row>
    <row r="30" spans="1:13" x14ac:dyDescent="0.25">
      <c r="A30">
        <v>29</v>
      </c>
      <c r="B30" t="s">
        <v>143</v>
      </c>
      <c r="F30" s="46">
        <v>2927430</v>
      </c>
      <c r="G30" s="54">
        <v>42865</v>
      </c>
      <c r="H30" s="52" t="s">
        <v>742</v>
      </c>
      <c r="J30" s="46" t="s">
        <v>731</v>
      </c>
      <c r="M30" s="45" t="s">
        <v>596</v>
      </c>
    </row>
    <row r="31" spans="1:13" x14ac:dyDescent="0.25">
      <c r="A31">
        <v>30</v>
      </c>
      <c r="B31" t="s">
        <v>600</v>
      </c>
      <c r="F31" s="46">
        <v>2302733</v>
      </c>
      <c r="G31" s="54">
        <v>42865</v>
      </c>
      <c r="H31" s="52" t="s">
        <v>742</v>
      </c>
      <c r="J31" s="46" t="s">
        <v>731</v>
      </c>
      <c r="M31" s="45" t="s">
        <v>599</v>
      </c>
    </row>
    <row r="32" spans="1:13" x14ac:dyDescent="0.25">
      <c r="A32">
        <v>31</v>
      </c>
      <c r="B32" t="s">
        <v>601</v>
      </c>
      <c r="F32" s="46">
        <v>2280094</v>
      </c>
      <c r="G32" s="54">
        <v>42865</v>
      </c>
      <c r="H32" s="52" t="s">
        <v>742</v>
      </c>
      <c r="J32" s="46" t="s">
        <v>731</v>
      </c>
      <c r="M32" s="45" t="s">
        <v>602</v>
      </c>
    </row>
    <row r="33" spans="1:13" x14ac:dyDescent="0.25">
      <c r="A33">
        <v>32</v>
      </c>
      <c r="B33" t="s">
        <v>604</v>
      </c>
      <c r="F33" s="46">
        <v>2298234</v>
      </c>
      <c r="G33" s="54">
        <v>42865</v>
      </c>
      <c r="H33" s="52" t="s">
        <v>742</v>
      </c>
      <c r="J33" s="46" t="s">
        <v>731</v>
      </c>
      <c r="M33" s="45" t="s">
        <v>603</v>
      </c>
    </row>
    <row r="34" spans="1:13" x14ac:dyDescent="0.25">
      <c r="A34">
        <v>33</v>
      </c>
      <c r="B34" t="s">
        <v>605</v>
      </c>
      <c r="F34" s="46">
        <v>2310400</v>
      </c>
      <c r="G34" s="54">
        <v>42865</v>
      </c>
      <c r="H34" s="52" t="s">
        <v>742</v>
      </c>
      <c r="J34" s="46" t="s">
        <v>731</v>
      </c>
      <c r="M34" s="45" t="s">
        <v>707</v>
      </c>
    </row>
    <row r="35" spans="1:13" x14ac:dyDescent="0.25">
      <c r="A35">
        <v>34</v>
      </c>
      <c r="B35" t="s">
        <v>606</v>
      </c>
      <c r="F35" s="46">
        <v>2808758</v>
      </c>
      <c r="G35" s="54">
        <v>42865</v>
      </c>
      <c r="H35" s="52" t="s">
        <v>742</v>
      </c>
      <c r="J35" s="46" t="s">
        <v>731</v>
      </c>
      <c r="M35" s="45" t="s">
        <v>579</v>
      </c>
    </row>
    <row r="36" spans="1:13" x14ac:dyDescent="0.25">
      <c r="A36">
        <v>35</v>
      </c>
      <c r="B36" t="s">
        <v>607</v>
      </c>
      <c r="F36" s="46">
        <v>2834521</v>
      </c>
      <c r="G36" s="54">
        <v>42865</v>
      </c>
      <c r="H36" s="52" t="s">
        <v>744</v>
      </c>
      <c r="I36" s="55">
        <v>42856</v>
      </c>
      <c r="J36" s="46" t="s">
        <v>731</v>
      </c>
      <c r="K36" s="52" t="s">
        <v>743</v>
      </c>
      <c r="L36" s="55">
        <v>42887</v>
      </c>
      <c r="M36" s="45" t="s">
        <v>596</v>
      </c>
    </row>
    <row r="37" spans="1:13" x14ac:dyDescent="0.25">
      <c r="A37">
        <v>36</v>
      </c>
      <c r="B37" t="s">
        <v>609</v>
      </c>
      <c r="F37" s="46">
        <v>2851738</v>
      </c>
      <c r="G37" s="54">
        <v>42865</v>
      </c>
      <c r="H37" s="52" t="s">
        <v>742</v>
      </c>
      <c r="J37" s="46" t="s">
        <v>731</v>
      </c>
      <c r="M37" s="45" t="s">
        <v>608</v>
      </c>
    </row>
    <row r="38" spans="1:13" x14ac:dyDescent="0.25">
      <c r="A38">
        <v>37</v>
      </c>
      <c r="B38" t="s">
        <v>498</v>
      </c>
      <c r="F38" s="46">
        <v>2851554</v>
      </c>
      <c r="G38" s="54">
        <v>42865</v>
      </c>
      <c r="H38" s="52" t="s">
        <v>744</v>
      </c>
      <c r="J38" s="46" t="s">
        <v>731</v>
      </c>
      <c r="M38" s="45" t="s">
        <v>610</v>
      </c>
    </row>
    <row r="39" spans="1:13" x14ac:dyDescent="0.25">
      <c r="A39">
        <v>38</v>
      </c>
      <c r="B39" t="s">
        <v>612</v>
      </c>
      <c r="F39" s="46">
        <v>2742362</v>
      </c>
      <c r="G39" s="54">
        <v>42865</v>
      </c>
      <c r="H39" s="52" t="s">
        <v>744</v>
      </c>
      <c r="I39" s="55">
        <v>42856</v>
      </c>
      <c r="J39" s="46" t="s">
        <v>731</v>
      </c>
      <c r="K39" s="52" t="s">
        <v>743</v>
      </c>
      <c r="L39" s="55">
        <v>42917</v>
      </c>
      <c r="M39" s="45" t="s">
        <v>611</v>
      </c>
    </row>
    <row r="40" spans="1:13" x14ac:dyDescent="0.25">
      <c r="B40" t="s">
        <v>2990</v>
      </c>
      <c r="F40" s="205">
        <v>3215299</v>
      </c>
      <c r="G40" s="54">
        <v>42942</v>
      </c>
      <c r="H40" s="52" t="s">
        <v>744</v>
      </c>
      <c r="I40" s="55">
        <v>42887</v>
      </c>
      <c r="J40" s="205" t="s">
        <v>730</v>
      </c>
      <c r="L40" s="55"/>
      <c r="M40" s="45" t="s">
        <v>2395</v>
      </c>
    </row>
    <row r="41" spans="1:13" x14ac:dyDescent="0.25">
      <c r="A41">
        <v>39</v>
      </c>
      <c r="B41" t="s">
        <v>2838</v>
      </c>
      <c r="F41" s="185">
        <v>3212818</v>
      </c>
      <c r="G41" s="54">
        <v>42940</v>
      </c>
      <c r="H41" s="52" t="s">
        <v>744</v>
      </c>
      <c r="I41" s="55">
        <v>42887</v>
      </c>
      <c r="J41" s="185" t="s">
        <v>730</v>
      </c>
      <c r="K41" s="52" t="s">
        <v>743</v>
      </c>
      <c r="L41" s="55">
        <v>42917</v>
      </c>
      <c r="M41" s="45" t="s">
        <v>2837</v>
      </c>
    </row>
    <row r="42" spans="1:13" x14ac:dyDescent="0.25">
      <c r="A42">
        <v>40</v>
      </c>
      <c r="B42" t="s">
        <v>2839</v>
      </c>
      <c r="F42" s="185">
        <v>3797742</v>
      </c>
      <c r="G42" s="54">
        <v>42941</v>
      </c>
      <c r="H42" s="52" t="s">
        <v>739</v>
      </c>
      <c r="J42" s="185" t="s">
        <v>731</v>
      </c>
      <c r="K42" s="52" t="s">
        <v>743</v>
      </c>
      <c r="L42" s="55">
        <v>42917</v>
      </c>
      <c r="M42" s="45" t="s">
        <v>2840</v>
      </c>
    </row>
    <row r="43" spans="1:13" x14ac:dyDescent="0.25">
      <c r="A43">
        <v>41</v>
      </c>
      <c r="B43" t="s">
        <v>620</v>
      </c>
      <c r="F43" s="46">
        <v>2849732</v>
      </c>
      <c r="G43" s="54">
        <v>42865</v>
      </c>
      <c r="H43" s="52" t="s">
        <v>744</v>
      </c>
      <c r="I43" s="55">
        <v>42856</v>
      </c>
      <c r="J43" s="46" t="s">
        <v>731</v>
      </c>
      <c r="M43" s="45" t="s">
        <v>618</v>
      </c>
    </row>
    <row r="44" spans="1:13" x14ac:dyDescent="0.25">
      <c r="A44">
        <v>42</v>
      </c>
      <c r="B44" t="s">
        <v>621</v>
      </c>
      <c r="F44" s="46">
        <v>2905703</v>
      </c>
      <c r="G44" s="54">
        <v>42865</v>
      </c>
      <c r="H44" s="52" t="s">
        <v>744</v>
      </c>
      <c r="J44" s="46" t="s">
        <v>731</v>
      </c>
      <c r="M44" s="45" t="s">
        <v>619</v>
      </c>
    </row>
    <row r="45" spans="1:13" x14ac:dyDescent="0.25">
      <c r="A45">
        <v>43</v>
      </c>
      <c r="B45" t="s">
        <v>623</v>
      </c>
      <c r="F45" s="46">
        <v>2996658</v>
      </c>
      <c r="G45" s="54">
        <v>42865</v>
      </c>
      <c r="H45" s="52" t="s">
        <v>744</v>
      </c>
      <c r="J45" s="46" t="s">
        <v>731</v>
      </c>
      <c r="M45" s="45" t="s">
        <v>622</v>
      </c>
    </row>
    <row r="46" spans="1:13" x14ac:dyDescent="0.25">
      <c r="A46">
        <v>44</v>
      </c>
      <c r="B46" t="s">
        <v>625</v>
      </c>
      <c r="F46" s="46">
        <v>2939880</v>
      </c>
      <c r="G46" s="54">
        <v>42865</v>
      </c>
      <c r="H46" s="52" t="s">
        <v>744</v>
      </c>
      <c r="J46" s="46" t="s">
        <v>731</v>
      </c>
      <c r="M46" s="45" t="s">
        <v>624</v>
      </c>
    </row>
    <row r="47" spans="1:13" x14ac:dyDescent="0.25">
      <c r="A47">
        <v>45</v>
      </c>
      <c r="B47" t="s">
        <v>626</v>
      </c>
      <c r="F47" s="46">
        <v>2878502</v>
      </c>
      <c r="G47" s="54">
        <v>42865</v>
      </c>
      <c r="H47" s="52" t="s">
        <v>744</v>
      </c>
      <c r="I47" s="55">
        <v>42856</v>
      </c>
      <c r="J47" s="46" t="s">
        <v>731</v>
      </c>
      <c r="M47" s="45" t="s">
        <v>602</v>
      </c>
    </row>
    <row r="48" spans="1:13" x14ac:dyDescent="0.25">
      <c r="A48">
        <v>46</v>
      </c>
      <c r="B48" t="s">
        <v>628</v>
      </c>
      <c r="F48" s="46">
        <v>2667997</v>
      </c>
      <c r="G48" s="54">
        <v>42866</v>
      </c>
      <c r="H48" s="52" t="s">
        <v>744</v>
      </c>
      <c r="I48" s="55">
        <v>42856</v>
      </c>
      <c r="J48" s="46" t="s">
        <v>731</v>
      </c>
      <c r="M48" s="45" t="s">
        <v>627</v>
      </c>
    </row>
    <row r="49" spans="1:14" x14ac:dyDescent="0.25">
      <c r="A49">
        <v>47</v>
      </c>
      <c r="B49" t="s">
        <v>630</v>
      </c>
      <c r="F49" s="46">
        <v>2477354</v>
      </c>
      <c r="G49" s="54">
        <v>42866</v>
      </c>
      <c r="H49" s="52" t="s">
        <v>744</v>
      </c>
      <c r="J49" s="46" t="s">
        <v>731</v>
      </c>
      <c r="M49" s="45" t="s">
        <v>629</v>
      </c>
    </row>
    <row r="50" spans="1:14" x14ac:dyDescent="0.25">
      <c r="A50">
        <v>48</v>
      </c>
      <c r="B50" t="s">
        <v>631</v>
      </c>
      <c r="F50" s="46">
        <v>2467205</v>
      </c>
      <c r="G50" s="54">
        <v>42866</v>
      </c>
      <c r="H50" s="52" t="s">
        <v>742</v>
      </c>
      <c r="J50" s="46" t="s">
        <v>731</v>
      </c>
      <c r="M50" s="45" t="s">
        <v>629</v>
      </c>
    </row>
    <row r="51" spans="1:14" x14ac:dyDescent="0.25">
      <c r="A51">
        <v>49</v>
      </c>
      <c r="B51" t="s">
        <v>498</v>
      </c>
      <c r="F51" s="46">
        <v>2430191</v>
      </c>
      <c r="G51" s="54">
        <v>42866</v>
      </c>
      <c r="H51" s="52" t="s">
        <v>742</v>
      </c>
      <c r="J51" s="46" t="s">
        <v>731</v>
      </c>
      <c r="M51" s="45" t="s">
        <v>632</v>
      </c>
    </row>
    <row r="52" spans="1:14" x14ac:dyDescent="0.25">
      <c r="A52">
        <v>50</v>
      </c>
      <c r="B52" t="s">
        <v>498</v>
      </c>
      <c r="F52" s="46">
        <v>2416405</v>
      </c>
      <c r="G52" s="54">
        <v>42866</v>
      </c>
      <c r="H52" s="52" t="s">
        <v>744</v>
      </c>
      <c r="J52" s="46" t="s">
        <v>731</v>
      </c>
      <c r="M52" s="45" t="s">
        <v>633</v>
      </c>
    </row>
    <row r="53" spans="1:14" x14ac:dyDescent="0.25">
      <c r="A53">
        <v>51</v>
      </c>
      <c r="B53" t="s">
        <v>636</v>
      </c>
      <c r="F53" s="46">
        <v>2338814</v>
      </c>
      <c r="G53" s="54">
        <v>42866</v>
      </c>
      <c r="H53" s="52" t="s">
        <v>744</v>
      </c>
      <c r="I53" s="55">
        <v>42856</v>
      </c>
      <c r="J53" s="46" t="s">
        <v>731</v>
      </c>
      <c r="M53" s="45" t="s">
        <v>635</v>
      </c>
    </row>
    <row r="54" spans="1:14" x14ac:dyDescent="0.25">
      <c r="A54">
        <v>52</v>
      </c>
      <c r="B54" t="s">
        <v>638</v>
      </c>
      <c r="F54" s="46">
        <v>2225310</v>
      </c>
      <c r="G54" s="54">
        <v>42866</v>
      </c>
      <c r="H54" s="52" t="s">
        <v>744</v>
      </c>
      <c r="I54" s="55">
        <v>42856</v>
      </c>
      <c r="J54" s="46" t="s">
        <v>730</v>
      </c>
      <c r="K54" s="52" t="s">
        <v>743</v>
      </c>
      <c r="L54" s="55">
        <v>42887</v>
      </c>
      <c r="M54" s="45" t="s">
        <v>637</v>
      </c>
    </row>
    <row r="55" spans="1:14" x14ac:dyDescent="0.25">
      <c r="A55">
        <v>53</v>
      </c>
      <c r="B55" t="s">
        <v>640</v>
      </c>
      <c r="F55" s="46">
        <v>2407705</v>
      </c>
      <c r="G55" s="54">
        <v>42866</v>
      </c>
      <c r="H55" s="52" t="s">
        <v>744</v>
      </c>
      <c r="J55" s="46" t="s">
        <v>730</v>
      </c>
      <c r="M55" s="45" t="s">
        <v>639</v>
      </c>
    </row>
    <row r="56" spans="1:14" x14ac:dyDescent="0.25">
      <c r="A56">
        <v>54</v>
      </c>
      <c r="B56" t="s">
        <v>636</v>
      </c>
      <c r="F56" s="46">
        <v>2843819</v>
      </c>
      <c r="G56" s="54">
        <v>42866</v>
      </c>
      <c r="H56" s="52" t="s">
        <v>744</v>
      </c>
      <c r="J56" s="46" t="s">
        <v>731</v>
      </c>
      <c r="M56" s="45" t="s">
        <v>641</v>
      </c>
    </row>
    <row r="57" spans="1:14" x14ac:dyDescent="0.25">
      <c r="A57">
        <v>55</v>
      </c>
      <c r="B57" t="s">
        <v>643</v>
      </c>
      <c r="F57" s="46">
        <v>3329188</v>
      </c>
      <c r="G57" s="54">
        <v>42866</v>
      </c>
      <c r="H57" s="52" t="s">
        <v>741</v>
      </c>
      <c r="J57" s="46" t="s">
        <v>731</v>
      </c>
      <c r="M57" s="45" t="s">
        <v>642</v>
      </c>
    </row>
    <row r="58" spans="1:14" x14ac:dyDescent="0.25">
      <c r="A58">
        <v>56</v>
      </c>
      <c r="B58" t="s">
        <v>643</v>
      </c>
      <c r="F58" s="46">
        <v>3178665</v>
      </c>
      <c r="G58" s="54">
        <v>42866</v>
      </c>
      <c r="H58" s="52" t="s">
        <v>742</v>
      </c>
      <c r="J58" s="46" t="s">
        <v>730</v>
      </c>
      <c r="M58" s="45" t="s">
        <v>639</v>
      </c>
    </row>
    <row r="59" spans="1:14" x14ac:dyDescent="0.25">
      <c r="A59">
        <v>57</v>
      </c>
      <c r="B59" t="s">
        <v>644</v>
      </c>
      <c r="F59" s="46">
        <v>2398935</v>
      </c>
      <c r="G59" s="54">
        <v>42866</v>
      </c>
      <c r="H59" s="52" t="s">
        <v>741</v>
      </c>
      <c r="I59" s="55">
        <v>42887</v>
      </c>
      <c r="J59" s="46" t="s">
        <v>731</v>
      </c>
      <c r="M59" s="45" t="s">
        <v>645</v>
      </c>
    </row>
    <row r="60" spans="1:14" x14ac:dyDescent="0.25">
      <c r="A60">
        <v>58</v>
      </c>
      <c r="B60" t="s">
        <v>197</v>
      </c>
      <c r="F60" s="46">
        <v>2843839</v>
      </c>
      <c r="G60" s="54">
        <v>42866</v>
      </c>
      <c r="H60" s="52" t="s">
        <v>741</v>
      </c>
      <c r="J60" s="46" t="s">
        <v>731</v>
      </c>
      <c r="M60" s="45" t="s">
        <v>646</v>
      </c>
    </row>
    <row r="61" spans="1:14" x14ac:dyDescent="0.25">
      <c r="A61">
        <v>59</v>
      </c>
      <c r="B61" t="s">
        <v>748</v>
      </c>
      <c r="F61" s="46">
        <v>3656266</v>
      </c>
      <c r="G61" s="54">
        <v>42837</v>
      </c>
      <c r="H61" s="52" t="s">
        <v>739</v>
      </c>
      <c r="J61" s="46" t="s">
        <v>731</v>
      </c>
      <c r="M61" s="45" t="s">
        <v>651</v>
      </c>
    </row>
    <row r="62" spans="1:14" x14ac:dyDescent="0.25">
      <c r="A62">
        <v>60</v>
      </c>
      <c r="B62" t="s">
        <v>749</v>
      </c>
      <c r="F62" s="46">
        <v>3656333</v>
      </c>
      <c r="G62" s="54">
        <v>42837</v>
      </c>
      <c r="H62" s="52" t="s">
        <v>739</v>
      </c>
      <c r="J62" s="46" t="s">
        <v>730</v>
      </c>
      <c r="M62" s="45" t="s">
        <v>975</v>
      </c>
      <c r="N62" t="s">
        <v>976</v>
      </c>
    </row>
    <row r="63" spans="1:14" x14ac:dyDescent="0.25">
      <c r="A63">
        <v>61</v>
      </c>
      <c r="B63" t="s">
        <v>750</v>
      </c>
      <c r="F63" s="46">
        <v>3651110</v>
      </c>
      <c r="G63" s="54">
        <v>42837</v>
      </c>
      <c r="H63" s="52" t="s">
        <v>739</v>
      </c>
      <c r="J63" s="46" t="s">
        <v>731</v>
      </c>
      <c r="M63" s="45" t="s">
        <v>652</v>
      </c>
    </row>
    <row r="64" spans="1:14" x14ac:dyDescent="0.25">
      <c r="A64">
        <v>62</v>
      </c>
      <c r="B64" t="s">
        <v>600</v>
      </c>
      <c r="F64" s="46">
        <v>3383031</v>
      </c>
      <c r="G64" s="54">
        <v>42837</v>
      </c>
      <c r="H64" s="52" t="s">
        <v>739</v>
      </c>
      <c r="I64" s="55">
        <v>42826</v>
      </c>
      <c r="J64" s="46" t="s">
        <v>730</v>
      </c>
      <c r="K64" s="52" t="s">
        <v>740</v>
      </c>
      <c r="M64" s="45" t="s">
        <v>653</v>
      </c>
    </row>
    <row r="65" spans="1:13" x14ac:dyDescent="0.25">
      <c r="A65">
        <v>63</v>
      </c>
      <c r="B65" t="s">
        <v>751</v>
      </c>
      <c r="F65" s="46">
        <v>3704252</v>
      </c>
      <c r="G65" s="54">
        <v>42837</v>
      </c>
      <c r="H65" s="52" t="s">
        <v>739</v>
      </c>
      <c r="J65" s="46" t="s">
        <v>730</v>
      </c>
      <c r="M65" s="45" t="s">
        <v>654</v>
      </c>
    </row>
    <row r="66" spans="1:13" x14ac:dyDescent="0.25">
      <c r="A66">
        <v>64</v>
      </c>
      <c r="B66" t="s">
        <v>752</v>
      </c>
      <c r="F66" s="46" t="s">
        <v>2454</v>
      </c>
      <c r="G66" s="54">
        <v>42837</v>
      </c>
      <c r="H66" s="52" t="s">
        <v>744</v>
      </c>
      <c r="I66" s="55">
        <v>42856</v>
      </c>
      <c r="J66" s="46" t="s">
        <v>731</v>
      </c>
      <c r="M66" s="45" t="s">
        <v>655</v>
      </c>
    </row>
    <row r="67" spans="1:13" x14ac:dyDescent="0.25">
      <c r="A67">
        <v>65</v>
      </c>
      <c r="B67" t="s">
        <v>753</v>
      </c>
      <c r="F67" s="46">
        <v>3469846</v>
      </c>
      <c r="G67" s="54">
        <v>42837</v>
      </c>
      <c r="H67" s="52" t="s">
        <v>744</v>
      </c>
      <c r="J67" s="46" t="s">
        <v>731</v>
      </c>
      <c r="M67" s="45" t="s">
        <v>656</v>
      </c>
    </row>
    <row r="68" spans="1:13" x14ac:dyDescent="0.25">
      <c r="A68">
        <v>66</v>
      </c>
      <c r="B68" t="s">
        <v>754</v>
      </c>
      <c r="F68" s="46">
        <v>2599454</v>
      </c>
      <c r="G68" s="54">
        <v>42837</v>
      </c>
      <c r="H68" s="52" t="s">
        <v>744</v>
      </c>
      <c r="J68" s="46" t="s">
        <v>731</v>
      </c>
      <c r="M68" s="45" t="s">
        <v>655</v>
      </c>
    </row>
    <row r="69" spans="1:13" x14ac:dyDescent="0.25">
      <c r="A69">
        <v>67</v>
      </c>
      <c r="B69" t="s">
        <v>755</v>
      </c>
      <c r="F69" s="46">
        <v>2493671</v>
      </c>
      <c r="G69" s="54">
        <v>42837</v>
      </c>
      <c r="H69" s="52" t="s">
        <v>744</v>
      </c>
      <c r="J69" s="46" t="s">
        <v>731</v>
      </c>
      <c r="M69" s="45" t="s">
        <v>657</v>
      </c>
    </row>
    <row r="70" spans="1:13" x14ac:dyDescent="0.25">
      <c r="A70">
        <v>68</v>
      </c>
      <c r="B70" t="s">
        <v>756</v>
      </c>
      <c r="F70" s="46" t="s">
        <v>2976</v>
      </c>
      <c r="G70" s="54">
        <v>42837</v>
      </c>
      <c r="H70" s="52" t="s">
        <v>744</v>
      </c>
      <c r="I70" s="55">
        <v>42856</v>
      </c>
      <c r="J70" s="46" t="s">
        <v>731</v>
      </c>
    </row>
    <row r="71" spans="1:13" x14ac:dyDescent="0.25">
      <c r="A71">
        <v>69</v>
      </c>
      <c r="B71" t="s">
        <v>757</v>
      </c>
      <c r="F71" s="46">
        <v>3322703</v>
      </c>
      <c r="G71" s="54">
        <v>42837</v>
      </c>
      <c r="H71" s="52" t="s">
        <v>744</v>
      </c>
      <c r="I71" s="55">
        <v>42826</v>
      </c>
      <c r="J71" s="46" t="s">
        <v>731</v>
      </c>
      <c r="K71" s="52" t="s">
        <v>743</v>
      </c>
      <c r="L71" s="55">
        <v>42826</v>
      </c>
    </row>
    <row r="72" spans="1:13" x14ac:dyDescent="0.25">
      <c r="A72">
        <v>70</v>
      </c>
      <c r="B72" t="s">
        <v>759</v>
      </c>
      <c r="F72" s="46">
        <v>2779652</v>
      </c>
      <c r="G72" s="54">
        <v>42837</v>
      </c>
      <c r="H72" s="52" t="s">
        <v>744</v>
      </c>
      <c r="J72" s="46" t="s">
        <v>731</v>
      </c>
      <c r="M72" s="45" t="s">
        <v>659</v>
      </c>
    </row>
    <row r="73" spans="1:13" x14ac:dyDescent="0.25">
      <c r="A73">
        <v>71</v>
      </c>
      <c r="B73" t="s">
        <v>760</v>
      </c>
      <c r="F73" s="46">
        <v>3360558</v>
      </c>
      <c r="G73" s="54">
        <v>42837</v>
      </c>
      <c r="H73" s="52" t="s">
        <v>744</v>
      </c>
      <c r="I73" s="55">
        <v>42856</v>
      </c>
      <c r="J73" s="46" t="s">
        <v>731</v>
      </c>
      <c r="K73" s="52" t="s">
        <v>743</v>
      </c>
      <c r="L73" s="55">
        <v>42917</v>
      </c>
      <c r="M73" s="45" t="s">
        <v>659</v>
      </c>
    </row>
    <row r="74" spans="1:13" x14ac:dyDescent="0.25">
      <c r="A74">
        <v>72</v>
      </c>
      <c r="B74" t="s">
        <v>761</v>
      </c>
      <c r="F74" s="46">
        <v>3360226</v>
      </c>
      <c r="G74" s="54">
        <v>42837</v>
      </c>
      <c r="H74" s="52" t="s">
        <v>744</v>
      </c>
      <c r="I74" s="55">
        <v>42856</v>
      </c>
      <c r="J74" s="46" t="s">
        <v>731</v>
      </c>
      <c r="M74" s="45" t="s">
        <v>659</v>
      </c>
    </row>
    <row r="75" spans="1:13" x14ac:dyDescent="0.25">
      <c r="A75">
        <v>73</v>
      </c>
      <c r="B75" t="s">
        <v>762</v>
      </c>
      <c r="F75" s="46">
        <v>2988450</v>
      </c>
      <c r="G75" s="54">
        <v>42837</v>
      </c>
      <c r="H75" s="52" t="s">
        <v>744</v>
      </c>
      <c r="J75" s="46" t="s">
        <v>731</v>
      </c>
      <c r="M75" s="45" t="s">
        <v>659</v>
      </c>
    </row>
    <row r="76" spans="1:13" x14ac:dyDescent="0.25">
      <c r="A76">
        <v>74</v>
      </c>
      <c r="B76" t="s">
        <v>762</v>
      </c>
      <c r="F76" s="46">
        <v>2995998</v>
      </c>
      <c r="G76" s="54">
        <v>42837</v>
      </c>
      <c r="H76" s="52" t="s">
        <v>744</v>
      </c>
      <c r="J76" s="46" t="s">
        <v>731</v>
      </c>
      <c r="M76" s="45" t="s">
        <v>659</v>
      </c>
    </row>
    <row r="77" spans="1:13" x14ac:dyDescent="0.25">
      <c r="A77">
        <v>75</v>
      </c>
      <c r="B77" t="s">
        <v>763</v>
      </c>
      <c r="F77" s="46">
        <v>3211233</v>
      </c>
      <c r="G77" s="54">
        <v>42837</v>
      </c>
      <c r="H77" s="52" t="s">
        <v>744</v>
      </c>
      <c r="I77" s="55">
        <v>42826</v>
      </c>
      <c r="J77" s="46" t="s">
        <v>731</v>
      </c>
      <c r="K77" s="52" t="s">
        <v>743</v>
      </c>
      <c r="L77" s="55">
        <v>42887</v>
      </c>
      <c r="M77" s="45" t="s">
        <v>655</v>
      </c>
    </row>
    <row r="78" spans="1:13" x14ac:dyDescent="0.25">
      <c r="A78">
        <v>76</v>
      </c>
      <c r="B78" t="s">
        <v>764</v>
      </c>
      <c r="F78" s="46">
        <v>3266509</v>
      </c>
      <c r="G78" s="54">
        <v>42837</v>
      </c>
      <c r="H78" s="52" t="s">
        <v>744</v>
      </c>
      <c r="J78" s="46" t="s">
        <v>731</v>
      </c>
      <c r="M78" s="45" t="s">
        <v>655</v>
      </c>
    </row>
    <row r="79" spans="1:13" x14ac:dyDescent="0.25">
      <c r="A79">
        <v>77</v>
      </c>
      <c r="B79" t="s">
        <v>765</v>
      </c>
      <c r="F79" s="46">
        <v>3225227</v>
      </c>
      <c r="G79" s="54">
        <v>42837</v>
      </c>
      <c r="H79" s="52" t="s">
        <v>744</v>
      </c>
      <c r="I79" s="55">
        <v>42826</v>
      </c>
      <c r="J79" s="46" t="s">
        <v>731</v>
      </c>
      <c r="K79" s="52" t="s">
        <v>743</v>
      </c>
      <c r="L79" s="55">
        <v>42826</v>
      </c>
      <c r="M79" s="45" t="s">
        <v>843</v>
      </c>
    </row>
    <row r="80" spans="1:13" x14ac:dyDescent="0.25">
      <c r="A80">
        <v>78</v>
      </c>
      <c r="B80" t="s">
        <v>766</v>
      </c>
      <c r="F80" s="46">
        <v>2958805</v>
      </c>
      <c r="G80" s="54">
        <v>42837</v>
      </c>
      <c r="H80" s="52" t="s">
        <v>744</v>
      </c>
      <c r="J80" s="46" t="s">
        <v>731</v>
      </c>
      <c r="M80" s="45" t="s">
        <v>660</v>
      </c>
    </row>
    <row r="81" spans="1:13" x14ac:dyDescent="0.25">
      <c r="A81">
        <v>79</v>
      </c>
      <c r="B81" t="s">
        <v>767</v>
      </c>
      <c r="F81" s="46">
        <v>2330690</v>
      </c>
      <c r="G81" s="54">
        <v>42837</v>
      </c>
      <c r="H81" s="52" t="s">
        <v>744</v>
      </c>
      <c r="J81" s="46" t="s">
        <v>731</v>
      </c>
      <c r="M81" s="45" t="s">
        <v>658</v>
      </c>
    </row>
    <row r="82" spans="1:13" x14ac:dyDescent="0.25">
      <c r="A82">
        <v>80</v>
      </c>
      <c r="B82" t="s">
        <v>498</v>
      </c>
      <c r="F82" s="46">
        <v>3077849</v>
      </c>
      <c r="G82" s="54">
        <v>42837</v>
      </c>
      <c r="H82" s="52" t="s">
        <v>744</v>
      </c>
      <c r="I82" s="55">
        <v>42826</v>
      </c>
      <c r="J82" s="46" t="s">
        <v>731</v>
      </c>
      <c r="K82" s="52" t="s">
        <v>743</v>
      </c>
      <c r="L82" s="55">
        <v>42826</v>
      </c>
      <c r="M82" s="45" t="s">
        <v>661</v>
      </c>
    </row>
    <row r="83" spans="1:13" x14ac:dyDescent="0.25">
      <c r="A83">
        <v>81</v>
      </c>
      <c r="B83" t="s">
        <v>768</v>
      </c>
      <c r="F83" s="46">
        <v>3724369</v>
      </c>
      <c r="G83" s="54">
        <v>42837</v>
      </c>
      <c r="H83" s="52" t="s">
        <v>744</v>
      </c>
      <c r="I83" s="55">
        <v>42826</v>
      </c>
      <c r="J83" s="46" t="s">
        <v>731</v>
      </c>
      <c r="K83" s="52" t="s">
        <v>743</v>
      </c>
      <c r="L83" s="55">
        <v>42826</v>
      </c>
      <c r="M83" s="45" t="s">
        <v>1153</v>
      </c>
    </row>
    <row r="84" spans="1:13" x14ac:dyDescent="0.25">
      <c r="A84">
        <v>82</v>
      </c>
      <c r="B84" t="s">
        <v>769</v>
      </c>
      <c r="F84" s="46">
        <v>3724076</v>
      </c>
      <c r="G84" s="54">
        <v>42837</v>
      </c>
      <c r="H84" s="52" t="s">
        <v>744</v>
      </c>
      <c r="J84" s="46" t="s">
        <v>731</v>
      </c>
      <c r="K84" s="52" t="s">
        <v>743</v>
      </c>
      <c r="L84" s="55">
        <v>42826</v>
      </c>
      <c r="M84" s="45" t="s">
        <v>1155</v>
      </c>
    </row>
    <row r="85" spans="1:13" x14ac:dyDescent="0.25">
      <c r="A85">
        <v>83</v>
      </c>
      <c r="B85" t="s">
        <v>770</v>
      </c>
      <c r="F85" s="46">
        <v>3319456</v>
      </c>
      <c r="G85" s="54">
        <v>42837</v>
      </c>
      <c r="H85" s="52" t="s">
        <v>744</v>
      </c>
      <c r="I85" s="55">
        <v>42826</v>
      </c>
      <c r="J85" s="46" t="s">
        <v>731</v>
      </c>
      <c r="K85" s="52" t="s">
        <v>743</v>
      </c>
      <c r="L85" s="55">
        <v>42826</v>
      </c>
      <c r="M85" s="45" t="s">
        <v>843</v>
      </c>
    </row>
    <row r="86" spans="1:13" x14ac:dyDescent="0.25">
      <c r="A86">
        <v>84</v>
      </c>
      <c r="B86" t="s">
        <v>771</v>
      </c>
      <c r="F86" s="46">
        <v>3323729</v>
      </c>
      <c r="G86" s="54">
        <v>42837</v>
      </c>
      <c r="H86" s="52" t="s">
        <v>744</v>
      </c>
      <c r="J86" s="46" t="s">
        <v>731</v>
      </c>
      <c r="K86" s="52" t="s">
        <v>743</v>
      </c>
      <c r="L86" s="55">
        <v>42826</v>
      </c>
      <c r="M86" s="45" t="s">
        <v>843</v>
      </c>
    </row>
    <row r="87" spans="1:13" x14ac:dyDescent="0.25">
      <c r="A87">
        <v>85</v>
      </c>
      <c r="B87" t="s">
        <v>762</v>
      </c>
      <c r="F87" s="46">
        <v>3716012</v>
      </c>
      <c r="G87" s="54">
        <v>42837</v>
      </c>
      <c r="H87" s="52" t="s">
        <v>744</v>
      </c>
      <c r="I87" s="55">
        <v>42826</v>
      </c>
      <c r="J87" s="46" t="s">
        <v>731</v>
      </c>
      <c r="K87" s="52" t="s">
        <v>743</v>
      </c>
      <c r="L87" s="55">
        <v>42826</v>
      </c>
      <c r="M87" s="45" t="s">
        <v>1154</v>
      </c>
    </row>
    <row r="88" spans="1:13" x14ac:dyDescent="0.25">
      <c r="A88">
        <v>86</v>
      </c>
      <c r="B88" t="s">
        <v>772</v>
      </c>
      <c r="F88" s="46">
        <v>2676365</v>
      </c>
      <c r="G88" s="54">
        <v>42837</v>
      </c>
      <c r="H88" s="52" t="s">
        <v>744</v>
      </c>
      <c r="I88" s="55">
        <v>42826</v>
      </c>
      <c r="J88" s="46" t="s">
        <v>731</v>
      </c>
      <c r="K88" s="52" t="s">
        <v>743</v>
      </c>
      <c r="L88" s="55">
        <v>42826</v>
      </c>
      <c r="M88" s="45" t="s">
        <v>658</v>
      </c>
    </row>
    <row r="89" spans="1:13" x14ac:dyDescent="0.25">
      <c r="A89">
        <v>87</v>
      </c>
      <c r="B89" t="s">
        <v>773</v>
      </c>
      <c r="F89" s="46">
        <v>3475249</v>
      </c>
      <c r="G89" s="54">
        <v>42842</v>
      </c>
      <c r="H89" s="52" t="s">
        <v>740</v>
      </c>
      <c r="I89" s="55">
        <v>42826</v>
      </c>
      <c r="J89" s="46" t="s">
        <v>730</v>
      </c>
      <c r="K89" s="53" t="s">
        <v>737</v>
      </c>
      <c r="L89" s="55">
        <v>42826</v>
      </c>
      <c r="M89" s="45" t="s">
        <v>662</v>
      </c>
    </row>
    <row r="90" spans="1:13" x14ac:dyDescent="0.25">
      <c r="A90">
        <v>88</v>
      </c>
      <c r="B90" t="s">
        <v>774</v>
      </c>
      <c r="F90" s="46">
        <v>3634536</v>
      </c>
      <c r="G90" s="54">
        <v>42842</v>
      </c>
      <c r="H90" s="52" t="s">
        <v>740</v>
      </c>
      <c r="J90" s="46" t="s">
        <v>730</v>
      </c>
      <c r="M90" s="45" t="s">
        <v>662</v>
      </c>
    </row>
    <row r="91" spans="1:13" x14ac:dyDescent="0.25">
      <c r="A91">
        <v>89</v>
      </c>
      <c r="B91" t="s">
        <v>775</v>
      </c>
      <c r="F91" s="46">
        <v>3639199</v>
      </c>
      <c r="G91" s="54">
        <v>42842</v>
      </c>
      <c r="H91" s="52" t="s">
        <v>740</v>
      </c>
      <c r="J91" s="46" t="s">
        <v>730</v>
      </c>
      <c r="M91" s="45" t="s">
        <v>662</v>
      </c>
    </row>
    <row r="92" spans="1:13" x14ac:dyDescent="0.25">
      <c r="A92">
        <v>90</v>
      </c>
      <c r="B92" t="s">
        <v>776</v>
      </c>
      <c r="F92" s="46">
        <v>3358775</v>
      </c>
      <c r="G92" s="54">
        <v>42842</v>
      </c>
      <c r="H92" s="52" t="s">
        <v>740</v>
      </c>
      <c r="I92" s="55">
        <v>42826</v>
      </c>
      <c r="J92" s="46" t="s">
        <v>730</v>
      </c>
      <c r="K92" s="53" t="s">
        <v>737</v>
      </c>
      <c r="L92" s="55">
        <v>42826</v>
      </c>
      <c r="M92" s="45" t="s">
        <v>663</v>
      </c>
    </row>
    <row r="93" spans="1:13" x14ac:dyDescent="0.25">
      <c r="A93">
        <v>91</v>
      </c>
      <c r="B93" t="s">
        <v>777</v>
      </c>
      <c r="F93" s="46">
        <v>3251728</v>
      </c>
      <c r="G93" s="54">
        <v>42842</v>
      </c>
      <c r="H93" s="52" t="s">
        <v>740</v>
      </c>
      <c r="I93" s="55">
        <v>42826</v>
      </c>
      <c r="J93" s="46" t="s">
        <v>730</v>
      </c>
      <c r="K93" s="53" t="s">
        <v>737</v>
      </c>
      <c r="L93" s="55">
        <v>42826</v>
      </c>
      <c r="M93" s="45" t="s">
        <v>663</v>
      </c>
    </row>
    <row r="94" spans="1:13" x14ac:dyDescent="0.25">
      <c r="A94">
        <v>92</v>
      </c>
      <c r="B94" t="s">
        <v>778</v>
      </c>
      <c r="F94" s="46">
        <v>3251723</v>
      </c>
      <c r="G94" s="54">
        <v>42842</v>
      </c>
      <c r="H94" s="52" t="s">
        <v>740</v>
      </c>
      <c r="I94" s="55">
        <v>42826</v>
      </c>
      <c r="J94" s="46" t="s">
        <v>730</v>
      </c>
      <c r="K94" s="53" t="s">
        <v>737</v>
      </c>
      <c r="L94" s="55">
        <v>42826</v>
      </c>
      <c r="M94" s="45" t="s">
        <v>663</v>
      </c>
    </row>
    <row r="95" spans="1:13" x14ac:dyDescent="0.25">
      <c r="A95">
        <v>93</v>
      </c>
      <c r="B95" t="s">
        <v>779</v>
      </c>
      <c r="F95" s="46">
        <v>3512874</v>
      </c>
      <c r="G95" s="54">
        <v>42842</v>
      </c>
      <c r="H95" s="52" t="s">
        <v>740</v>
      </c>
      <c r="J95" s="46" t="s">
        <v>730</v>
      </c>
      <c r="M95" s="45" t="s">
        <v>664</v>
      </c>
    </row>
    <row r="96" spans="1:13" x14ac:dyDescent="0.25">
      <c r="A96">
        <v>94</v>
      </c>
      <c r="B96" t="s">
        <v>780</v>
      </c>
      <c r="F96" s="46" t="s">
        <v>2449</v>
      </c>
      <c r="G96" s="54">
        <v>42842</v>
      </c>
      <c r="H96" s="52" t="s">
        <v>740</v>
      </c>
      <c r="I96" s="55">
        <v>42856</v>
      </c>
      <c r="J96" s="46" t="s">
        <v>731</v>
      </c>
      <c r="K96" s="52" t="s">
        <v>738</v>
      </c>
      <c r="L96" s="55">
        <v>42917</v>
      </c>
      <c r="M96" s="45" t="s">
        <v>665</v>
      </c>
    </row>
    <row r="97" spans="1:14" x14ac:dyDescent="0.25">
      <c r="A97">
        <v>95</v>
      </c>
      <c r="B97" t="s">
        <v>780</v>
      </c>
      <c r="F97" s="46" t="s">
        <v>2767</v>
      </c>
      <c r="G97" s="54">
        <v>42842</v>
      </c>
      <c r="H97" s="52" t="s">
        <v>740</v>
      </c>
      <c r="I97" s="55">
        <v>42887</v>
      </c>
      <c r="J97" s="46" t="s">
        <v>731</v>
      </c>
      <c r="K97" s="52" t="s">
        <v>738</v>
      </c>
      <c r="L97" s="55">
        <v>42917</v>
      </c>
      <c r="M97" s="45" t="s">
        <v>665</v>
      </c>
    </row>
    <row r="98" spans="1:14" x14ac:dyDescent="0.25">
      <c r="A98">
        <v>96</v>
      </c>
      <c r="B98" t="s">
        <v>609</v>
      </c>
      <c r="F98" s="46">
        <v>3359780</v>
      </c>
      <c r="G98" s="54">
        <v>42842</v>
      </c>
      <c r="H98" s="52" t="s">
        <v>740</v>
      </c>
      <c r="J98" s="46" t="s">
        <v>730</v>
      </c>
      <c r="M98" s="45" t="s">
        <v>664</v>
      </c>
    </row>
    <row r="99" spans="1:14" x14ac:dyDescent="0.25">
      <c r="A99">
        <v>97</v>
      </c>
      <c r="B99" t="s">
        <v>781</v>
      </c>
      <c r="F99" s="46">
        <v>3310339</v>
      </c>
      <c r="G99" s="54">
        <v>42843</v>
      </c>
      <c r="H99" s="52" t="s">
        <v>740</v>
      </c>
      <c r="J99" s="46" t="s">
        <v>730</v>
      </c>
      <c r="M99" s="45" t="s">
        <v>663</v>
      </c>
    </row>
    <row r="100" spans="1:14" x14ac:dyDescent="0.25">
      <c r="A100">
        <v>98</v>
      </c>
      <c r="B100" t="s">
        <v>782</v>
      </c>
      <c r="F100" s="46">
        <v>3358783</v>
      </c>
      <c r="G100" s="54">
        <v>42843</v>
      </c>
      <c r="H100" s="52" t="s">
        <v>740</v>
      </c>
      <c r="I100" s="55">
        <v>42826</v>
      </c>
      <c r="J100" s="46" t="s">
        <v>730</v>
      </c>
      <c r="K100" s="53" t="s">
        <v>737</v>
      </c>
      <c r="L100" s="55">
        <v>42826</v>
      </c>
      <c r="M100" s="45" t="s">
        <v>663</v>
      </c>
    </row>
    <row r="101" spans="1:14" x14ac:dyDescent="0.25">
      <c r="A101">
        <v>99</v>
      </c>
      <c r="B101" t="s">
        <v>577</v>
      </c>
      <c r="F101" s="46">
        <v>3037276</v>
      </c>
      <c r="G101" s="54">
        <v>42843</v>
      </c>
      <c r="H101" s="52" t="s">
        <v>739</v>
      </c>
      <c r="J101" s="46" t="s">
        <v>730</v>
      </c>
      <c r="M101" s="45" t="s">
        <v>666</v>
      </c>
    </row>
    <row r="102" spans="1:14" x14ac:dyDescent="0.25">
      <c r="A102">
        <v>100</v>
      </c>
      <c r="B102" t="s">
        <v>783</v>
      </c>
      <c r="F102" s="46">
        <v>3672907</v>
      </c>
      <c r="G102" s="54">
        <v>42852</v>
      </c>
      <c r="H102" s="52" t="s">
        <v>736</v>
      </c>
      <c r="I102" s="55">
        <v>42826</v>
      </c>
      <c r="J102" s="46" t="s">
        <v>730</v>
      </c>
      <c r="M102" s="45" t="s">
        <v>667</v>
      </c>
    </row>
    <row r="103" spans="1:14" x14ac:dyDescent="0.25">
      <c r="A103">
        <v>101</v>
      </c>
      <c r="B103" t="s">
        <v>784</v>
      </c>
      <c r="F103" s="46">
        <v>3033776</v>
      </c>
      <c r="G103" s="54">
        <v>42849</v>
      </c>
      <c r="H103" s="52" t="s">
        <v>742</v>
      </c>
      <c r="I103" s="55">
        <v>42826</v>
      </c>
      <c r="J103" s="46" t="s">
        <v>730</v>
      </c>
      <c r="K103" s="52" t="s">
        <v>740</v>
      </c>
      <c r="L103" s="55">
        <v>42856</v>
      </c>
      <c r="M103" s="45" t="s">
        <v>668</v>
      </c>
    </row>
    <row r="104" spans="1:14" x14ac:dyDescent="0.25">
      <c r="A104">
        <v>102</v>
      </c>
      <c r="B104" t="s">
        <v>785</v>
      </c>
      <c r="F104" s="46">
        <v>3673072</v>
      </c>
      <c r="G104" s="54">
        <v>42849</v>
      </c>
      <c r="H104" s="52" t="s">
        <v>743</v>
      </c>
      <c r="I104" s="55">
        <v>42856</v>
      </c>
      <c r="J104" s="46" t="s">
        <v>730</v>
      </c>
      <c r="K104" s="52" t="s">
        <v>16</v>
      </c>
      <c r="M104" s="45" t="s">
        <v>975</v>
      </c>
      <c r="N104" t="s">
        <v>977</v>
      </c>
    </row>
    <row r="105" spans="1:14" x14ac:dyDescent="0.25">
      <c r="A105">
        <v>103</v>
      </c>
      <c r="B105" t="s">
        <v>469</v>
      </c>
      <c r="F105" s="46">
        <v>2297241</v>
      </c>
      <c r="G105" s="54">
        <v>42849</v>
      </c>
      <c r="H105" s="52" t="s">
        <v>739</v>
      </c>
      <c r="I105" s="55">
        <v>42826</v>
      </c>
      <c r="J105" s="46" t="s">
        <v>731</v>
      </c>
      <c r="K105" s="53" t="s">
        <v>740</v>
      </c>
      <c r="L105" s="55">
        <v>42826</v>
      </c>
      <c r="M105" s="45" t="s">
        <v>669</v>
      </c>
    </row>
    <row r="106" spans="1:14" x14ac:dyDescent="0.25">
      <c r="A106">
        <v>104</v>
      </c>
      <c r="B106" t="s">
        <v>469</v>
      </c>
      <c r="F106" s="46">
        <v>3121851</v>
      </c>
      <c r="G106" s="54">
        <v>42849</v>
      </c>
      <c r="H106" s="52" t="s">
        <v>739</v>
      </c>
      <c r="J106" s="46" t="s">
        <v>731</v>
      </c>
      <c r="M106" s="45" t="s">
        <v>669</v>
      </c>
    </row>
    <row r="107" spans="1:14" x14ac:dyDescent="0.25">
      <c r="A107">
        <v>105</v>
      </c>
      <c r="B107" t="s">
        <v>469</v>
      </c>
      <c r="F107" s="46">
        <v>3137288</v>
      </c>
      <c r="G107" s="54">
        <v>42849</v>
      </c>
      <c r="H107" s="52" t="s">
        <v>739</v>
      </c>
      <c r="I107" s="55">
        <v>42826</v>
      </c>
      <c r="J107" s="46" t="s">
        <v>731</v>
      </c>
      <c r="K107" s="52" t="s">
        <v>740</v>
      </c>
      <c r="L107" s="55">
        <v>42856</v>
      </c>
      <c r="M107" s="45" t="s">
        <v>670</v>
      </c>
    </row>
    <row r="108" spans="1:14" x14ac:dyDescent="0.25">
      <c r="A108">
        <v>106</v>
      </c>
      <c r="B108" t="s">
        <v>469</v>
      </c>
      <c r="F108" s="46">
        <v>3495693</v>
      </c>
      <c r="G108" s="54">
        <v>42849</v>
      </c>
      <c r="H108" s="52" t="s">
        <v>739</v>
      </c>
      <c r="I108" s="55">
        <v>42826</v>
      </c>
      <c r="J108" s="46" t="s">
        <v>731</v>
      </c>
      <c r="K108" s="53" t="s">
        <v>740</v>
      </c>
      <c r="L108" s="55">
        <v>42826</v>
      </c>
      <c r="M108" s="45" t="s">
        <v>669</v>
      </c>
    </row>
    <row r="109" spans="1:14" x14ac:dyDescent="0.25">
      <c r="A109">
        <v>107</v>
      </c>
      <c r="B109" t="s">
        <v>469</v>
      </c>
      <c r="F109" s="46">
        <v>3492802</v>
      </c>
      <c r="G109" s="54">
        <v>42849</v>
      </c>
      <c r="H109" s="52" t="s">
        <v>739</v>
      </c>
      <c r="I109" s="55">
        <v>42826</v>
      </c>
      <c r="J109" s="46" t="s">
        <v>731</v>
      </c>
      <c r="K109" s="52" t="s">
        <v>740</v>
      </c>
      <c r="L109" s="55">
        <v>42856</v>
      </c>
      <c r="M109" s="45" t="s">
        <v>669</v>
      </c>
    </row>
    <row r="110" spans="1:14" x14ac:dyDescent="0.25">
      <c r="A110">
        <v>108</v>
      </c>
      <c r="B110" t="s">
        <v>469</v>
      </c>
      <c r="F110" s="46">
        <v>3668322</v>
      </c>
      <c r="G110" s="54">
        <v>42849</v>
      </c>
      <c r="H110" s="52" t="s">
        <v>739</v>
      </c>
      <c r="J110" s="46" t="s">
        <v>731</v>
      </c>
      <c r="M110" s="45" t="s">
        <v>669</v>
      </c>
    </row>
    <row r="111" spans="1:14" x14ac:dyDescent="0.25">
      <c r="A111">
        <v>109</v>
      </c>
      <c r="B111" t="s">
        <v>469</v>
      </c>
      <c r="F111" s="46">
        <v>3298394</v>
      </c>
      <c r="G111" s="54">
        <v>42849</v>
      </c>
      <c r="H111" s="52" t="s">
        <v>739</v>
      </c>
      <c r="I111" s="55">
        <v>42826</v>
      </c>
      <c r="J111" s="46" t="s">
        <v>731</v>
      </c>
      <c r="K111" s="53" t="s">
        <v>740</v>
      </c>
      <c r="L111" s="55">
        <v>42826</v>
      </c>
      <c r="M111" s="45" t="s">
        <v>669</v>
      </c>
    </row>
    <row r="112" spans="1:14" x14ac:dyDescent="0.25">
      <c r="A112">
        <v>110</v>
      </c>
      <c r="B112" t="s">
        <v>786</v>
      </c>
      <c r="F112" s="46">
        <v>3705890</v>
      </c>
      <c r="G112" s="54">
        <v>42849</v>
      </c>
      <c r="H112" s="52" t="s">
        <v>741</v>
      </c>
      <c r="J112" s="46" t="s">
        <v>730</v>
      </c>
      <c r="M112" s="45" t="s">
        <v>671</v>
      </c>
    </row>
    <row r="113" spans="1:13" x14ac:dyDescent="0.25">
      <c r="A113">
        <v>111</v>
      </c>
      <c r="B113" t="s">
        <v>787</v>
      </c>
      <c r="F113" s="46">
        <v>3499559</v>
      </c>
      <c r="G113" s="54">
        <v>42850</v>
      </c>
      <c r="H113" s="52" t="s">
        <v>742</v>
      </c>
      <c r="J113" s="46" t="s">
        <v>731</v>
      </c>
      <c r="M113" s="45" t="s">
        <v>672</v>
      </c>
    </row>
    <row r="114" spans="1:13" x14ac:dyDescent="0.25">
      <c r="A114">
        <v>112</v>
      </c>
      <c r="B114" t="s">
        <v>788</v>
      </c>
      <c r="F114" s="46">
        <v>3211980</v>
      </c>
      <c r="G114" s="54">
        <v>42850</v>
      </c>
      <c r="H114" s="52" t="s">
        <v>742</v>
      </c>
      <c r="J114" s="46" t="s">
        <v>730</v>
      </c>
      <c r="M114" s="45" t="s">
        <v>673</v>
      </c>
    </row>
    <row r="115" spans="1:13" x14ac:dyDescent="0.25">
      <c r="A115">
        <v>113</v>
      </c>
      <c r="B115" t="s">
        <v>789</v>
      </c>
      <c r="F115" s="46">
        <v>2887675</v>
      </c>
      <c r="G115" s="54">
        <v>42850</v>
      </c>
      <c r="H115" s="52" t="s">
        <v>739</v>
      </c>
      <c r="J115" s="46" t="s">
        <v>730</v>
      </c>
      <c r="M115" s="45" t="s">
        <v>674</v>
      </c>
    </row>
    <row r="116" spans="1:13" x14ac:dyDescent="0.25">
      <c r="A116">
        <v>114</v>
      </c>
      <c r="B116" t="s">
        <v>789</v>
      </c>
      <c r="F116" s="46">
        <v>3046265</v>
      </c>
      <c r="G116" s="54">
        <v>42850</v>
      </c>
      <c r="H116" s="52" t="s">
        <v>739</v>
      </c>
      <c r="J116" s="46" t="s">
        <v>731</v>
      </c>
      <c r="M116" s="45" t="s">
        <v>843</v>
      </c>
    </row>
    <row r="117" spans="1:13" x14ac:dyDescent="0.25">
      <c r="A117">
        <v>115</v>
      </c>
      <c r="B117" t="s">
        <v>790</v>
      </c>
      <c r="F117" s="46">
        <v>3618436</v>
      </c>
      <c r="G117" s="54">
        <v>42850</v>
      </c>
      <c r="H117" s="52" t="s">
        <v>741</v>
      </c>
      <c r="J117" s="46" t="s">
        <v>731</v>
      </c>
      <c r="M117" s="45" t="s">
        <v>675</v>
      </c>
    </row>
    <row r="118" spans="1:13" x14ac:dyDescent="0.25">
      <c r="A118">
        <v>116</v>
      </c>
      <c r="B118" t="s">
        <v>791</v>
      </c>
      <c r="F118" s="46">
        <v>3715329</v>
      </c>
      <c r="G118" s="54">
        <v>42850</v>
      </c>
      <c r="H118" s="52" t="s">
        <v>741</v>
      </c>
      <c r="I118" s="55">
        <v>42826</v>
      </c>
      <c r="J118" s="46" t="s">
        <v>731</v>
      </c>
      <c r="K118" s="52" t="s">
        <v>740</v>
      </c>
      <c r="L118" s="55">
        <v>42826</v>
      </c>
      <c r="M118" s="45" t="s">
        <v>676</v>
      </c>
    </row>
    <row r="119" spans="1:13" x14ac:dyDescent="0.25">
      <c r="A119">
        <v>117</v>
      </c>
      <c r="B119" t="s">
        <v>792</v>
      </c>
      <c r="F119" s="46">
        <v>3713782</v>
      </c>
      <c r="G119" s="54">
        <v>42850</v>
      </c>
      <c r="H119" s="52" t="s">
        <v>741</v>
      </c>
      <c r="I119" s="55">
        <v>42826</v>
      </c>
      <c r="J119" s="46" t="s">
        <v>731</v>
      </c>
      <c r="K119" s="53" t="s">
        <v>740</v>
      </c>
      <c r="L119" s="55">
        <v>42826</v>
      </c>
      <c r="M119" s="45" t="s">
        <v>677</v>
      </c>
    </row>
    <row r="120" spans="1:13" x14ac:dyDescent="0.25">
      <c r="A120">
        <v>118</v>
      </c>
      <c r="B120" t="s">
        <v>793</v>
      </c>
      <c r="F120" s="46">
        <v>3611923</v>
      </c>
      <c r="G120" s="54">
        <v>42850</v>
      </c>
      <c r="H120" s="52" t="s">
        <v>741</v>
      </c>
      <c r="J120" s="46" t="s">
        <v>731</v>
      </c>
      <c r="M120" s="45" t="s">
        <v>678</v>
      </c>
    </row>
    <row r="121" spans="1:13" x14ac:dyDescent="0.25">
      <c r="A121">
        <v>119</v>
      </c>
      <c r="B121" t="s">
        <v>794</v>
      </c>
      <c r="F121" s="46">
        <v>3613658</v>
      </c>
      <c r="G121" s="54">
        <v>42850</v>
      </c>
      <c r="H121" s="52" t="s">
        <v>742</v>
      </c>
      <c r="J121" s="46" t="s">
        <v>731</v>
      </c>
      <c r="M121" s="45" t="s">
        <v>679</v>
      </c>
    </row>
    <row r="122" spans="1:13" x14ac:dyDescent="0.25">
      <c r="A122">
        <v>120</v>
      </c>
      <c r="B122" t="s">
        <v>795</v>
      </c>
      <c r="F122" s="46">
        <v>3622941</v>
      </c>
      <c r="G122" s="54">
        <v>42850</v>
      </c>
      <c r="H122" s="52" t="s">
        <v>744</v>
      </c>
      <c r="J122" s="46" t="s">
        <v>731</v>
      </c>
      <c r="M122" s="45" t="s">
        <v>680</v>
      </c>
    </row>
    <row r="123" spans="1:13" x14ac:dyDescent="0.25">
      <c r="A123">
        <v>121</v>
      </c>
      <c r="B123" t="s">
        <v>796</v>
      </c>
      <c r="F123" s="46">
        <v>3581535</v>
      </c>
      <c r="G123" s="54">
        <v>42850</v>
      </c>
      <c r="H123" s="52" t="s">
        <v>742</v>
      </c>
      <c r="I123" s="55">
        <v>42826</v>
      </c>
      <c r="J123" s="46" t="s">
        <v>731</v>
      </c>
      <c r="M123" s="45" t="s">
        <v>3126</v>
      </c>
    </row>
    <row r="124" spans="1:13" x14ac:dyDescent="0.25">
      <c r="A124">
        <v>122</v>
      </c>
      <c r="B124" t="s">
        <v>797</v>
      </c>
      <c r="F124" s="46">
        <v>3573672</v>
      </c>
      <c r="G124" s="54">
        <v>42850</v>
      </c>
      <c r="H124" s="52" t="s">
        <v>743</v>
      </c>
      <c r="I124" s="55">
        <v>42826</v>
      </c>
      <c r="J124" s="46" t="s">
        <v>730</v>
      </c>
      <c r="K124" s="52" t="s">
        <v>1116</v>
      </c>
      <c r="M124" s="45" t="s">
        <v>682</v>
      </c>
    </row>
    <row r="125" spans="1:13" x14ac:dyDescent="0.25">
      <c r="A125">
        <v>123</v>
      </c>
      <c r="B125" t="s">
        <v>798</v>
      </c>
      <c r="F125" s="46">
        <v>3568974</v>
      </c>
      <c r="G125" s="54">
        <v>42850</v>
      </c>
      <c r="H125" s="52" t="s">
        <v>740</v>
      </c>
      <c r="J125" s="46" t="s">
        <v>730</v>
      </c>
      <c r="M125" s="45" t="s">
        <v>683</v>
      </c>
    </row>
    <row r="126" spans="1:13" x14ac:dyDescent="0.25">
      <c r="A126">
        <v>124</v>
      </c>
      <c r="B126" t="s">
        <v>799</v>
      </c>
      <c r="F126" s="46">
        <v>3206783</v>
      </c>
      <c r="G126" s="54">
        <v>42850</v>
      </c>
      <c r="H126" s="52" t="s">
        <v>741</v>
      </c>
      <c r="I126" s="55">
        <v>42826</v>
      </c>
      <c r="J126" s="46" t="s">
        <v>730</v>
      </c>
      <c r="K126" s="52" t="s">
        <v>740</v>
      </c>
      <c r="L126" s="55">
        <v>42887</v>
      </c>
      <c r="M126" s="45" t="s">
        <v>684</v>
      </c>
    </row>
    <row r="127" spans="1:13" x14ac:dyDescent="0.25">
      <c r="A127">
        <v>125</v>
      </c>
      <c r="B127" t="s">
        <v>800</v>
      </c>
      <c r="F127" s="46">
        <v>3251737</v>
      </c>
      <c r="G127" s="54">
        <v>42850</v>
      </c>
      <c r="H127" s="52" t="s">
        <v>742</v>
      </c>
      <c r="J127" s="46" t="s">
        <v>730</v>
      </c>
      <c r="M127" s="45" t="s">
        <v>685</v>
      </c>
    </row>
    <row r="128" spans="1:13" x14ac:dyDescent="0.25">
      <c r="A128">
        <v>126</v>
      </c>
      <c r="B128" t="s">
        <v>801</v>
      </c>
      <c r="F128" s="46">
        <v>3251731</v>
      </c>
      <c r="G128" s="54">
        <v>42850</v>
      </c>
      <c r="H128" s="52" t="s">
        <v>742</v>
      </c>
      <c r="J128" s="46" t="s">
        <v>730</v>
      </c>
      <c r="M128" s="45" t="s">
        <v>686</v>
      </c>
    </row>
    <row r="129" spans="1:13" x14ac:dyDescent="0.25">
      <c r="A129">
        <v>127</v>
      </c>
      <c r="B129" t="s">
        <v>802</v>
      </c>
      <c r="F129" s="46">
        <v>2804382</v>
      </c>
      <c r="G129" s="54">
        <v>42852</v>
      </c>
      <c r="H129" s="52" t="s">
        <v>739</v>
      </c>
      <c r="I129" s="55">
        <v>42826</v>
      </c>
      <c r="J129" s="46" t="s">
        <v>731</v>
      </c>
      <c r="K129" s="52" t="s">
        <v>737</v>
      </c>
      <c r="M129" s="45" t="s">
        <v>687</v>
      </c>
    </row>
    <row r="130" spans="1:13" x14ac:dyDescent="0.25">
      <c r="A130">
        <v>128</v>
      </c>
      <c r="B130" t="s">
        <v>803</v>
      </c>
      <c r="F130" s="46">
        <v>3404082</v>
      </c>
      <c r="G130" s="54">
        <v>42852</v>
      </c>
      <c r="H130" s="52" t="s">
        <v>739</v>
      </c>
      <c r="J130" s="46" t="s">
        <v>731</v>
      </c>
      <c r="M130" s="45" t="s">
        <v>688</v>
      </c>
    </row>
    <row r="131" spans="1:13" x14ac:dyDescent="0.25">
      <c r="A131">
        <v>129</v>
      </c>
      <c r="B131" t="s">
        <v>803</v>
      </c>
      <c r="F131" s="46">
        <v>3404087</v>
      </c>
      <c r="G131" s="54">
        <v>42852</v>
      </c>
      <c r="H131" s="52" t="s">
        <v>739</v>
      </c>
      <c r="J131" s="46" t="s">
        <v>731</v>
      </c>
      <c r="M131" s="45" t="s">
        <v>688</v>
      </c>
    </row>
    <row r="132" spans="1:13" x14ac:dyDescent="0.25">
      <c r="A132">
        <v>130</v>
      </c>
      <c r="B132" t="s">
        <v>789</v>
      </c>
      <c r="F132" s="46">
        <v>2887675</v>
      </c>
      <c r="G132" s="54">
        <v>42853</v>
      </c>
      <c r="H132" s="52" t="s">
        <v>739</v>
      </c>
      <c r="J132" s="46" t="s">
        <v>731</v>
      </c>
      <c r="M132" s="45" t="s">
        <v>689</v>
      </c>
    </row>
    <row r="133" spans="1:13" x14ac:dyDescent="0.25">
      <c r="A133">
        <v>131</v>
      </c>
      <c r="B133" t="s">
        <v>469</v>
      </c>
      <c r="F133" s="46">
        <v>2837578</v>
      </c>
      <c r="G133" s="54">
        <v>42853</v>
      </c>
      <c r="H133" s="52" t="s">
        <v>739</v>
      </c>
      <c r="J133" s="46" t="s">
        <v>731</v>
      </c>
      <c r="M133" s="45" t="s">
        <v>669</v>
      </c>
    </row>
    <row r="134" spans="1:13" x14ac:dyDescent="0.25">
      <c r="A134">
        <v>132</v>
      </c>
      <c r="B134" t="s">
        <v>469</v>
      </c>
      <c r="F134" s="46">
        <v>3235364</v>
      </c>
      <c r="G134" s="54">
        <v>42853</v>
      </c>
      <c r="H134" s="52" t="s">
        <v>739</v>
      </c>
      <c r="I134" s="55">
        <v>42826</v>
      </c>
      <c r="J134" s="46" t="s">
        <v>731</v>
      </c>
      <c r="K134" s="52" t="s">
        <v>740</v>
      </c>
      <c r="L134" s="55">
        <v>42856</v>
      </c>
      <c r="M134" s="45" t="s">
        <v>669</v>
      </c>
    </row>
    <row r="135" spans="1:13" x14ac:dyDescent="0.25">
      <c r="A135">
        <v>133</v>
      </c>
      <c r="B135" t="s">
        <v>469</v>
      </c>
      <c r="F135" s="46">
        <v>2564830</v>
      </c>
      <c r="G135" s="54">
        <v>42853</v>
      </c>
      <c r="H135" s="52" t="s">
        <v>739</v>
      </c>
      <c r="I135" s="66">
        <v>42826</v>
      </c>
      <c r="J135" s="46" t="s">
        <v>731</v>
      </c>
      <c r="M135" s="45" t="s">
        <v>669</v>
      </c>
    </row>
    <row r="136" spans="1:13" x14ac:dyDescent="0.25">
      <c r="A136">
        <v>134</v>
      </c>
      <c r="B136" t="s">
        <v>469</v>
      </c>
      <c r="F136" s="46">
        <v>2564776</v>
      </c>
      <c r="G136" s="54">
        <v>42853</v>
      </c>
      <c r="H136" s="52" t="s">
        <v>739</v>
      </c>
      <c r="J136" s="46" t="s">
        <v>731</v>
      </c>
      <c r="M136" s="45" t="s">
        <v>669</v>
      </c>
    </row>
    <row r="137" spans="1:13" x14ac:dyDescent="0.25">
      <c r="A137">
        <v>135</v>
      </c>
      <c r="B137" t="s">
        <v>469</v>
      </c>
      <c r="F137" s="46">
        <v>2776739</v>
      </c>
      <c r="G137" s="54">
        <v>42853</v>
      </c>
      <c r="H137" s="52" t="s">
        <v>739</v>
      </c>
      <c r="J137" s="46" t="s">
        <v>731</v>
      </c>
      <c r="M137" s="45" t="s">
        <v>669</v>
      </c>
    </row>
    <row r="138" spans="1:13" x14ac:dyDescent="0.25">
      <c r="A138">
        <v>136</v>
      </c>
      <c r="B138" t="s">
        <v>469</v>
      </c>
      <c r="F138" s="46">
        <v>3154833</v>
      </c>
      <c r="G138" s="54">
        <v>42853</v>
      </c>
      <c r="H138" s="52" t="s">
        <v>739</v>
      </c>
      <c r="I138" s="55">
        <v>42826</v>
      </c>
      <c r="J138" s="46" t="s">
        <v>731</v>
      </c>
      <c r="K138" s="52" t="s">
        <v>740</v>
      </c>
      <c r="L138" s="55">
        <v>42856</v>
      </c>
      <c r="M138" s="45" t="s">
        <v>669</v>
      </c>
    </row>
    <row r="139" spans="1:13" x14ac:dyDescent="0.25">
      <c r="A139">
        <v>137</v>
      </c>
      <c r="B139" t="s">
        <v>469</v>
      </c>
      <c r="F139" s="46">
        <v>3127632</v>
      </c>
      <c r="G139" s="54">
        <v>42853</v>
      </c>
      <c r="H139" s="52" t="s">
        <v>739</v>
      </c>
      <c r="I139" s="55">
        <v>42856</v>
      </c>
      <c r="J139" s="46" t="s">
        <v>731</v>
      </c>
      <c r="K139" s="52" t="s">
        <v>743</v>
      </c>
      <c r="L139" s="55">
        <v>42826</v>
      </c>
      <c r="M139" s="45" t="s">
        <v>669</v>
      </c>
    </row>
    <row r="140" spans="1:13" x14ac:dyDescent="0.25">
      <c r="A140">
        <v>138</v>
      </c>
      <c r="B140" t="s">
        <v>469</v>
      </c>
      <c r="F140" s="46">
        <v>3127672</v>
      </c>
      <c r="G140" s="54">
        <v>42853</v>
      </c>
      <c r="H140" s="52" t="s">
        <v>739</v>
      </c>
      <c r="I140" s="55">
        <v>42856</v>
      </c>
      <c r="J140" s="46" t="s">
        <v>731</v>
      </c>
      <c r="K140" s="52" t="s">
        <v>743</v>
      </c>
      <c r="L140" s="55">
        <v>42826</v>
      </c>
      <c r="M140" s="45" t="s">
        <v>669</v>
      </c>
    </row>
    <row r="141" spans="1:13" x14ac:dyDescent="0.25">
      <c r="A141">
        <v>139</v>
      </c>
      <c r="B141" t="s">
        <v>469</v>
      </c>
      <c r="F141" s="46">
        <v>2547683</v>
      </c>
      <c r="G141" s="54">
        <v>42853</v>
      </c>
      <c r="H141" s="52" t="s">
        <v>739</v>
      </c>
      <c r="I141" s="55">
        <v>42826</v>
      </c>
      <c r="J141" s="46" t="s">
        <v>731</v>
      </c>
      <c r="K141" s="52" t="s">
        <v>740</v>
      </c>
      <c r="L141" s="55">
        <v>42856</v>
      </c>
      <c r="M141" s="45" t="s">
        <v>669</v>
      </c>
    </row>
    <row r="142" spans="1:13" x14ac:dyDescent="0.25">
      <c r="A142">
        <v>140</v>
      </c>
      <c r="B142" t="s">
        <v>469</v>
      </c>
      <c r="F142" s="46">
        <v>2540175</v>
      </c>
      <c r="G142" s="54">
        <v>42853</v>
      </c>
      <c r="H142" s="52" t="s">
        <v>739</v>
      </c>
      <c r="I142" s="55">
        <v>42856</v>
      </c>
      <c r="J142" s="46" t="s">
        <v>731</v>
      </c>
      <c r="K142" s="52" t="s">
        <v>743</v>
      </c>
      <c r="L142" s="55">
        <v>42826</v>
      </c>
      <c r="M142" s="45" t="s">
        <v>669</v>
      </c>
    </row>
    <row r="143" spans="1:13" x14ac:dyDescent="0.25">
      <c r="A143">
        <v>141</v>
      </c>
      <c r="B143" t="s">
        <v>469</v>
      </c>
      <c r="F143" s="46">
        <v>2565384</v>
      </c>
      <c r="G143" s="54">
        <v>42853</v>
      </c>
      <c r="H143" s="52" t="s">
        <v>743</v>
      </c>
      <c r="I143" s="55">
        <v>42856</v>
      </c>
      <c r="J143" s="46" t="s">
        <v>731</v>
      </c>
      <c r="K143" s="52" t="s">
        <v>740</v>
      </c>
      <c r="L143" s="55">
        <v>42856</v>
      </c>
      <c r="M143" s="45" t="s">
        <v>669</v>
      </c>
    </row>
    <row r="144" spans="1:13" x14ac:dyDescent="0.25">
      <c r="A144">
        <v>142</v>
      </c>
      <c r="B144" t="s">
        <v>469</v>
      </c>
      <c r="F144" s="46">
        <v>2668066</v>
      </c>
      <c r="G144" s="54">
        <v>42853</v>
      </c>
      <c r="H144" s="52" t="s">
        <v>743</v>
      </c>
      <c r="I144" s="55">
        <v>42856</v>
      </c>
      <c r="J144" s="46" t="s">
        <v>731</v>
      </c>
      <c r="M144" s="45" t="s">
        <v>669</v>
      </c>
    </row>
    <row r="145" spans="1:13" x14ac:dyDescent="0.25">
      <c r="A145">
        <v>143</v>
      </c>
      <c r="B145" t="s">
        <v>469</v>
      </c>
      <c r="F145" s="46">
        <v>2926157</v>
      </c>
      <c r="G145" s="54">
        <v>42853</v>
      </c>
      <c r="H145" s="52" t="s">
        <v>743</v>
      </c>
      <c r="I145" s="55">
        <v>42856</v>
      </c>
      <c r="J145" s="46" t="s">
        <v>731</v>
      </c>
      <c r="K145" s="52" t="s">
        <v>740</v>
      </c>
      <c r="L145" s="55">
        <v>42856</v>
      </c>
      <c r="M145" s="45" t="s">
        <v>669</v>
      </c>
    </row>
    <row r="146" spans="1:13" x14ac:dyDescent="0.25">
      <c r="A146">
        <v>144</v>
      </c>
      <c r="B146" t="s">
        <v>469</v>
      </c>
      <c r="F146" s="46">
        <v>3121668</v>
      </c>
      <c r="G146" s="54">
        <v>42853</v>
      </c>
      <c r="H146" s="52" t="s">
        <v>743</v>
      </c>
      <c r="I146" s="55">
        <v>42826</v>
      </c>
      <c r="J146" s="46" t="s">
        <v>731</v>
      </c>
      <c r="K146" s="52" t="s">
        <v>740</v>
      </c>
      <c r="L146" s="55">
        <v>42856</v>
      </c>
      <c r="M146" s="45" t="s">
        <v>669</v>
      </c>
    </row>
    <row r="147" spans="1:13" x14ac:dyDescent="0.25">
      <c r="A147">
        <v>145</v>
      </c>
      <c r="B147" t="s">
        <v>469</v>
      </c>
      <c r="F147" s="46">
        <v>3595140</v>
      </c>
      <c r="G147" s="54">
        <v>42853</v>
      </c>
      <c r="H147" s="52" t="s">
        <v>736</v>
      </c>
      <c r="I147" s="55">
        <v>42826</v>
      </c>
      <c r="J147" s="46" t="s">
        <v>731</v>
      </c>
      <c r="K147" s="52" t="s">
        <v>737</v>
      </c>
      <c r="M147" s="45" t="s">
        <v>669</v>
      </c>
    </row>
    <row r="148" spans="1:13" x14ac:dyDescent="0.25">
      <c r="A148">
        <v>146</v>
      </c>
      <c r="B148" t="s">
        <v>469</v>
      </c>
      <c r="F148" s="46">
        <v>2675740</v>
      </c>
      <c r="G148" s="54">
        <v>42853</v>
      </c>
      <c r="H148" s="52" t="s">
        <v>736</v>
      </c>
      <c r="I148" s="55">
        <v>42826</v>
      </c>
      <c r="J148" s="46" t="s">
        <v>731</v>
      </c>
      <c r="K148" s="52" t="s">
        <v>737</v>
      </c>
      <c r="M148" s="45" t="s">
        <v>669</v>
      </c>
    </row>
    <row r="149" spans="1:13" x14ac:dyDescent="0.25">
      <c r="A149">
        <v>147</v>
      </c>
      <c r="B149" t="s">
        <v>469</v>
      </c>
      <c r="F149" s="46">
        <v>3720994</v>
      </c>
      <c r="G149" s="54">
        <v>42853</v>
      </c>
      <c r="H149" s="52" t="s">
        <v>736</v>
      </c>
      <c r="I149" s="55">
        <v>42826</v>
      </c>
      <c r="J149" s="46" t="s">
        <v>731</v>
      </c>
      <c r="M149" s="45" t="s">
        <v>690</v>
      </c>
    </row>
    <row r="150" spans="1:13" x14ac:dyDescent="0.25">
      <c r="A150">
        <v>148</v>
      </c>
      <c r="B150" t="s">
        <v>469</v>
      </c>
      <c r="F150" s="46">
        <v>3228625</v>
      </c>
      <c r="G150" s="54">
        <v>42853</v>
      </c>
      <c r="H150" s="52" t="s">
        <v>736</v>
      </c>
      <c r="I150" s="55">
        <v>42826</v>
      </c>
      <c r="J150" s="46" t="s">
        <v>731</v>
      </c>
      <c r="K150" s="52" t="s">
        <v>737</v>
      </c>
      <c r="M150" s="45" t="s">
        <v>669</v>
      </c>
    </row>
    <row r="151" spans="1:13" x14ac:dyDescent="0.25">
      <c r="A151">
        <v>149</v>
      </c>
      <c r="B151" t="s">
        <v>469</v>
      </c>
      <c r="F151" s="46">
        <v>3228554</v>
      </c>
      <c r="G151" s="54">
        <v>42853</v>
      </c>
      <c r="H151" s="52" t="s">
        <v>736</v>
      </c>
      <c r="I151" s="55">
        <v>42826</v>
      </c>
      <c r="J151" s="46" t="s">
        <v>731</v>
      </c>
      <c r="K151" s="52" t="s">
        <v>737</v>
      </c>
      <c r="M151" s="45" t="s">
        <v>669</v>
      </c>
    </row>
    <row r="152" spans="1:13" x14ac:dyDescent="0.25">
      <c r="A152">
        <v>150</v>
      </c>
      <c r="B152" t="s">
        <v>469</v>
      </c>
      <c r="F152" s="46">
        <v>2675739</v>
      </c>
      <c r="G152" s="54">
        <v>42853</v>
      </c>
      <c r="H152" s="52" t="s">
        <v>741</v>
      </c>
      <c r="J152" s="46" t="s">
        <v>731</v>
      </c>
      <c r="M152" s="45" t="s">
        <v>669</v>
      </c>
    </row>
    <row r="153" spans="1:13" x14ac:dyDescent="0.25">
      <c r="A153">
        <v>151</v>
      </c>
      <c r="B153" t="s">
        <v>804</v>
      </c>
      <c r="F153" s="46">
        <v>2933452</v>
      </c>
      <c r="G153" s="54">
        <v>42853</v>
      </c>
      <c r="H153" s="52" t="s">
        <v>736</v>
      </c>
      <c r="J153" s="46" t="s">
        <v>731</v>
      </c>
      <c r="M153" s="45" t="s">
        <v>669</v>
      </c>
    </row>
    <row r="154" spans="1:13" x14ac:dyDescent="0.25">
      <c r="A154">
        <v>152</v>
      </c>
      <c r="B154" t="s">
        <v>900</v>
      </c>
      <c r="F154" s="46">
        <v>3128759</v>
      </c>
      <c r="G154" s="54">
        <v>42853</v>
      </c>
      <c r="H154" s="52" t="s">
        <v>736</v>
      </c>
      <c r="I154" s="55">
        <v>42887</v>
      </c>
      <c r="J154" s="46" t="s">
        <v>731</v>
      </c>
      <c r="K154" s="52" t="s">
        <v>738</v>
      </c>
      <c r="L154" s="55">
        <v>42917</v>
      </c>
      <c r="M154" s="45" t="s">
        <v>669</v>
      </c>
    </row>
    <row r="155" spans="1:13" x14ac:dyDescent="0.25">
      <c r="A155">
        <v>153</v>
      </c>
      <c r="B155" t="s">
        <v>901</v>
      </c>
      <c r="F155" s="46">
        <v>3078711</v>
      </c>
      <c r="G155" s="54">
        <v>42853</v>
      </c>
      <c r="H155" s="52" t="s">
        <v>736</v>
      </c>
      <c r="I155" s="55">
        <v>42887</v>
      </c>
      <c r="J155" s="46" t="s">
        <v>731</v>
      </c>
      <c r="M155" s="45" t="s">
        <v>669</v>
      </c>
    </row>
    <row r="156" spans="1:13" x14ac:dyDescent="0.25">
      <c r="A156">
        <v>154</v>
      </c>
      <c r="B156" t="s">
        <v>902</v>
      </c>
      <c r="F156" s="46">
        <v>3360331</v>
      </c>
      <c r="G156" s="54">
        <v>42853</v>
      </c>
      <c r="H156" s="52" t="s">
        <v>736</v>
      </c>
      <c r="I156" s="55">
        <v>42856</v>
      </c>
      <c r="J156" s="46" t="s">
        <v>731</v>
      </c>
      <c r="K156" s="52" t="s">
        <v>738</v>
      </c>
      <c r="L156" s="55">
        <v>42856</v>
      </c>
      <c r="M156" s="45" t="s">
        <v>669</v>
      </c>
    </row>
    <row r="157" spans="1:13" x14ac:dyDescent="0.25">
      <c r="A157">
        <v>155</v>
      </c>
      <c r="B157" t="s">
        <v>903</v>
      </c>
      <c r="F157" s="46">
        <v>3025705</v>
      </c>
      <c r="G157" s="54">
        <v>42853</v>
      </c>
      <c r="H157" s="52" t="s">
        <v>736</v>
      </c>
      <c r="I157" s="55">
        <v>42887</v>
      </c>
      <c r="J157" s="46" t="s">
        <v>731</v>
      </c>
      <c r="M157" s="45" t="s">
        <v>669</v>
      </c>
    </row>
    <row r="158" spans="1:13" x14ac:dyDescent="0.25">
      <c r="A158">
        <v>156</v>
      </c>
      <c r="B158" t="s">
        <v>904</v>
      </c>
      <c r="F158" s="46">
        <v>3669370</v>
      </c>
      <c r="G158" s="54">
        <v>42858</v>
      </c>
      <c r="H158" s="52" t="s">
        <v>736</v>
      </c>
      <c r="I158" s="55">
        <v>42826</v>
      </c>
      <c r="J158" s="46" t="s">
        <v>731</v>
      </c>
      <c r="K158" s="52" t="s">
        <v>738</v>
      </c>
      <c r="L158" s="55">
        <v>42826</v>
      </c>
      <c r="M158" s="45" t="s">
        <v>691</v>
      </c>
    </row>
    <row r="159" spans="1:13" x14ac:dyDescent="0.25">
      <c r="A159">
        <v>157</v>
      </c>
      <c r="B159" t="s">
        <v>469</v>
      </c>
      <c r="F159" s="46">
        <v>3121585</v>
      </c>
      <c r="G159" s="54">
        <v>42859</v>
      </c>
      <c r="H159" s="52" t="s">
        <v>743</v>
      </c>
      <c r="J159" s="46" t="s">
        <v>731</v>
      </c>
      <c r="M159" s="45" t="s">
        <v>692</v>
      </c>
    </row>
    <row r="160" spans="1:13" x14ac:dyDescent="0.25">
      <c r="A160">
        <v>158</v>
      </c>
      <c r="B160" t="s">
        <v>905</v>
      </c>
      <c r="F160" s="46">
        <v>3319663</v>
      </c>
      <c r="G160" s="54">
        <v>42859</v>
      </c>
      <c r="H160" s="52" t="s">
        <v>736</v>
      </c>
      <c r="I160" s="55">
        <v>42826</v>
      </c>
      <c r="J160" s="46" t="s">
        <v>731</v>
      </c>
      <c r="K160" s="52" t="s">
        <v>737</v>
      </c>
      <c r="M160" s="45" t="s">
        <v>693</v>
      </c>
    </row>
    <row r="161" spans="1:13" x14ac:dyDescent="0.25">
      <c r="A161">
        <v>159</v>
      </c>
      <c r="B161" t="s">
        <v>906</v>
      </c>
      <c r="F161" s="46" t="s">
        <v>2811</v>
      </c>
      <c r="G161" s="54">
        <v>42859</v>
      </c>
      <c r="H161" s="52" t="s">
        <v>744</v>
      </c>
      <c r="I161" s="55">
        <v>42826</v>
      </c>
      <c r="J161" s="46" t="s">
        <v>731</v>
      </c>
      <c r="K161" s="52" t="s">
        <v>743</v>
      </c>
      <c r="L161" s="55">
        <v>42856</v>
      </c>
      <c r="M161" s="45" t="s">
        <v>694</v>
      </c>
    </row>
    <row r="162" spans="1:13" x14ac:dyDescent="0.25">
      <c r="A162">
        <v>160</v>
      </c>
      <c r="B162" t="s">
        <v>907</v>
      </c>
      <c r="F162" s="46">
        <v>3711623</v>
      </c>
      <c r="G162" s="54">
        <v>42859</v>
      </c>
      <c r="H162" s="52" t="s">
        <v>741</v>
      </c>
      <c r="I162" s="55">
        <v>42826</v>
      </c>
      <c r="J162" s="46" t="s">
        <v>730</v>
      </c>
      <c r="K162" s="52" t="s">
        <v>743</v>
      </c>
      <c r="L162" s="55">
        <v>42826</v>
      </c>
      <c r="M162" s="45" t="s">
        <v>695</v>
      </c>
    </row>
    <row r="163" spans="1:13" x14ac:dyDescent="0.25">
      <c r="A163">
        <v>161</v>
      </c>
      <c r="B163" t="s">
        <v>908</v>
      </c>
      <c r="F163" s="46">
        <v>3658619</v>
      </c>
      <c r="G163" s="54">
        <v>42860</v>
      </c>
      <c r="H163" s="52" t="s">
        <v>736</v>
      </c>
      <c r="J163" s="46" t="s">
        <v>731</v>
      </c>
      <c r="M163" s="45" t="s">
        <v>696</v>
      </c>
    </row>
    <row r="164" spans="1:13" x14ac:dyDescent="0.25">
      <c r="A164">
        <v>162</v>
      </c>
      <c r="B164" t="s">
        <v>909</v>
      </c>
      <c r="F164" s="46">
        <v>3655203</v>
      </c>
      <c r="G164" s="54">
        <v>42860</v>
      </c>
      <c r="H164" s="52" t="s">
        <v>736</v>
      </c>
      <c r="J164" s="46" t="s">
        <v>731</v>
      </c>
      <c r="M164" s="45" t="s">
        <v>696</v>
      </c>
    </row>
    <row r="165" spans="1:13" x14ac:dyDescent="0.25">
      <c r="A165">
        <v>163</v>
      </c>
      <c r="B165" t="s">
        <v>910</v>
      </c>
      <c r="F165" s="46">
        <v>3657771</v>
      </c>
      <c r="G165" s="54">
        <v>42860</v>
      </c>
      <c r="H165" s="52" t="s">
        <v>736</v>
      </c>
      <c r="I165" s="55">
        <v>42856</v>
      </c>
      <c r="J165" s="46" t="s">
        <v>731</v>
      </c>
      <c r="M165" s="45" t="s">
        <v>696</v>
      </c>
    </row>
    <row r="166" spans="1:13" x14ac:dyDescent="0.25">
      <c r="A166">
        <v>164</v>
      </c>
      <c r="B166" t="s">
        <v>911</v>
      </c>
      <c r="F166" s="46">
        <v>3653883</v>
      </c>
      <c r="G166" s="54">
        <v>42860</v>
      </c>
      <c r="H166" s="52" t="s">
        <v>736</v>
      </c>
      <c r="J166" s="46" t="s">
        <v>731</v>
      </c>
      <c r="M166" s="45" t="s">
        <v>696</v>
      </c>
    </row>
    <row r="167" spans="1:13" x14ac:dyDescent="0.25">
      <c r="A167">
        <v>165</v>
      </c>
      <c r="B167" t="s">
        <v>912</v>
      </c>
      <c r="F167" s="46">
        <v>3244878</v>
      </c>
      <c r="G167" s="54">
        <v>42860</v>
      </c>
      <c r="H167" s="52" t="s">
        <v>739</v>
      </c>
      <c r="I167" s="55">
        <v>42826</v>
      </c>
      <c r="J167" s="46" t="s">
        <v>731</v>
      </c>
      <c r="K167" s="52" t="s">
        <v>740</v>
      </c>
      <c r="L167" s="55">
        <v>43282</v>
      </c>
      <c r="M167" s="45" t="s">
        <v>697</v>
      </c>
    </row>
    <row r="168" spans="1:13" x14ac:dyDescent="0.25">
      <c r="A168">
        <v>166</v>
      </c>
      <c r="B168" t="s">
        <v>912</v>
      </c>
      <c r="F168" s="46">
        <v>3244713</v>
      </c>
      <c r="G168" s="54">
        <v>42860</v>
      </c>
      <c r="H168" s="52" t="s">
        <v>739</v>
      </c>
      <c r="I168" s="55">
        <v>42826</v>
      </c>
      <c r="J168" s="46" t="s">
        <v>731</v>
      </c>
      <c r="K168" s="52" t="s">
        <v>740</v>
      </c>
      <c r="L168" s="55">
        <v>42856</v>
      </c>
      <c r="M168" s="45" t="s">
        <v>697</v>
      </c>
    </row>
    <row r="169" spans="1:13" x14ac:dyDescent="0.25">
      <c r="A169">
        <v>167</v>
      </c>
      <c r="F169" s="46">
        <v>3721017</v>
      </c>
      <c r="G169" s="54">
        <v>42863</v>
      </c>
      <c r="H169" s="52" t="s">
        <v>739</v>
      </c>
      <c r="I169" s="55">
        <v>42826</v>
      </c>
      <c r="J169" s="46" t="s">
        <v>730</v>
      </c>
      <c r="K169" s="52" t="s">
        <v>740</v>
      </c>
      <c r="L169" s="55">
        <v>42856</v>
      </c>
      <c r="M169" s="45" t="s">
        <v>698</v>
      </c>
    </row>
    <row r="170" spans="1:13" x14ac:dyDescent="0.25">
      <c r="A170">
        <v>168</v>
      </c>
      <c r="B170" t="s">
        <v>913</v>
      </c>
      <c r="F170" s="46">
        <v>2397095</v>
      </c>
      <c r="G170" s="54">
        <v>42863</v>
      </c>
      <c r="H170" s="52" t="s">
        <v>744</v>
      </c>
      <c r="J170" s="46" t="s">
        <v>731</v>
      </c>
      <c r="K170" s="52" t="s">
        <v>743</v>
      </c>
      <c r="L170" s="55">
        <v>42887</v>
      </c>
      <c r="M170" s="45" t="s">
        <v>2433</v>
      </c>
    </row>
    <row r="171" spans="1:13" x14ac:dyDescent="0.25">
      <c r="A171">
        <v>169</v>
      </c>
      <c r="B171" t="s">
        <v>914</v>
      </c>
      <c r="F171" s="46">
        <v>3128255</v>
      </c>
      <c r="G171" s="54">
        <v>42863</v>
      </c>
      <c r="H171" s="52" t="s">
        <v>743</v>
      </c>
      <c r="J171" s="46" t="s">
        <v>731</v>
      </c>
      <c r="M171" s="45" t="s">
        <v>699</v>
      </c>
    </row>
    <row r="172" spans="1:13" x14ac:dyDescent="0.25">
      <c r="A172">
        <v>170</v>
      </c>
      <c r="B172" t="s">
        <v>799</v>
      </c>
      <c r="F172" s="46">
        <v>2415051</v>
      </c>
      <c r="G172" s="54">
        <v>42863</v>
      </c>
      <c r="H172" s="52" t="s">
        <v>736</v>
      </c>
      <c r="J172" s="46" t="s">
        <v>731</v>
      </c>
      <c r="M172" s="45" t="s">
        <v>700</v>
      </c>
    </row>
    <row r="173" spans="1:13" x14ac:dyDescent="0.25">
      <c r="A173">
        <v>171</v>
      </c>
      <c r="B173" t="s">
        <v>498</v>
      </c>
      <c r="F173" s="46">
        <v>3271809</v>
      </c>
      <c r="G173" s="54">
        <v>42863</v>
      </c>
      <c r="H173" s="52" t="s">
        <v>739</v>
      </c>
      <c r="I173" s="55">
        <v>42856</v>
      </c>
      <c r="J173" s="46" t="s">
        <v>731</v>
      </c>
      <c r="M173" s="45" t="s">
        <v>701</v>
      </c>
    </row>
    <row r="174" spans="1:13" x14ac:dyDescent="0.25">
      <c r="A174">
        <v>172</v>
      </c>
      <c r="B174" t="s">
        <v>802</v>
      </c>
      <c r="F174" s="46">
        <v>3134196</v>
      </c>
      <c r="G174" s="54">
        <v>42863</v>
      </c>
      <c r="H174" s="52" t="s">
        <v>743</v>
      </c>
      <c r="I174" s="55">
        <v>42887</v>
      </c>
      <c r="J174" s="46" t="s">
        <v>731</v>
      </c>
      <c r="K174" s="52" t="s">
        <v>740</v>
      </c>
      <c r="L174" s="55">
        <v>42887</v>
      </c>
      <c r="M174" s="45" t="s">
        <v>702</v>
      </c>
    </row>
    <row r="175" spans="1:13" x14ac:dyDescent="0.25">
      <c r="A175">
        <v>173</v>
      </c>
      <c r="B175" t="s">
        <v>915</v>
      </c>
      <c r="F175" s="46">
        <v>3328152</v>
      </c>
      <c r="G175" s="54">
        <v>42863</v>
      </c>
      <c r="H175" s="52" t="s">
        <v>741</v>
      </c>
      <c r="J175" s="46" t="s">
        <v>731</v>
      </c>
      <c r="M175" s="45" t="s">
        <v>703</v>
      </c>
    </row>
    <row r="176" spans="1:13" x14ac:dyDescent="0.25">
      <c r="A176">
        <v>174</v>
      </c>
      <c r="B176" t="s">
        <v>758</v>
      </c>
      <c r="F176" s="46">
        <v>3327452</v>
      </c>
      <c r="G176" s="54">
        <v>42863</v>
      </c>
      <c r="H176" s="52" t="s">
        <v>739</v>
      </c>
      <c r="J176" s="46" t="s">
        <v>731</v>
      </c>
      <c r="M176" s="45" t="s">
        <v>704</v>
      </c>
    </row>
    <row r="177" spans="1:13" x14ac:dyDescent="0.25">
      <c r="A177">
        <v>175</v>
      </c>
      <c r="B177" t="s">
        <v>916</v>
      </c>
      <c r="F177" s="46">
        <v>3723840</v>
      </c>
      <c r="G177" s="54">
        <v>42864</v>
      </c>
      <c r="H177" s="52" t="s">
        <v>743</v>
      </c>
      <c r="J177" s="46" t="s">
        <v>731</v>
      </c>
      <c r="M177" s="45" t="s">
        <v>705</v>
      </c>
    </row>
    <row r="178" spans="1:13" x14ac:dyDescent="0.25">
      <c r="A178">
        <v>176</v>
      </c>
      <c r="B178" t="s">
        <v>917</v>
      </c>
      <c r="F178" s="46">
        <v>3040077</v>
      </c>
      <c r="G178" s="54">
        <v>42864</v>
      </c>
      <c r="H178" s="52" t="s">
        <v>736</v>
      </c>
      <c r="J178" s="46" t="s">
        <v>731</v>
      </c>
      <c r="K178" s="52" t="s">
        <v>1216</v>
      </c>
      <c r="L178" s="55">
        <v>42856</v>
      </c>
      <c r="M178" s="45" t="s">
        <v>706</v>
      </c>
    </row>
    <row r="179" spans="1:13" x14ac:dyDescent="0.25">
      <c r="A179">
        <v>177</v>
      </c>
      <c r="B179" t="s">
        <v>918</v>
      </c>
      <c r="F179" s="46">
        <v>3159923</v>
      </c>
      <c r="G179" s="54">
        <v>42864</v>
      </c>
      <c r="H179" s="52" t="s">
        <v>736</v>
      </c>
      <c r="I179" s="55">
        <v>42856</v>
      </c>
      <c r="J179" s="46" t="s">
        <v>731</v>
      </c>
      <c r="K179" s="52" t="s">
        <v>737</v>
      </c>
      <c r="M179" s="45" t="s">
        <v>707</v>
      </c>
    </row>
    <row r="180" spans="1:13" x14ac:dyDescent="0.25">
      <c r="A180">
        <v>178</v>
      </c>
      <c r="B180" t="s">
        <v>919</v>
      </c>
      <c r="F180" s="46">
        <v>3165447</v>
      </c>
      <c r="G180" s="54">
        <v>42864</v>
      </c>
      <c r="H180" s="52" t="s">
        <v>736</v>
      </c>
      <c r="I180" s="55">
        <v>42856</v>
      </c>
      <c r="J180" s="46" t="s">
        <v>731</v>
      </c>
      <c r="K180" s="52" t="s">
        <v>738</v>
      </c>
      <c r="L180" s="55">
        <v>42856</v>
      </c>
      <c r="M180" s="45" t="s">
        <v>843</v>
      </c>
    </row>
    <row r="181" spans="1:13" x14ac:dyDescent="0.25">
      <c r="A181">
        <v>179</v>
      </c>
      <c r="B181" t="s">
        <v>920</v>
      </c>
      <c r="F181" s="46">
        <v>3296674</v>
      </c>
      <c r="G181" s="54">
        <v>42864</v>
      </c>
      <c r="H181" s="52" t="s">
        <v>736</v>
      </c>
      <c r="I181" s="55">
        <v>42856</v>
      </c>
      <c r="J181" s="46" t="s">
        <v>731</v>
      </c>
      <c r="K181" s="52" t="s">
        <v>738</v>
      </c>
      <c r="L181" s="55">
        <v>42856</v>
      </c>
      <c r="M181" s="45" t="s">
        <v>843</v>
      </c>
    </row>
    <row r="182" spans="1:13" x14ac:dyDescent="0.25">
      <c r="A182">
        <v>180</v>
      </c>
      <c r="B182" t="s">
        <v>921</v>
      </c>
      <c r="F182" s="46">
        <v>3041857</v>
      </c>
      <c r="G182" s="54">
        <v>42864</v>
      </c>
      <c r="H182" s="52" t="s">
        <v>736</v>
      </c>
      <c r="J182" s="46" t="s">
        <v>731</v>
      </c>
      <c r="M182" s="45" t="s">
        <v>707</v>
      </c>
    </row>
    <row r="183" spans="1:13" x14ac:dyDescent="0.25">
      <c r="A183">
        <v>181</v>
      </c>
      <c r="B183" t="s">
        <v>436</v>
      </c>
      <c r="F183" s="46">
        <v>2866817</v>
      </c>
      <c r="G183" s="54">
        <v>42864</v>
      </c>
      <c r="H183" s="52" t="s">
        <v>736</v>
      </c>
      <c r="I183" s="55">
        <v>42856</v>
      </c>
      <c r="J183" s="46" t="s">
        <v>731</v>
      </c>
      <c r="K183" s="52" t="s">
        <v>740</v>
      </c>
      <c r="M183" s="45" t="s">
        <v>708</v>
      </c>
    </row>
    <row r="184" spans="1:13" x14ac:dyDescent="0.25">
      <c r="A184">
        <v>182</v>
      </c>
      <c r="B184" t="s">
        <v>922</v>
      </c>
      <c r="F184" s="46">
        <v>3106838</v>
      </c>
      <c r="G184" s="54">
        <v>42864</v>
      </c>
      <c r="H184" s="52" t="s">
        <v>736</v>
      </c>
      <c r="J184" s="46" t="s">
        <v>731</v>
      </c>
      <c r="M184" s="45" t="s">
        <v>708</v>
      </c>
    </row>
    <row r="185" spans="1:13" x14ac:dyDescent="0.25">
      <c r="A185">
        <v>183</v>
      </c>
      <c r="B185" t="s">
        <v>923</v>
      </c>
      <c r="F185" s="46">
        <v>3043962</v>
      </c>
      <c r="G185" s="54">
        <v>42864</v>
      </c>
      <c r="H185" s="52" t="s">
        <v>736</v>
      </c>
      <c r="I185" s="55">
        <v>42856</v>
      </c>
      <c r="J185" s="46" t="s">
        <v>731</v>
      </c>
      <c r="M185" s="45" t="s">
        <v>709</v>
      </c>
    </row>
    <row r="186" spans="1:13" x14ac:dyDescent="0.25">
      <c r="A186">
        <v>184</v>
      </c>
      <c r="B186" t="s">
        <v>924</v>
      </c>
      <c r="F186" s="46">
        <v>3100222</v>
      </c>
      <c r="G186" s="54">
        <v>42864</v>
      </c>
      <c r="H186" s="52" t="s">
        <v>736</v>
      </c>
      <c r="I186" s="55">
        <v>42856</v>
      </c>
      <c r="J186" s="46" t="s">
        <v>731</v>
      </c>
      <c r="K186" s="52" t="s">
        <v>737</v>
      </c>
      <c r="M186" s="45" t="s">
        <v>707</v>
      </c>
    </row>
    <row r="187" spans="1:13" x14ac:dyDescent="0.25">
      <c r="A187">
        <v>185</v>
      </c>
      <c r="B187" t="s">
        <v>820</v>
      </c>
      <c r="F187" s="46">
        <v>3334033</v>
      </c>
      <c r="G187" s="54">
        <v>42864</v>
      </c>
      <c r="H187" s="52" t="s">
        <v>736</v>
      </c>
      <c r="I187" s="55">
        <v>42856</v>
      </c>
      <c r="J187" s="46" t="s">
        <v>731</v>
      </c>
      <c r="M187" s="45" t="s">
        <v>709</v>
      </c>
    </row>
    <row r="188" spans="1:13" x14ac:dyDescent="0.25">
      <c r="A188">
        <v>186</v>
      </c>
      <c r="B188" t="s">
        <v>925</v>
      </c>
      <c r="F188" s="46">
        <v>3334028</v>
      </c>
      <c r="G188" s="54">
        <v>42864</v>
      </c>
      <c r="H188" s="52" t="s">
        <v>736</v>
      </c>
      <c r="I188" s="55">
        <v>42856</v>
      </c>
      <c r="J188" s="46" t="s">
        <v>731</v>
      </c>
      <c r="M188" s="45" t="s">
        <v>710</v>
      </c>
    </row>
    <row r="189" spans="1:13" x14ac:dyDescent="0.25">
      <c r="A189">
        <v>187</v>
      </c>
      <c r="B189" t="s">
        <v>644</v>
      </c>
      <c r="F189" s="46">
        <v>2542605</v>
      </c>
      <c r="G189" s="54">
        <v>42864</v>
      </c>
      <c r="H189" s="52" t="s">
        <v>736</v>
      </c>
      <c r="I189" s="55">
        <v>42856</v>
      </c>
      <c r="J189" s="46" t="s">
        <v>731</v>
      </c>
      <c r="K189" s="52" t="s">
        <v>740</v>
      </c>
      <c r="M189" s="45" t="s">
        <v>711</v>
      </c>
    </row>
    <row r="190" spans="1:13" x14ac:dyDescent="0.25">
      <c r="A190">
        <v>188</v>
      </c>
      <c r="B190" t="s">
        <v>636</v>
      </c>
      <c r="F190" s="46">
        <v>3336934</v>
      </c>
      <c r="G190" s="54">
        <v>42864</v>
      </c>
      <c r="H190" s="52" t="s">
        <v>736</v>
      </c>
      <c r="I190" s="55">
        <v>42856</v>
      </c>
      <c r="J190" s="46" t="s">
        <v>731</v>
      </c>
      <c r="M190" s="45" t="s">
        <v>711</v>
      </c>
    </row>
    <row r="191" spans="1:13" x14ac:dyDescent="0.25">
      <c r="A191">
        <v>189</v>
      </c>
      <c r="B191" t="s">
        <v>926</v>
      </c>
      <c r="F191" s="46">
        <v>3093032</v>
      </c>
      <c r="G191" s="54">
        <v>42864</v>
      </c>
      <c r="H191" s="52" t="s">
        <v>736</v>
      </c>
      <c r="I191" s="55">
        <v>42887</v>
      </c>
      <c r="J191" s="46" t="s">
        <v>731</v>
      </c>
      <c r="M191" s="45" t="s">
        <v>712</v>
      </c>
    </row>
    <row r="192" spans="1:13" x14ac:dyDescent="0.25">
      <c r="A192">
        <v>190</v>
      </c>
      <c r="B192" t="s">
        <v>926</v>
      </c>
      <c r="F192" s="46">
        <v>3093034</v>
      </c>
      <c r="G192" s="54">
        <v>42864</v>
      </c>
      <c r="H192" s="52" t="s">
        <v>736</v>
      </c>
      <c r="I192" s="55">
        <v>42887</v>
      </c>
      <c r="J192" s="46" t="s">
        <v>731</v>
      </c>
      <c r="M192" s="45" t="s">
        <v>712</v>
      </c>
    </row>
    <row r="193" spans="1:13" x14ac:dyDescent="0.25">
      <c r="A193">
        <v>191</v>
      </c>
      <c r="B193" t="s">
        <v>612</v>
      </c>
      <c r="F193" s="46">
        <v>3044812</v>
      </c>
      <c r="G193" s="54">
        <v>42864</v>
      </c>
      <c r="H193" s="52" t="s">
        <v>736</v>
      </c>
      <c r="I193" s="55">
        <v>42856</v>
      </c>
      <c r="J193" s="46" t="s">
        <v>731</v>
      </c>
      <c r="M193" s="45" t="s">
        <v>713</v>
      </c>
    </row>
    <row r="194" spans="1:13" x14ac:dyDescent="0.25">
      <c r="A194">
        <v>192</v>
      </c>
      <c r="B194" t="s">
        <v>436</v>
      </c>
      <c r="F194" s="46">
        <v>3324247</v>
      </c>
      <c r="G194" s="54">
        <v>42864</v>
      </c>
      <c r="H194" s="52" t="s">
        <v>736</v>
      </c>
      <c r="I194" s="55">
        <v>42856</v>
      </c>
      <c r="J194" s="46" t="s">
        <v>731</v>
      </c>
      <c r="M194" s="45" t="s">
        <v>711</v>
      </c>
    </row>
    <row r="195" spans="1:13" x14ac:dyDescent="0.25">
      <c r="A195">
        <v>193</v>
      </c>
      <c r="B195" t="s">
        <v>498</v>
      </c>
      <c r="F195" s="46">
        <v>3334435</v>
      </c>
      <c r="G195" s="54">
        <v>42864</v>
      </c>
      <c r="H195" s="52" t="s">
        <v>736</v>
      </c>
      <c r="I195" s="55">
        <v>42856</v>
      </c>
      <c r="J195" s="46" t="s">
        <v>731</v>
      </c>
      <c r="K195" s="52" t="s">
        <v>1187</v>
      </c>
      <c r="M195" s="45" t="s">
        <v>710</v>
      </c>
    </row>
    <row r="196" spans="1:13" x14ac:dyDescent="0.25">
      <c r="A196">
        <v>194</v>
      </c>
      <c r="B196" t="s">
        <v>644</v>
      </c>
      <c r="F196" s="46">
        <v>2445666</v>
      </c>
      <c r="G196" s="54">
        <v>42864</v>
      </c>
      <c r="H196" s="52" t="s">
        <v>736</v>
      </c>
      <c r="I196" s="55">
        <v>42856</v>
      </c>
      <c r="J196" s="46" t="s">
        <v>731</v>
      </c>
      <c r="M196" s="45" t="s">
        <v>711</v>
      </c>
    </row>
    <row r="197" spans="1:13" x14ac:dyDescent="0.25">
      <c r="A197">
        <v>195</v>
      </c>
      <c r="B197" t="s">
        <v>991</v>
      </c>
      <c r="F197" s="46">
        <v>3064511</v>
      </c>
      <c r="G197" s="54">
        <v>42864</v>
      </c>
      <c r="H197" s="52" t="s">
        <v>736</v>
      </c>
      <c r="I197" s="55">
        <v>42856</v>
      </c>
      <c r="J197" s="46" t="s">
        <v>731</v>
      </c>
      <c r="K197" s="52" t="s">
        <v>738</v>
      </c>
      <c r="L197" s="55">
        <v>42856</v>
      </c>
      <c r="M197" s="45" t="s">
        <v>843</v>
      </c>
    </row>
    <row r="198" spans="1:13" x14ac:dyDescent="0.25">
      <c r="A198">
        <v>196</v>
      </c>
      <c r="B198" t="s">
        <v>992</v>
      </c>
      <c r="F198" s="46">
        <v>3196744</v>
      </c>
      <c r="G198" s="54">
        <v>42864</v>
      </c>
      <c r="H198" s="52" t="s">
        <v>736</v>
      </c>
      <c r="I198" s="55">
        <v>42887</v>
      </c>
      <c r="J198" s="46" t="s">
        <v>731</v>
      </c>
      <c r="K198" s="52" t="s">
        <v>738</v>
      </c>
      <c r="L198" s="55">
        <v>42887</v>
      </c>
      <c r="M198" s="45" t="s">
        <v>843</v>
      </c>
    </row>
    <row r="199" spans="1:13" x14ac:dyDescent="0.25">
      <c r="A199">
        <v>197</v>
      </c>
      <c r="B199" t="s">
        <v>993</v>
      </c>
      <c r="F199" s="46">
        <v>3197523</v>
      </c>
      <c r="G199" s="54">
        <v>42864</v>
      </c>
      <c r="H199" s="52" t="s">
        <v>736</v>
      </c>
      <c r="I199" s="55">
        <v>42856</v>
      </c>
      <c r="J199" s="46" t="s">
        <v>731</v>
      </c>
      <c r="K199" s="52" t="s">
        <v>738</v>
      </c>
      <c r="L199" s="55">
        <v>42856</v>
      </c>
      <c r="M199" s="45" t="s">
        <v>843</v>
      </c>
    </row>
    <row r="200" spans="1:13" x14ac:dyDescent="0.25">
      <c r="A200">
        <v>198</v>
      </c>
      <c r="B200" t="s">
        <v>994</v>
      </c>
      <c r="F200" s="46">
        <v>3197721</v>
      </c>
      <c r="G200" s="54">
        <v>42864</v>
      </c>
      <c r="H200" s="52" t="s">
        <v>736</v>
      </c>
      <c r="I200" s="55">
        <v>42856</v>
      </c>
      <c r="J200" s="46" t="s">
        <v>731</v>
      </c>
      <c r="K200" s="52" t="s">
        <v>738</v>
      </c>
      <c r="L200" s="55">
        <v>42856</v>
      </c>
      <c r="M200" s="45" t="s">
        <v>843</v>
      </c>
    </row>
    <row r="201" spans="1:13" x14ac:dyDescent="0.25">
      <c r="A201">
        <v>199</v>
      </c>
      <c r="B201" t="s">
        <v>995</v>
      </c>
      <c r="F201" s="46">
        <v>3203466</v>
      </c>
      <c r="G201" s="54">
        <v>42864</v>
      </c>
      <c r="H201" s="52" t="s">
        <v>736</v>
      </c>
      <c r="I201" s="55">
        <v>42856</v>
      </c>
      <c r="J201" s="46" t="s">
        <v>731</v>
      </c>
      <c r="K201" s="52" t="s">
        <v>738</v>
      </c>
      <c r="L201" s="55">
        <v>42856</v>
      </c>
      <c r="M201" s="45" t="s">
        <v>843</v>
      </c>
    </row>
    <row r="202" spans="1:13" x14ac:dyDescent="0.25">
      <c r="A202">
        <v>200</v>
      </c>
      <c r="B202" t="s">
        <v>996</v>
      </c>
      <c r="F202" s="46">
        <v>3221522</v>
      </c>
      <c r="G202" s="54">
        <v>42864</v>
      </c>
      <c r="H202" s="52" t="s">
        <v>736</v>
      </c>
      <c r="I202" s="55">
        <v>42856</v>
      </c>
      <c r="J202" s="46" t="s">
        <v>731</v>
      </c>
      <c r="K202" s="52" t="s">
        <v>738</v>
      </c>
      <c r="L202" s="55">
        <v>42856</v>
      </c>
      <c r="M202" s="45" t="s">
        <v>843</v>
      </c>
    </row>
    <row r="203" spans="1:13" x14ac:dyDescent="0.25">
      <c r="A203">
        <v>201</v>
      </c>
      <c r="B203" t="s">
        <v>997</v>
      </c>
      <c r="F203" s="46">
        <v>3224024</v>
      </c>
      <c r="G203" s="54">
        <v>42864</v>
      </c>
      <c r="H203" s="52" t="s">
        <v>736</v>
      </c>
      <c r="I203" s="55">
        <v>42856</v>
      </c>
      <c r="J203" s="46" t="s">
        <v>731</v>
      </c>
      <c r="K203" s="52" t="s">
        <v>738</v>
      </c>
      <c r="L203" s="55">
        <v>42856</v>
      </c>
      <c r="M203" s="45" t="s">
        <v>843</v>
      </c>
    </row>
    <row r="204" spans="1:13" x14ac:dyDescent="0.25">
      <c r="A204">
        <v>202</v>
      </c>
      <c r="B204" t="s">
        <v>998</v>
      </c>
      <c r="F204" s="46">
        <v>3072308</v>
      </c>
      <c r="G204" s="54">
        <v>42864</v>
      </c>
      <c r="H204" s="52" t="s">
        <v>736</v>
      </c>
      <c r="I204" s="55">
        <v>42887</v>
      </c>
      <c r="J204" s="46" t="s">
        <v>731</v>
      </c>
      <c r="M204" s="45" t="s">
        <v>714</v>
      </c>
    </row>
    <row r="205" spans="1:13" x14ac:dyDescent="0.25">
      <c r="A205">
        <v>203</v>
      </c>
      <c r="B205" t="s">
        <v>999</v>
      </c>
      <c r="F205" s="46">
        <v>3061511</v>
      </c>
      <c r="G205" s="54">
        <v>42864</v>
      </c>
      <c r="H205" s="52" t="s">
        <v>736</v>
      </c>
      <c r="I205" s="55">
        <v>42856</v>
      </c>
      <c r="J205" s="46" t="s">
        <v>731</v>
      </c>
      <c r="K205" s="52" t="s">
        <v>738</v>
      </c>
      <c r="L205" s="55">
        <v>42856</v>
      </c>
      <c r="M205" s="45" t="s">
        <v>843</v>
      </c>
    </row>
    <row r="206" spans="1:13" x14ac:dyDescent="0.25">
      <c r="A206">
        <v>204</v>
      </c>
      <c r="B206" t="s">
        <v>1000</v>
      </c>
      <c r="F206" s="46">
        <v>3262941</v>
      </c>
      <c r="G206" s="54">
        <v>42864</v>
      </c>
      <c r="H206" s="52" t="s">
        <v>736</v>
      </c>
      <c r="I206" s="55">
        <v>42856</v>
      </c>
      <c r="J206" s="46" t="s">
        <v>731</v>
      </c>
      <c r="K206" s="52" t="s">
        <v>737</v>
      </c>
      <c r="M206" s="45" t="s">
        <v>843</v>
      </c>
    </row>
    <row r="207" spans="1:13" x14ac:dyDescent="0.25">
      <c r="A207">
        <v>205</v>
      </c>
      <c r="B207" t="s">
        <v>1001</v>
      </c>
      <c r="F207" s="46">
        <v>3765652</v>
      </c>
      <c r="G207" s="54">
        <v>42864</v>
      </c>
      <c r="H207" s="52" t="s">
        <v>736</v>
      </c>
      <c r="I207" s="55">
        <v>42887</v>
      </c>
      <c r="J207" s="46" t="s">
        <v>731</v>
      </c>
      <c r="K207" s="52" t="s">
        <v>738</v>
      </c>
      <c r="L207" s="55">
        <v>42917</v>
      </c>
      <c r="M207" s="45" t="s">
        <v>2439</v>
      </c>
    </row>
    <row r="208" spans="1:13" x14ac:dyDescent="0.25">
      <c r="A208">
        <v>206</v>
      </c>
      <c r="B208" t="s">
        <v>1002</v>
      </c>
      <c r="F208" s="46">
        <v>3149532</v>
      </c>
      <c r="G208" s="54">
        <v>42864</v>
      </c>
      <c r="H208" s="52" t="s">
        <v>736</v>
      </c>
      <c r="I208" s="55">
        <v>42887</v>
      </c>
      <c r="J208" s="46" t="s">
        <v>731</v>
      </c>
      <c r="M208" s="45" t="s">
        <v>715</v>
      </c>
    </row>
    <row r="209" spans="1:13" x14ac:dyDescent="0.25">
      <c r="A209">
        <v>207</v>
      </c>
      <c r="B209" t="s">
        <v>1003</v>
      </c>
      <c r="F209" s="46">
        <v>3308907</v>
      </c>
      <c r="G209" s="54">
        <v>42864</v>
      </c>
      <c r="H209" s="52" t="s">
        <v>736</v>
      </c>
      <c r="I209" s="55">
        <v>42856</v>
      </c>
      <c r="J209" s="46" t="s">
        <v>731</v>
      </c>
      <c r="M209" s="45" t="s">
        <v>710</v>
      </c>
    </row>
    <row r="210" spans="1:13" x14ac:dyDescent="0.25">
      <c r="A210">
        <v>208</v>
      </c>
      <c r="B210" t="s">
        <v>609</v>
      </c>
      <c r="F210" s="46">
        <v>3135541</v>
      </c>
      <c r="G210" s="54">
        <v>42864</v>
      </c>
      <c r="H210" s="52" t="s">
        <v>736</v>
      </c>
      <c r="I210" s="55">
        <v>42856</v>
      </c>
      <c r="J210" s="46" t="s">
        <v>731</v>
      </c>
      <c r="M210" s="45" t="s">
        <v>652</v>
      </c>
    </row>
    <row r="211" spans="1:13" x14ac:dyDescent="0.25">
      <c r="A211">
        <v>209</v>
      </c>
      <c r="B211" t="s">
        <v>609</v>
      </c>
      <c r="F211" s="46">
        <v>3135609</v>
      </c>
      <c r="G211" s="54">
        <v>42864</v>
      </c>
      <c r="H211" s="52" t="s">
        <v>736</v>
      </c>
      <c r="I211" s="55">
        <v>42856</v>
      </c>
      <c r="J211" s="46" t="s">
        <v>731</v>
      </c>
      <c r="M211" s="45" t="s">
        <v>652</v>
      </c>
    </row>
    <row r="212" spans="1:13" x14ac:dyDescent="0.25">
      <c r="A212">
        <v>210</v>
      </c>
      <c r="B212" t="s">
        <v>609</v>
      </c>
      <c r="F212" s="46">
        <v>3135585</v>
      </c>
      <c r="G212" s="54">
        <v>42864</v>
      </c>
      <c r="H212" s="52" t="s">
        <v>736</v>
      </c>
      <c r="I212" s="55">
        <v>42856</v>
      </c>
      <c r="J212" s="46" t="s">
        <v>731</v>
      </c>
      <c r="M212" s="45" t="s">
        <v>652</v>
      </c>
    </row>
    <row r="213" spans="1:13" x14ac:dyDescent="0.25">
      <c r="A213">
        <v>211</v>
      </c>
      <c r="B213" t="s">
        <v>609</v>
      </c>
      <c r="F213" s="46">
        <v>3135559</v>
      </c>
      <c r="G213" s="54">
        <v>42864</v>
      </c>
      <c r="H213" s="52" t="s">
        <v>736</v>
      </c>
      <c r="I213" s="55">
        <v>42856</v>
      </c>
      <c r="J213" s="46" t="s">
        <v>731</v>
      </c>
      <c r="M213" s="45" t="s">
        <v>652</v>
      </c>
    </row>
    <row r="214" spans="1:13" x14ac:dyDescent="0.25">
      <c r="A214">
        <v>212</v>
      </c>
      <c r="B214" t="s">
        <v>1004</v>
      </c>
      <c r="F214" s="46" t="s">
        <v>2775</v>
      </c>
      <c r="G214" s="54">
        <v>42864</v>
      </c>
      <c r="H214" s="52" t="s">
        <v>736</v>
      </c>
      <c r="I214" s="55">
        <v>42887</v>
      </c>
      <c r="J214" s="46" t="s">
        <v>731</v>
      </c>
      <c r="K214" s="52" t="s">
        <v>1216</v>
      </c>
      <c r="L214" s="55">
        <v>42917</v>
      </c>
      <c r="M214" s="45" t="s">
        <v>843</v>
      </c>
    </row>
    <row r="215" spans="1:13" x14ac:dyDescent="0.25">
      <c r="A215">
        <v>213</v>
      </c>
      <c r="B215" t="s">
        <v>1005</v>
      </c>
      <c r="F215" s="46">
        <v>3040087</v>
      </c>
      <c r="G215" s="54">
        <v>42864</v>
      </c>
      <c r="H215" s="52" t="s">
        <v>736</v>
      </c>
      <c r="J215" s="46" t="s">
        <v>731</v>
      </c>
      <c r="M215" s="45" t="s">
        <v>707</v>
      </c>
    </row>
    <row r="216" spans="1:13" x14ac:dyDescent="0.25">
      <c r="A216">
        <v>214</v>
      </c>
      <c r="B216" t="s">
        <v>1006</v>
      </c>
      <c r="F216" s="46">
        <v>3703927</v>
      </c>
      <c r="G216" s="54">
        <v>42864</v>
      </c>
      <c r="H216" s="52" t="s">
        <v>743</v>
      </c>
      <c r="J216" s="46" t="s">
        <v>731</v>
      </c>
      <c r="M216" s="45" t="s">
        <v>673</v>
      </c>
    </row>
    <row r="217" spans="1:13" x14ac:dyDescent="0.25">
      <c r="A217">
        <v>215</v>
      </c>
      <c r="B217" t="s">
        <v>1007</v>
      </c>
      <c r="F217" s="46">
        <v>3043832</v>
      </c>
      <c r="G217" s="54">
        <v>42865</v>
      </c>
      <c r="H217" s="52" t="s">
        <v>739</v>
      </c>
      <c r="I217" s="55">
        <v>42856</v>
      </c>
      <c r="J217" s="46" t="s">
        <v>731</v>
      </c>
      <c r="M217" s="45" t="s">
        <v>706</v>
      </c>
    </row>
    <row r="218" spans="1:13" x14ac:dyDescent="0.25">
      <c r="A218">
        <v>216</v>
      </c>
      <c r="B218" t="s">
        <v>1008</v>
      </c>
      <c r="F218" s="46">
        <v>3061870</v>
      </c>
      <c r="G218" s="54">
        <v>42865</v>
      </c>
      <c r="H218" s="52" t="s">
        <v>739</v>
      </c>
      <c r="J218" s="46" t="s">
        <v>731</v>
      </c>
      <c r="M218" s="45" t="s">
        <v>706</v>
      </c>
    </row>
    <row r="219" spans="1:13" x14ac:dyDescent="0.25">
      <c r="A219">
        <v>217</v>
      </c>
      <c r="B219" t="s">
        <v>1009</v>
      </c>
      <c r="F219" s="46">
        <v>3249247</v>
      </c>
      <c r="G219" s="54">
        <v>42865</v>
      </c>
      <c r="H219" s="52" t="s">
        <v>743</v>
      </c>
      <c r="J219" s="46" t="s">
        <v>731</v>
      </c>
      <c r="M219" s="45" t="s">
        <v>706</v>
      </c>
    </row>
    <row r="220" spans="1:13" x14ac:dyDescent="0.25">
      <c r="A220">
        <v>218</v>
      </c>
      <c r="B220" t="s">
        <v>1010</v>
      </c>
      <c r="F220" s="46">
        <v>3291356</v>
      </c>
      <c r="G220" s="54">
        <v>42865</v>
      </c>
      <c r="H220" s="52" t="s">
        <v>736</v>
      </c>
      <c r="I220" s="55">
        <v>42856</v>
      </c>
      <c r="J220" s="46" t="s">
        <v>731</v>
      </c>
      <c r="K220" s="52" t="s">
        <v>738</v>
      </c>
      <c r="M220" s="45" t="s">
        <v>843</v>
      </c>
    </row>
    <row r="221" spans="1:13" x14ac:dyDescent="0.25">
      <c r="A221">
        <v>219</v>
      </c>
      <c r="B221" t="s">
        <v>1011</v>
      </c>
      <c r="F221" s="46">
        <v>3657684</v>
      </c>
      <c r="G221" s="54">
        <v>42842</v>
      </c>
      <c r="H221" s="52" t="s">
        <v>739</v>
      </c>
      <c r="I221" s="55">
        <v>42826</v>
      </c>
      <c r="J221" s="46" t="s">
        <v>731</v>
      </c>
      <c r="K221" s="53" t="s">
        <v>740</v>
      </c>
      <c r="L221" s="55">
        <v>42826</v>
      </c>
      <c r="M221" s="45" t="s">
        <v>843</v>
      </c>
    </row>
    <row r="222" spans="1:13" x14ac:dyDescent="0.25">
      <c r="A222">
        <v>220</v>
      </c>
      <c r="B222" t="s">
        <v>1012</v>
      </c>
      <c r="F222" s="46">
        <v>3054606</v>
      </c>
      <c r="G222" s="54">
        <v>42842</v>
      </c>
      <c r="H222" s="52" t="s">
        <v>739</v>
      </c>
      <c r="I222" s="55">
        <v>42826</v>
      </c>
      <c r="J222" s="46" t="s">
        <v>731</v>
      </c>
      <c r="K222" s="53" t="s">
        <v>740</v>
      </c>
      <c r="L222" s="55">
        <v>42826</v>
      </c>
      <c r="M222" s="45" t="s">
        <v>716</v>
      </c>
    </row>
    <row r="223" spans="1:13" x14ac:dyDescent="0.25">
      <c r="A223">
        <v>221</v>
      </c>
      <c r="B223" t="s">
        <v>1012</v>
      </c>
      <c r="F223" s="46">
        <v>3641918</v>
      </c>
      <c r="G223" s="54">
        <v>42842</v>
      </c>
      <c r="H223" s="52" t="s">
        <v>739</v>
      </c>
      <c r="I223" s="55">
        <v>42826</v>
      </c>
      <c r="J223" s="46" t="s">
        <v>731</v>
      </c>
      <c r="K223" s="53" t="s">
        <v>740</v>
      </c>
      <c r="L223" s="55">
        <v>42826</v>
      </c>
      <c r="M223" s="45" t="s">
        <v>717</v>
      </c>
    </row>
    <row r="224" spans="1:13" x14ac:dyDescent="0.25">
      <c r="A224">
        <v>222</v>
      </c>
      <c r="B224" t="s">
        <v>1013</v>
      </c>
      <c r="F224" s="46">
        <v>3708464</v>
      </c>
      <c r="G224" s="54">
        <v>42849</v>
      </c>
      <c r="H224" s="52" t="s">
        <v>739</v>
      </c>
      <c r="I224" s="55">
        <v>42826</v>
      </c>
      <c r="J224" s="46" t="s">
        <v>731</v>
      </c>
      <c r="K224" s="53" t="s">
        <v>740</v>
      </c>
      <c r="L224" s="55">
        <v>42826</v>
      </c>
      <c r="M224" s="45" t="s">
        <v>718</v>
      </c>
    </row>
    <row r="225" spans="1:13" x14ac:dyDescent="0.25">
      <c r="A225">
        <v>223</v>
      </c>
      <c r="B225" t="s">
        <v>749</v>
      </c>
      <c r="F225" s="46">
        <v>3715509</v>
      </c>
      <c r="G225" s="54">
        <v>42852</v>
      </c>
      <c r="H225" s="52" t="s">
        <v>739</v>
      </c>
      <c r="J225" s="46" t="s">
        <v>731</v>
      </c>
      <c r="K225" s="53" t="s">
        <v>740</v>
      </c>
      <c r="L225" s="55">
        <v>42826</v>
      </c>
      <c r="M225" s="45" t="s">
        <v>719</v>
      </c>
    </row>
    <row r="226" spans="1:13" x14ac:dyDescent="0.25">
      <c r="A226">
        <v>224</v>
      </c>
      <c r="B226" t="s">
        <v>469</v>
      </c>
      <c r="F226" s="46">
        <v>2564830</v>
      </c>
      <c r="G226" s="54">
        <v>42853</v>
      </c>
      <c r="H226" s="52" t="s">
        <v>739</v>
      </c>
      <c r="J226" s="46" t="s">
        <v>731</v>
      </c>
      <c r="K226" s="53" t="s">
        <v>740</v>
      </c>
      <c r="L226" s="55">
        <v>42826</v>
      </c>
      <c r="M226" s="45" t="s">
        <v>669</v>
      </c>
    </row>
    <row r="227" spans="1:13" x14ac:dyDescent="0.25">
      <c r="A227">
        <v>225</v>
      </c>
      <c r="B227" t="s">
        <v>469</v>
      </c>
      <c r="F227" s="46">
        <v>2564776</v>
      </c>
      <c r="G227" s="54">
        <v>42853</v>
      </c>
      <c r="H227" s="52" t="s">
        <v>739</v>
      </c>
      <c r="I227" s="55">
        <v>42826</v>
      </c>
      <c r="J227" s="46" t="s">
        <v>731</v>
      </c>
      <c r="K227" s="53" t="s">
        <v>740</v>
      </c>
      <c r="L227" s="55">
        <v>42826</v>
      </c>
      <c r="M227" s="45" t="s">
        <v>669</v>
      </c>
    </row>
    <row r="228" spans="1:13" x14ac:dyDescent="0.25">
      <c r="A228">
        <v>226</v>
      </c>
      <c r="B228" t="s">
        <v>469</v>
      </c>
      <c r="F228" s="46">
        <v>2776739</v>
      </c>
      <c r="G228" s="54">
        <v>42853</v>
      </c>
      <c r="H228" s="52" t="s">
        <v>739</v>
      </c>
      <c r="I228" s="55">
        <v>42826</v>
      </c>
      <c r="J228" s="46" t="s">
        <v>731</v>
      </c>
      <c r="K228" s="53" t="s">
        <v>740</v>
      </c>
      <c r="L228" s="55">
        <v>42826</v>
      </c>
      <c r="M228" s="45" t="s">
        <v>669</v>
      </c>
    </row>
    <row r="229" spans="1:13" x14ac:dyDescent="0.25">
      <c r="A229">
        <v>227</v>
      </c>
      <c r="B229" t="s">
        <v>1014</v>
      </c>
      <c r="F229" s="46">
        <v>3285526</v>
      </c>
      <c r="G229" s="54">
        <v>42842</v>
      </c>
      <c r="H229" s="52" t="s">
        <v>740</v>
      </c>
      <c r="I229" s="55">
        <v>42826</v>
      </c>
      <c r="J229" s="46" t="s">
        <v>731</v>
      </c>
      <c r="K229" s="53" t="s">
        <v>737</v>
      </c>
      <c r="L229" s="55">
        <v>42826</v>
      </c>
      <c r="M229" s="45" t="s">
        <v>720</v>
      </c>
    </row>
    <row r="230" spans="1:13" x14ac:dyDescent="0.25">
      <c r="A230">
        <v>228</v>
      </c>
      <c r="B230" t="s">
        <v>1015</v>
      </c>
      <c r="F230" s="46">
        <v>3572074</v>
      </c>
      <c r="G230" s="54">
        <v>42842</v>
      </c>
      <c r="H230" s="52" t="s">
        <v>740</v>
      </c>
      <c r="I230" s="55">
        <v>42826</v>
      </c>
      <c r="J230" s="46" t="s">
        <v>731</v>
      </c>
      <c r="K230" s="53" t="s">
        <v>737</v>
      </c>
      <c r="L230" s="55">
        <v>42826</v>
      </c>
      <c r="M230" s="45" t="s">
        <v>707</v>
      </c>
    </row>
    <row r="231" spans="1:13" x14ac:dyDescent="0.25">
      <c r="A231">
        <v>229</v>
      </c>
      <c r="B231" t="s">
        <v>1016</v>
      </c>
      <c r="F231" s="46">
        <v>3663266</v>
      </c>
      <c r="G231" s="54">
        <v>42842</v>
      </c>
      <c r="H231" s="52" t="s">
        <v>740</v>
      </c>
      <c r="I231" s="55">
        <v>42826</v>
      </c>
      <c r="J231" s="46" t="s">
        <v>731</v>
      </c>
      <c r="K231" s="53" t="s">
        <v>737</v>
      </c>
      <c r="L231" s="55">
        <v>42826</v>
      </c>
      <c r="M231" s="45" t="s">
        <v>714</v>
      </c>
    </row>
    <row r="232" spans="1:13" x14ac:dyDescent="0.25">
      <c r="A232">
        <v>230</v>
      </c>
      <c r="B232" t="s">
        <v>1017</v>
      </c>
      <c r="F232" s="46">
        <v>3108530</v>
      </c>
      <c r="G232" s="54">
        <v>42842</v>
      </c>
      <c r="H232" s="52" t="s">
        <v>740</v>
      </c>
      <c r="I232" s="55">
        <v>42826</v>
      </c>
      <c r="J232" s="46" t="s">
        <v>731</v>
      </c>
      <c r="K232" s="53" t="s">
        <v>737</v>
      </c>
      <c r="L232" s="55">
        <v>42826</v>
      </c>
      <c r="M232" s="45" t="s">
        <v>707</v>
      </c>
    </row>
    <row r="233" spans="1:13" x14ac:dyDescent="0.25">
      <c r="A233">
        <v>231</v>
      </c>
      <c r="B233" t="s">
        <v>1018</v>
      </c>
      <c r="F233" s="46">
        <v>3722878</v>
      </c>
      <c r="G233" s="54">
        <v>42863</v>
      </c>
      <c r="H233" s="52" t="s">
        <v>740</v>
      </c>
      <c r="I233" s="55">
        <v>42826</v>
      </c>
      <c r="J233" s="46" t="s">
        <v>731</v>
      </c>
      <c r="K233" s="53" t="s">
        <v>737</v>
      </c>
      <c r="L233" s="55">
        <v>42826</v>
      </c>
      <c r="M233" s="45" t="s">
        <v>721</v>
      </c>
    </row>
    <row r="234" spans="1:13" x14ac:dyDescent="0.25">
      <c r="A234">
        <v>232</v>
      </c>
      <c r="B234" t="s">
        <v>762</v>
      </c>
      <c r="F234" s="46">
        <v>3709309</v>
      </c>
      <c r="G234" s="54">
        <v>42846</v>
      </c>
      <c r="H234" s="52" t="s">
        <v>740</v>
      </c>
      <c r="I234" s="55">
        <v>42826</v>
      </c>
      <c r="J234" s="46" t="s">
        <v>730</v>
      </c>
      <c r="K234" s="53" t="s">
        <v>740</v>
      </c>
      <c r="L234" s="55">
        <v>42826</v>
      </c>
      <c r="M234" s="45" t="s">
        <v>722</v>
      </c>
    </row>
    <row r="235" spans="1:13" x14ac:dyDescent="0.25">
      <c r="A235">
        <v>233</v>
      </c>
      <c r="B235" t="s">
        <v>775</v>
      </c>
      <c r="F235" s="46">
        <v>3639199</v>
      </c>
      <c r="G235" s="54">
        <v>42842</v>
      </c>
      <c r="H235" s="52" t="s">
        <v>740</v>
      </c>
      <c r="I235" s="55">
        <v>42826</v>
      </c>
      <c r="J235" s="46" t="s">
        <v>730</v>
      </c>
      <c r="K235" s="53" t="s">
        <v>737</v>
      </c>
      <c r="L235" s="55">
        <v>42826</v>
      </c>
      <c r="M235" s="45" t="s">
        <v>662</v>
      </c>
    </row>
    <row r="236" spans="1:13" x14ac:dyDescent="0.25">
      <c r="A236">
        <v>234</v>
      </c>
      <c r="B236" t="s">
        <v>774</v>
      </c>
      <c r="F236" s="46">
        <v>3634536</v>
      </c>
      <c r="G236" s="54">
        <v>42842</v>
      </c>
      <c r="H236" s="52" t="s">
        <v>740</v>
      </c>
      <c r="I236" s="55">
        <v>42826</v>
      </c>
      <c r="J236" s="46" t="s">
        <v>730</v>
      </c>
      <c r="K236" s="53" t="s">
        <v>737</v>
      </c>
      <c r="L236" s="55">
        <v>42826</v>
      </c>
      <c r="M236" s="45" t="s">
        <v>662</v>
      </c>
    </row>
    <row r="237" spans="1:13" x14ac:dyDescent="0.25">
      <c r="A237">
        <v>235</v>
      </c>
      <c r="B237" t="s">
        <v>1019</v>
      </c>
      <c r="F237" s="46">
        <v>3136955</v>
      </c>
      <c r="G237" s="54">
        <v>42864</v>
      </c>
      <c r="H237" s="52" t="s">
        <v>739</v>
      </c>
      <c r="I237" s="55">
        <v>42856</v>
      </c>
      <c r="J237" s="46" t="s">
        <v>731</v>
      </c>
      <c r="M237" s="45" t="s">
        <v>843</v>
      </c>
    </row>
    <row r="238" spans="1:13" x14ac:dyDescent="0.25">
      <c r="A238">
        <v>236</v>
      </c>
      <c r="B238" t="s">
        <v>799</v>
      </c>
      <c r="F238" s="46">
        <v>3724736</v>
      </c>
      <c r="G238" s="54">
        <v>42864</v>
      </c>
      <c r="H238" s="52" t="s">
        <v>736</v>
      </c>
      <c r="I238" s="55">
        <v>42826</v>
      </c>
      <c r="J238" s="46" t="s">
        <v>731</v>
      </c>
      <c r="K238" s="52" t="s">
        <v>738</v>
      </c>
      <c r="L238" s="55">
        <v>42826</v>
      </c>
      <c r="M238" s="45" t="s">
        <v>843</v>
      </c>
    </row>
    <row r="239" spans="1:13" x14ac:dyDescent="0.25">
      <c r="A239">
        <v>237</v>
      </c>
      <c r="B239" t="s">
        <v>908</v>
      </c>
      <c r="F239" s="46">
        <v>3723084</v>
      </c>
      <c r="G239" s="54">
        <v>42863</v>
      </c>
      <c r="H239" s="52" t="s">
        <v>736</v>
      </c>
      <c r="I239" s="55">
        <v>42826</v>
      </c>
      <c r="J239" s="46" t="s">
        <v>731</v>
      </c>
      <c r="K239" s="52" t="s">
        <v>737</v>
      </c>
      <c r="M239" s="45" t="s">
        <v>723</v>
      </c>
    </row>
    <row r="240" spans="1:13" x14ac:dyDescent="0.25">
      <c r="A240">
        <v>238</v>
      </c>
      <c r="B240" t="s">
        <v>909</v>
      </c>
      <c r="F240" s="46">
        <v>3724589</v>
      </c>
      <c r="G240" s="54">
        <v>42864</v>
      </c>
      <c r="H240" s="52" t="s">
        <v>736</v>
      </c>
      <c r="I240" s="55">
        <v>42826</v>
      </c>
      <c r="J240" s="46" t="s">
        <v>731</v>
      </c>
      <c r="K240" s="52" t="s">
        <v>737</v>
      </c>
      <c r="M240" s="45" t="s">
        <v>723</v>
      </c>
    </row>
    <row r="241" spans="1:13" x14ac:dyDescent="0.25">
      <c r="A241">
        <v>239</v>
      </c>
      <c r="B241" t="s">
        <v>1020</v>
      </c>
      <c r="F241" s="46">
        <v>2491677</v>
      </c>
      <c r="G241" s="54">
        <v>42866</v>
      </c>
      <c r="H241" s="52" t="s">
        <v>739</v>
      </c>
      <c r="I241" s="55">
        <v>42856</v>
      </c>
      <c r="J241" s="46" t="s">
        <v>731</v>
      </c>
      <c r="M241" s="45" t="s">
        <v>724</v>
      </c>
    </row>
    <row r="242" spans="1:13" x14ac:dyDescent="0.25">
      <c r="A242">
        <v>240</v>
      </c>
      <c r="B242" t="s">
        <v>469</v>
      </c>
      <c r="F242" s="46">
        <v>2667900</v>
      </c>
      <c r="G242" s="54">
        <v>42866</v>
      </c>
      <c r="H242" s="52" t="s">
        <v>739</v>
      </c>
      <c r="J242" s="46" t="s">
        <v>731</v>
      </c>
      <c r="M242" s="45" t="s">
        <v>725</v>
      </c>
    </row>
    <row r="243" spans="1:13" x14ac:dyDescent="0.25">
      <c r="A243">
        <v>241</v>
      </c>
      <c r="B243" t="s">
        <v>498</v>
      </c>
      <c r="F243" s="46">
        <v>3150584</v>
      </c>
      <c r="G243" s="54">
        <v>42866</v>
      </c>
      <c r="H243" s="52" t="s">
        <v>739</v>
      </c>
      <c r="I243" s="55">
        <v>42856</v>
      </c>
      <c r="J243" s="46" t="s">
        <v>731</v>
      </c>
      <c r="M243" s="45" t="s">
        <v>726</v>
      </c>
    </row>
    <row r="244" spans="1:13" x14ac:dyDescent="0.25">
      <c r="A244">
        <v>242</v>
      </c>
      <c r="B244" t="s">
        <v>762</v>
      </c>
      <c r="F244" s="46">
        <v>2867750</v>
      </c>
      <c r="G244" s="54">
        <v>42866</v>
      </c>
      <c r="H244" s="52" t="s">
        <v>647</v>
      </c>
      <c r="J244" s="46" t="s">
        <v>731</v>
      </c>
      <c r="M244" s="45" t="s">
        <v>658</v>
      </c>
    </row>
    <row r="245" spans="1:13" x14ac:dyDescent="0.25">
      <c r="A245">
        <v>243</v>
      </c>
      <c r="B245" t="s">
        <v>762</v>
      </c>
      <c r="F245" s="46">
        <v>2860515</v>
      </c>
      <c r="G245" s="54">
        <v>42866</v>
      </c>
      <c r="H245" s="52" t="s">
        <v>647</v>
      </c>
      <c r="J245" s="46" t="s">
        <v>731</v>
      </c>
      <c r="M245" s="45" t="s">
        <v>658</v>
      </c>
    </row>
    <row r="246" spans="1:13" x14ac:dyDescent="0.25">
      <c r="A246">
        <v>244</v>
      </c>
      <c r="B246" t="s">
        <v>833</v>
      </c>
      <c r="F246" s="46">
        <v>2975204</v>
      </c>
      <c r="G246" s="54">
        <v>42866</v>
      </c>
      <c r="H246" s="52" t="s">
        <v>647</v>
      </c>
      <c r="J246" s="46" t="s">
        <v>731</v>
      </c>
      <c r="M246" s="45" t="s">
        <v>658</v>
      </c>
    </row>
    <row r="247" spans="1:13" x14ac:dyDescent="0.25">
      <c r="A247">
        <v>245</v>
      </c>
      <c r="B247" t="s">
        <v>899</v>
      </c>
      <c r="F247" s="46">
        <v>3728101</v>
      </c>
      <c r="G247" s="54">
        <v>42866</v>
      </c>
      <c r="H247" s="52" t="s">
        <v>741</v>
      </c>
      <c r="I247" s="55">
        <v>42856</v>
      </c>
      <c r="J247" s="46" t="s">
        <v>731</v>
      </c>
      <c r="M247" s="45" t="s">
        <v>1211</v>
      </c>
    </row>
    <row r="248" spans="1:13" x14ac:dyDescent="0.25">
      <c r="A248">
        <v>246</v>
      </c>
      <c r="B248" t="s">
        <v>762</v>
      </c>
      <c r="F248" s="46">
        <v>2885759</v>
      </c>
      <c r="G248" s="54">
        <v>42866</v>
      </c>
      <c r="H248" s="52" t="s">
        <v>647</v>
      </c>
      <c r="J248" s="46" t="s">
        <v>731</v>
      </c>
      <c r="M248" s="45" t="s">
        <v>658</v>
      </c>
    </row>
    <row r="249" spans="1:13" x14ac:dyDescent="0.25">
      <c r="A249">
        <v>247</v>
      </c>
      <c r="B249" t="s">
        <v>762</v>
      </c>
      <c r="F249" s="46">
        <v>2885753</v>
      </c>
      <c r="G249" s="54">
        <v>42866</v>
      </c>
      <c r="H249" s="52" t="s">
        <v>647</v>
      </c>
      <c r="J249" s="46" t="s">
        <v>731</v>
      </c>
      <c r="M249" s="45" t="s">
        <v>658</v>
      </c>
    </row>
    <row r="250" spans="1:13" x14ac:dyDescent="0.25">
      <c r="A250">
        <v>248</v>
      </c>
      <c r="B250" t="s">
        <v>498</v>
      </c>
      <c r="F250" s="46">
        <v>3301454</v>
      </c>
      <c r="G250" s="54">
        <v>42866</v>
      </c>
      <c r="H250" s="52" t="s">
        <v>647</v>
      </c>
      <c r="J250" s="46" t="s">
        <v>731</v>
      </c>
      <c r="M250" s="45" t="s">
        <v>658</v>
      </c>
    </row>
    <row r="251" spans="1:13" x14ac:dyDescent="0.25">
      <c r="A251">
        <v>249</v>
      </c>
      <c r="B251" t="s">
        <v>636</v>
      </c>
      <c r="F251" s="46">
        <v>3615491</v>
      </c>
      <c r="G251" s="54">
        <v>42866</v>
      </c>
      <c r="H251" s="52" t="s">
        <v>739</v>
      </c>
      <c r="J251" s="46" t="s">
        <v>731</v>
      </c>
      <c r="M251" s="45" t="s">
        <v>727</v>
      </c>
    </row>
    <row r="252" spans="1:13" x14ac:dyDescent="0.25">
      <c r="A252">
        <v>250</v>
      </c>
      <c r="B252" t="s">
        <v>636</v>
      </c>
      <c r="F252" s="46">
        <v>2298600</v>
      </c>
      <c r="G252" s="54">
        <v>42866</v>
      </c>
      <c r="H252" s="52" t="s">
        <v>739</v>
      </c>
      <c r="I252" s="55">
        <v>42856</v>
      </c>
      <c r="J252" s="46" t="s">
        <v>731</v>
      </c>
      <c r="K252" s="67" t="s">
        <v>743</v>
      </c>
      <c r="L252" s="55">
        <v>42856</v>
      </c>
      <c r="M252" s="45" t="s">
        <v>727</v>
      </c>
    </row>
    <row r="253" spans="1:13" x14ac:dyDescent="0.25">
      <c r="A253">
        <v>251</v>
      </c>
      <c r="B253" t="s">
        <v>636</v>
      </c>
      <c r="F253" s="46">
        <v>3548785</v>
      </c>
      <c r="G253" s="54">
        <v>42866</v>
      </c>
      <c r="H253" s="52" t="s">
        <v>739</v>
      </c>
      <c r="I253" s="55">
        <v>42856</v>
      </c>
      <c r="J253" s="46" t="s">
        <v>731</v>
      </c>
      <c r="M253" s="45" t="s">
        <v>727</v>
      </c>
    </row>
    <row r="254" spans="1:13" x14ac:dyDescent="0.25">
      <c r="A254">
        <v>252</v>
      </c>
      <c r="B254" t="s">
        <v>636</v>
      </c>
      <c r="F254" s="46">
        <v>2378311</v>
      </c>
      <c r="G254" s="54">
        <v>42866</v>
      </c>
      <c r="H254" s="52" t="s">
        <v>739</v>
      </c>
      <c r="I254" s="55">
        <v>42856</v>
      </c>
      <c r="J254" s="46" t="s">
        <v>731</v>
      </c>
      <c r="K254" s="52" t="s">
        <v>743</v>
      </c>
      <c r="L254" s="55">
        <v>42856</v>
      </c>
      <c r="M254" s="45" t="s">
        <v>727</v>
      </c>
    </row>
    <row r="255" spans="1:13" x14ac:dyDescent="0.25">
      <c r="A255">
        <v>253</v>
      </c>
      <c r="B255" t="s">
        <v>636</v>
      </c>
      <c r="F255" s="46">
        <v>2378347</v>
      </c>
      <c r="G255" s="54">
        <v>42866</v>
      </c>
      <c r="H255" s="52" t="s">
        <v>739</v>
      </c>
      <c r="I255" s="55">
        <v>42856</v>
      </c>
      <c r="J255" s="46" t="s">
        <v>731</v>
      </c>
      <c r="K255" s="52" t="s">
        <v>743</v>
      </c>
      <c r="L255" s="55">
        <v>42856</v>
      </c>
      <c r="M255" s="45" t="s">
        <v>727</v>
      </c>
    </row>
    <row r="256" spans="1:13" x14ac:dyDescent="0.25">
      <c r="A256">
        <v>254</v>
      </c>
      <c r="B256" t="s">
        <v>636</v>
      </c>
      <c r="F256" s="46">
        <v>2286604</v>
      </c>
      <c r="G256" s="54">
        <v>42866</v>
      </c>
      <c r="H256" s="52" t="s">
        <v>739</v>
      </c>
      <c r="I256" s="55">
        <v>42860</v>
      </c>
      <c r="J256" s="46" t="s">
        <v>731</v>
      </c>
      <c r="K256" s="52" t="s">
        <v>743</v>
      </c>
      <c r="L256" s="55">
        <v>42856</v>
      </c>
      <c r="M256" s="45" t="s">
        <v>727</v>
      </c>
    </row>
    <row r="257" spans="1:13" x14ac:dyDescent="0.25">
      <c r="A257">
        <v>255</v>
      </c>
      <c r="B257" t="s">
        <v>636</v>
      </c>
      <c r="F257" s="46">
        <v>2650148</v>
      </c>
      <c r="G257" s="54">
        <v>42866</v>
      </c>
      <c r="H257" s="52" t="s">
        <v>739</v>
      </c>
      <c r="J257" s="46" t="s">
        <v>731</v>
      </c>
      <c r="M257" s="45" t="s">
        <v>727</v>
      </c>
    </row>
    <row r="258" spans="1:13" x14ac:dyDescent="0.25">
      <c r="A258">
        <v>256</v>
      </c>
      <c r="B258" t="s">
        <v>636</v>
      </c>
      <c r="F258" s="46">
        <v>3258348</v>
      </c>
      <c r="G258" s="54">
        <v>42866</v>
      </c>
      <c r="H258" s="52" t="s">
        <v>739</v>
      </c>
      <c r="I258" s="55">
        <v>42856</v>
      </c>
      <c r="J258" s="46" t="s">
        <v>731</v>
      </c>
      <c r="M258" s="45" t="s">
        <v>727</v>
      </c>
    </row>
    <row r="259" spans="1:13" x14ac:dyDescent="0.25">
      <c r="A259">
        <v>257</v>
      </c>
      <c r="B259" t="s">
        <v>636</v>
      </c>
      <c r="F259" s="46">
        <v>2999607</v>
      </c>
      <c r="G259" s="54">
        <v>42866</v>
      </c>
      <c r="H259" s="52" t="s">
        <v>739</v>
      </c>
      <c r="I259" s="55">
        <v>42856</v>
      </c>
      <c r="J259" s="46" t="s">
        <v>731</v>
      </c>
      <c r="M259" s="45" t="s">
        <v>727</v>
      </c>
    </row>
    <row r="260" spans="1:13" x14ac:dyDescent="0.25">
      <c r="A260">
        <v>258</v>
      </c>
      <c r="B260" t="s">
        <v>636</v>
      </c>
      <c r="F260" s="46">
        <v>2673417</v>
      </c>
      <c r="G260" s="54">
        <v>42866</v>
      </c>
      <c r="H260" s="52" t="s">
        <v>739</v>
      </c>
      <c r="I260" s="55">
        <v>42856</v>
      </c>
      <c r="J260" s="46" t="s">
        <v>731</v>
      </c>
      <c r="M260" s="45" t="s">
        <v>727</v>
      </c>
    </row>
    <row r="261" spans="1:13" x14ac:dyDescent="0.25">
      <c r="A261">
        <v>259</v>
      </c>
      <c r="B261" t="s">
        <v>636</v>
      </c>
      <c r="F261" s="46">
        <v>3431735</v>
      </c>
      <c r="G261" s="54">
        <v>42866</v>
      </c>
      <c r="H261" s="52" t="s">
        <v>739</v>
      </c>
      <c r="I261" s="55">
        <v>42856</v>
      </c>
      <c r="J261" s="46" t="s">
        <v>731</v>
      </c>
      <c r="M261" s="45" t="s">
        <v>727</v>
      </c>
    </row>
    <row r="262" spans="1:13" x14ac:dyDescent="0.25">
      <c r="A262">
        <v>260</v>
      </c>
      <c r="B262" t="s">
        <v>636</v>
      </c>
      <c r="F262" s="46">
        <v>3359791</v>
      </c>
      <c r="G262" s="54">
        <v>42866</v>
      </c>
      <c r="H262" s="52" t="s">
        <v>739</v>
      </c>
      <c r="I262" s="55">
        <v>42856</v>
      </c>
      <c r="J262" s="46" t="s">
        <v>731</v>
      </c>
      <c r="M262" s="45" t="s">
        <v>727</v>
      </c>
    </row>
    <row r="263" spans="1:13" x14ac:dyDescent="0.25">
      <c r="A263">
        <v>261</v>
      </c>
      <c r="B263" t="s">
        <v>762</v>
      </c>
      <c r="F263" s="46">
        <v>2885747</v>
      </c>
      <c r="G263" s="54">
        <v>42866</v>
      </c>
      <c r="H263" s="52" t="s">
        <v>647</v>
      </c>
      <c r="J263" s="46" t="s">
        <v>731</v>
      </c>
      <c r="M263" s="45" t="s">
        <v>728</v>
      </c>
    </row>
    <row r="264" spans="1:13" x14ac:dyDescent="0.25">
      <c r="A264">
        <v>262</v>
      </c>
      <c r="B264" t="s">
        <v>762</v>
      </c>
      <c r="F264" s="46">
        <v>2885787</v>
      </c>
      <c r="G264" s="54">
        <v>42866</v>
      </c>
      <c r="H264" s="52" t="s">
        <v>647</v>
      </c>
      <c r="J264" s="46" t="s">
        <v>731</v>
      </c>
      <c r="M264" s="45" t="s">
        <v>728</v>
      </c>
    </row>
    <row r="265" spans="1:13" x14ac:dyDescent="0.25">
      <c r="A265">
        <v>263</v>
      </c>
      <c r="B265" t="s">
        <v>762</v>
      </c>
      <c r="F265" s="46">
        <v>2891538</v>
      </c>
      <c r="G265" s="54">
        <v>42866</v>
      </c>
      <c r="H265" s="52" t="s">
        <v>647</v>
      </c>
      <c r="J265" s="46" t="s">
        <v>731</v>
      </c>
      <c r="M265" s="45" t="s">
        <v>728</v>
      </c>
    </row>
    <row r="266" spans="1:13" x14ac:dyDescent="0.25">
      <c r="A266">
        <v>264</v>
      </c>
      <c r="B266" t="s">
        <v>762</v>
      </c>
      <c r="F266" s="46">
        <v>2886212</v>
      </c>
      <c r="G266" s="54">
        <v>42866</v>
      </c>
      <c r="H266" s="52" t="s">
        <v>647</v>
      </c>
      <c r="J266" s="46" t="s">
        <v>731</v>
      </c>
      <c r="M266" s="45" t="s">
        <v>728</v>
      </c>
    </row>
    <row r="267" spans="1:13" x14ac:dyDescent="0.25">
      <c r="A267">
        <v>265</v>
      </c>
      <c r="B267" t="s">
        <v>762</v>
      </c>
      <c r="F267" s="46">
        <v>2885817</v>
      </c>
      <c r="G267" s="54">
        <v>42866</v>
      </c>
      <c r="H267" s="52" t="s">
        <v>647</v>
      </c>
      <c r="J267" s="46" t="s">
        <v>731</v>
      </c>
      <c r="M267" s="45" t="s">
        <v>728</v>
      </c>
    </row>
    <row r="268" spans="1:13" x14ac:dyDescent="0.25">
      <c r="A268">
        <v>266</v>
      </c>
      <c r="B268" t="s">
        <v>762</v>
      </c>
      <c r="F268" s="46">
        <v>2891269</v>
      </c>
      <c r="G268" s="54">
        <v>42866</v>
      </c>
      <c r="H268" s="52" t="s">
        <v>647</v>
      </c>
      <c r="J268" s="46" t="s">
        <v>731</v>
      </c>
      <c r="M268" s="45" t="s">
        <v>728</v>
      </c>
    </row>
    <row r="269" spans="1:13" x14ac:dyDescent="0.25">
      <c r="A269">
        <v>267</v>
      </c>
      <c r="B269" t="s">
        <v>892</v>
      </c>
      <c r="F269" s="46">
        <v>3728330</v>
      </c>
      <c r="G269" s="54">
        <v>42866</v>
      </c>
      <c r="H269" s="52" t="s">
        <v>741</v>
      </c>
      <c r="J269" s="46" t="s">
        <v>731</v>
      </c>
      <c r="K269" s="52" t="s">
        <v>740</v>
      </c>
      <c r="L269" s="55">
        <v>42887</v>
      </c>
      <c r="M269" s="45" t="s">
        <v>1212</v>
      </c>
    </row>
    <row r="270" spans="1:13" x14ac:dyDescent="0.25">
      <c r="A270">
        <v>268</v>
      </c>
      <c r="B270" t="s">
        <v>834</v>
      </c>
      <c r="F270" s="46">
        <v>3311929</v>
      </c>
      <c r="G270" s="54">
        <v>42866</v>
      </c>
      <c r="H270" s="52" t="s">
        <v>647</v>
      </c>
      <c r="J270" s="46" t="s">
        <v>731</v>
      </c>
      <c r="M270" s="45" t="s">
        <v>728</v>
      </c>
    </row>
    <row r="271" spans="1:13" x14ac:dyDescent="0.25">
      <c r="A271">
        <v>269</v>
      </c>
      <c r="B271" t="s">
        <v>835</v>
      </c>
      <c r="F271" s="46">
        <v>2885741</v>
      </c>
      <c r="G271" s="54">
        <v>42866</v>
      </c>
      <c r="H271" s="52" t="s">
        <v>647</v>
      </c>
      <c r="J271" s="46" t="s">
        <v>731</v>
      </c>
      <c r="M271" s="45" t="s">
        <v>728</v>
      </c>
    </row>
    <row r="272" spans="1:13" x14ac:dyDescent="0.25">
      <c r="A272">
        <v>270</v>
      </c>
      <c r="B272" t="s">
        <v>836</v>
      </c>
      <c r="F272" s="46">
        <v>2879045</v>
      </c>
      <c r="G272" s="54">
        <v>42866</v>
      </c>
      <c r="H272" s="52" t="s">
        <v>647</v>
      </c>
      <c r="J272" s="46" t="s">
        <v>731</v>
      </c>
      <c r="M272" s="45" t="s">
        <v>728</v>
      </c>
    </row>
    <row r="273" spans="1:13" x14ac:dyDescent="0.25">
      <c r="A273">
        <v>271</v>
      </c>
      <c r="B273" t="s">
        <v>837</v>
      </c>
      <c r="F273" s="46">
        <v>2878972</v>
      </c>
      <c r="G273" s="54">
        <v>42866</v>
      </c>
      <c r="H273" s="52" t="s">
        <v>647</v>
      </c>
      <c r="J273" s="46" t="s">
        <v>731</v>
      </c>
      <c r="M273" s="45" t="s">
        <v>728</v>
      </c>
    </row>
    <row r="274" spans="1:13" x14ac:dyDescent="0.25">
      <c r="A274">
        <v>272</v>
      </c>
      <c r="B274" t="s">
        <v>498</v>
      </c>
      <c r="F274" s="46">
        <v>2595015</v>
      </c>
      <c r="G274" s="54">
        <v>42866</v>
      </c>
      <c r="H274" s="52" t="s">
        <v>739</v>
      </c>
      <c r="I274" s="55">
        <v>42856</v>
      </c>
      <c r="J274" s="46" t="s">
        <v>731</v>
      </c>
      <c r="M274" s="45" t="s">
        <v>729</v>
      </c>
    </row>
    <row r="275" spans="1:13" x14ac:dyDescent="0.25">
      <c r="A275">
        <v>273</v>
      </c>
      <c r="B275" t="s">
        <v>593</v>
      </c>
      <c r="F275" s="46">
        <v>3728405</v>
      </c>
      <c r="G275" s="54">
        <v>42866</v>
      </c>
      <c r="H275" s="52" t="s">
        <v>741</v>
      </c>
      <c r="I275" s="55">
        <v>42856</v>
      </c>
      <c r="J275" s="46" t="s">
        <v>731</v>
      </c>
      <c r="K275" s="52" t="s">
        <v>743</v>
      </c>
      <c r="L275" s="55">
        <v>42917</v>
      </c>
      <c r="M275" s="45" t="s">
        <v>1213</v>
      </c>
    </row>
    <row r="276" spans="1:13" x14ac:dyDescent="0.25">
      <c r="A276">
        <v>274</v>
      </c>
      <c r="B276" t="s">
        <v>893</v>
      </c>
      <c r="F276" s="46">
        <v>3729614</v>
      </c>
      <c r="G276" s="54">
        <v>42866</v>
      </c>
      <c r="H276" s="52" t="s">
        <v>741</v>
      </c>
      <c r="I276" s="55">
        <v>42856</v>
      </c>
      <c r="J276" s="46" t="s">
        <v>731</v>
      </c>
      <c r="M276" s="45" t="s">
        <v>1214</v>
      </c>
    </row>
    <row r="277" spans="1:13" x14ac:dyDescent="0.25">
      <c r="A277">
        <v>275</v>
      </c>
      <c r="B277" t="s">
        <v>838</v>
      </c>
      <c r="F277" s="46">
        <v>3232991</v>
      </c>
      <c r="G277" s="54">
        <v>42866</v>
      </c>
      <c r="H277" s="52" t="s">
        <v>647</v>
      </c>
      <c r="J277" s="46" t="s">
        <v>731</v>
      </c>
      <c r="M277" s="45" t="s">
        <v>728</v>
      </c>
    </row>
    <row r="278" spans="1:13" x14ac:dyDescent="0.25">
      <c r="A278">
        <v>276</v>
      </c>
      <c r="B278" t="s">
        <v>894</v>
      </c>
      <c r="F278" s="46">
        <v>3729545</v>
      </c>
      <c r="G278" s="54">
        <v>42866</v>
      </c>
      <c r="H278" s="52" t="s">
        <v>741</v>
      </c>
      <c r="I278" s="55">
        <v>42856</v>
      </c>
      <c r="J278" s="46" t="s">
        <v>731</v>
      </c>
      <c r="K278" s="52" t="s">
        <v>740</v>
      </c>
      <c r="L278" s="55">
        <v>42887</v>
      </c>
      <c r="M278" s="45" t="s">
        <v>1215</v>
      </c>
    </row>
    <row r="279" spans="1:13" x14ac:dyDescent="0.25">
      <c r="A279">
        <v>277</v>
      </c>
      <c r="B279" t="s">
        <v>895</v>
      </c>
      <c r="F279" s="46">
        <v>3729738</v>
      </c>
      <c r="G279" s="54">
        <v>42866</v>
      </c>
      <c r="H279" s="52" t="s">
        <v>741</v>
      </c>
      <c r="I279" s="55">
        <v>42887</v>
      </c>
      <c r="J279" s="46" t="s">
        <v>731</v>
      </c>
      <c r="K279" s="52" t="s">
        <v>743</v>
      </c>
      <c r="L279" s="55">
        <v>42887</v>
      </c>
      <c r="M279" s="45" t="s">
        <v>2411</v>
      </c>
    </row>
    <row r="280" spans="1:13" x14ac:dyDescent="0.25">
      <c r="A280">
        <v>278</v>
      </c>
      <c r="B280" t="s">
        <v>896</v>
      </c>
      <c r="F280" s="46">
        <v>3228869</v>
      </c>
      <c r="G280" s="54">
        <v>42866</v>
      </c>
      <c r="H280" s="52" t="s">
        <v>741</v>
      </c>
      <c r="I280" s="55">
        <v>42856</v>
      </c>
      <c r="J280" s="46" t="s">
        <v>731</v>
      </c>
      <c r="K280" s="52" t="s">
        <v>743</v>
      </c>
      <c r="L280" s="55">
        <v>42887</v>
      </c>
      <c r="M280" s="45" t="s">
        <v>843</v>
      </c>
    </row>
    <row r="281" spans="1:13" x14ac:dyDescent="0.25">
      <c r="A281">
        <v>279</v>
      </c>
      <c r="B281" t="s">
        <v>897</v>
      </c>
      <c r="F281" s="46">
        <v>3230112</v>
      </c>
      <c r="G281" s="54">
        <v>42866</v>
      </c>
      <c r="H281" s="52" t="s">
        <v>741</v>
      </c>
      <c r="I281" s="55">
        <v>42856</v>
      </c>
      <c r="J281" s="46" t="s">
        <v>731</v>
      </c>
      <c r="K281" s="67" t="s">
        <v>743</v>
      </c>
      <c r="L281" s="55">
        <v>42887</v>
      </c>
      <c r="M281" s="45" t="s">
        <v>843</v>
      </c>
    </row>
    <row r="282" spans="1:13" x14ac:dyDescent="0.25">
      <c r="A282">
        <v>280</v>
      </c>
      <c r="B282" t="s">
        <v>839</v>
      </c>
      <c r="F282" s="46">
        <v>3233168</v>
      </c>
      <c r="G282" s="54">
        <v>42866</v>
      </c>
      <c r="H282" s="52" t="s">
        <v>647</v>
      </c>
      <c r="J282" s="46" t="s">
        <v>731</v>
      </c>
      <c r="M282" s="45" t="s">
        <v>728</v>
      </c>
    </row>
    <row r="283" spans="1:13" x14ac:dyDescent="0.25">
      <c r="A283">
        <v>281</v>
      </c>
      <c r="B283" t="s">
        <v>762</v>
      </c>
      <c r="F283" s="46">
        <v>2915881</v>
      </c>
      <c r="G283" s="54">
        <v>42866</v>
      </c>
      <c r="H283" s="52" t="s">
        <v>647</v>
      </c>
      <c r="J283" s="46" t="s">
        <v>731</v>
      </c>
      <c r="M283" s="45" t="s">
        <v>728</v>
      </c>
    </row>
    <row r="284" spans="1:13" x14ac:dyDescent="0.25">
      <c r="A284">
        <v>282</v>
      </c>
      <c r="B284" t="s">
        <v>762</v>
      </c>
      <c r="F284" s="46">
        <v>2910763</v>
      </c>
      <c r="G284" s="54">
        <v>42866</v>
      </c>
      <c r="H284" s="52" t="s">
        <v>647</v>
      </c>
      <c r="J284" s="46" t="s">
        <v>731</v>
      </c>
      <c r="K284" s="52" t="s">
        <v>740</v>
      </c>
      <c r="L284" s="55">
        <v>42887</v>
      </c>
      <c r="M284" s="45" t="s">
        <v>728</v>
      </c>
    </row>
    <row r="285" spans="1:13" x14ac:dyDescent="0.25">
      <c r="A285">
        <v>283</v>
      </c>
      <c r="B285" t="s">
        <v>799</v>
      </c>
      <c r="F285" s="46">
        <v>3298360</v>
      </c>
      <c r="G285" s="54">
        <v>42866</v>
      </c>
      <c r="H285" s="52" t="s">
        <v>741</v>
      </c>
      <c r="J285" s="46" t="s">
        <v>731</v>
      </c>
      <c r="M285" s="45" t="s">
        <v>843</v>
      </c>
    </row>
    <row r="286" spans="1:13" x14ac:dyDescent="0.25">
      <c r="A286">
        <v>284</v>
      </c>
      <c r="B286" t="s">
        <v>898</v>
      </c>
      <c r="F286" s="46">
        <v>3306739</v>
      </c>
      <c r="G286" s="54">
        <v>42866</v>
      </c>
      <c r="H286" s="52" t="s">
        <v>741</v>
      </c>
      <c r="I286" s="55">
        <v>42856</v>
      </c>
      <c r="J286" s="46" t="s">
        <v>731</v>
      </c>
      <c r="K286" s="52" t="s">
        <v>740</v>
      </c>
      <c r="L286" s="55">
        <v>42887</v>
      </c>
      <c r="M286" s="45" t="s">
        <v>843</v>
      </c>
    </row>
    <row r="287" spans="1:13" x14ac:dyDescent="0.25">
      <c r="A287">
        <v>285</v>
      </c>
      <c r="B287" t="s">
        <v>840</v>
      </c>
      <c r="F287" s="46">
        <v>3191812</v>
      </c>
      <c r="G287" s="54">
        <v>42866</v>
      </c>
      <c r="H287" s="52" t="s">
        <v>647</v>
      </c>
      <c r="J287" s="46" t="s">
        <v>731</v>
      </c>
      <c r="K287" s="52" t="s">
        <v>740</v>
      </c>
      <c r="L287" s="55">
        <v>42887</v>
      </c>
      <c r="M287" s="45" t="s">
        <v>728</v>
      </c>
    </row>
    <row r="288" spans="1:13" x14ac:dyDescent="0.25">
      <c r="A288">
        <v>286</v>
      </c>
      <c r="B288" t="s">
        <v>841</v>
      </c>
      <c r="F288" s="46">
        <v>3036947</v>
      </c>
      <c r="G288" s="54">
        <v>42866</v>
      </c>
      <c r="H288" s="52" t="s">
        <v>647</v>
      </c>
      <c r="J288" s="46" t="s">
        <v>731</v>
      </c>
      <c r="K288" s="52" t="s">
        <v>740</v>
      </c>
      <c r="L288" s="55">
        <v>42887</v>
      </c>
      <c r="M288" s="45" t="s">
        <v>728</v>
      </c>
    </row>
    <row r="289" spans="1:13" x14ac:dyDescent="0.25">
      <c r="A289">
        <v>287</v>
      </c>
      <c r="B289" t="s">
        <v>762</v>
      </c>
      <c r="F289" s="46">
        <v>2862452</v>
      </c>
      <c r="G289" s="54">
        <v>42867</v>
      </c>
      <c r="H289" s="52" t="s">
        <v>647</v>
      </c>
      <c r="J289" s="46" t="s">
        <v>731</v>
      </c>
      <c r="M289" s="45" t="s">
        <v>728</v>
      </c>
    </row>
    <row r="290" spans="1:13" x14ac:dyDescent="0.25">
      <c r="A290">
        <v>288</v>
      </c>
      <c r="B290" t="s">
        <v>805</v>
      </c>
      <c r="F290" s="46">
        <v>2784102</v>
      </c>
      <c r="G290" s="54">
        <v>42867</v>
      </c>
      <c r="H290" s="52" t="s">
        <v>647</v>
      </c>
      <c r="J290" s="46" t="s">
        <v>731</v>
      </c>
      <c r="M290" s="45" t="s">
        <v>728</v>
      </c>
    </row>
    <row r="291" spans="1:13" x14ac:dyDescent="0.25">
      <c r="A291">
        <v>289</v>
      </c>
      <c r="B291" t="s">
        <v>762</v>
      </c>
      <c r="F291" s="46">
        <v>2784141</v>
      </c>
      <c r="G291" s="54">
        <v>42867</v>
      </c>
      <c r="H291" s="52" t="s">
        <v>647</v>
      </c>
      <c r="J291" s="46" t="s">
        <v>731</v>
      </c>
      <c r="M291" s="45" t="s">
        <v>728</v>
      </c>
    </row>
    <row r="292" spans="1:13" x14ac:dyDescent="0.25">
      <c r="A292">
        <v>290</v>
      </c>
      <c r="B292" t="s">
        <v>806</v>
      </c>
      <c r="F292" s="46">
        <v>2780503</v>
      </c>
      <c r="G292" s="54">
        <v>42867</v>
      </c>
      <c r="H292" s="52" t="s">
        <v>647</v>
      </c>
      <c r="J292" s="46" t="s">
        <v>731</v>
      </c>
      <c r="M292" s="45" t="s">
        <v>728</v>
      </c>
    </row>
    <row r="293" spans="1:13" x14ac:dyDescent="0.25">
      <c r="A293">
        <v>291</v>
      </c>
      <c r="B293" t="s">
        <v>807</v>
      </c>
      <c r="F293" s="46">
        <v>2796219</v>
      </c>
      <c r="G293" s="54">
        <v>42867</v>
      </c>
      <c r="H293" s="52" t="s">
        <v>647</v>
      </c>
      <c r="J293" s="46" t="s">
        <v>731</v>
      </c>
      <c r="M293" s="45" t="s">
        <v>728</v>
      </c>
    </row>
    <row r="294" spans="1:13" x14ac:dyDescent="0.25">
      <c r="A294">
        <v>292</v>
      </c>
      <c r="B294" t="s">
        <v>808</v>
      </c>
      <c r="F294" s="46">
        <v>2833850</v>
      </c>
      <c r="G294" s="54">
        <v>42867</v>
      </c>
      <c r="H294" s="52" t="s">
        <v>647</v>
      </c>
      <c r="J294" s="46" t="s">
        <v>731</v>
      </c>
      <c r="M294" s="45" t="s">
        <v>728</v>
      </c>
    </row>
    <row r="295" spans="1:13" x14ac:dyDescent="0.25">
      <c r="A295">
        <v>293</v>
      </c>
      <c r="B295" t="s">
        <v>762</v>
      </c>
      <c r="F295" s="46">
        <v>2910782</v>
      </c>
      <c r="G295" s="54">
        <v>42867</v>
      </c>
      <c r="H295" s="52" t="s">
        <v>647</v>
      </c>
      <c r="J295" s="46" t="s">
        <v>731</v>
      </c>
      <c r="K295" s="52" t="s">
        <v>740</v>
      </c>
      <c r="L295" s="55">
        <v>42887</v>
      </c>
      <c r="M295" s="45" t="s">
        <v>728</v>
      </c>
    </row>
    <row r="296" spans="1:13" x14ac:dyDescent="0.25">
      <c r="A296">
        <v>294</v>
      </c>
      <c r="B296" t="s">
        <v>762</v>
      </c>
      <c r="F296" s="46">
        <v>2908598</v>
      </c>
      <c r="G296" s="54">
        <v>42867</v>
      </c>
      <c r="H296" s="52" t="s">
        <v>647</v>
      </c>
      <c r="J296" s="46" t="s">
        <v>731</v>
      </c>
      <c r="K296" s="52" t="s">
        <v>740</v>
      </c>
      <c r="L296" s="55">
        <v>42887</v>
      </c>
      <c r="M296" s="45" t="s">
        <v>728</v>
      </c>
    </row>
    <row r="297" spans="1:13" x14ac:dyDescent="0.25">
      <c r="A297">
        <v>295</v>
      </c>
      <c r="B297" t="s">
        <v>809</v>
      </c>
      <c r="F297" s="46">
        <v>2572455</v>
      </c>
      <c r="G297" s="54">
        <v>42867</v>
      </c>
      <c r="H297" s="52" t="s">
        <v>647</v>
      </c>
      <c r="J297" s="46" t="s">
        <v>731</v>
      </c>
      <c r="M297" s="45" t="s">
        <v>728</v>
      </c>
    </row>
    <row r="298" spans="1:13" x14ac:dyDescent="0.25">
      <c r="A298">
        <v>296</v>
      </c>
      <c r="B298" t="s">
        <v>810</v>
      </c>
      <c r="F298" s="46" t="s">
        <v>2979</v>
      </c>
      <c r="G298" s="54">
        <v>42867</v>
      </c>
      <c r="H298" s="52" t="s">
        <v>744</v>
      </c>
      <c r="I298" s="55">
        <v>42856</v>
      </c>
      <c r="J298" s="46" t="s">
        <v>731</v>
      </c>
      <c r="K298" s="52" t="s">
        <v>743</v>
      </c>
      <c r="L298" s="55">
        <v>42887</v>
      </c>
      <c r="M298" s="45" t="s">
        <v>812</v>
      </c>
    </row>
    <row r="299" spans="1:13" x14ac:dyDescent="0.25">
      <c r="A299">
        <v>297</v>
      </c>
      <c r="B299" t="s">
        <v>811</v>
      </c>
      <c r="F299" s="46" t="s">
        <v>2977</v>
      </c>
      <c r="G299" s="54">
        <v>42867</v>
      </c>
      <c r="H299" s="52" t="s">
        <v>744</v>
      </c>
      <c r="I299" s="55">
        <v>42826</v>
      </c>
      <c r="J299" s="46" t="s">
        <v>731</v>
      </c>
      <c r="K299" s="52" t="s">
        <v>743</v>
      </c>
      <c r="L299" s="55">
        <v>42887</v>
      </c>
      <c r="M299" s="45" t="s">
        <v>812</v>
      </c>
    </row>
    <row r="300" spans="1:13" x14ac:dyDescent="0.25">
      <c r="A300">
        <v>298</v>
      </c>
      <c r="B300" t="s">
        <v>813</v>
      </c>
      <c r="F300" s="46">
        <v>2536688</v>
      </c>
      <c r="G300" s="54">
        <v>42867</v>
      </c>
      <c r="H300" s="52" t="s">
        <v>744</v>
      </c>
      <c r="I300" s="55">
        <v>42826</v>
      </c>
      <c r="J300" s="46" t="s">
        <v>731</v>
      </c>
      <c r="K300" s="52" t="s">
        <v>743</v>
      </c>
      <c r="L300" s="55">
        <v>42856</v>
      </c>
      <c r="M300" s="45" t="s">
        <v>812</v>
      </c>
    </row>
    <row r="301" spans="1:13" x14ac:dyDescent="0.25">
      <c r="A301">
        <v>299</v>
      </c>
      <c r="B301" t="s">
        <v>814</v>
      </c>
      <c r="F301" s="46">
        <v>3079919</v>
      </c>
      <c r="G301" s="54">
        <v>42867</v>
      </c>
      <c r="H301" s="52" t="s">
        <v>744</v>
      </c>
      <c r="J301" s="46" t="s">
        <v>731</v>
      </c>
      <c r="M301" s="45" t="s">
        <v>812</v>
      </c>
    </row>
    <row r="302" spans="1:13" x14ac:dyDescent="0.25">
      <c r="A302">
        <v>300</v>
      </c>
      <c r="B302" t="s">
        <v>751</v>
      </c>
      <c r="F302" s="46">
        <v>3726585</v>
      </c>
      <c r="G302" s="54">
        <v>42867</v>
      </c>
      <c r="H302" s="52" t="s">
        <v>743</v>
      </c>
      <c r="I302" s="55">
        <v>42856</v>
      </c>
      <c r="J302" s="46" t="s">
        <v>730</v>
      </c>
      <c r="K302" s="52" t="s">
        <v>740</v>
      </c>
      <c r="L302" s="55">
        <v>42856</v>
      </c>
      <c r="M302" s="45" t="s">
        <v>815</v>
      </c>
    </row>
    <row r="303" spans="1:13" x14ac:dyDescent="0.25">
      <c r="A303">
        <v>301</v>
      </c>
      <c r="B303" t="s">
        <v>816</v>
      </c>
      <c r="F303" s="46">
        <v>3724914</v>
      </c>
      <c r="G303" s="54">
        <v>42867</v>
      </c>
      <c r="H303" s="52" t="s">
        <v>740</v>
      </c>
      <c r="I303" s="55">
        <v>42856</v>
      </c>
      <c r="J303" s="46" t="s">
        <v>730</v>
      </c>
      <c r="K303" s="52" t="s">
        <v>743</v>
      </c>
      <c r="L303" s="55">
        <v>42856</v>
      </c>
      <c r="M303" s="45" t="s">
        <v>815</v>
      </c>
    </row>
    <row r="304" spans="1:13" x14ac:dyDescent="0.25">
      <c r="A304">
        <v>302</v>
      </c>
      <c r="B304" t="s">
        <v>820</v>
      </c>
      <c r="F304" s="46">
        <v>3158976</v>
      </c>
      <c r="G304" s="54">
        <v>42870</v>
      </c>
      <c r="H304" s="52" t="s">
        <v>647</v>
      </c>
      <c r="J304" s="46" t="s">
        <v>731</v>
      </c>
      <c r="M304" s="45" t="s">
        <v>728</v>
      </c>
    </row>
    <row r="305" spans="1:13" x14ac:dyDescent="0.25">
      <c r="A305">
        <v>303</v>
      </c>
      <c r="B305" t="s">
        <v>821</v>
      </c>
      <c r="F305" s="46">
        <v>2925058</v>
      </c>
      <c r="G305" s="54">
        <v>42870</v>
      </c>
      <c r="H305" s="52" t="s">
        <v>647</v>
      </c>
      <c r="J305" s="46" t="s">
        <v>731</v>
      </c>
      <c r="K305" s="52" t="s">
        <v>740</v>
      </c>
      <c r="L305" s="55">
        <v>42887</v>
      </c>
      <c r="M305" s="45" t="s">
        <v>728</v>
      </c>
    </row>
    <row r="306" spans="1:13" x14ac:dyDescent="0.25">
      <c r="A306">
        <v>304</v>
      </c>
      <c r="B306" t="s">
        <v>762</v>
      </c>
      <c r="F306" s="46">
        <v>2796215</v>
      </c>
      <c r="G306" s="54">
        <v>42870</v>
      </c>
      <c r="H306" s="52" t="s">
        <v>647</v>
      </c>
      <c r="J306" s="46" t="s">
        <v>731</v>
      </c>
      <c r="K306" s="52" t="s">
        <v>740</v>
      </c>
      <c r="L306" s="55">
        <v>42887</v>
      </c>
      <c r="M306" s="45" t="s">
        <v>728</v>
      </c>
    </row>
    <row r="307" spans="1:13" x14ac:dyDescent="0.25">
      <c r="A307">
        <v>305</v>
      </c>
      <c r="B307" t="s">
        <v>822</v>
      </c>
      <c r="F307" s="46">
        <v>3045540</v>
      </c>
      <c r="G307" s="54">
        <v>42870</v>
      </c>
      <c r="H307" s="52" t="s">
        <v>647</v>
      </c>
      <c r="J307" s="46" t="s">
        <v>731</v>
      </c>
      <c r="M307" s="45" t="s">
        <v>728</v>
      </c>
    </row>
    <row r="308" spans="1:13" x14ac:dyDescent="0.25">
      <c r="A308">
        <v>306</v>
      </c>
      <c r="B308" t="s">
        <v>823</v>
      </c>
      <c r="F308" s="46">
        <v>3039380</v>
      </c>
      <c r="G308" s="54">
        <v>42870</v>
      </c>
      <c r="H308" s="52" t="s">
        <v>647</v>
      </c>
      <c r="J308" s="46" t="s">
        <v>731</v>
      </c>
      <c r="M308" s="45" t="s">
        <v>728</v>
      </c>
    </row>
    <row r="309" spans="1:13" x14ac:dyDescent="0.25">
      <c r="A309">
        <v>307</v>
      </c>
      <c r="B309" t="s">
        <v>824</v>
      </c>
      <c r="F309" s="46">
        <v>2875749</v>
      </c>
      <c r="G309" s="54">
        <v>42870</v>
      </c>
      <c r="H309" s="52" t="s">
        <v>647</v>
      </c>
      <c r="J309" s="46" t="s">
        <v>731</v>
      </c>
      <c r="M309" s="45" t="s">
        <v>728</v>
      </c>
    </row>
    <row r="310" spans="1:13" x14ac:dyDescent="0.25">
      <c r="A310">
        <v>308</v>
      </c>
      <c r="B310" t="s">
        <v>762</v>
      </c>
      <c r="F310" s="46">
        <v>2866775</v>
      </c>
      <c r="G310" s="54">
        <v>42870</v>
      </c>
      <c r="H310" s="52" t="s">
        <v>647</v>
      </c>
      <c r="J310" s="46" t="s">
        <v>731</v>
      </c>
      <c r="M310" s="45" t="s">
        <v>728</v>
      </c>
    </row>
    <row r="311" spans="1:13" x14ac:dyDescent="0.25">
      <c r="A311">
        <v>309</v>
      </c>
      <c r="B311" t="s">
        <v>825</v>
      </c>
      <c r="F311" s="46">
        <v>3304215</v>
      </c>
      <c r="G311" s="54">
        <v>42870</v>
      </c>
      <c r="H311" s="52" t="s">
        <v>647</v>
      </c>
      <c r="J311" s="46" t="s">
        <v>731</v>
      </c>
      <c r="M311" s="45" t="s">
        <v>728</v>
      </c>
    </row>
    <row r="312" spans="1:13" x14ac:dyDescent="0.25">
      <c r="A312">
        <v>310</v>
      </c>
      <c r="B312" t="s">
        <v>828</v>
      </c>
      <c r="F312" s="46">
        <v>3155120</v>
      </c>
      <c r="G312" s="54">
        <v>42870</v>
      </c>
      <c r="H312" s="52" t="s">
        <v>647</v>
      </c>
      <c r="J312" s="46" t="s">
        <v>731</v>
      </c>
      <c r="K312" s="52" t="s">
        <v>740</v>
      </c>
      <c r="L312" s="55">
        <v>42887</v>
      </c>
      <c r="M312" s="45" t="s">
        <v>728</v>
      </c>
    </row>
    <row r="313" spans="1:13" x14ac:dyDescent="0.25">
      <c r="A313">
        <v>311</v>
      </c>
      <c r="B313" t="s">
        <v>581</v>
      </c>
      <c r="F313" s="46">
        <v>2887336</v>
      </c>
      <c r="G313" s="54">
        <v>42870</v>
      </c>
      <c r="H313" s="52" t="s">
        <v>647</v>
      </c>
      <c r="J313" s="46" t="s">
        <v>731</v>
      </c>
      <c r="K313" s="52" t="s">
        <v>740</v>
      </c>
      <c r="L313" s="55">
        <v>42887</v>
      </c>
      <c r="M313" s="45" t="s">
        <v>728</v>
      </c>
    </row>
    <row r="314" spans="1:13" x14ac:dyDescent="0.25">
      <c r="A314">
        <v>312</v>
      </c>
      <c r="B314" t="s">
        <v>762</v>
      </c>
      <c r="F314" s="46">
        <v>2784038</v>
      </c>
      <c r="G314" s="54">
        <v>42870</v>
      </c>
      <c r="H314" s="52" t="s">
        <v>647</v>
      </c>
      <c r="J314" s="46" t="s">
        <v>731</v>
      </c>
      <c r="M314" s="45" t="s">
        <v>728</v>
      </c>
    </row>
    <row r="315" spans="1:13" x14ac:dyDescent="0.25">
      <c r="A315">
        <v>313</v>
      </c>
      <c r="B315" t="s">
        <v>241</v>
      </c>
      <c r="F315" s="46">
        <v>3164449</v>
      </c>
      <c r="G315" s="54">
        <v>42870</v>
      </c>
      <c r="H315" s="52" t="s">
        <v>647</v>
      </c>
      <c r="J315" s="46" t="s">
        <v>731</v>
      </c>
      <c r="M315" s="45" t="s">
        <v>728</v>
      </c>
    </row>
    <row r="316" spans="1:13" x14ac:dyDescent="0.25">
      <c r="A316">
        <v>314</v>
      </c>
      <c r="B316" t="s">
        <v>807</v>
      </c>
      <c r="F316" s="46">
        <v>2913921</v>
      </c>
      <c r="G316" s="54">
        <v>42870</v>
      </c>
      <c r="H316" s="52" t="s">
        <v>647</v>
      </c>
      <c r="J316" s="46" t="s">
        <v>731</v>
      </c>
      <c r="M316" s="45" t="s">
        <v>728</v>
      </c>
    </row>
    <row r="317" spans="1:13" x14ac:dyDescent="0.25">
      <c r="A317">
        <v>315</v>
      </c>
      <c r="B317" t="s">
        <v>807</v>
      </c>
      <c r="F317" s="46">
        <v>2910879</v>
      </c>
      <c r="G317" s="54">
        <v>42870</v>
      </c>
      <c r="H317" s="52" t="s">
        <v>647</v>
      </c>
      <c r="J317" s="46" t="s">
        <v>731</v>
      </c>
      <c r="K317" s="52" t="s">
        <v>740</v>
      </c>
      <c r="L317" s="55">
        <v>42887</v>
      </c>
      <c r="M317" s="45" t="s">
        <v>728</v>
      </c>
    </row>
    <row r="318" spans="1:13" x14ac:dyDescent="0.25">
      <c r="A318">
        <v>316</v>
      </c>
      <c r="B318" t="s">
        <v>829</v>
      </c>
      <c r="F318" s="46">
        <v>3135218</v>
      </c>
      <c r="G318" s="54">
        <v>42870</v>
      </c>
      <c r="H318" s="52" t="s">
        <v>647</v>
      </c>
      <c r="J318" s="46" t="s">
        <v>731</v>
      </c>
      <c r="M318" s="45" t="s">
        <v>728</v>
      </c>
    </row>
    <row r="319" spans="1:13" x14ac:dyDescent="0.25">
      <c r="A319">
        <v>317</v>
      </c>
      <c r="B319" t="s">
        <v>830</v>
      </c>
      <c r="F319" s="46">
        <v>3074859</v>
      </c>
      <c r="G319" s="54">
        <v>42870</v>
      </c>
      <c r="H319" s="52" t="s">
        <v>647</v>
      </c>
      <c r="J319" s="46" t="s">
        <v>731</v>
      </c>
      <c r="K319" s="52" t="s">
        <v>740</v>
      </c>
      <c r="L319" s="55">
        <v>42887</v>
      </c>
      <c r="M319" s="45" t="s">
        <v>728</v>
      </c>
    </row>
    <row r="320" spans="1:13" x14ac:dyDescent="0.25">
      <c r="A320">
        <v>318</v>
      </c>
      <c r="B320" t="s">
        <v>831</v>
      </c>
      <c r="F320" s="46">
        <v>3042556</v>
      </c>
      <c r="G320" s="54">
        <v>42870</v>
      </c>
      <c r="H320" s="52" t="s">
        <v>647</v>
      </c>
      <c r="J320" s="46" t="s">
        <v>731</v>
      </c>
      <c r="M320" s="45" t="s">
        <v>728</v>
      </c>
    </row>
    <row r="321" spans="1:13" x14ac:dyDescent="0.25">
      <c r="A321">
        <v>319</v>
      </c>
      <c r="B321" t="s">
        <v>581</v>
      </c>
      <c r="F321" s="46">
        <v>3024061</v>
      </c>
      <c r="G321" s="54">
        <v>42870</v>
      </c>
      <c r="H321" s="52" t="s">
        <v>647</v>
      </c>
      <c r="J321" s="46" t="s">
        <v>731</v>
      </c>
      <c r="M321" s="45" t="s">
        <v>728</v>
      </c>
    </row>
    <row r="322" spans="1:13" x14ac:dyDescent="0.25">
      <c r="A322">
        <v>320</v>
      </c>
      <c r="B322" t="s">
        <v>832</v>
      </c>
      <c r="F322" s="46">
        <v>3042558</v>
      </c>
      <c r="G322" s="54">
        <v>42870</v>
      </c>
      <c r="H322" s="52" t="s">
        <v>647</v>
      </c>
      <c r="J322" s="46" t="s">
        <v>731</v>
      </c>
      <c r="K322" s="52" t="s">
        <v>740</v>
      </c>
      <c r="L322" s="55">
        <v>42887</v>
      </c>
      <c r="M322" s="45" t="s">
        <v>728</v>
      </c>
    </row>
    <row r="323" spans="1:13" x14ac:dyDescent="0.25">
      <c r="A323">
        <v>321</v>
      </c>
      <c r="B323" t="s">
        <v>842</v>
      </c>
      <c r="F323" s="46">
        <v>3284968</v>
      </c>
      <c r="G323" s="54">
        <v>42870</v>
      </c>
      <c r="H323" s="52" t="s">
        <v>739</v>
      </c>
      <c r="I323" s="55">
        <v>42856</v>
      </c>
      <c r="J323" s="46" t="s">
        <v>731</v>
      </c>
      <c r="M323" s="45" t="s">
        <v>843</v>
      </c>
    </row>
    <row r="324" spans="1:13" x14ac:dyDescent="0.25">
      <c r="A324">
        <v>322</v>
      </c>
      <c r="B324" t="s">
        <v>514</v>
      </c>
      <c r="F324" s="46">
        <v>3266655</v>
      </c>
      <c r="G324" s="54">
        <v>42870</v>
      </c>
      <c r="H324" s="52" t="s">
        <v>739</v>
      </c>
      <c r="J324" s="46" t="s">
        <v>731</v>
      </c>
      <c r="M324" s="45" t="s">
        <v>844</v>
      </c>
    </row>
    <row r="325" spans="1:13" x14ac:dyDescent="0.25">
      <c r="A325">
        <v>323</v>
      </c>
      <c r="B325" t="s">
        <v>845</v>
      </c>
      <c r="F325" s="46">
        <v>2782250</v>
      </c>
      <c r="G325" s="54">
        <v>42870</v>
      </c>
      <c r="H325" s="52" t="s">
        <v>739</v>
      </c>
      <c r="I325" s="55">
        <v>42856</v>
      </c>
      <c r="J325" s="46" t="s">
        <v>731</v>
      </c>
      <c r="M325" s="45" t="s">
        <v>648</v>
      </c>
    </row>
    <row r="326" spans="1:13" x14ac:dyDescent="0.25">
      <c r="A326">
        <v>324</v>
      </c>
      <c r="B326" t="s">
        <v>846</v>
      </c>
      <c r="F326" s="46">
        <v>2431133</v>
      </c>
      <c r="G326" s="54">
        <v>42870</v>
      </c>
      <c r="H326" s="52" t="s">
        <v>739</v>
      </c>
      <c r="I326" s="55">
        <v>42856</v>
      </c>
      <c r="J326" s="46" t="s">
        <v>731</v>
      </c>
      <c r="M326" s="45" t="s">
        <v>648</v>
      </c>
    </row>
    <row r="327" spans="1:13" x14ac:dyDescent="0.25">
      <c r="A327">
        <v>325</v>
      </c>
      <c r="B327" t="s">
        <v>469</v>
      </c>
      <c r="F327" s="46">
        <v>3000564</v>
      </c>
      <c r="G327" s="54">
        <v>42870</v>
      </c>
      <c r="H327" s="52" t="s">
        <v>739</v>
      </c>
      <c r="J327" s="46" t="s">
        <v>731</v>
      </c>
      <c r="M327" s="45" t="s">
        <v>847</v>
      </c>
    </row>
    <row r="328" spans="1:13" x14ac:dyDescent="0.25">
      <c r="A328">
        <v>326</v>
      </c>
      <c r="B328" t="s">
        <v>644</v>
      </c>
      <c r="F328" s="46">
        <v>2377570</v>
      </c>
      <c r="G328" s="54">
        <v>42870</v>
      </c>
      <c r="H328" s="52" t="s">
        <v>739</v>
      </c>
      <c r="I328" s="55">
        <v>42856</v>
      </c>
      <c r="J328" s="46" t="s">
        <v>731</v>
      </c>
      <c r="M328" s="45" t="s">
        <v>848</v>
      </c>
    </row>
    <row r="329" spans="1:13" x14ac:dyDescent="0.25">
      <c r="A329">
        <v>327</v>
      </c>
      <c r="B329" t="s">
        <v>849</v>
      </c>
      <c r="F329" s="46">
        <v>3040065</v>
      </c>
      <c r="G329" s="54">
        <v>42870</v>
      </c>
      <c r="H329" s="52" t="s">
        <v>739</v>
      </c>
      <c r="J329" s="46" t="s">
        <v>731</v>
      </c>
      <c r="M329" s="45" t="s">
        <v>850</v>
      </c>
    </row>
    <row r="330" spans="1:13" x14ac:dyDescent="0.25">
      <c r="A330">
        <v>328</v>
      </c>
      <c r="B330" t="s">
        <v>436</v>
      </c>
      <c r="F330" s="46">
        <v>3221900</v>
      </c>
      <c r="G330" s="54">
        <v>42870</v>
      </c>
      <c r="H330" s="52" t="s">
        <v>739</v>
      </c>
      <c r="J330" s="46" t="s">
        <v>731</v>
      </c>
      <c r="M330" s="45" t="s">
        <v>851</v>
      </c>
    </row>
    <row r="331" spans="1:13" x14ac:dyDescent="0.25">
      <c r="A331">
        <v>329</v>
      </c>
      <c r="B331" t="s">
        <v>469</v>
      </c>
      <c r="F331" s="46">
        <v>3000429</v>
      </c>
      <c r="G331" s="54">
        <v>42870</v>
      </c>
      <c r="H331" s="52" t="s">
        <v>739</v>
      </c>
      <c r="J331" s="46" t="s">
        <v>731</v>
      </c>
      <c r="M331" s="45" t="s">
        <v>847</v>
      </c>
    </row>
    <row r="332" spans="1:13" x14ac:dyDescent="0.25">
      <c r="A332">
        <v>330</v>
      </c>
      <c r="B332" t="s">
        <v>852</v>
      </c>
      <c r="F332" s="46">
        <v>2929418</v>
      </c>
      <c r="G332" s="54">
        <v>42870</v>
      </c>
      <c r="H332" s="52" t="s">
        <v>741</v>
      </c>
      <c r="I332" s="55">
        <v>42887</v>
      </c>
      <c r="J332" s="46" t="s">
        <v>731</v>
      </c>
      <c r="K332" s="52" t="s">
        <v>740</v>
      </c>
      <c r="L332" s="55">
        <v>42887</v>
      </c>
      <c r="M332" s="45" t="s">
        <v>847</v>
      </c>
    </row>
    <row r="333" spans="1:13" x14ac:dyDescent="0.25">
      <c r="A333">
        <v>331</v>
      </c>
      <c r="B333" t="s">
        <v>853</v>
      </c>
      <c r="F333" s="46">
        <v>3221432</v>
      </c>
      <c r="G333" s="54">
        <v>42870</v>
      </c>
      <c r="H333" s="52" t="s">
        <v>739</v>
      </c>
      <c r="I333" s="55">
        <v>42856</v>
      </c>
      <c r="J333" s="46" t="s">
        <v>731</v>
      </c>
      <c r="M333" s="45" t="s">
        <v>843</v>
      </c>
    </row>
    <row r="334" spans="1:13" x14ac:dyDescent="0.25">
      <c r="A334">
        <v>332</v>
      </c>
      <c r="B334" t="s">
        <v>854</v>
      </c>
      <c r="F334" s="46">
        <v>3223898</v>
      </c>
      <c r="G334" s="54">
        <v>42870</v>
      </c>
      <c r="H334" s="52" t="s">
        <v>741</v>
      </c>
      <c r="I334" s="55">
        <v>42856</v>
      </c>
      <c r="J334" s="46" t="s">
        <v>731</v>
      </c>
      <c r="K334" s="52" t="s">
        <v>740</v>
      </c>
      <c r="L334" s="55">
        <v>42887</v>
      </c>
      <c r="M334" s="45" t="s">
        <v>843</v>
      </c>
    </row>
    <row r="335" spans="1:13" x14ac:dyDescent="0.25">
      <c r="A335">
        <v>333</v>
      </c>
      <c r="B335" t="s">
        <v>855</v>
      </c>
      <c r="F335" s="46">
        <v>3070985</v>
      </c>
      <c r="G335" s="54">
        <v>42870</v>
      </c>
      <c r="H335" s="52" t="s">
        <v>741</v>
      </c>
      <c r="I335" s="55">
        <v>42856</v>
      </c>
      <c r="J335" s="46" t="s">
        <v>731</v>
      </c>
      <c r="K335" s="67" t="s">
        <v>743</v>
      </c>
      <c r="L335" s="55">
        <v>42887</v>
      </c>
      <c r="M335" s="45" t="s">
        <v>843</v>
      </c>
    </row>
    <row r="336" spans="1:13" x14ac:dyDescent="0.25">
      <c r="A336">
        <v>334</v>
      </c>
      <c r="B336" t="s">
        <v>609</v>
      </c>
      <c r="F336" s="46">
        <v>3105621</v>
      </c>
      <c r="G336" s="54">
        <v>42870</v>
      </c>
      <c r="H336" s="52" t="s">
        <v>739</v>
      </c>
      <c r="I336" s="55">
        <v>42856</v>
      </c>
      <c r="J336" s="46" t="s">
        <v>731</v>
      </c>
      <c r="M336" s="45" t="s">
        <v>561</v>
      </c>
    </row>
    <row r="337" spans="1:13" x14ac:dyDescent="0.25">
      <c r="A337">
        <v>335</v>
      </c>
      <c r="B337" t="s">
        <v>636</v>
      </c>
      <c r="F337" s="46">
        <v>3108523</v>
      </c>
      <c r="G337" s="54">
        <v>42870</v>
      </c>
      <c r="H337" s="52" t="s">
        <v>739</v>
      </c>
      <c r="J337" s="46" t="s">
        <v>731</v>
      </c>
      <c r="M337" s="45" t="s">
        <v>561</v>
      </c>
    </row>
    <row r="338" spans="1:13" x14ac:dyDescent="0.25">
      <c r="A338">
        <v>336</v>
      </c>
      <c r="B338" t="s">
        <v>856</v>
      </c>
      <c r="F338" s="46">
        <v>3064795</v>
      </c>
      <c r="G338" s="54">
        <v>42870</v>
      </c>
      <c r="H338" s="52" t="s">
        <v>742</v>
      </c>
      <c r="J338" s="46" t="s">
        <v>731</v>
      </c>
      <c r="M338" s="45" t="s">
        <v>843</v>
      </c>
    </row>
    <row r="339" spans="1:13" x14ac:dyDescent="0.25">
      <c r="A339">
        <v>337</v>
      </c>
      <c r="B339" t="s">
        <v>857</v>
      </c>
      <c r="F339" s="46">
        <v>3019898</v>
      </c>
      <c r="G339" s="54">
        <v>42870</v>
      </c>
      <c r="H339" s="52" t="s">
        <v>742</v>
      </c>
      <c r="J339" s="46" t="s">
        <v>731</v>
      </c>
      <c r="M339" s="45" t="s">
        <v>843</v>
      </c>
    </row>
    <row r="340" spans="1:13" x14ac:dyDescent="0.25">
      <c r="A340">
        <v>338</v>
      </c>
      <c r="B340" t="s">
        <v>858</v>
      </c>
      <c r="F340" s="46">
        <v>2933063</v>
      </c>
      <c r="G340" s="54">
        <v>42870</v>
      </c>
      <c r="H340" s="52" t="s">
        <v>742</v>
      </c>
      <c r="J340" s="46" t="s">
        <v>731</v>
      </c>
      <c r="M340" s="45" t="s">
        <v>851</v>
      </c>
    </row>
    <row r="341" spans="1:13" x14ac:dyDescent="0.25">
      <c r="A341">
        <v>339</v>
      </c>
      <c r="B341" t="s">
        <v>859</v>
      </c>
      <c r="F341" s="46">
        <v>2963284</v>
      </c>
      <c r="G341" s="54">
        <v>42870</v>
      </c>
      <c r="H341" s="52" t="s">
        <v>739</v>
      </c>
      <c r="J341" s="46" t="s">
        <v>731</v>
      </c>
      <c r="M341" s="45" t="s">
        <v>851</v>
      </c>
    </row>
    <row r="342" spans="1:13" x14ac:dyDescent="0.25">
      <c r="A342">
        <v>340</v>
      </c>
      <c r="B342" t="s">
        <v>860</v>
      </c>
      <c r="F342" s="46">
        <v>2919906</v>
      </c>
      <c r="G342" s="54">
        <v>42870</v>
      </c>
      <c r="H342" s="52" t="s">
        <v>743</v>
      </c>
      <c r="J342" s="46" t="s">
        <v>731</v>
      </c>
      <c r="M342" s="45" t="s">
        <v>850</v>
      </c>
    </row>
    <row r="343" spans="1:13" x14ac:dyDescent="0.25">
      <c r="A343">
        <v>341</v>
      </c>
      <c r="B343" t="s">
        <v>861</v>
      </c>
      <c r="F343" s="46">
        <v>2890921</v>
      </c>
      <c r="G343" s="54">
        <v>42870</v>
      </c>
      <c r="H343" s="52" t="s">
        <v>743</v>
      </c>
      <c r="J343" s="46" t="s">
        <v>731</v>
      </c>
      <c r="M343" s="45" t="s">
        <v>843</v>
      </c>
    </row>
    <row r="344" spans="1:13" x14ac:dyDescent="0.25">
      <c r="A344">
        <v>342</v>
      </c>
      <c r="B344" t="s">
        <v>862</v>
      </c>
      <c r="F344" s="46">
        <v>3040656</v>
      </c>
      <c r="G344" s="54">
        <v>42870</v>
      </c>
      <c r="H344" s="52" t="s">
        <v>743</v>
      </c>
      <c r="J344" s="46" t="s">
        <v>731</v>
      </c>
      <c r="M344" s="45" t="s">
        <v>851</v>
      </c>
    </row>
    <row r="345" spans="1:13" x14ac:dyDescent="0.25">
      <c r="A345">
        <v>343</v>
      </c>
      <c r="B345" t="s">
        <v>863</v>
      </c>
      <c r="F345" s="46">
        <v>3100281</v>
      </c>
      <c r="G345" s="54">
        <v>42870</v>
      </c>
      <c r="H345" s="52" t="s">
        <v>740</v>
      </c>
      <c r="J345" s="46" t="s">
        <v>731</v>
      </c>
      <c r="M345" s="45" t="s">
        <v>850</v>
      </c>
    </row>
    <row r="346" spans="1:13" x14ac:dyDescent="0.25">
      <c r="A346">
        <v>344</v>
      </c>
      <c r="B346" t="s">
        <v>865</v>
      </c>
      <c r="F346" s="46">
        <v>3026293</v>
      </c>
      <c r="G346" s="54">
        <v>42870</v>
      </c>
      <c r="H346" s="52" t="s">
        <v>740</v>
      </c>
      <c r="J346" s="46" t="s">
        <v>731</v>
      </c>
      <c r="M346" s="45" t="s">
        <v>851</v>
      </c>
    </row>
    <row r="347" spans="1:13" x14ac:dyDescent="0.25">
      <c r="A347">
        <v>345</v>
      </c>
      <c r="B347" s="45" t="s">
        <v>864</v>
      </c>
      <c r="F347" s="56" t="s">
        <v>932</v>
      </c>
      <c r="G347" s="54">
        <v>42870</v>
      </c>
      <c r="H347" s="52" t="s">
        <v>739</v>
      </c>
      <c r="J347" s="46" t="s">
        <v>731</v>
      </c>
      <c r="M347" s="45" t="s">
        <v>867</v>
      </c>
    </row>
    <row r="348" spans="1:13" x14ac:dyDescent="0.25">
      <c r="A348">
        <v>346</v>
      </c>
      <c r="B348" s="45" t="s">
        <v>866</v>
      </c>
      <c r="F348" s="56" t="s">
        <v>932</v>
      </c>
      <c r="G348" s="54">
        <v>42870</v>
      </c>
      <c r="H348" s="52" t="s">
        <v>736</v>
      </c>
      <c r="J348" s="46" t="s">
        <v>731</v>
      </c>
      <c r="M348" s="45" t="s">
        <v>866</v>
      </c>
    </row>
    <row r="349" spans="1:13" x14ac:dyDescent="0.25">
      <c r="A349">
        <v>347</v>
      </c>
      <c r="B349" t="s">
        <v>865</v>
      </c>
      <c r="F349" s="46">
        <v>3026293</v>
      </c>
      <c r="G349" s="54">
        <v>42870</v>
      </c>
      <c r="H349" s="52" t="s">
        <v>740</v>
      </c>
      <c r="J349" s="46" t="s">
        <v>731</v>
      </c>
      <c r="M349" s="45" t="s">
        <v>851</v>
      </c>
    </row>
    <row r="350" spans="1:13" x14ac:dyDescent="0.25">
      <c r="A350">
        <v>348</v>
      </c>
      <c r="B350" t="s">
        <v>868</v>
      </c>
      <c r="F350" s="46" t="s">
        <v>2978</v>
      </c>
      <c r="G350" s="54">
        <v>42870</v>
      </c>
      <c r="H350" s="52" t="s">
        <v>744</v>
      </c>
      <c r="I350" s="55">
        <v>42856</v>
      </c>
      <c r="J350" s="46" t="s">
        <v>731</v>
      </c>
      <c r="K350" s="52" t="s">
        <v>743</v>
      </c>
      <c r="L350" s="55">
        <v>42887</v>
      </c>
      <c r="M350" s="45" t="s">
        <v>851</v>
      </c>
    </row>
    <row r="351" spans="1:13" x14ac:dyDescent="0.25">
      <c r="A351">
        <v>349</v>
      </c>
      <c r="B351" t="s">
        <v>870</v>
      </c>
      <c r="F351" s="46">
        <v>3602268</v>
      </c>
      <c r="G351" s="54">
        <v>42870</v>
      </c>
      <c r="H351" s="52" t="s">
        <v>736</v>
      </c>
      <c r="J351" s="46" t="s">
        <v>731</v>
      </c>
      <c r="M351" s="45" t="s">
        <v>869</v>
      </c>
    </row>
    <row r="352" spans="1:13" x14ac:dyDescent="0.25">
      <c r="A352">
        <v>350</v>
      </c>
      <c r="B352" t="s">
        <v>872</v>
      </c>
      <c r="F352" s="46">
        <v>3105945</v>
      </c>
      <c r="G352" s="54">
        <v>42870</v>
      </c>
      <c r="H352" s="52" t="s">
        <v>736</v>
      </c>
      <c r="I352" s="55">
        <v>42856</v>
      </c>
      <c r="J352" s="46" t="s">
        <v>731</v>
      </c>
      <c r="K352" s="52" t="s">
        <v>741</v>
      </c>
      <c r="L352" s="55">
        <v>42856</v>
      </c>
      <c r="M352" s="45" t="s">
        <v>843</v>
      </c>
    </row>
    <row r="353" spans="1:13" x14ac:dyDescent="0.25">
      <c r="A353">
        <v>351</v>
      </c>
      <c r="B353" t="s">
        <v>873</v>
      </c>
      <c r="F353" s="46">
        <v>3122853</v>
      </c>
      <c r="G353" s="54">
        <v>42870</v>
      </c>
      <c r="H353" s="52" t="s">
        <v>736</v>
      </c>
      <c r="I353" s="55">
        <v>42856</v>
      </c>
      <c r="J353" s="46" t="s">
        <v>731</v>
      </c>
      <c r="K353" s="52" t="s">
        <v>741</v>
      </c>
      <c r="L353" s="55">
        <v>42856</v>
      </c>
      <c r="M353" s="45" t="s">
        <v>843</v>
      </c>
    </row>
    <row r="354" spans="1:13" x14ac:dyDescent="0.25">
      <c r="A354">
        <v>352</v>
      </c>
      <c r="B354" t="s">
        <v>874</v>
      </c>
      <c r="F354" s="46">
        <v>3105940</v>
      </c>
      <c r="G354" s="54">
        <v>42870</v>
      </c>
      <c r="H354" s="52" t="s">
        <v>736</v>
      </c>
      <c r="I354" s="55">
        <v>42856</v>
      </c>
      <c r="J354" s="46" t="s">
        <v>731</v>
      </c>
      <c r="K354" s="52" t="s">
        <v>741</v>
      </c>
      <c r="L354" s="55">
        <v>42887</v>
      </c>
      <c r="M354" s="45" t="s">
        <v>2418</v>
      </c>
    </row>
    <row r="355" spans="1:13" x14ac:dyDescent="0.25">
      <c r="A355">
        <v>353</v>
      </c>
      <c r="B355" t="s">
        <v>875</v>
      </c>
      <c r="F355" s="46" t="s">
        <v>2776</v>
      </c>
      <c r="G355" s="54">
        <v>42870</v>
      </c>
      <c r="H355" s="52" t="s">
        <v>736</v>
      </c>
      <c r="I355" s="55">
        <v>42887</v>
      </c>
      <c r="J355" s="46" t="s">
        <v>731</v>
      </c>
      <c r="K355" s="52" t="s">
        <v>741</v>
      </c>
      <c r="L355" s="55">
        <v>42917</v>
      </c>
      <c r="M355" s="45" t="s">
        <v>843</v>
      </c>
    </row>
    <row r="356" spans="1:13" x14ac:dyDescent="0.25">
      <c r="A356">
        <v>354</v>
      </c>
      <c r="B356" t="s">
        <v>876</v>
      </c>
      <c r="F356" s="46">
        <v>3111331</v>
      </c>
      <c r="G356" s="54">
        <v>42870</v>
      </c>
      <c r="H356" s="52" t="s">
        <v>736</v>
      </c>
      <c r="I356" s="55">
        <v>42856</v>
      </c>
      <c r="J356" s="46" t="s">
        <v>731</v>
      </c>
      <c r="K356" s="52" t="s">
        <v>741</v>
      </c>
      <c r="L356" s="55">
        <v>42887</v>
      </c>
      <c r="M356" s="45" t="s">
        <v>2417</v>
      </c>
    </row>
    <row r="357" spans="1:13" x14ac:dyDescent="0.25">
      <c r="A357">
        <v>355</v>
      </c>
      <c r="B357" t="s">
        <v>877</v>
      </c>
      <c r="F357" s="46">
        <v>3105531</v>
      </c>
      <c r="G357" s="54">
        <v>42870</v>
      </c>
      <c r="H357" s="52" t="s">
        <v>736</v>
      </c>
      <c r="I357" s="55">
        <v>42856</v>
      </c>
      <c r="J357" s="46" t="s">
        <v>731</v>
      </c>
      <c r="K357" s="52" t="s">
        <v>741</v>
      </c>
      <c r="L357" s="55">
        <v>42856</v>
      </c>
      <c r="M357" s="45" t="s">
        <v>843</v>
      </c>
    </row>
    <row r="358" spans="1:13" x14ac:dyDescent="0.25">
      <c r="A358">
        <v>356</v>
      </c>
      <c r="B358" t="s">
        <v>878</v>
      </c>
      <c r="F358" s="46">
        <v>3040689</v>
      </c>
      <c r="G358" s="54">
        <v>42870</v>
      </c>
      <c r="H358" s="52" t="s">
        <v>736</v>
      </c>
      <c r="J358" s="46" t="s">
        <v>731</v>
      </c>
      <c r="M358" s="45" t="s">
        <v>850</v>
      </c>
    </row>
    <row r="359" spans="1:13" x14ac:dyDescent="0.25">
      <c r="A359">
        <v>357</v>
      </c>
      <c r="B359" t="s">
        <v>879</v>
      </c>
      <c r="F359" s="46" t="s">
        <v>2975</v>
      </c>
      <c r="G359" s="54">
        <v>42870</v>
      </c>
      <c r="H359" s="52" t="s">
        <v>744</v>
      </c>
      <c r="I359" s="55">
        <v>42826</v>
      </c>
      <c r="J359" s="46" t="s">
        <v>731</v>
      </c>
      <c r="K359" s="52" t="s">
        <v>743</v>
      </c>
      <c r="L359" s="55">
        <v>42887</v>
      </c>
      <c r="M359" s="45" t="s">
        <v>843</v>
      </c>
    </row>
    <row r="360" spans="1:13" x14ac:dyDescent="0.25">
      <c r="A360">
        <v>358</v>
      </c>
      <c r="B360" t="s">
        <v>880</v>
      </c>
      <c r="F360" s="46">
        <v>3071610</v>
      </c>
      <c r="G360" s="54">
        <v>42870</v>
      </c>
      <c r="H360" s="52" t="s">
        <v>744</v>
      </c>
      <c r="I360" s="55">
        <v>42826</v>
      </c>
      <c r="J360" s="46" t="s">
        <v>731</v>
      </c>
      <c r="K360" s="52" t="s">
        <v>743</v>
      </c>
      <c r="L360" s="55">
        <v>42826</v>
      </c>
      <c r="M360" s="45" t="s">
        <v>843</v>
      </c>
    </row>
    <row r="361" spans="1:13" x14ac:dyDescent="0.25">
      <c r="A361">
        <v>359</v>
      </c>
      <c r="B361" t="s">
        <v>762</v>
      </c>
      <c r="F361" s="46">
        <v>3044482</v>
      </c>
      <c r="G361" s="54">
        <v>42870</v>
      </c>
      <c r="H361" s="52" t="s">
        <v>736</v>
      </c>
      <c r="J361" s="46" t="s">
        <v>731</v>
      </c>
      <c r="M361" s="45" t="s">
        <v>850</v>
      </c>
    </row>
    <row r="362" spans="1:13" x14ac:dyDescent="0.25">
      <c r="A362">
        <v>360</v>
      </c>
      <c r="B362" t="s">
        <v>881</v>
      </c>
      <c r="F362" s="46">
        <v>3656464</v>
      </c>
      <c r="G362" s="54">
        <v>42870</v>
      </c>
      <c r="H362" s="52" t="s">
        <v>739</v>
      </c>
      <c r="J362" s="46" t="s">
        <v>731</v>
      </c>
      <c r="M362" s="45" t="s">
        <v>882</v>
      </c>
    </row>
    <row r="363" spans="1:13" x14ac:dyDescent="0.25">
      <c r="A363">
        <v>361</v>
      </c>
      <c r="B363" t="s">
        <v>883</v>
      </c>
      <c r="F363" s="46">
        <v>3658246</v>
      </c>
      <c r="G363" s="54">
        <v>42870</v>
      </c>
      <c r="H363" s="52" t="s">
        <v>739</v>
      </c>
      <c r="J363" s="46" t="s">
        <v>731</v>
      </c>
      <c r="M363" s="45" t="s">
        <v>882</v>
      </c>
    </row>
    <row r="364" spans="1:13" x14ac:dyDescent="0.25">
      <c r="A364">
        <v>362</v>
      </c>
      <c r="B364" t="s">
        <v>514</v>
      </c>
      <c r="F364" s="46">
        <v>3661043</v>
      </c>
      <c r="G364" s="54">
        <v>42870</v>
      </c>
      <c r="H364" s="52" t="s">
        <v>743</v>
      </c>
      <c r="J364" s="46" t="s">
        <v>731</v>
      </c>
      <c r="M364" s="45" t="s">
        <v>882</v>
      </c>
    </row>
    <row r="365" spans="1:13" x14ac:dyDescent="0.25">
      <c r="A365">
        <v>363</v>
      </c>
      <c r="B365" t="s">
        <v>885</v>
      </c>
      <c r="F365" s="46">
        <v>3662532</v>
      </c>
      <c r="G365" s="54">
        <v>42870</v>
      </c>
      <c r="H365" s="52" t="s">
        <v>736</v>
      </c>
      <c r="J365" s="46" t="s">
        <v>731</v>
      </c>
      <c r="M365" s="45" t="s">
        <v>884</v>
      </c>
    </row>
    <row r="366" spans="1:13" x14ac:dyDescent="0.25">
      <c r="A366">
        <v>364</v>
      </c>
      <c r="B366" t="s">
        <v>886</v>
      </c>
      <c r="F366" s="46">
        <v>3617965</v>
      </c>
      <c r="G366" s="54">
        <v>42870</v>
      </c>
      <c r="H366" s="52" t="s">
        <v>736</v>
      </c>
      <c r="J366" s="46" t="s">
        <v>731</v>
      </c>
      <c r="M366" s="45" t="s">
        <v>884</v>
      </c>
    </row>
    <row r="367" spans="1:13" x14ac:dyDescent="0.25">
      <c r="A367">
        <v>365</v>
      </c>
      <c r="B367" t="s">
        <v>887</v>
      </c>
      <c r="F367" s="46">
        <v>3654307</v>
      </c>
      <c r="G367" s="54">
        <v>42870</v>
      </c>
      <c r="H367" s="52" t="s">
        <v>736</v>
      </c>
      <c r="J367" s="46" t="s">
        <v>731</v>
      </c>
      <c r="M367" s="45" t="s">
        <v>888</v>
      </c>
    </row>
    <row r="368" spans="1:13" x14ac:dyDescent="0.25">
      <c r="A368">
        <v>366</v>
      </c>
      <c r="B368" t="s">
        <v>890</v>
      </c>
      <c r="F368" s="46">
        <v>3654164</v>
      </c>
      <c r="G368" s="54">
        <v>42870</v>
      </c>
      <c r="H368" s="52" t="s">
        <v>744</v>
      </c>
      <c r="J368" s="46" t="s">
        <v>731</v>
      </c>
      <c r="M368" s="45" t="s">
        <v>889</v>
      </c>
    </row>
    <row r="369" spans="1:13" x14ac:dyDescent="0.25">
      <c r="A369">
        <v>367</v>
      </c>
      <c r="B369" t="s">
        <v>885</v>
      </c>
      <c r="F369" s="46">
        <v>3662541</v>
      </c>
      <c r="G369" s="54">
        <v>42870</v>
      </c>
      <c r="H369" s="52" t="s">
        <v>736</v>
      </c>
      <c r="J369" s="46" t="s">
        <v>731</v>
      </c>
      <c r="M369" s="45" t="s">
        <v>884</v>
      </c>
    </row>
    <row r="370" spans="1:13" x14ac:dyDescent="0.25">
      <c r="A370">
        <v>368</v>
      </c>
      <c r="B370" t="s">
        <v>762</v>
      </c>
      <c r="F370" s="46">
        <v>3044478</v>
      </c>
      <c r="G370" s="54">
        <v>42870</v>
      </c>
      <c r="H370" s="52" t="s">
        <v>744</v>
      </c>
      <c r="J370" s="46" t="s">
        <v>731</v>
      </c>
      <c r="M370" s="45" t="s">
        <v>850</v>
      </c>
    </row>
    <row r="371" spans="1:13" x14ac:dyDescent="0.25">
      <c r="A371">
        <v>369</v>
      </c>
      <c r="B371" t="s">
        <v>762</v>
      </c>
      <c r="F371" s="46">
        <v>3042613</v>
      </c>
      <c r="G371" s="54">
        <v>42870</v>
      </c>
      <c r="H371" s="52" t="s">
        <v>743</v>
      </c>
      <c r="J371" s="46" t="s">
        <v>731</v>
      </c>
      <c r="M371" s="45" t="s">
        <v>850</v>
      </c>
    </row>
    <row r="372" spans="1:13" x14ac:dyDescent="0.25">
      <c r="A372">
        <v>370</v>
      </c>
      <c r="B372" t="s">
        <v>762</v>
      </c>
      <c r="F372" s="46">
        <v>3044480</v>
      </c>
      <c r="G372" s="54">
        <v>42870</v>
      </c>
      <c r="H372" s="52" t="s">
        <v>742</v>
      </c>
      <c r="J372" s="46" t="s">
        <v>731</v>
      </c>
      <c r="M372" s="45" t="s">
        <v>850</v>
      </c>
    </row>
    <row r="373" spans="1:13" x14ac:dyDescent="0.25">
      <c r="A373">
        <v>371</v>
      </c>
      <c r="B373" t="s">
        <v>891</v>
      </c>
      <c r="F373" s="46">
        <v>3029382</v>
      </c>
      <c r="G373" s="54">
        <v>42870</v>
      </c>
      <c r="H373" s="52" t="s">
        <v>742</v>
      </c>
      <c r="J373" s="46" t="s">
        <v>731</v>
      </c>
      <c r="M373" s="45" t="s">
        <v>851</v>
      </c>
    </row>
    <row r="374" spans="1:13" x14ac:dyDescent="0.25">
      <c r="A374">
        <v>372</v>
      </c>
      <c r="B374" t="s">
        <v>469</v>
      </c>
      <c r="F374" s="46">
        <v>2656136</v>
      </c>
      <c r="G374" s="54">
        <v>42871</v>
      </c>
      <c r="H374" s="52" t="s">
        <v>740</v>
      </c>
      <c r="J374" s="46" t="s">
        <v>731</v>
      </c>
      <c r="M374" s="45" t="s">
        <v>843</v>
      </c>
    </row>
    <row r="375" spans="1:13" x14ac:dyDescent="0.25">
      <c r="A375">
        <v>373</v>
      </c>
      <c r="B375" t="s">
        <v>927</v>
      </c>
      <c r="F375" s="46">
        <v>2890634</v>
      </c>
      <c r="G375" s="54">
        <v>42871</v>
      </c>
      <c r="H375" s="52" t="s">
        <v>740</v>
      </c>
      <c r="J375" s="46" t="s">
        <v>731</v>
      </c>
      <c r="M375" s="45" t="s">
        <v>843</v>
      </c>
    </row>
    <row r="376" spans="1:13" x14ac:dyDescent="0.25">
      <c r="A376">
        <v>374</v>
      </c>
      <c r="B376" t="s">
        <v>929</v>
      </c>
      <c r="F376" s="46">
        <v>3089427</v>
      </c>
      <c r="G376" s="54">
        <v>42871</v>
      </c>
      <c r="H376" s="52" t="s">
        <v>744</v>
      </c>
      <c r="J376" s="46" t="s">
        <v>731</v>
      </c>
      <c r="M376" s="45" t="s">
        <v>928</v>
      </c>
    </row>
    <row r="377" spans="1:13" x14ac:dyDescent="0.25">
      <c r="A377">
        <v>375</v>
      </c>
      <c r="B377" t="s">
        <v>930</v>
      </c>
      <c r="F377" s="46">
        <v>2743838</v>
      </c>
      <c r="G377" s="54">
        <v>42871</v>
      </c>
      <c r="H377" s="52" t="s">
        <v>744</v>
      </c>
      <c r="J377" s="46" t="s">
        <v>731</v>
      </c>
      <c r="M377" s="45" t="s">
        <v>629</v>
      </c>
    </row>
    <row r="378" spans="1:13" x14ac:dyDescent="0.25">
      <c r="A378">
        <v>376</v>
      </c>
      <c r="B378" t="s">
        <v>974</v>
      </c>
      <c r="F378" s="46">
        <v>3729864</v>
      </c>
      <c r="G378" s="54">
        <v>42872</v>
      </c>
      <c r="H378" s="52" t="s">
        <v>737</v>
      </c>
      <c r="J378" s="46" t="s">
        <v>730</v>
      </c>
      <c r="K378" s="52" t="s">
        <v>16</v>
      </c>
      <c r="M378" s="52" t="s">
        <v>815</v>
      </c>
    </row>
    <row r="379" spans="1:13" x14ac:dyDescent="0.25">
      <c r="A379">
        <v>377</v>
      </c>
      <c r="B379" t="s">
        <v>609</v>
      </c>
      <c r="F379" s="46">
        <v>3424669</v>
      </c>
      <c r="G379" s="54">
        <v>42878</v>
      </c>
      <c r="H379" s="52" t="s">
        <v>736</v>
      </c>
      <c r="J379" s="46" t="s">
        <v>731</v>
      </c>
      <c r="M379" s="45" t="s">
        <v>978</v>
      </c>
    </row>
    <row r="380" spans="1:13" x14ac:dyDescent="0.25">
      <c r="A380">
        <v>378</v>
      </c>
      <c r="B380" t="s">
        <v>802</v>
      </c>
      <c r="F380" s="46">
        <v>3649543</v>
      </c>
      <c r="G380" s="54">
        <v>42872</v>
      </c>
      <c r="H380" s="52" t="s">
        <v>739</v>
      </c>
      <c r="J380" s="46" t="s">
        <v>731</v>
      </c>
      <c r="M380" s="45" t="s">
        <v>1031</v>
      </c>
    </row>
    <row r="381" spans="1:13" x14ac:dyDescent="0.25">
      <c r="A381">
        <v>379</v>
      </c>
      <c r="B381" t="s">
        <v>1030</v>
      </c>
      <c r="F381" s="46">
        <v>3159061</v>
      </c>
      <c r="G381" s="54">
        <v>42878</v>
      </c>
      <c r="H381" s="52" t="s">
        <v>736</v>
      </c>
      <c r="I381" s="55">
        <v>42887</v>
      </c>
      <c r="J381" s="46" t="s">
        <v>731</v>
      </c>
      <c r="M381" s="45" t="s">
        <v>1131</v>
      </c>
    </row>
    <row r="382" spans="1:13" x14ac:dyDescent="0.25">
      <c r="A382">
        <v>380</v>
      </c>
      <c r="B382" t="s">
        <v>1032</v>
      </c>
      <c r="F382" s="46">
        <v>3128285</v>
      </c>
      <c r="G382" s="68">
        <v>42881</v>
      </c>
      <c r="H382" s="52" t="s">
        <v>736</v>
      </c>
      <c r="I382" s="55">
        <v>42887</v>
      </c>
      <c r="J382" s="46" t="s">
        <v>731</v>
      </c>
      <c r="M382" s="45" t="s">
        <v>1225</v>
      </c>
    </row>
    <row r="383" spans="1:13" x14ac:dyDescent="0.25">
      <c r="A383">
        <v>381</v>
      </c>
      <c r="B383" t="s">
        <v>1034</v>
      </c>
      <c r="F383" s="46">
        <v>3104383</v>
      </c>
      <c r="G383" s="54">
        <v>42878</v>
      </c>
      <c r="H383" s="52" t="s">
        <v>736</v>
      </c>
      <c r="I383" s="55">
        <v>42887</v>
      </c>
      <c r="J383" s="46" t="s">
        <v>731</v>
      </c>
      <c r="M383" s="45" t="s">
        <v>1029</v>
      </c>
    </row>
    <row r="384" spans="1:13" x14ac:dyDescent="0.25">
      <c r="A384">
        <v>382</v>
      </c>
      <c r="B384" t="s">
        <v>1035</v>
      </c>
      <c r="F384" s="46">
        <v>3164822</v>
      </c>
      <c r="G384" s="54">
        <v>42878</v>
      </c>
      <c r="H384" s="52" t="s">
        <v>736</v>
      </c>
      <c r="I384" s="55">
        <v>42887</v>
      </c>
      <c r="J384" s="46" t="s">
        <v>731</v>
      </c>
      <c r="M384" s="45" t="s">
        <v>1029</v>
      </c>
    </row>
    <row r="385" spans="1:13" x14ac:dyDescent="0.25">
      <c r="A385">
        <v>383</v>
      </c>
      <c r="B385" t="s">
        <v>1039</v>
      </c>
      <c r="F385" s="46">
        <v>3252146</v>
      </c>
      <c r="G385" s="54">
        <v>42878</v>
      </c>
      <c r="H385" s="52" t="s">
        <v>736</v>
      </c>
      <c r="J385" s="46" t="s">
        <v>731</v>
      </c>
      <c r="M385" s="45" t="s">
        <v>1038</v>
      </c>
    </row>
    <row r="386" spans="1:13" x14ac:dyDescent="0.25">
      <c r="A386">
        <v>384</v>
      </c>
      <c r="B386" t="s">
        <v>1041</v>
      </c>
      <c r="F386" s="46">
        <v>3192462</v>
      </c>
      <c r="G386" s="54">
        <v>42878</v>
      </c>
      <c r="H386" s="52" t="s">
        <v>736</v>
      </c>
      <c r="J386" s="46" t="s">
        <v>731</v>
      </c>
      <c r="M386" s="45" t="s">
        <v>1042</v>
      </c>
    </row>
    <row r="387" spans="1:13" x14ac:dyDescent="0.25">
      <c r="A387">
        <v>385</v>
      </c>
      <c r="B387" t="s">
        <v>1013</v>
      </c>
      <c r="F387" s="46">
        <v>3066709</v>
      </c>
      <c r="G387" s="54">
        <v>42874</v>
      </c>
      <c r="H387" s="52" t="s">
        <v>739</v>
      </c>
      <c r="I387" s="55">
        <v>42856</v>
      </c>
      <c r="J387" s="46" t="s">
        <v>731</v>
      </c>
      <c r="M387" s="45" t="s">
        <v>1068</v>
      </c>
    </row>
    <row r="388" spans="1:13" x14ac:dyDescent="0.25">
      <c r="A388">
        <v>386</v>
      </c>
      <c r="B388" t="s">
        <v>1069</v>
      </c>
      <c r="F388" s="46">
        <v>3615243</v>
      </c>
      <c r="G388" s="54">
        <v>42874</v>
      </c>
      <c r="H388" s="52" t="s">
        <v>739</v>
      </c>
      <c r="I388" s="55">
        <v>42856</v>
      </c>
      <c r="J388" s="46" t="s">
        <v>731</v>
      </c>
      <c r="M388" s="45" t="s">
        <v>1068</v>
      </c>
    </row>
    <row r="389" spans="1:13" x14ac:dyDescent="0.25">
      <c r="A389">
        <v>387</v>
      </c>
      <c r="B389" t="s">
        <v>1070</v>
      </c>
      <c r="F389" s="46">
        <v>3606624</v>
      </c>
      <c r="G389" s="54">
        <v>42874</v>
      </c>
      <c r="H389" s="52" t="s">
        <v>739</v>
      </c>
      <c r="I389" s="55">
        <v>42856</v>
      </c>
      <c r="J389" s="46" t="s">
        <v>731</v>
      </c>
      <c r="M389" s="45" t="s">
        <v>1068</v>
      </c>
    </row>
    <row r="390" spans="1:13" x14ac:dyDescent="0.25">
      <c r="A390">
        <v>388</v>
      </c>
      <c r="B390" t="s">
        <v>802</v>
      </c>
      <c r="F390" s="46">
        <v>3732716</v>
      </c>
      <c r="G390" s="54">
        <v>42874</v>
      </c>
      <c r="H390" s="52" t="s">
        <v>736</v>
      </c>
      <c r="J390" s="46" t="s">
        <v>731</v>
      </c>
      <c r="M390" s="45" t="s">
        <v>1103</v>
      </c>
    </row>
    <row r="391" spans="1:13" x14ac:dyDescent="0.25">
      <c r="A391">
        <v>389</v>
      </c>
      <c r="B391" t="s">
        <v>802</v>
      </c>
      <c r="F391" s="46">
        <v>3732722</v>
      </c>
      <c r="G391" s="54">
        <v>42874</v>
      </c>
      <c r="H391" s="52" t="s">
        <v>739</v>
      </c>
      <c r="J391" s="46" t="s">
        <v>731</v>
      </c>
      <c r="M391" s="45" t="s">
        <v>1104</v>
      </c>
    </row>
    <row r="392" spans="1:13" x14ac:dyDescent="0.25">
      <c r="A392">
        <v>390</v>
      </c>
      <c r="B392" t="s">
        <v>802</v>
      </c>
      <c r="F392" s="46">
        <v>3732729</v>
      </c>
      <c r="G392" s="54">
        <v>42874</v>
      </c>
      <c r="H392" s="52" t="s">
        <v>739</v>
      </c>
      <c r="J392" s="46" t="s">
        <v>731</v>
      </c>
      <c r="M392" s="45" t="s">
        <v>1104</v>
      </c>
    </row>
    <row r="393" spans="1:13" x14ac:dyDescent="0.25">
      <c r="A393">
        <v>391</v>
      </c>
      <c r="B393" t="s">
        <v>1106</v>
      </c>
      <c r="F393" s="46">
        <v>3296007</v>
      </c>
      <c r="G393" s="54">
        <v>42874</v>
      </c>
      <c r="H393" s="52" t="s">
        <v>741</v>
      </c>
      <c r="I393" s="55">
        <v>42856</v>
      </c>
      <c r="J393" s="46" t="s">
        <v>730</v>
      </c>
      <c r="K393" s="52" t="s">
        <v>740</v>
      </c>
      <c r="L393" s="55">
        <v>42887</v>
      </c>
      <c r="M393" s="45" t="s">
        <v>1105</v>
      </c>
    </row>
    <row r="394" spans="1:13" x14ac:dyDescent="0.25">
      <c r="A394">
        <v>392</v>
      </c>
      <c r="B394" t="s">
        <v>1114</v>
      </c>
      <c r="F394" s="46">
        <v>3734471</v>
      </c>
      <c r="G394" s="54">
        <v>42877</v>
      </c>
      <c r="H394" s="52" t="s">
        <v>736</v>
      </c>
      <c r="J394" s="46" t="s">
        <v>731</v>
      </c>
      <c r="M394" s="45" t="s">
        <v>1115</v>
      </c>
    </row>
    <row r="395" spans="1:13" x14ac:dyDescent="0.25">
      <c r="A395">
        <v>393</v>
      </c>
      <c r="B395" t="s">
        <v>914</v>
      </c>
      <c r="F395" s="46">
        <v>2979110</v>
      </c>
      <c r="G395" s="54">
        <v>42878</v>
      </c>
      <c r="H395" s="52" t="s">
        <v>739</v>
      </c>
      <c r="I395" s="55">
        <v>42856</v>
      </c>
      <c r="J395" s="46" t="s">
        <v>731</v>
      </c>
      <c r="M395" s="45" t="s">
        <v>1134</v>
      </c>
    </row>
    <row r="396" spans="1:13" x14ac:dyDescent="0.25">
      <c r="A396">
        <v>394</v>
      </c>
      <c r="B396" t="s">
        <v>1139</v>
      </c>
      <c r="F396" s="46">
        <v>2735059</v>
      </c>
      <c r="G396" s="54">
        <v>42878</v>
      </c>
      <c r="H396" s="52" t="s">
        <v>736</v>
      </c>
      <c r="J396" s="46" t="s">
        <v>731</v>
      </c>
      <c r="M396" s="45" t="s">
        <v>1135</v>
      </c>
    </row>
    <row r="397" spans="1:13" x14ac:dyDescent="0.25">
      <c r="A397">
        <v>395</v>
      </c>
      <c r="B397" t="s">
        <v>1138</v>
      </c>
      <c r="F397" s="46">
        <v>3605311</v>
      </c>
      <c r="G397" s="54">
        <v>42878</v>
      </c>
      <c r="H397" s="52" t="s">
        <v>739</v>
      </c>
      <c r="J397" s="46" t="s">
        <v>731</v>
      </c>
      <c r="M397" s="45" t="s">
        <v>1136</v>
      </c>
    </row>
    <row r="398" spans="1:13" x14ac:dyDescent="0.25">
      <c r="A398">
        <v>396</v>
      </c>
      <c r="B398" t="s">
        <v>498</v>
      </c>
      <c r="F398" s="46">
        <v>3549528</v>
      </c>
      <c r="G398" s="54">
        <v>42878</v>
      </c>
      <c r="H398" s="52" t="s">
        <v>739</v>
      </c>
      <c r="I398" s="55">
        <v>42856</v>
      </c>
      <c r="J398" s="46" t="s">
        <v>731</v>
      </c>
      <c r="M398" s="45" t="s">
        <v>1137</v>
      </c>
    </row>
    <row r="399" spans="1:13" x14ac:dyDescent="0.25">
      <c r="A399">
        <v>397</v>
      </c>
      <c r="B399" t="s">
        <v>795</v>
      </c>
      <c r="F399" s="46">
        <v>3700464</v>
      </c>
      <c r="G399" s="54">
        <v>42878</v>
      </c>
      <c r="H399" s="52" t="s">
        <v>739</v>
      </c>
      <c r="I399" s="55">
        <v>42856</v>
      </c>
      <c r="J399" s="46" t="s">
        <v>731</v>
      </c>
      <c r="M399" s="45" t="s">
        <v>1140</v>
      </c>
    </row>
    <row r="400" spans="1:13" x14ac:dyDescent="0.25">
      <c r="A400">
        <v>398</v>
      </c>
      <c r="B400" t="s">
        <v>803</v>
      </c>
      <c r="F400" s="46">
        <v>3711819</v>
      </c>
      <c r="G400" s="54">
        <v>42879</v>
      </c>
      <c r="H400" s="52" t="s">
        <v>736</v>
      </c>
      <c r="J400" s="46" t="s">
        <v>731</v>
      </c>
      <c r="M400" s="45" t="s">
        <v>1141</v>
      </c>
    </row>
    <row r="401" spans="1:13" x14ac:dyDescent="0.25">
      <c r="A401">
        <v>399</v>
      </c>
      <c r="B401" t="s">
        <v>925</v>
      </c>
      <c r="F401" s="46">
        <v>3548910</v>
      </c>
      <c r="G401" s="54">
        <v>42879</v>
      </c>
      <c r="H401" s="52" t="s">
        <v>736</v>
      </c>
      <c r="I401" s="55">
        <v>42887</v>
      </c>
      <c r="J401" s="46" t="s">
        <v>731</v>
      </c>
      <c r="M401" s="45" t="s">
        <v>1142</v>
      </c>
    </row>
    <row r="402" spans="1:13" x14ac:dyDescent="0.25">
      <c r="A402">
        <v>400</v>
      </c>
      <c r="B402" t="s">
        <v>925</v>
      </c>
      <c r="F402" s="46">
        <v>3548915</v>
      </c>
      <c r="G402" s="54">
        <v>42879</v>
      </c>
      <c r="H402" s="52" t="s">
        <v>736</v>
      </c>
      <c r="J402" s="46" t="s">
        <v>731</v>
      </c>
      <c r="M402" s="45" t="s">
        <v>1143</v>
      </c>
    </row>
    <row r="403" spans="1:13" x14ac:dyDescent="0.25">
      <c r="A403">
        <v>401</v>
      </c>
      <c r="B403" t="s">
        <v>636</v>
      </c>
      <c r="F403" s="46">
        <v>3548790</v>
      </c>
      <c r="G403" s="54">
        <v>42879</v>
      </c>
      <c r="H403" s="52" t="s">
        <v>736</v>
      </c>
      <c r="J403" s="46" t="s">
        <v>731</v>
      </c>
      <c r="M403" s="45" t="s">
        <v>1144</v>
      </c>
    </row>
    <row r="404" spans="1:13" x14ac:dyDescent="0.25">
      <c r="A404">
        <v>402</v>
      </c>
      <c r="B404" t="s">
        <v>885</v>
      </c>
      <c r="F404" s="46" t="s">
        <v>2849</v>
      </c>
      <c r="G404" s="54">
        <v>42879</v>
      </c>
      <c r="H404" s="52" t="s">
        <v>739</v>
      </c>
      <c r="I404" s="55">
        <v>42887</v>
      </c>
      <c r="J404" s="46" t="s">
        <v>731</v>
      </c>
      <c r="M404" s="45" t="s">
        <v>2436</v>
      </c>
    </row>
    <row r="405" spans="1:13" x14ac:dyDescent="0.25">
      <c r="A405">
        <v>403</v>
      </c>
      <c r="B405" t="s">
        <v>885</v>
      </c>
      <c r="F405" s="46">
        <v>3549901</v>
      </c>
      <c r="G405" s="54">
        <v>42879</v>
      </c>
      <c r="H405" s="52" t="s">
        <v>739</v>
      </c>
      <c r="J405" s="46" t="s">
        <v>731</v>
      </c>
      <c r="M405" s="45" t="s">
        <v>1144</v>
      </c>
    </row>
    <row r="406" spans="1:13" x14ac:dyDescent="0.25">
      <c r="A406">
        <v>404</v>
      </c>
      <c r="B406" t="s">
        <v>636</v>
      </c>
      <c r="F406" s="46" t="s">
        <v>2848</v>
      </c>
      <c r="G406" s="54">
        <v>42879</v>
      </c>
      <c r="H406" s="52" t="s">
        <v>739</v>
      </c>
      <c r="I406" s="55">
        <v>42887</v>
      </c>
      <c r="J406" s="46" t="s">
        <v>731</v>
      </c>
      <c r="K406" s="52" t="s">
        <v>743</v>
      </c>
      <c r="L406" s="55">
        <v>42887</v>
      </c>
      <c r="M406" s="45" t="s">
        <v>2435</v>
      </c>
    </row>
    <row r="407" spans="1:13" x14ac:dyDescent="0.25">
      <c r="A407">
        <v>405</v>
      </c>
      <c r="B407" t="s">
        <v>636</v>
      </c>
      <c r="F407" s="46">
        <v>3548770</v>
      </c>
      <c r="G407" s="54">
        <v>42879</v>
      </c>
      <c r="H407" s="52" t="s">
        <v>739</v>
      </c>
      <c r="I407" s="55">
        <v>42887</v>
      </c>
      <c r="J407" s="46" t="s">
        <v>731</v>
      </c>
      <c r="K407" s="52" t="s">
        <v>743</v>
      </c>
      <c r="L407" s="55">
        <v>42887</v>
      </c>
      <c r="M407" s="45" t="s">
        <v>1145</v>
      </c>
    </row>
    <row r="408" spans="1:13" x14ac:dyDescent="0.25">
      <c r="A408">
        <v>406</v>
      </c>
      <c r="B408" t="s">
        <v>1150</v>
      </c>
      <c r="F408" s="46">
        <v>3730256</v>
      </c>
      <c r="G408" s="54">
        <v>42871</v>
      </c>
      <c r="H408" s="52" t="s">
        <v>744</v>
      </c>
      <c r="I408" s="55">
        <v>42826</v>
      </c>
      <c r="J408" s="46" t="s">
        <v>731</v>
      </c>
      <c r="K408" s="52" t="s">
        <v>743</v>
      </c>
      <c r="M408" s="45" t="s">
        <v>850</v>
      </c>
    </row>
    <row r="409" spans="1:13" x14ac:dyDescent="0.25">
      <c r="A409">
        <v>407</v>
      </c>
      <c r="B409" t="s">
        <v>1152</v>
      </c>
      <c r="F409" s="46">
        <v>3724076</v>
      </c>
      <c r="G409" s="54">
        <v>42864</v>
      </c>
      <c r="H409" s="52" t="s">
        <v>744</v>
      </c>
      <c r="I409" s="55">
        <v>42826</v>
      </c>
      <c r="J409" s="46" t="s">
        <v>731</v>
      </c>
      <c r="K409" s="52" t="s">
        <v>743</v>
      </c>
      <c r="M409" s="45" t="s">
        <v>1151</v>
      </c>
    </row>
    <row r="410" spans="1:13" x14ac:dyDescent="0.25">
      <c r="A410">
        <v>408</v>
      </c>
      <c r="B410" t="s">
        <v>1156</v>
      </c>
      <c r="F410" s="46">
        <v>2961586</v>
      </c>
      <c r="G410" s="54">
        <v>42845</v>
      </c>
      <c r="H410" s="52" t="s">
        <v>744</v>
      </c>
      <c r="I410" s="55">
        <v>42826</v>
      </c>
      <c r="J410" s="46" t="s">
        <v>731</v>
      </c>
      <c r="K410" s="52" t="s">
        <v>743</v>
      </c>
      <c r="L410" s="55">
        <v>42826</v>
      </c>
      <c r="M410" s="45" t="s">
        <v>648</v>
      </c>
    </row>
    <row r="411" spans="1:13" x14ac:dyDescent="0.25">
      <c r="A411">
        <v>409</v>
      </c>
      <c r="B411" t="s">
        <v>1157</v>
      </c>
      <c r="F411" s="46">
        <v>3707587</v>
      </c>
      <c r="G411" s="54">
        <v>42845</v>
      </c>
      <c r="H411" s="52" t="s">
        <v>744</v>
      </c>
      <c r="I411" s="55">
        <v>42826</v>
      </c>
      <c r="J411" s="46" t="s">
        <v>731</v>
      </c>
      <c r="K411" s="52" t="s">
        <v>743</v>
      </c>
      <c r="L411" s="55">
        <v>42826</v>
      </c>
      <c r="M411" s="45" t="s">
        <v>1159</v>
      </c>
    </row>
    <row r="412" spans="1:13" x14ac:dyDescent="0.25">
      <c r="A412">
        <v>410</v>
      </c>
      <c r="B412" t="s">
        <v>771</v>
      </c>
      <c r="F412" s="46">
        <v>3718768</v>
      </c>
      <c r="G412" s="54">
        <v>42858</v>
      </c>
      <c r="H412" s="52" t="s">
        <v>744</v>
      </c>
      <c r="I412" s="55">
        <v>42826</v>
      </c>
      <c r="J412" s="46" t="s">
        <v>731</v>
      </c>
      <c r="K412" s="52" t="s">
        <v>743</v>
      </c>
      <c r="L412" s="55">
        <v>42826</v>
      </c>
      <c r="M412" s="45" t="s">
        <v>1158</v>
      </c>
    </row>
    <row r="413" spans="1:13" x14ac:dyDescent="0.25">
      <c r="A413">
        <v>411</v>
      </c>
      <c r="B413" t="s">
        <v>1160</v>
      </c>
      <c r="F413" s="46">
        <v>3319747</v>
      </c>
      <c r="G413" s="54">
        <v>42874</v>
      </c>
      <c r="H413" s="52" t="s">
        <v>744</v>
      </c>
      <c r="I413" s="55">
        <v>42826</v>
      </c>
      <c r="J413" s="46" t="s">
        <v>731</v>
      </c>
      <c r="K413" s="52" t="s">
        <v>743</v>
      </c>
      <c r="L413" s="55">
        <v>42856</v>
      </c>
      <c r="M413" s="45" t="s">
        <v>843</v>
      </c>
    </row>
    <row r="414" spans="1:13" x14ac:dyDescent="0.25">
      <c r="A414">
        <v>412</v>
      </c>
      <c r="B414" t="s">
        <v>766</v>
      </c>
      <c r="F414" s="46">
        <v>3730866</v>
      </c>
      <c r="G414" s="54">
        <v>42871</v>
      </c>
      <c r="H414" s="52" t="s">
        <v>744</v>
      </c>
      <c r="I414" s="55">
        <v>42826</v>
      </c>
      <c r="J414" s="46" t="s">
        <v>731</v>
      </c>
      <c r="K414" s="52" t="s">
        <v>743</v>
      </c>
      <c r="L414" s="55">
        <v>42856</v>
      </c>
      <c r="M414" s="45" t="s">
        <v>1161</v>
      </c>
    </row>
    <row r="415" spans="1:13" x14ac:dyDescent="0.25">
      <c r="A415">
        <v>413</v>
      </c>
      <c r="B415" t="s">
        <v>1162</v>
      </c>
      <c r="F415" s="46">
        <v>3729728</v>
      </c>
      <c r="G415" s="54">
        <v>42870</v>
      </c>
      <c r="H415" s="52" t="s">
        <v>744</v>
      </c>
      <c r="I415" s="55">
        <v>42826</v>
      </c>
      <c r="J415" s="46" t="s">
        <v>731</v>
      </c>
      <c r="K415" s="52" t="s">
        <v>743</v>
      </c>
      <c r="L415" s="55">
        <v>42856</v>
      </c>
      <c r="M415" s="45" t="s">
        <v>1161</v>
      </c>
    </row>
    <row r="416" spans="1:13" x14ac:dyDescent="0.25">
      <c r="A416">
        <v>414</v>
      </c>
      <c r="B416" t="s">
        <v>1163</v>
      </c>
      <c r="F416" s="46">
        <v>3686406</v>
      </c>
      <c r="G416" s="54">
        <v>42831</v>
      </c>
      <c r="H416" s="52" t="s">
        <v>744</v>
      </c>
      <c r="I416" s="55">
        <v>42826</v>
      </c>
      <c r="J416" s="46" t="s">
        <v>730</v>
      </c>
      <c r="K416" s="52" t="s">
        <v>737</v>
      </c>
      <c r="M416" s="45" t="s">
        <v>1164</v>
      </c>
    </row>
    <row r="417" spans="1:13" x14ac:dyDescent="0.25">
      <c r="A417">
        <v>415</v>
      </c>
      <c r="B417" t="s">
        <v>1165</v>
      </c>
      <c r="F417" s="46">
        <v>3367165</v>
      </c>
      <c r="G417" s="54">
        <v>42829</v>
      </c>
      <c r="H417" s="52" t="s">
        <v>744</v>
      </c>
      <c r="I417" s="55">
        <v>42826</v>
      </c>
      <c r="J417" s="46" t="s">
        <v>730</v>
      </c>
      <c r="K417" s="52" t="s">
        <v>737</v>
      </c>
      <c r="M417" s="45" t="s">
        <v>1166</v>
      </c>
    </row>
    <row r="418" spans="1:13" x14ac:dyDescent="0.25">
      <c r="A418">
        <v>416</v>
      </c>
      <c r="B418" t="s">
        <v>1169</v>
      </c>
      <c r="F418" s="46">
        <v>3726763</v>
      </c>
      <c r="G418" s="54">
        <v>42866</v>
      </c>
      <c r="H418" s="52" t="s">
        <v>739</v>
      </c>
      <c r="I418" s="55">
        <v>42856</v>
      </c>
      <c r="J418" s="46" t="s">
        <v>731</v>
      </c>
      <c r="K418" s="52" t="s">
        <v>743</v>
      </c>
      <c r="L418" s="55">
        <v>42826</v>
      </c>
      <c r="M418" s="45" t="s">
        <v>1168</v>
      </c>
    </row>
    <row r="419" spans="1:13" x14ac:dyDescent="0.25">
      <c r="A419">
        <v>417</v>
      </c>
      <c r="B419" t="s">
        <v>811</v>
      </c>
      <c r="F419" s="46">
        <v>3223720</v>
      </c>
      <c r="G419" s="54">
        <v>42867</v>
      </c>
      <c r="H419" s="52" t="s">
        <v>744</v>
      </c>
      <c r="I419" s="55">
        <v>42826</v>
      </c>
      <c r="J419" s="46" t="s">
        <v>731</v>
      </c>
      <c r="K419" s="52" t="s">
        <v>743</v>
      </c>
      <c r="L419" s="55">
        <v>42856</v>
      </c>
      <c r="M419" s="45" t="s">
        <v>1170</v>
      </c>
    </row>
    <row r="420" spans="1:13" x14ac:dyDescent="0.25">
      <c r="A420">
        <v>418</v>
      </c>
      <c r="B420" t="s">
        <v>1174</v>
      </c>
      <c r="F420" s="46">
        <v>3719150</v>
      </c>
      <c r="G420" s="54">
        <v>42858</v>
      </c>
      <c r="H420" s="52" t="s">
        <v>741</v>
      </c>
      <c r="I420" s="55">
        <v>42826</v>
      </c>
      <c r="J420" s="46" t="s">
        <v>731</v>
      </c>
      <c r="K420" s="52" t="s">
        <v>740</v>
      </c>
      <c r="L420" s="55">
        <v>42887</v>
      </c>
      <c r="M420" s="45" t="s">
        <v>1173</v>
      </c>
    </row>
    <row r="421" spans="1:13" x14ac:dyDescent="0.25">
      <c r="A421">
        <v>419</v>
      </c>
      <c r="B421" t="s">
        <v>1175</v>
      </c>
      <c r="F421" s="46">
        <v>3720782</v>
      </c>
      <c r="G421" s="54">
        <v>42859</v>
      </c>
      <c r="H421" s="52" t="s">
        <v>741</v>
      </c>
      <c r="I421" s="55">
        <v>42826</v>
      </c>
      <c r="J421" s="46" t="s">
        <v>731</v>
      </c>
      <c r="K421" s="52" t="s">
        <v>740</v>
      </c>
      <c r="M421" s="45" t="s">
        <v>1173</v>
      </c>
    </row>
    <row r="422" spans="1:13" x14ac:dyDescent="0.25">
      <c r="A422">
        <v>420</v>
      </c>
      <c r="B422" t="s">
        <v>469</v>
      </c>
      <c r="F422" s="46">
        <v>3726844</v>
      </c>
      <c r="G422" s="54">
        <v>42866</v>
      </c>
      <c r="H422" s="52" t="s">
        <v>741</v>
      </c>
      <c r="I422" s="55">
        <v>42826</v>
      </c>
      <c r="J422" s="46" t="s">
        <v>731</v>
      </c>
      <c r="K422" s="52" t="s">
        <v>743</v>
      </c>
      <c r="L422" s="55">
        <v>42856</v>
      </c>
      <c r="M422" s="45" t="s">
        <v>1173</v>
      </c>
    </row>
    <row r="423" spans="1:13" x14ac:dyDescent="0.25">
      <c r="A423">
        <v>421</v>
      </c>
      <c r="B423" t="s">
        <v>1178</v>
      </c>
      <c r="F423" s="46">
        <v>3672907</v>
      </c>
      <c r="G423" s="54">
        <v>42852</v>
      </c>
      <c r="H423" s="52" t="s">
        <v>736</v>
      </c>
      <c r="J423" s="46" t="s">
        <v>730</v>
      </c>
      <c r="K423" s="52" t="s">
        <v>741</v>
      </c>
      <c r="L423" s="55">
        <v>42826</v>
      </c>
      <c r="M423" s="45" t="s">
        <v>1176</v>
      </c>
    </row>
    <row r="424" spans="1:13" x14ac:dyDescent="0.25">
      <c r="A424">
        <v>422</v>
      </c>
      <c r="B424" t="s">
        <v>1179</v>
      </c>
      <c r="F424" s="46">
        <v>3738209</v>
      </c>
      <c r="G424" s="54">
        <v>42880</v>
      </c>
      <c r="H424" s="52" t="s">
        <v>736</v>
      </c>
      <c r="M424" s="45" t="s">
        <v>1177</v>
      </c>
    </row>
    <row r="425" spans="1:13" x14ac:dyDescent="0.25">
      <c r="A425">
        <v>423</v>
      </c>
      <c r="B425" t="s">
        <v>1179</v>
      </c>
      <c r="F425" s="46">
        <v>3738200</v>
      </c>
      <c r="G425" s="54">
        <v>42880</v>
      </c>
      <c r="H425" s="52" t="s">
        <v>736</v>
      </c>
      <c r="M425" s="45" t="s">
        <v>1177</v>
      </c>
    </row>
    <row r="426" spans="1:13" x14ac:dyDescent="0.25">
      <c r="A426">
        <v>424</v>
      </c>
      <c r="B426" t="s">
        <v>1179</v>
      </c>
      <c r="F426" s="46">
        <v>3738185</v>
      </c>
      <c r="G426" s="54">
        <v>42880</v>
      </c>
      <c r="H426" s="52" t="s">
        <v>736</v>
      </c>
      <c r="M426" s="45" t="s">
        <v>1177</v>
      </c>
    </row>
    <row r="427" spans="1:13" x14ac:dyDescent="0.25">
      <c r="A427">
        <v>425</v>
      </c>
      <c r="B427" t="s">
        <v>1181</v>
      </c>
      <c r="F427" s="46">
        <v>3256080</v>
      </c>
      <c r="G427" s="54">
        <v>42865</v>
      </c>
      <c r="H427" s="52" t="s">
        <v>736</v>
      </c>
      <c r="I427" s="55">
        <v>42856</v>
      </c>
      <c r="J427" s="46" t="s">
        <v>731</v>
      </c>
      <c r="K427" s="52" t="s">
        <v>737</v>
      </c>
      <c r="M427" s="45" t="s">
        <v>1182</v>
      </c>
    </row>
    <row r="428" spans="1:13" x14ac:dyDescent="0.25">
      <c r="A428">
        <v>426</v>
      </c>
      <c r="B428" t="s">
        <v>1183</v>
      </c>
      <c r="F428" s="46">
        <v>3734373</v>
      </c>
      <c r="G428" s="54">
        <v>42876</v>
      </c>
      <c r="H428" s="52" t="s">
        <v>736</v>
      </c>
      <c r="I428" s="55">
        <v>42856</v>
      </c>
      <c r="J428" s="46" t="s">
        <v>731</v>
      </c>
      <c r="K428" s="52" t="s">
        <v>737</v>
      </c>
      <c r="M428" s="45" t="s">
        <v>1184</v>
      </c>
    </row>
    <row r="429" spans="1:13" x14ac:dyDescent="0.25">
      <c r="A429">
        <v>427</v>
      </c>
      <c r="B429" t="s">
        <v>921</v>
      </c>
      <c r="F429" s="46">
        <v>3734377</v>
      </c>
      <c r="G429" s="54">
        <v>42876</v>
      </c>
      <c r="H429" s="52" t="s">
        <v>736</v>
      </c>
      <c r="I429" s="55">
        <v>42856</v>
      </c>
      <c r="J429" s="46" t="s">
        <v>731</v>
      </c>
      <c r="K429" s="52" t="s">
        <v>737</v>
      </c>
      <c r="M429" s="45" t="s">
        <v>1184</v>
      </c>
    </row>
    <row r="430" spans="1:13" x14ac:dyDescent="0.25">
      <c r="A430">
        <v>428</v>
      </c>
      <c r="B430" t="s">
        <v>1005</v>
      </c>
      <c r="F430" s="46">
        <v>3738088</v>
      </c>
      <c r="G430" s="54">
        <v>42879</v>
      </c>
      <c r="H430" s="52" t="s">
        <v>736</v>
      </c>
      <c r="I430" s="55">
        <v>42856</v>
      </c>
      <c r="J430" s="46" t="s">
        <v>731</v>
      </c>
      <c r="K430" s="52" t="s">
        <v>737</v>
      </c>
      <c r="M430" s="45" t="s">
        <v>1184</v>
      </c>
    </row>
    <row r="431" spans="1:13" x14ac:dyDescent="0.25">
      <c r="A431">
        <v>429</v>
      </c>
      <c r="B431" t="s">
        <v>1185</v>
      </c>
      <c r="F431" s="46">
        <v>3738305</v>
      </c>
      <c r="G431" s="54">
        <v>42879</v>
      </c>
      <c r="H431" s="52" t="s">
        <v>736</v>
      </c>
      <c r="I431" s="55">
        <v>42856</v>
      </c>
      <c r="J431" s="46" t="s">
        <v>731</v>
      </c>
      <c r="K431" s="52" t="s">
        <v>737</v>
      </c>
      <c r="M431" s="45" t="s">
        <v>1186</v>
      </c>
    </row>
    <row r="432" spans="1:13" x14ac:dyDescent="0.25">
      <c r="A432">
        <v>430</v>
      </c>
      <c r="B432" t="s">
        <v>1188</v>
      </c>
      <c r="F432" s="46">
        <v>3654047</v>
      </c>
      <c r="G432" s="54">
        <v>42842</v>
      </c>
      <c r="H432" s="52" t="s">
        <v>739</v>
      </c>
      <c r="I432" s="55">
        <v>42826</v>
      </c>
      <c r="J432" s="46" t="s">
        <v>731</v>
      </c>
      <c r="K432" s="52" t="s">
        <v>737</v>
      </c>
    </row>
    <row r="433" spans="1:13" x14ac:dyDescent="0.25">
      <c r="A433">
        <v>431</v>
      </c>
      <c r="B433" t="s">
        <v>795</v>
      </c>
      <c r="F433" s="46">
        <v>3391808</v>
      </c>
      <c r="G433" s="54">
        <v>42842</v>
      </c>
      <c r="H433" s="52" t="s">
        <v>739</v>
      </c>
      <c r="I433" s="55">
        <v>42826</v>
      </c>
      <c r="J433" s="46" t="s">
        <v>731</v>
      </c>
      <c r="K433" s="52" t="s">
        <v>737</v>
      </c>
    </row>
    <row r="434" spans="1:13" x14ac:dyDescent="0.25">
      <c r="A434">
        <v>432</v>
      </c>
      <c r="B434" t="s">
        <v>1189</v>
      </c>
      <c r="F434" s="46">
        <v>3711080</v>
      </c>
      <c r="G434" s="54">
        <v>42849</v>
      </c>
      <c r="H434" s="52" t="s">
        <v>739</v>
      </c>
      <c r="I434" s="55">
        <v>42826</v>
      </c>
      <c r="J434" s="46" t="s">
        <v>731</v>
      </c>
      <c r="K434" s="52" t="s">
        <v>737</v>
      </c>
      <c r="M434" s="45" t="s">
        <v>1190</v>
      </c>
    </row>
    <row r="435" spans="1:13" x14ac:dyDescent="0.25">
      <c r="A435">
        <v>433</v>
      </c>
      <c r="B435" t="s">
        <v>141</v>
      </c>
      <c r="F435" s="46">
        <v>3139467</v>
      </c>
      <c r="G435" s="54">
        <v>42851</v>
      </c>
      <c r="H435" s="52" t="s">
        <v>739</v>
      </c>
      <c r="I435" s="55">
        <v>42826</v>
      </c>
      <c r="J435" s="46" t="s">
        <v>731</v>
      </c>
      <c r="K435" s="52" t="s">
        <v>740</v>
      </c>
      <c r="L435" s="55">
        <v>42856</v>
      </c>
      <c r="M435" s="45" t="s">
        <v>1191</v>
      </c>
    </row>
    <row r="436" spans="1:13" x14ac:dyDescent="0.25">
      <c r="A436">
        <v>434</v>
      </c>
      <c r="B436" t="s">
        <v>789</v>
      </c>
      <c r="F436" s="46">
        <v>3726015</v>
      </c>
      <c r="G436" s="54">
        <v>42865</v>
      </c>
      <c r="H436" s="52" t="s">
        <v>739</v>
      </c>
      <c r="I436" s="55">
        <v>42826</v>
      </c>
      <c r="J436" s="46" t="s">
        <v>731</v>
      </c>
      <c r="K436" s="52" t="s">
        <v>740</v>
      </c>
      <c r="L436" s="55">
        <v>42856</v>
      </c>
      <c r="M436" s="45" t="s">
        <v>1192</v>
      </c>
    </row>
    <row r="437" spans="1:13" x14ac:dyDescent="0.25">
      <c r="A437">
        <v>435</v>
      </c>
      <c r="B437" t="s">
        <v>1196</v>
      </c>
      <c r="F437" s="46">
        <v>2941636</v>
      </c>
      <c r="G437" s="54">
        <v>42859</v>
      </c>
      <c r="H437" s="52" t="s">
        <v>1195</v>
      </c>
      <c r="K437" s="52" t="s">
        <v>740</v>
      </c>
      <c r="L437" s="55">
        <v>42856</v>
      </c>
    </row>
    <row r="438" spans="1:13" x14ac:dyDescent="0.25">
      <c r="A438">
        <v>436</v>
      </c>
      <c r="B438" t="s">
        <v>1197</v>
      </c>
      <c r="F438" s="46">
        <v>2934176</v>
      </c>
      <c r="G438" s="54">
        <v>42863</v>
      </c>
      <c r="H438" s="52" t="s">
        <v>1195</v>
      </c>
      <c r="K438" s="52" t="s">
        <v>740</v>
      </c>
      <c r="L438" s="55">
        <v>42856</v>
      </c>
    </row>
    <row r="439" spans="1:13" x14ac:dyDescent="0.25">
      <c r="A439">
        <v>437</v>
      </c>
      <c r="F439" s="46">
        <v>2585198</v>
      </c>
      <c r="H439" s="52" t="s">
        <v>1195</v>
      </c>
      <c r="K439" s="52" t="s">
        <v>740</v>
      </c>
      <c r="L439" s="55">
        <v>42856</v>
      </c>
    </row>
    <row r="440" spans="1:13" x14ac:dyDescent="0.25">
      <c r="A440">
        <v>438</v>
      </c>
      <c r="F440" s="46">
        <v>2587777</v>
      </c>
      <c r="H440" s="52" t="s">
        <v>1195</v>
      </c>
      <c r="K440" s="52" t="s">
        <v>740</v>
      </c>
      <c r="L440" s="55">
        <v>42856</v>
      </c>
    </row>
    <row r="441" spans="1:13" x14ac:dyDescent="0.25">
      <c r="A441">
        <v>439</v>
      </c>
      <c r="B441" t="s">
        <v>556</v>
      </c>
      <c r="F441" s="46">
        <v>3730153</v>
      </c>
      <c r="G441" s="54">
        <v>42871</v>
      </c>
      <c r="H441" s="52" t="s">
        <v>743</v>
      </c>
      <c r="I441" s="55">
        <v>42856</v>
      </c>
      <c r="J441" s="158" t="s">
        <v>731</v>
      </c>
      <c r="K441" s="52" t="s">
        <v>740</v>
      </c>
      <c r="L441" s="55">
        <v>42856</v>
      </c>
      <c r="M441" s="45" t="s">
        <v>1207</v>
      </c>
    </row>
    <row r="442" spans="1:13" x14ac:dyDescent="0.25">
      <c r="A442">
        <v>440</v>
      </c>
      <c r="B442" t="s">
        <v>1198</v>
      </c>
      <c r="F442" s="46">
        <v>3728923</v>
      </c>
      <c r="G442" s="54">
        <v>42870</v>
      </c>
      <c r="H442" s="52" t="s">
        <v>742</v>
      </c>
      <c r="I442" s="55">
        <v>42826</v>
      </c>
      <c r="J442" s="46" t="s">
        <v>731</v>
      </c>
      <c r="K442" s="52" t="s">
        <v>740</v>
      </c>
      <c r="L442" s="55">
        <v>42856</v>
      </c>
      <c r="M442" s="45" t="s">
        <v>2345</v>
      </c>
    </row>
    <row r="443" spans="1:13" x14ac:dyDescent="0.25">
      <c r="A443">
        <v>441</v>
      </c>
      <c r="B443" t="s">
        <v>802</v>
      </c>
      <c r="F443" s="46">
        <v>2967640</v>
      </c>
      <c r="H443" s="52" t="s">
        <v>1195</v>
      </c>
      <c r="K443" s="52" t="s">
        <v>740</v>
      </c>
      <c r="L443" s="55">
        <v>42856</v>
      </c>
    </row>
    <row r="444" spans="1:13" x14ac:dyDescent="0.25">
      <c r="A444">
        <v>442</v>
      </c>
      <c r="B444" t="s">
        <v>825</v>
      </c>
      <c r="F444" s="46">
        <v>3132196</v>
      </c>
      <c r="H444" s="52" t="s">
        <v>1195</v>
      </c>
      <c r="K444" s="52" t="s">
        <v>740</v>
      </c>
      <c r="L444" s="55">
        <v>42856</v>
      </c>
    </row>
    <row r="445" spans="1:13" x14ac:dyDescent="0.25">
      <c r="A445">
        <v>443</v>
      </c>
      <c r="F445" s="46">
        <v>2910872</v>
      </c>
      <c r="H445" s="52" t="s">
        <v>1199</v>
      </c>
      <c r="K445" s="52" t="s">
        <v>740</v>
      </c>
      <c r="L445" s="55">
        <v>42856</v>
      </c>
    </row>
    <row r="446" spans="1:13" x14ac:dyDescent="0.25">
      <c r="A446">
        <v>444</v>
      </c>
      <c r="B446" t="s">
        <v>802</v>
      </c>
      <c r="F446" s="46">
        <v>2876610</v>
      </c>
      <c r="H446" s="52" t="s">
        <v>1199</v>
      </c>
      <c r="K446" s="52" t="s">
        <v>740</v>
      </c>
      <c r="L446" s="55">
        <v>42856</v>
      </c>
    </row>
    <row r="447" spans="1:13" x14ac:dyDescent="0.25">
      <c r="A447">
        <v>445</v>
      </c>
      <c r="B447" t="s">
        <v>1200</v>
      </c>
      <c r="F447" s="46">
        <v>3143993</v>
      </c>
      <c r="H447" s="52" t="s">
        <v>1199</v>
      </c>
      <c r="K447" s="52" t="s">
        <v>740</v>
      </c>
      <c r="L447" s="55">
        <v>42856</v>
      </c>
    </row>
    <row r="448" spans="1:13" x14ac:dyDescent="0.25">
      <c r="A448">
        <v>446</v>
      </c>
      <c r="F448" s="46">
        <v>2930264</v>
      </c>
      <c r="H448" s="52" t="s">
        <v>1199</v>
      </c>
      <c r="K448" s="52" t="s">
        <v>740</v>
      </c>
      <c r="L448" s="55">
        <v>42856</v>
      </c>
    </row>
    <row r="449" spans="1:13" x14ac:dyDescent="0.25">
      <c r="A449">
        <v>447</v>
      </c>
      <c r="B449" t="s">
        <v>1201</v>
      </c>
      <c r="F449" s="46">
        <v>2919763</v>
      </c>
      <c r="H449" s="52" t="s">
        <v>1199</v>
      </c>
      <c r="K449" s="52" t="s">
        <v>740</v>
      </c>
      <c r="L449" s="55">
        <v>42856</v>
      </c>
    </row>
    <row r="450" spans="1:13" x14ac:dyDescent="0.25">
      <c r="A450">
        <v>448</v>
      </c>
      <c r="F450" s="46">
        <v>2930219</v>
      </c>
      <c r="H450" s="52" t="s">
        <v>1199</v>
      </c>
      <c r="K450" s="52" t="s">
        <v>740</v>
      </c>
      <c r="L450" s="55">
        <v>42856</v>
      </c>
    </row>
    <row r="451" spans="1:13" x14ac:dyDescent="0.25">
      <c r="A451">
        <v>449</v>
      </c>
      <c r="B451" t="s">
        <v>1202</v>
      </c>
      <c r="F451" s="46">
        <v>2983113</v>
      </c>
      <c r="H451" s="52" t="s">
        <v>1199</v>
      </c>
      <c r="K451" s="52" t="s">
        <v>740</v>
      </c>
      <c r="L451" s="55">
        <v>42856</v>
      </c>
    </row>
    <row r="452" spans="1:13" x14ac:dyDescent="0.25">
      <c r="A452">
        <v>450</v>
      </c>
      <c r="B452" t="s">
        <v>1203</v>
      </c>
      <c r="F452" s="46">
        <v>2982950</v>
      </c>
      <c r="H452" s="52" t="s">
        <v>1199</v>
      </c>
      <c r="K452" s="52" t="s">
        <v>740</v>
      </c>
      <c r="L452" s="55">
        <v>42856</v>
      </c>
    </row>
    <row r="453" spans="1:13" x14ac:dyDescent="0.25">
      <c r="A453">
        <v>451</v>
      </c>
      <c r="B453" t="s">
        <v>1204</v>
      </c>
      <c r="F453" s="46">
        <v>2835512</v>
      </c>
      <c r="H453" s="52" t="s">
        <v>1199</v>
      </c>
      <c r="K453" s="52" t="s">
        <v>740</v>
      </c>
      <c r="L453" s="55">
        <v>42856</v>
      </c>
    </row>
    <row r="454" spans="1:13" x14ac:dyDescent="0.25">
      <c r="A454">
        <v>452</v>
      </c>
      <c r="B454" t="s">
        <v>781</v>
      </c>
      <c r="F454" s="46">
        <v>3737789</v>
      </c>
      <c r="G454" s="54">
        <v>42879</v>
      </c>
      <c r="H454" s="52" t="s">
        <v>740</v>
      </c>
      <c r="I454" s="55">
        <v>42856</v>
      </c>
      <c r="J454" s="46" t="s">
        <v>731</v>
      </c>
      <c r="K454" s="52" t="s">
        <v>741</v>
      </c>
      <c r="L454" s="55">
        <v>42917</v>
      </c>
      <c r="M454" s="45" t="s">
        <v>1205</v>
      </c>
    </row>
    <row r="455" spans="1:13" x14ac:dyDescent="0.25">
      <c r="A455">
        <v>453</v>
      </c>
      <c r="B455" t="s">
        <v>1206</v>
      </c>
      <c r="F455" s="46">
        <v>2960746</v>
      </c>
      <c r="G455" s="54">
        <v>42870</v>
      </c>
      <c r="H455" s="52" t="s">
        <v>1195</v>
      </c>
      <c r="J455" s="46" t="s">
        <v>730</v>
      </c>
      <c r="K455" s="52" t="s">
        <v>740</v>
      </c>
      <c r="L455" s="55">
        <v>42856</v>
      </c>
    </row>
    <row r="456" spans="1:13" x14ac:dyDescent="0.25">
      <c r="A456">
        <v>454</v>
      </c>
      <c r="B456" t="s">
        <v>469</v>
      </c>
      <c r="F456" s="46">
        <v>3121866</v>
      </c>
      <c r="G456" s="54">
        <v>42859</v>
      </c>
      <c r="H456" s="52" t="s">
        <v>743</v>
      </c>
      <c r="I456" s="55">
        <v>42856</v>
      </c>
      <c r="J456" s="46" t="s">
        <v>731</v>
      </c>
      <c r="K456" s="52" t="s">
        <v>740</v>
      </c>
      <c r="L456" s="55">
        <v>42887</v>
      </c>
    </row>
    <row r="457" spans="1:13" x14ac:dyDescent="0.25">
      <c r="A457">
        <v>455</v>
      </c>
      <c r="B457" t="s">
        <v>1206</v>
      </c>
      <c r="F457" s="46">
        <v>3572073</v>
      </c>
      <c r="G457" s="54">
        <v>42871</v>
      </c>
      <c r="H457" s="52" t="s">
        <v>739</v>
      </c>
      <c r="I457" s="55">
        <v>42856</v>
      </c>
      <c r="J457" s="46" t="s">
        <v>731</v>
      </c>
      <c r="K457" s="52" t="s">
        <v>743</v>
      </c>
      <c r="L457" s="55">
        <v>42856</v>
      </c>
    </row>
    <row r="458" spans="1:13" x14ac:dyDescent="0.25">
      <c r="A458">
        <v>456</v>
      </c>
      <c r="B458" t="s">
        <v>893</v>
      </c>
      <c r="F458" s="46">
        <v>3729614</v>
      </c>
      <c r="G458" s="54">
        <v>42870</v>
      </c>
      <c r="H458" s="52" t="s">
        <v>741</v>
      </c>
      <c r="J458" s="46" t="s">
        <v>731</v>
      </c>
      <c r="K458" s="52" t="s">
        <v>743</v>
      </c>
      <c r="L458" s="55">
        <v>42856</v>
      </c>
    </row>
    <row r="459" spans="1:13" x14ac:dyDescent="0.25">
      <c r="A459">
        <v>457</v>
      </c>
      <c r="B459" t="s">
        <v>899</v>
      </c>
      <c r="F459" s="46">
        <v>3728101</v>
      </c>
      <c r="G459" s="54">
        <v>42867</v>
      </c>
      <c r="H459" s="52" t="s">
        <v>741</v>
      </c>
      <c r="J459" s="46" t="s">
        <v>731</v>
      </c>
      <c r="K459" s="52" t="s">
        <v>743</v>
      </c>
      <c r="L459" s="55">
        <v>42856</v>
      </c>
      <c r="M459" s="45" t="s">
        <v>1208</v>
      </c>
    </row>
    <row r="460" spans="1:13" x14ac:dyDescent="0.25">
      <c r="A460">
        <v>458</v>
      </c>
      <c r="B460" t="s">
        <v>593</v>
      </c>
      <c r="F460" s="46">
        <v>3728405</v>
      </c>
      <c r="G460" s="54">
        <v>42867</v>
      </c>
      <c r="H460" s="52" t="s">
        <v>741</v>
      </c>
      <c r="J460" s="46" t="s">
        <v>731</v>
      </c>
      <c r="K460" s="52" t="s">
        <v>743</v>
      </c>
      <c r="L460" s="55">
        <v>42856</v>
      </c>
      <c r="M460" s="45" t="s">
        <v>1209</v>
      </c>
    </row>
    <row r="461" spans="1:13" x14ac:dyDescent="0.25">
      <c r="A461">
        <v>459</v>
      </c>
      <c r="B461" t="s">
        <v>834</v>
      </c>
      <c r="F461" s="46">
        <v>2432168</v>
      </c>
      <c r="G461" s="54">
        <v>42866</v>
      </c>
      <c r="H461" s="52" t="s">
        <v>739</v>
      </c>
      <c r="I461" s="55">
        <v>42856</v>
      </c>
      <c r="J461" s="46" t="s">
        <v>731</v>
      </c>
      <c r="K461" s="52" t="s">
        <v>743</v>
      </c>
      <c r="L461" s="55">
        <v>42856</v>
      </c>
      <c r="M461" s="45" t="s">
        <v>1224</v>
      </c>
    </row>
    <row r="462" spans="1:13" x14ac:dyDescent="0.25">
      <c r="A462">
        <v>460</v>
      </c>
      <c r="B462" t="s">
        <v>1210</v>
      </c>
      <c r="F462" s="46">
        <v>3728680</v>
      </c>
      <c r="G462" s="54">
        <v>42868</v>
      </c>
      <c r="H462" s="52" t="s">
        <v>739</v>
      </c>
      <c r="I462" s="55">
        <v>42856</v>
      </c>
      <c r="J462" s="46" t="s">
        <v>730</v>
      </c>
      <c r="K462" s="52" t="s">
        <v>743</v>
      </c>
      <c r="L462" s="55">
        <v>42856</v>
      </c>
      <c r="M462" s="45" t="s">
        <v>978</v>
      </c>
    </row>
    <row r="463" spans="1:13" x14ac:dyDescent="0.25">
      <c r="A463">
        <v>461</v>
      </c>
      <c r="B463" t="s">
        <v>1218</v>
      </c>
      <c r="F463" s="46">
        <v>3729732</v>
      </c>
      <c r="G463" s="54">
        <v>42870</v>
      </c>
      <c r="H463" s="52" t="s">
        <v>739</v>
      </c>
      <c r="I463" s="55">
        <v>42856</v>
      </c>
      <c r="J463" s="46" t="s">
        <v>730</v>
      </c>
      <c r="K463" s="52" t="s">
        <v>737</v>
      </c>
      <c r="M463" s="45" t="s">
        <v>1217</v>
      </c>
    </row>
    <row r="464" spans="1:13" x14ac:dyDescent="0.25">
      <c r="A464">
        <v>462</v>
      </c>
      <c r="B464" t="s">
        <v>609</v>
      </c>
      <c r="F464" s="46">
        <v>3730776</v>
      </c>
      <c r="G464" s="54">
        <v>42871</v>
      </c>
      <c r="H464" s="52" t="s">
        <v>739</v>
      </c>
      <c r="I464" s="55">
        <v>42856</v>
      </c>
      <c r="J464" s="46" t="s">
        <v>731</v>
      </c>
      <c r="K464" s="52" t="s">
        <v>737</v>
      </c>
    </row>
    <row r="465" spans="1:13" x14ac:dyDescent="0.25">
      <c r="A465">
        <v>463</v>
      </c>
      <c r="B465" t="s">
        <v>1219</v>
      </c>
      <c r="F465" s="46">
        <v>3733934</v>
      </c>
      <c r="G465" s="54">
        <v>42874</v>
      </c>
      <c r="H465" s="52" t="s">
        <v>739</v>
      </c>
      <c r="I465" s="55">
        <v>42856</v>
      </c>
      <c r="J465" s="46" t="s">
        <v>731</v>
      </c>
      <c r="K465" s="52" t="s">
        <v>737</v>
      </c>
      <c r="M465" s="45" t="s">
        <v>1220</v>
      </c>
    </row>
    <row r="466" spans="1:13" x14ac:dyDescent="0.25">
      <c r="A466">
        <v>464</v>
      </c>
      <c r="B466" t="s">
        <v>1221</v>
      </c>
      <c r="F466" s="46">
        <v>3711187</v>
      </c>
      <c r="G466" s="54">
        <v>42849</v>
      </c>
      <c r="H466" s="52" t="s">
        <v>739</v>
      </c>
      <c r="I466" s="55">
        <v>42856</v>
      </c>
      <c r="J466" s="46" t="s">
        <v>731</v>
      </c>
    </row>
    <row r="467" spans="1:13" x14ac:dyDescent="0.25">
      <c r="A467">
        <v>465</v>
      </c>
      <c r="B467" t="s">
        <v>1222</v>
      </c>
      <c r="F467" s="46">
        <v>3588839</v>
      </c>
      <c r="G467" s="54">
        <v>42842</v>
      </c>
      <c r="H467" s="52" t="s">
        <v>739</v>
      </c>
      <c r="I467" s="55">
        <v>42856</v>
      </c>
      <c r="J467" s="46" t="s">
        <v>731</v>
      </c>
      <c r="K467" s="52" t="s">
        <v>740</v>
      </c>
    </row>
    <row r="468" spans="1:13" x14ac:dyDescent="0.25">
      <c r="A468">
        <v>466</v>
      </c>
      <c r="B468" t="s">
        <v>795</v>
      </c>
      <c r="F468" s="46">
        <v>3736989</v>
      </c>
      <c r="G468" s="54">
        <v>42878</v>
      </c>
      <c r="H468" s="52" t="s">
        <v>739</v>
      </c>
      <c r="I468" s="55">
        <v>42856</v>
      </c>
      <c r="J468" s="46" t="s">
        <v>731</v>
      </c>
      <c r="K468" s="52" t="s">
        <v>737</v>
      </c>
      <c r="M468" s="45" t="s">
        <v>1223</v>
      </c>
    </row>
    <row r="469" spans="1:13" x14ac:dyDescent="0.25">
      <c r="A469">
        <v>467</v>
      </c>
      <c r="B469" t="s">
        <v>1189</v>
      </c>
      <c r="F469" s="46">
        <v>3738390</v>
      </c>
      <c r="G469" s="54">
        <v>42879</v>
      </c>
      <c r="H469" s="52" t="s">
        <v>739</v>
      </c>
      <c r="I469" s="55">
        <v>42856</v>
      </c>
      <c r="J469" s="46" t="s">
        <v>731</v>
      </c>
    </row>
    <row r="470" spans="1:13" x14ac:dyDescent="0.25">
      <c r="A470">
        <v>468</v>
      </c>
      <c r="B470" t="s">
        <v>913</v>
      </c>
      <c r="F470" s="46">
        <v>3649555</v>
      </c>
      <c r="G470" s="54">
        <v>42767</v>
      </c>
      <c r="H470" s="52" t="s">
        <v>744</v>
      </c>
      <c r="J470" s="46" t="s">
        <v>731</v>
      </c>
      <c r="K470" s="52" t="s">
        <v>743</v>
      </c>
      <c r="L470" s="55">
        <v>42856</v>
      </c>
      <c r="M470" t="s">
        <v>1227</v>
      </c>
    </row>
    <row r="471" spans="1:13" x14ac:dyDescent="0.25">
      <c r="A471">
        <v>469</v>
      </c>
      <c r="B471" t="s">
        <v>498</v>
      </c>
      <c r="F471" s="46">
        <v>3132142</v>
      </c>
      <c r="G471" s="54">
        <v>42881</v>
      </c>
      <c r="H471" s="52" t="s">
        <v>739</v>
      </c>
      <c r="J471" s="46" t="s">
        <v>731</v>
      </c>
      <c r="M471" s="45" t="s">
        <v>1228</v>
      </c>
    </row>
    <row r="472" spans="1:13" x14ac:dyDescent="0.25">
      <c r="A472">
        <v>470</v>
      </c>
      <c r="B472" t="s">
        <v>1231</v>
      </c>
      <c r="F472" s="46">
        <v>3622759</v>
      </c>
      <c r="G472" s="54">
        <v>42881</v>
      </c>
      <c r="H472" s="52" t="s">
        <v>736</v>
      </c>
      <c r="J472" s="46" t="s">
        <v>731</v>
      </c>
      <c r="M472" s="45" t="s">
        <v>1232</v>
      </c>
    </row>
    <row r="473" spans="1:13" x14ac:dyDescent="0.25">
      <c r="A473">
        <v>471</v>
      </c>
      <c r="B473" t="s">
        <v>1230</v>
      </c>
      <c r="F473" s="46">
        <v>3619440</v>
      </c>
      <c r="G473" s="54">
        <v>42881</v>
      </c>
      <c r="H473" s="52" t="s">
        <v>736</v>
      </c>
      <c r="J473" s="46" t="s">
        <v>731</v>
      </c>
      <c r="M473" s="45" t="s">
        <v>1232</v>
      </c>
    </row>
    <row r="474" spans="1:13" x14ac:dyDescent="0.25">
      <c r="A474">
        <v>472</v>
      </c>
      <c r="B474" t="s">
        <v>1229</v>
      </c>
      <c r="F474" s="46">
        <v>3619615</v>
      </c>
      <c r="G474" s="54">
        <v>42881</v>
      </c>
      <c r="H474" s="52" t="s">
        <v>736</v>
      </c>
      <c r="J474" s="46" t="s">
        <v>731</v>
      </c>
      <c r="M474" s="45" t="s">
        <v>1232</v>
      </c>
    </row>
    <row r="475" spans="1:13" x14ac:dyDescent="0.25">
      <c r="A475">
        <v>473</v>
      </c>
      <c r="B475" t="s">
        <v>802</v>
      </c>
      <c r="F475" s="46">
        <v>3738932</v>
      </c>
      <c r="G475" s="54">
        <v>42881</v>
      </c>
      <c r="H475" s="52" t="s">
        <v>736</v>
      </c>
      <c r="J475" s="46" t="s">
        <v>731</v>
      </c>
      <c r="M475" s="45" t="s">
        <v>1232</v>
      </c>
    </row>
    <row r="476" spans="1:13" x14ac:dyDescent="0.25">
      <c r="A476">
        <v>474</v>
      </c>
      <c r="B476" t="s">
        <v>802</v>
      </c>
      <c r="F476" s="46">
        <v>3738924</v>
      </c>
      <c r="G476" s="54">
        <v>42881</v>
      </c>
      <c r="H476" s="52" t="s">
        <v>736</v>
      </c>
      <c r="J476" s="46" t="s">
        <v>731</v>
      </c>
      <c r="M476" s="45" t="s">
        <v>1232</v>
      </c>
    </row>
    <row r="477" spans="1:13" x14ac:dyDescent="0.25">
      <c r="A477">
        <v>475</v>
      </c>
      <c r="B477" t="s">
        <v>1229</v>
      </c>
      <c r="F477" s="46">
        <v>3580339</v>
      </c>
      <c r="G477" s="54">
        <v>42881</v>
      </c>
      <c r="H477" s="52" t="s">
        <v>736</v>
      </c>
      <c r="J477" s="46" t="s">
        <v>731</v>
      </c>
      <c r="M477" s="45" t="s">
        <v>1232</v>
      </c>
    </row>
    <row r="478" spans="1:13" x14ac:dyDescent="0.25">
      <c r="A478">
        <v>476</v>
      </c>
      <c r="B478" t="s">
        <v>498</v>
      </c>
      <c r="F478" s="46">
        <v>3167881</v>
      </c>
      <c r="G478" s="54">
        <v>42885</v>
      </c>
      <c r="H478" s="52" t="s">
        <v>739</v>
      </c>
      <c r="J478" s="46" t="s">
        <v>731</v>
      </c>
      <c r="M478" s="45" t="s">
        <v>978</v>
      </c>
    </row>
    <row r="479" spans="1:13" x14ac:dyDescent="0.25">
      <c r="A479">
        <v>477</v>
      </c>
      <c r="B479" t="s">
        <v>498</v>
      </c>
      <c r="F479" s="46">
        <v>2668127</v>
      </c>
      <c r="G479" s="54">
        <v>42885</v>
      </c>
      <c r="H479" s="52" t="s">
        <v>739</v>
      </c>
      <c r="J479" s="46" t="s">
        <v>731</v>
      </c>
      <c r="M479" s="45" t="s">
        <v>1236</v>
      </c>
    </row>
    <row r="480" spans="1:13" x14ac:dyDescent="0.25">
      <c r="A480">
        <v>478</v>
      </c>
      <c r="B480" t="s">
        <v>498</v>
      </c>
      <c r="C480" t="s">
        <v>1237</v>
      </c>
      <c r="F480" s="46">
        <v>3322792</v>
      </c>
      <c r="G480" s="54">
        <v>42885</v>
      </c>
      <c r="H480" s="52" t="s">
        <v>739</v>
      </c>
      <c r="J480" s="46" t="s">
        <v>731</v>
      </c>
      <c r="M480" s="45" t="s">
        <v>978</v>
      </c>
    </row>
    <row r="481" spans="1:13" x14ac:dyDescent="0.25">
      <c r="A481">
        <v>479</v>
      </c>
      <c r="B481" t="s">
        <v>498</v>
      </c>
      <c r="C481" t="s">
        <v>1239</v>
      </c>
      <c r="F481" s="46">
        <v>3459850</v>
      </c>
      <c r="G481" s="54">
        <v>42885</v>
      </c>
      <c r="H481" s="52" t="s">
        <v>739</v>
      </c>
      <c r="J481" s="46" t="s">
        <v>731</v>
      </c>
      <c r="M481" s="45" t="s">
        <v>1238</v>
      </c>
    </row>
    <row r="482" spans="1:13" x14ac:dyDescent="0.25">
      <c r="A482">
        <v>480</v>
      </c>
      <c r="B482" t="s">
        <v>498</v>
      </c>
      <c r="C482" t="s">
        <v>1241</v>
      </c>
      <c r="F482" s="46">
        <v>3200352</v>
      </c>
      <c r="G482" s="54">
        <v>42885</v>
      </c>
      <c r="H482" s="52" t="s">
        <v>739</v>
      </c>
      <c r="I482" s="55">
        <v>42887</v>
      </c>
      <c r="J482" s="46" t="s">
        <v>731</v>
      </c>
      <c r="K482" s="52" t="s">
        <v>743</v>
      </c>
      <c r="L482" s="55">
        <v>42887</v>
      </c>
      <c r="M482" s="45" t="s">
        <v>1240</v>
      </c>
    </row>
    <row r="483" spans="1:13" x14ac:dyDescent="0.25">
      <c r="A483">
        <v>481</v>
      </c>
      <c r="B483" t="s">
        <v>498</v>
      </c>
      <c r="C483" t="s">
        <v>1242</v>
      </c>
      <c r="F483" s="46">
        <v>3167478</v>
      </c>
      <c r="G483" s="54">
        <v>42885</v>
      </c>
      <c r="H483" s="52" t="s">
        <v>739</v>
      </c>
      <c r="J483" s="46" t="s">
        <v>731</v>
      </c>
      <c r="M483" s="45" t="s">
        <v>1243</v>
      </c>
    </row>
    <row r="484" spans="1:13" x14ac:dyDescent="0.25">
      <c r="A484">
        <v>482</v>
      </c>
      <c r="B484" t="s">
        <v>498</v>
      </c>
      <c r="C484" t="s">
        <v>1244</v>
      </c>
      <c r="F484" s="46">
        <v>2963415</v>
      </c>
      <c r="G484" s="54">
        <v>42885</v>
      </c>
      <c r="H484" s="52" t="s">
        <v>739</v>
      </c>
      <c r="J484" s="46" t="s">
        <v>731</v>
      </c>
      <c r="M484" s="45" t="s">
        <v>1243</v>
      </c>
    </row>
    <row r="485" spans="1:13" x14ac:dyDescent="0.25">
      <c r="A485">
        <v>483</v>
      </c>
      <c r="B485" t="s">
        <v>498</v>
      </c>
      <c r="C485" t="s">
        <v>1246</v>
      </c>
      <c r="F485" s="46">
        <v>2908423</v>
      </c>
      <c r="G485" s="54">
        <v>42885</v>
      </c>
      <c r="H485" s="52" t="s">
        <v>739</v>
      </c>
      <c r="J485" s="46" t="s">
        <v>731</v>
      </c>
      <c r="M485" s="45" t="s">
        <v>1245</v>
      </c>
    </row>
    <row r="486" spans="1:13" x14ac:dyDescent="0.25">
      <c r="A486">
        <v>484</v>
      </c>
      <c r="B486" t="s">
        <v>802</v>
      </c>
      <c r="F486" s="46">
        <v>3738913</v>
      </c>
      <c r="G486" s="54">
        <v>42881</v>
      </c>
      <c r="H486" s="52" t="s">
        <v>739</v>
      </c>
      <c r="J486" s="46" t="s">
        <v>731</v>
      </c>
      <c r="M486" s="45" t="s">
        <v>1248</v>
      </c>
    </row>
    <row r="487" spans="1:13" x14ac:dyDescent="0.25">
      <c r="A487">
        <v>485</v>
      </c>
      <c r="B487" t="s">
        <v>1247</v>
      </c>
      <c r="F487" s="46">
        <v>3740386</v>
      </c>
      <c r="G487" s="54">
        <v>42881</v>
      </c>
      <c r="H487" s="52" t="s">
        <v>741</v>
      </c>
      <c r="J487" s="46" t="s">
        <v>731</v>
      </c>
      <c r="M487" s="45" t="s">
        <v>617</v>
      </c>
    </row>
    <row r="488" spans="1:13" x14ac:dyDescent="0.25">
      <c r="A488">
        <v>486</v>
      </c>
      <c r="B488" t="s">
        <v>1179</v>
      </c>
      <c r="F488" s="46">
        <v>3738986</v>
      </c>
      <c r="G488" s="54">
        <v>42881</v>
      </c>
      <c r="H488" s="52" t="s">
        <v>743</v>
      </c>
      <c r="J488" s="46" t="s">
        <v>731</v>
      </c>
      <c r="M488" s="45" t="s">
        <v>1249</v>
      </c>
    </row>
    <row r="489" spans="1:13" x14ac:dyDescent="0.25">
      <c r="A489">
        <v>487</v>
      </c>
      <c r="B489" t="s">
        <v>1179</v>
      </c>
      <c r="F489" s="46">
        <v>3738971</v>
      </c>
      <c r="G489" s="54">
        <v>42881</v>
      </c>
      <c r="H489" s="52" t="s">
        <v>743</v>
      </c>
      <c r="J489" s="46" t="s">
        <v>731</v>
      </c>
      <c r="M489" s="45" t="s">
        <v>1249</v>
      </c>
    </row>
    <row r="490" spans="1:13" x14ac:dyDescent="0.25">
      <c r="A490">
        <v>488</v>
      </c>
      <c r="B490" t="s">
        <v>1179</v>
      </c>
      <c r="F490" s="46">
        <v>3738953</v>
      </c>
      <c r="G490" s="54">
        <v>42881</v>
      </c>
      <c r="H490" s="52" t="s">
        <v>743</v>
      </c>
      <c r="J490" s="46" t="s">
        <v>731</v>
      </c>
      <c r="M490" s="45" t="s">
        <v>1249</v>
      </c>
    </row>
    <row r="491" spans="1:13" x14ac:dyDescent="0.25">
      <c r="A491">
        <v>489</v>
      </c>
      <c r="B491" t="s">
        <v>1251</v>
      </c>
      <c r="F491" s="46">
        <v>3739079</v>
      </c>
      <c r="G491" s="54">
        <v>42885</v>
      </c>
      <c r="H491" s="52" t="s">
        <v>736</v>
      </c>
      <c r="I491" s="55">
        <v>42887</v>
      </c>
      <c r="J491" s="46" t="s">
        <v>730</v>
      </c>
      <c r="M491" s="45" t="s">
        <v>1250</v>
      </c>
    </row>
    <row r="492" spans="1:13" x14ac:dyDescent="0.25">
      <c r="A492">
        <v>490</v>
      </c>
      <c r="B492" t="s">
        <v>498</v>
      </c>
      <c r="F492" s="46">
        <v>3200353</v>
      </c>
      <c r="G492" s="54">
        <v>42885</v>
      </c>
      <c r="H492" s="52" t="s">
        <v>741</v>
      </c>
      <c r="I492" s="55">
        <v>42887</v>
      </c>
      <c r="J492" s="46" t="s">
        <v>731</v>
      </c>
      <c r="K492" s="52" t="s">
        <v>743</v>
      </c>
      <c r="L492" s="55">
        <v>42887</v>
      </c>
      <c r="M492" s="45" t="s">
        <v>1228</v>
      </c>
    </row>
    <row r="493" spans="1:13" x14ac:dyDescent="0.25">
      <c r="A493">
        <v>491</v>
      </c>
      <c r="B493" t="s">
        <v>498</v>
      </c>
      <c r="F493" s="46">
        <v>3212972</v>
      </c>
      <c r="G493" s="54">
        <v>42886</v>
      </c>
      <c r="H493" s="52" t="s">
        <v>741</v>
      </c>
      <c r="I493" s="55">
        <v>42887</v>
      </c>
      <c r="J493" s="46" t="s">
        <v>731</v>
      </c>
      <c r="K493" s="52" t="s">
        <v>740</v>
      </c>
      <c r="L493" s="55">
        <v>42887</v>
      </c>
      <c r="M493" s="45" t="s">
        <v>1258</v>
      </c>
    </row>
    <row r="494" spans="1:13" x14ac:dyDescent="0.25">
      <c r="A494">
        <v>492</v>
      </c>
      <c r="B494" t="s">
        <v>498</v>
      </c>
      <c r="F494" s="46">
        <v>3762657</v>
      </c>
      <c r="G494" s="54">
        <v>42886</v>
      </c>
      <c r="H494" s="52" t="s">
        <v>741</v>
      </c>
      <c r="J494" s="46" t="s">
        <v>731</v>
      </c>
      <c r="K494" s="52" t="s">
        <v>743</v>
      </c>
      <c r="L494" s="55">
        <v>42887</v>
      </c>
      <c r="M494" s="45" t="s">
        <v>2415</v>
      </c>
    </row>
    <row r="495" spans="1:13" x14ac:dyDescent="0.25">
      <c r="A495">
        <v>493</v>
      </c>
      <c r="B495" t="s">
        <v>498</v>
      </c>
      <c r="C495" t="s">
        <v>1260</v>
      </c>
      <c r="F495" s="46">
        <v>3753681</v>
      </c>
      <c r="G495" s="54">
        <v>42886</v>
      </c>
      <c r="H495" s="52" t="s">
        <v>741</v>
      </c>
      <c r="I495" s="55">
        <v>42887</v>
      </c>
      <c r="J495" s="79" t="s">
        <v>731</v>
      </c>
      <c r="K495" s="52" t="s">
        <v>743</v>
      </c>
      <c r="L495" s="55">
        <v>42887</v>
      </c>
      <c r="M495" s="45" t="s">
        <v>2413</v>
      </c>
    </row>
    <row r="496" spans="1:13" x14ac:dyDescent="0.25">
      <c r="A496">
        <v>494</v>
      </c>
      <c r="B496" t="s">
        <v>498</v>
      </c>
      <c r="C496" t="s">
        <v>1261</v>
      </c>
      <c r="F496" s="46">
        <v>3226714</v>
      </c>
      <c r="G496" s="54">
        <v>42886</v>
      </c>
      <c r="H496" s="52" t="s">
        <v>741</v>
      </c>
      <c r="J496" s="79" t="s">
        <v>731</v>
      </c>
      <c r="L496" s="79"/>
      <c r="M496" s="45" t="s">
        <v>1258</v>
      </c>
    </row>
    <row r="497" spans="1:13" x14ac:dyDescent="0.25">
      <c r="A497">
        <v>495</v>
      </c>
      <c r="B497" t="s">
        <v>498</v>
      </c>
      <c r="C497" t="s">
        <v>1262</v>
      </c>
      <c r="F497" s="46">
        <v>3763083</v>
      </c>
      <c r="G497" s="54">
        <v>42886</v>
      </c>
      <c r="H497" s="52" t="s">
        <v>741</v>
      </c>
      <c r="J497" s="79" t="s">
        <v>731</v>
      </c>
      <c r="M497" s="45" t="s">
        <v>2416</v>
      </c>
    </row>
    <row r="498" spans="1:13" x14ac:dyDescent="0.25">
      <c r="A498">
        <v>496</v>
      </c>
      <c r="B498" t="s">
        <v>498</v>
      </c>
      <c r="C498" t="s">
        <v>1263</v>
      </c>
      <c r="F498" s="46">
        <v>3150267</v>
      </c>
      <c r="G498" s="54">
        <v>42886</v>
      </c>
      <c r="H498" s="52" t="s">
        <v>741</v>
      </c>
      <c r="I498" s="55">
        <v>42887</v>
      </c>
      <c r="J498" s="79" t="s">
        <v>731</v>
      </c>
      <c r="K498" s="52" t="s">
        <v>743</v>
      </c>
      <c r="L498" s="55">
        <v>42887</v>
      </c>
      <c r="M498" s="45" t="s">
        <v>1258</v>
      </c>
    </row>
    <row r="499" spans="1:13" x14ac:dyDescent="0.25">
      <c r="A499">
        <v>497</v>
      </c>
      <c r="B499" t="s">
        <v>1264</v>
      </c>
      <c r="C499" t="s">
        <v>1265</v>
      </c>
      <c r="F499" s="46">
        <v>3757548</v>
      </c>
      <c r="G499" s="54">
        <v>42886</v>
      </c>
      <c r="H499" s="52" t="s">
        <v>741</v>
      </c>
      <c r="I499" s="55">
        <v>42887</v>
      </c>
      <c r="J499" s="79" t="s">
        <v>731</v>
      </c>
      <c r="K499" s="52" t="s">
        <v>743</v>
      </c>
      <c r="L499" s="55">
        <v>42887</v>
      </c>
      <c r="M499" s="45" t="s">
        <v>2412</v>
      </c>
    </row>
    <row r="500" spans="1:13" x14ac:dyDescent="0.25">
      <c r="A500">
        <v>498</v>
      </c>
      <c r="B500" t="s">
        <v>498</v>
      </c>
      <c r="C500" t="s">
        <v>1268</v>
      </c>
      <c r="F500" s="46" t="s">
        <v>2769</v>
      </c>
      <c r="G500" s="54">
        <v>42886</v>
      </c>
      <c r="H500" s="52" t="s">
        <v>740</v>
      </c>
      <c r="I500" s="55">
        <v>42887</v>
      </c>
      <c r="J500" s="79" t="s">
        <v>731</v>
      </c>
      <c r="K500" s="52" t="s">
        <v>741</v>
      </c>
      <c r="L500" s="55">
        <v>42917</v>
      </c>
      <c r="M500" s="45" t="s">
        <v>1258</v>
      </c>
    </row>
    <row r="501" spans="1:13" x14ac:dyDescent="0.25">
      <c r="A501">
        <v>499</v>
      </c>
      <c r="B501" t="s">
        <v>498</v>
      </c>
      <c r="C501" t="s">
        <v>1269</v>
      </c>
      <c r="F501" s="46">
        <v>3024426</v>
      </c>
      <c r="G501" s="54">
        <v>42886</v>
      </c>
      <c r="H501" s="52" t="s">
        <v>740</v>
      </c>
      <c r="J501" s="79" t="s">
        <v>731</v>
      </c>
      <c r="M501" s="45" t="s">
        <v>1258</v>
      </c>
    </row>
    <row r="502" spans="1:13" x14ac:dyDescent="0.25">
      <c r="A502">
        <v>500</v>
      </c>
      <c r="B502" t="s">
        <v>498</v>
      </c>
      <c r="C502" t="s">
        <v>1270</v>
      </c>
      <c r="F502" s="46" t="s">
        <v>2770</v>
      </c>
      <c r="G502" s="54">
        <v>42886</v>
      </c>
      <c r="H502" s="52" t="s">
        <v>740</v>
      </c>
      <c r="I502" s="55">
        <v>42887</v>
      </c>
      <c r="J502" s="46" t="s">
        <v>731</v>
      </c>
      <c r="K502" s="52" t="s">
        <v>741</v>
      </c>
      <c r="L502" s="55">
        <v>42917</v>
      </c>
      <c r="M502" s="45" t="s">
        <v>1259</v>
      </c>
    </row>
    <row r="503" spans="1:13" x14ac:dyDescent="0.25">
      <c r="A503">
        <v>501</v>
      </c>
      <c r="B503" t="s">
        <v>498</v>
      </c>
      <c r="C503" t="s">
        <v>1271</v>
      </c>
      <c r="F503" s="46">
        <v>2659960</v>
      </c>
      <c r="G503" s="54">
        <v>42886</v>
      </c>
      <c r="H503" s="52" t="s">
        <v>740</v>
      </c>
      <c r="J503" s="46" t="s">
        <v>731</v>
      </c>
      <c r="M503" s="45" t="s">
        <v>1272</v>
      </c>
    </row>
    <row r="504" spans="1:13" x14ac:dyDescent="0.25">
      <c r="A504">
        <v>502</v>
      </c>
      <c r="B504" t="s">
        <v>498</v>
      </c>
      <c r="C504" t="s">
        <v>1273</v>
      </c>
      <c r="F504" s="46" t="s">
        <v>2768</v>
      </c>
      <c r="G504" s="54">
        <v>42886</v>
      </c>
      <c r="H504" s="52" t="s">
        <v>740</v>
      </c>
      <c r="I504" s="55">
        <v>42887</v>
      </c>
      <c r="J504" s="81" t="s">
        <v>731</v>
      </c>
      <c r="K504" s="52" t="s">
        <v>741</v>
      </c>
      <c r="L504" s="55">
        <v>42917</v>
      </c>
      <c r="M504" s="45" t="s">
        <v>1272</v>
      </c>
    </row>
    <row r="505" spans="1:13" x14ac:dyDescent="0.25">
      <c r="A505">
        <v>503</v>
      </c>
      <c r="B505" t="s">
        <v>498</v>
      </c>
      <c r="F505" s="46">
        <v>3392592</v>
      </c>
      <c r="G505" s="54">
        <v>42886</v>
      </c>
      <c r="H505" s="52" t="s">
        <v>740</v>
      </c>
      <c r="J505" s="81" t="s">
        <v>731</v>
      </c>
      <c r="M505" s="45" t="s">
        <v>632</v>
      </c>
    </row>
    <row r="506" spans="1:13" x14ac:dyDescent="0.25">
      <c r="A506">
        <v>504</v>
      </c>
      <c r="B506" t="s">
        <v>498</v>
      </c>
      <c r="F506" s="46">
        <v>3387875</v>
      </c>
      <c r="G506" s="54">
        <v>42886</v>
      </c>
      <c r="H506" s="52" t="s">
        <v>740</v>
      </c>
      <c r="J506" s="81" t="s">
        <v>731</v>
      </c>
      <c r="M506" s="45" t="s">
        <v>632</v>
      </c>
    </row>
    <row r="507" spans="1:13" x14ac:dyDescent="0.25">
      <c r="A507">
        <v>505</v>
      </c>
      <c r="B507" t="s">
        <v>1264</v>
      </c>
      <c r="C507" t="s">
        <v>1849</v>
      </c>
      <c r="F507" s="46">
        <v>3265196</v>
      </c>
      <c r="G507" s="54">
        <v>42886</v>
      </c>
      <c r="H507" s="52" t="s">
        <v>740</v>
      </c>
      <c r="J507" s="81" t="s">
        <v>731</v>
      </c>
      <c r="M507" s="45" t="s">
        <v>1258</v>
      </c>
    </row>
    <row r="508" spans="1:13" x14ac:dyDescent="0.25">
      <c r="A508">
        <v>506</v>
      </c>
      <c r="B508" t="s">
        <v>498</v>
      </c>
      <c r="C508" t="s">
        <v>1850</v>
      </c>
      <c r="F508" s="46">
        <v>2594996</v>
      </c>
      <c r="G508" s="54">
        <v>42886</v>
      </c>
      <c r="H508" s="52" t="s">
        <v>743</v>
      </c>
      <c r="J508" s="81" t="s">
        <v>731</v>
      </c>
      <c r="L508" s="81"/>
      <c r="M508" s="45" t="s">
        <v>1258</v>
      </c>
    </row>
    <row r="509" spans="1:13" x14ac:dyDescent="0.25">
      <c r="A509">
        <v>507</v>
      </c>
      <c r="B509" t="s">
        <v>498</v>
      </c>
      <c r="C509" t="s">
        <v>1851</v>
      </c>
      <c r="F509" s="46">
        <v>2663963</v>
      </c>
      <c r="G509" s="54">
        <v>42886</v>
      </c>
      <c r="H509" s="52" t="s">
        <v>743</v>
      </c>
      <c r="J509" s="81" t="s">
        <v>731</v>
      </c>
      <c r="L509" s="81"/>
      <c r="M509" s="45" t="s">
        <v>1259</v>
      </c>
    </row>
    <row r="510" spans="1:13" x14ac:dyDescent="0.25">
      <c r="A510">
        <v>508</v>
      </c>
      <c r="B510" t="s">
        <v>498</v>
      </c>
      <c r="C510" t="s">
        <v>1852</v>
      </c>
      <c r="F510" s="46">
        <v>3216433</v>
      </c>
      <c r="G510" s="54">
        <v>42886</v>
      </c>
      <c r="H510" s="52" t="s">
        <v>743</v>
      </c>
      <c r="J510" s="81" t="s">
        <v>731</v>
      </c>
      <c r="M510" s="45" t="s">
        <v>1258</v>
      </c>
    </row>
    <row r="511" spans="1:13" x14ac:dyDescent="0.25">
      <c r="A511">
        <v>509</v>
      </c>
      <c r="B511" t="s">
        <v>498</v>
      </c>
      <c r="F511" s="46">
        <v>3583028</v>
      </c>
      <c r="G511" s="54">
        <v>42887</v>
      </c>
      <c r="H511" s="52" t="s">
        <v>743</v>
      </c>
      <c r="J511" s="46" t="s">
        <v>731</v>
      </c>
      <c r="M511" s="45" t="s">
        <v>978</v>
      </c>
    </row>
    <row r="512" spans="1:13" x14ac:dyDescent="0.25">
      <c r="A512">
        <v>510</v>
      </c>
      <c r="B512" t="s">
        <v>2061</v>
      </c>
      <c r="F512" s="46">
        <v>3199759</v>
      </c>
      <c r="G512" s="54">
        <v>42887</v>
      </c>
      <c r="H512" s="52" t="s">
        <v>743</v>
      </c>
      <c r="I512" s="55">
        <v>42887</v>
      </c>
      <c r="J512" s="46" t="s">
        <v>731</v>
      </c>
      <c r="K512" s="52" t="s">
        <v>740</v>
      </c>
      <c r="L512" s="55">
        <v>42917</v>
      </c>
      <c r="M512" s="45" t="s">
        <v>2043</v>
      </c>
    </row>
    <row r="513" spans="1:13" x14ac:dyDescent="0.25">
      <c r="A513">
        <v>511</v>
      </c>
      <c r="B513" t="s">
        <v>2054</v>
      </c>
      <c r="F513" s="46">
        <v>2854934</v>
      </c>
      <c r="G513" s="54">
        <v>42891</v>
      </c>
      <c r="H513" s="52" t="s">
        <v>743</v>
      </c>
      <c r="J513" s="46" t="s">
        <v>731</v>
      </c>
      <c r="M513" s="45" t="s">
        <v>132</v>
      </c>
    </row>
    <row r="514" spans="1:13" x14ac:dyDescent="0.25">
      <c r="A514">
        <v>512</v>
      </c>
      <c r="B514" t="s">
        <v>2055</v>
      </c>
      <c r="F514" s="46">
        <v>3139211</v>
      </c>
      <c r="G514" s="54">
        <v>42891</v>
      </c>
      <c r="H514" s="52" t="s">
        <v>743</v>
      </c>
      <c r="J514" s="46" t="s">
        <v>731</v>
      </c>
      <c r="M514" s="45" t="s">
        <v>1869</v>
      </c>
    </row>
    <row r="515" spans="1:13" x14ac:dyDescent="0.25">
      <c r="A515">
        <v>513</v>
      </c>
      <c r="B515" t="s">
        <v>2056</v>
      </c>
      <c r="F515" s="46">
        <v>3190004</v>
      </c>
      <c r="G515" s="54">
        <v>42891</v>
      </c>
      <c r="H515" s="52" t="s">
        <v>743</v>
      </c>
      <c r="J515" s="46" t="s">
        <v>731</v>
      </c>
      <c r="M515" s="45" t="s">
        <v>1869</v>
      </c>
    </row>
    <row r="516" spans="1:13" x14ac:dyDescent="0.25">
      <c r="A516">
        <v>514</v>
      </c>
      <c r="B516" t="s">
        <v>2057</v>
      </c>
      <c r="F516" s="46">
        <v>3748428</v>
      </c>
      <c r="G516" s="54">
        <v>42891</v>
      </c>
      <c r="H516" s="52" t="s">
        <v>741</v>
      </c>
      <c r="I516" s="55">
        <v>42887</v>
      </c>
      <c r="J516" s="46" t="s">
        <v>731</v>
      </c>
      <c r="K516" s="52" t="s">
        <v>743</v>
      </c>
      <c r="L516" s="55">
        <v>42887</v>
      </c>
      <c r="M516" s="45" t="s">
        <v>2429</v>
      </c>
    </row>
    <row r="517" spans="1:13" x14ac:dyDescent="0.25">
      <c r="A517">
        <v>515</v>
      </c>
      <c r="B517" t="s">
        <v>2058</v>
      </c>
      <c r="F517" s="46">
        <v>2962988</v>
      </c>
      <c r="G517" s="54">
        <v>42891</v>
      </c>
      <c r="H517" s="52" t="s">
        <v>741</v>
      </c>
      <c r="I517" s="55">
        <v>42887</v>
      </c>
      <c r="J517" s="93" t="s">
        <v>731</v>
      </c>
      <c r="K517" s="52" t="s">
        <v>743</v>
      </c>
      <c r="L517" s="55">
        <v>42917</v>
      </c>
      <c r="M517" s="45" t="s">
        <v>2023</v>
      </c>
    </row>
    <row r="518" spans="1:13" x14ac:dyDescent="0.25">
      <c r="A518">
        <v>516</v>
      </c>
      <c r="B518" t="s">
        <v>2057</v>
      </c>
      <c r="F518" s="46">
        <v>3748376</v>
      </c>
      <c r="G518" s="54">
        <v>42891</v>
      </c>
      <c r="H518" s="52" t="s">
        <v>741</v>
      </c>
      <c r="I518" s="55">
        <v>42887</v>
      </c>
      <c r="J518" s="93" t="s">
        <v>730</v>
      </c>
      <c r="M518" s="45" t="s">
        <v>2430</v>
      </c>
    </row>
    <row r="519" spans="1:13" x14ac:dyDescent="0.25">
      <c r="A519">
        <v>517</v>
      </c>
      <c r="B519" t="s">
        <v>802</v>
      </c>
      <c r="F519" s="46">
        <v>3649567</v>
      </c>
      <c r="G519" s="54">
        <v>42891</v>
      </c>
      <c r="H519" s="52" t="s">
        <v>739</v>
      </c>
      <c r="J519" s="93" t="s">
        <v>731</v>
      </c>
      <c r="M519" s="45" t="s">
        <v>2062</v>
      </c>
    </row>
    <row r="520" spans="1:13" x14ac:dyDescent="0.25">
      <c r="A520">
        <v>518</v>
      </c>
      <c r="B520" t="s">
        <v>498</v>
      </c>
      <c r="F520" s="46">
        <v>3745334</v>
      </c>
      <c r="G520" s="54">
        <v>42891</v>
      </c>
      <c r="H520" s="52" t="s">
        <v>739</v>
      </c>
      <c r="J520" s="93" t="s">
        <v>731</v>
      </c>
      <c r="M520" s="45" t="s">
        <v>2063</v>
      </c>
    </row>
    <row r="521" spans="1:13" x14ac:dyDescent="0.25">
      <c r="A521">
        <v>519</v>
      </c>
      <c r="B521" t="s">
        <v>802</v>
      </c>
      <c r="F521" s="46">
        <v>3649539</v>
      </c>
      <c r="G521" s="54">
        <v>42891</v>
      </c>
      <c r="H521" s="52" t="s">
        <v>739</v>
      </c>
      <c r="J521" s="46" t="s">
        <v>731</v>
      </c>
      <c r="M521" s="45" t="s">
        <v>2062</v>
      </c>
    </row>
    <row r="522" spans="1:13" x14ac:dyDescent="0.25">
      <c r="A522">
        <v>520</v>
      </c>
      <c r="B522" t="s">
        <v>802</v>
      </c>
      <c r="F522" s="46">
        <v>3649554</v>
      </c>
      <c r="G522" s="54">
        <v>42891</v>
      </c>
      <c r="H522" s="52" t="s">
        <v>739</v>
      </c>
      <c r="J522" s="46" t="s">
        <v>731</v>
      </c>
      <c r="L522" s="55"/>
      <c r="M522" s="45" t="s">
        <v>2062</v>
      </c>
    </row>
    <row r="523" spans="1:13" x14ac:dyDescent="0.25">
      <c r="A523">
        <v>521</v>
      </c>
      <c r="B523" t="s">
        <v>802</v>
      </c>
      <c r="F523" s="46">
        <v>3649536</v>
      </c>
      <c r="G523" s="54">
        <v>42891</v>
      </c>
      <c r="H523" s="52" t="s">
        <v>739</v>
      </c>
      <c r="J523" s="46" t="s">
        <v>731</v>
      </c>
      <c r="M523" s="45" t="s">
        <v>2065</v>
      </c>
    </row>
    <row r="524" spans="1:13" x14ac:dyDescent="0.25">
      <c r="A524">
        <v>522</v>
      </c>
      <c r="B524" t="s">
        <v>802</v>
      </c>
      <c r="F524" s="46" t="s">
        <v>2804</v>
      </c>
      <c r="G524" s="54">
        <v>42891</v>
      </c>
      <c r="H524" s="52" t="s">
        <v>739</v>
      </c>
      <c r="J524" s="46" t="s">
        <v>731</v>
      </c>
      <c r="K524" s="52" t="s">
        <v>743</v>
      </c>
      <c r="L524" s="55">
        <v>42917</v>
      </c>
      <c r="M524" s="45" t="s">
        <v>2065</v>
      </c>
    </row>
    <row r="525" spans="1:13" x14ac:dyDescent="0.25">
      <c r="A525">
        <v>523</v>
      </c>
      <c r="B525" t="s">
        <v>802</v>
      </c>
      <c r="F525" s="183">
        <v>3795744</v>
      </c>
      <c r="G525" s="54">
        <v>42891</v>
      </c>
      <c r="H525" s="52" t="s">
        <v>739</v>
      </c>
      <c r="J525" s="183" t="s">
        <v>731</v>
      </c>
      <c r="K525" s="52" t="s">
        <v>743</v>
      </c>
      <c r="L525" s="55">
        <v>42917</v>
      </c>
      <c r="M525" s="45" t="s">
        <v>2065</v>
      </c>
    </row>
    <row r="526" spans="1:13" x14ac:dyDescent="0.25">
      <c r="A526">
        <v>524</v>
      </c>
      <c r="B526" t="s">
        <v>498</v>
      </c>
      <c r="F526" s="46">
        <v>3745326</v>
      </c>
      <c r="G526" s="54">
        <v>42891</v>
      </c>
      <c r="H526" s="52" t="s">
        <v>739</v>
      </c>
      <c r="J526" s="46" t="s">
        <v>731</v>
      </c>
      <c r="M526" s="45" t="s">
        <v>2064</v>
      </c>
    </row>
    <row r="527" spans="1:13" x14ac:dyDescent="0.25">
      <c r="A527">
        <v>525</v>
      </c>
      <c r="B527" t="s">
        <v>2070</v>
      </c>
      <c r="F527" s="46">
        <v>3651547</v>
      </c>
      <c r="G527" s="54">
        <v>42891</v>
      </c>
      <c r="H527" s="52" t="s">
        <v>736</v>
      </c>
      <c r="J527" s="93" t="s">
        <v>731</v>
      </c>
      <c r="M527" s="45" t="s">
        <v>2066</v>
      </c>
    </row>
    <row r="528" spans="1:13" x14ac:dyDescent="0.25">
      <c r="A528">
        <v>526</v>
      </c>
      <c r="B528" t="s">
        <v>2069</v>
      </c>
      <c r="F528" s="46">
        <v>3742693</v>
      </c>
      <c r="G528" s="54">
        <v>42891</v>
      </c>
      <c r="H528" s="52" t="s">
        <v>736</v>
      </c>
      <c r="J528" s="93" t="s">
        <v>731</v>
      </c>
      <c r="M528" s="45" t="s">
        <v>2067</v>
      </c>
    </row>
    <row r="529" spans="1:13" x14ac:dyDescent="0.25">
      <c r="A529">
        <v>527</v>
      </c>
      <c r="B529" t="s">
        <v>2071</v>
      </c>
      <c r="F529" s="46">
        <v>3604123</v>
      </c>
      <c r="G529" s="54">
        <v>42891</v>
      </c>
      <c r="H529" s="52" t="s">
        <v>736</v>
      </c>
      <c r="J529" s="93" t="s">
        <v>731</v>
      </c>
      <c r="M529" s="45" t="s">
        <v>2068</v>
      </c>
    </row>
    <row r="530" spans="1:13" x14ac:dyDescent="0.25">
      <c r="A530">
        <v>528</v>
      </c>
      <c r="B530" t="s">
        <v>2072</v>
      </c>
      <c r="F530" s="46" t="s">
        <v>2796</v>
      </c>
      <c r="G530" s="54">
        <v>42891</v>
      </c>
      <c r="H530" s="52" t="s">
        <v>736</v>
      </c>
      <c r="I530" s="55">
        <v>42917</v>
      </c>
      <c r="J530" s="93" t="s">
        <v>731</v>
      </c>
      <c r="M530" s="45" t="s">
        <v>2026</v>
      </c>
    </row>
    <row r="531" spans="1:13" x14ac:dyDescent="0.25">
      <c r="A531">
        <v>529</v>
      </c>
      <c r="B531" t="s">
        <v>1701</v>
      </c>
      <c r="F531" s="46" t="s">
        <v>2799</v>
      </c>
      <c r="G531" s="54">
        <v>42891</v>
      </c>
      <c r="H531" s="52" t="s">
        <v>736</v>
      </c>
      <c r="I531" s="55">
        <v>42917</v>
      </c>
      <c r="J531" s="93" t="s">
        <v>731</v>
      </c>
      <c r="M531" s="45" t="s">
        <v>1170</v>
      </c>
    </row>
    <row r="532" spans="1:13" x14ac:dyDescent="0.25">
      <c r="A532">
        <v>530</v>
      </c>
      <c r="B532" t="s">
        <v>1703</v>
      </c>
      <c r="F532" s="46">
        <v>2472244</v>
      </c>
      <c r="G532" s="54">
        <v>42891</v>
      </c>
      <c r="H532" s="52" t="s">
        <v>736</v>
      </c>
      <c r="J532" s="93" t="s">
        <v>731</v>
      </c>
      <c r="M532" s="45" t="s">
        <v>2028</v>
      </c>
    </row>
    <row r="533" spans="1:13" x14ac:dyDescent="0.25">
      <c r="A533">
        <v>531</v>
      </c>
      <c r="B533" t="s">
        <v>1704</v>
      </c>
      <c r="F533" s="46">
        <v>2472742</v>
      </c>
      <c r="G533" s="54">
        <v>42891</v>
      </c>
      <c r="H533" s="52" t="s">
        <v>736</v>
      </c>
      <c r="J533" s="93" t="s">
        <v>731</v>
      </c>
      <c r="M533" s="45" t="s">
        <v>2375</v>
      </c>
    </row>
    <row r="534" spans="1:13" x14ac:dyDescent="0.25">
      <c r="A534">
        <v>532</v>
      </c>
      <c r="B534" t="s">
        <v>1705</v>
      </c>
      <c r="F534" s="46">
        <v>2384354</v>
      </c>
      <c r="G534" s="54">
        <v>42891</v>
      </c>
      <c r="H534" s="52" t="s">
        <v>736</v>
      </c>
      <c r="J534" s="93" t="s">
        <v>731</v>
      </c>
      <c r="M534" s="45" t="s">
        <v>2026</v>
      </c>
    </row>
    <row r="535" spans="1:13" x14ac:dyDescent="0.25">
      <c r="A535">
        <v>533</v>
      </c>
      <c r="B535" t="s">
        <v>1706</v>
      </c>
      <c r="F535" s="46">
        <v>2402638</v>
      </c>
      <c r="G535" s="54">
        <v>42891</v>
      </c>
      <c r="H535" s="52" t="s">
        <v>736</v>
      </c>
      <c r="J535" s="93" t="s">
        <v>731</v>
      </c>
      <c r="M535" s="45" t="s">
        <v>2029</v>
      </c>
    </row>
    <row r="536" spans="1:13" x14ac:dyDescent="0.25">
      <c r="A536">
        <v>534</v>
      </c>
      <c r="B536" t="s">
        <v>1708</v>
      </c>
      <c r="F536" s="46" t="s">
        <v>2798</v>
      </c>
      <c r="G536" s="54">
        <v>42891</v>
      </c>
      <c r="H536" s="52" t="s">
        <v>736</v>
      </c>
      <c r="I536" s="55">
        <v>42917</v>
      </c>
      <c r="J536" s="93" t="s">
        <v>731</v>
      </c>
      <c r="M536" s="45" t="s">
        <v>1170</v>
      </c>
    </row>
    <row r="537" spans="1:13" x14ac:dyDescent="0.25">
      <c r="A537">
        <v>535</v>
      </c>
      <c r="B537" t="s">
        <v>1709</v>
      </c>
      <c r="F537" s="46">
        <v>3071860</v>
      </c>
      <c r="G537" s="54">
        <v>42891</v>
      </c>
      <c r="H537" s="52" t="s">
        <v>736</v>
      </c>
      <c r="J537" s="93" t="s">
        <v>731</v>
      </c>
      <c r="M537" s="45" t="s">
        <v>2033</v>
      </c>
    </row>
    <row r="538" spans="1:13" x14ac:dyDescent="0.25">
      <c r="A538">
        <v>536</v>
      </c>
      <c r="B538" t="s">
        <v>1710</v>
      </c>
      <c r="F538" s="46">
        <v>2899749</v>
      </c>
      <c r="G538" s="54">
        <v>42891</v>
      </c>
      <c r="H538" s="52" t="s">
        <v>736</v>
      </c>
      <c r="J538" s="93" t="s">
        <v>731</v>
      </c>
      <c r="M538" s="45" t="s">
        <v>2023</v>
      </c>
    </row>
    <row r="539" spans="1:13" x14ac:dyDescent="0.25">
      <c r="A539">
        <v>537</v>
      </c>
      <c r="B539" t="s">
        <v>1714</v>
      </c>
      <c r="F539" s="46" t="s">
        <v>2777</v>
      </c>
      <c r="G539" s="54">
        <v>42891</v>
      </c>
      <c r="H539" s="52" t="s">
        <v>736</v>
      </c>
      <c r="I539" s="55">
        <v>42887</v>
      </c>
      <c r="J539" s="93" t="s">
        <v>731</v>
      </c>
      <c r="K539" s="52" t="s">
        <v>741</v>
      </c>
      <c r="L539" s="55">
        <v>42917</v>
      </c>
      <c r="M539" s="45" t="s">
        <v>1170</v>
      </c>
    </row>
    <row r="540" spans="1:13" x14ac:dyDescent="0.25">
      <c r="A540">
        <v>538</v>
      </c>
      <c r="B540" t="s">
        <v>1715</v>
      </c>
      <c r="F540" s="46">
        <v>2412709</v>
      </c>
      <c r="G540" s="54">
        <v>42891</v>
      </c>
      <c r="H540" s="52" t="s">
        <v>736</v>
      </c>
      <c r="I540" s="55">
        <v>42887</v>
      </c>
      <c r="J540" s="93" t="s">
        <v>731</v>
      </c>
      <c r="M540" s="45" t="s">
        <v>2037</v>
      </c>
    </row>
    <row r="541" spans="1:13" x14ac:dyDescent="0.25">
      <c r="A541">
        <v>539</v>
      </c>
      <c r="B541" t="s">
        <v>1718</v>
      </c>
      <c r="F541" s="46" t="s">
        <v>2774</v>
      </c>
      <c r="G541" s="54">
        <v>42891</v>
      </c>
      <c r="H541" s="52" t="s">
        <v>736</v>
      </c>
      <c r="I541" s="55">
        <v>42887</v>
      </c>
      <c r="J541" s="93" t="s">
        <v>731</v>
      </c>
      <c r="K541" s="52" t="s">
        <v>741</v>
      </c>
      <c r="L541" s="55">
        <v>42917</v>
      </c>
      <c r="M541" s="45" t="s">
        <v>2026</v>
      </c>
    </row>
    <row r="542" spans="1:13" x14ac:dyDescent="0.25">
      <c r="A542">
        <v>540</v>
      </c>
      <c r="B542" t="s">
        <v>1719</v>
      </c>
      <c r="F542" s="46" t="s">
        <v>2779</v>
      </c>
      <c r="G542" s="54">
        <v>42891</v>
      </c>
      <c r="H542" s="52" t="s">
        <v>736</v>
      </c>
      <c r="I542" s="55">
        <v>42887</v>
      </c>
      <c r="J542" s="93" t="s">
        <v>731</v>
      </c>
      <c r="K542" s="52" t="s">
        <v>741</v>
      </c>
      <c r="L542" s="55">
        <v>42917</v>
      </c>
      <c r="M542" s="45" t="s">
        <v>1170</v>
      </c>
    </row>
    <row r="543" spans="1:13" x14ac:dyDescent="0.25">
      <c r="A543">
        <v>541</v>
      </c>
      <c r="B543" t="s">
        <v>1720</v>
      </c>
      <c r="F543" s="46">
        <v>2655212</v>
      </c>
      <c r="G543" s="54">
        <v>42891</v>
      </c>
      <c r="H543" s="52" t="s">
        <v>736</v>
      </c>
      <c r="J543" s="93" t="s">
        <v>731</v>
      </c>
      <c r="M543" s="45" t="s">
        <v>2033</v>
      </c>
    </row>
    <row r="544" spans="1:13" x14ac:dyDescent="0.25">
      <c r="A544">
        <v>542</v>
      </c>
      <c r="B544" t="s">
        <v>1785</v>
      </c>
      <c r="F544" s="46">
        <v>2451673</v>
      </c>
      <c r="G544" s="54">
        <v>42891</v>
      </c>
      <c r="H544" s="52" t="s">
        <v>736</v>
      </c>
      <c r="J544" s="93" t="s">
        <v>731</v>
      </c>
      <c r="M544" s="45" t="s">
        <v>1208</v>
      </c>
    </row>
    <row r="545" spans="1:13" x14ac:dyDescent="0.25">
      <c r="A545">
        <v>543</v>
      </c>
      <c r="B545" t="s">
        <v>1621</v>
      </c>
      <c r="F545" s="46">
        <v>2943597</v>
      </c>
      <c r="G545" s="54">
        <v>42891</v>
      </c>
      <c r="H545" s="52" t="s">
        <v>736</v>
      </c>
      <c r="J545" s="93" t="s">
        <v>731</v>
      </c>
      <c r="M545" s="45" t="s">
        <v>2047</v>
      </c>
    </row>
    <row r="546" spans="1:13" x14ac:dyDescent="0.25">
      <c r="A546">
        <v>544</v>
      </c>
      <c r="B546" t="s">
        <v>1469</v>
      </c>
      <c r="F546" s="46">
        <v>3160655</v>
      </c>
      <c r="G546" s="54">
        <v>42891</v>
      </c>
      <c r="H546" s="52" t="s">
        <v>736</v>
      </c>
      <c r="J546" s="93" t="s">
        <v>731</v>
      </c>
      <c r="M546" s="45" t="s">
        <v>2083</v>
      </c>
    </row>
    <row r="547" spans="1:13" x14ac:dyDescent="0.25">
      <c r="A547">
        <v>545</v>
      </c>
      <c r="B547" t="s">
        <v>1644</v>
      </c>
      <c r="F547" s="46">
        <v>2451636</v>
      </c>
      <c r="G547" s="54">
        <v>42891</v>
      </c>
      <c r="H547" s="52" t="s">
        <v>736</v>
      </c>
      <c r="J547" s="93" t="s">
        <v>731</v>
      </c>
      <c r="M547" s="45" t="s">
        <v>1208</v>
      </c>
    </row>
    <row r="548" spans="1:13" x14ac:dyDescent="0.25">
      <c r="A548">
        <v>546</v>
      </c>
      <c r="B548" t="s">
        <v>759</v>
      </c>
      <c r="F548" s="46">
        <v>3286447</v>
      </c>
      <c r="G548" s="54">
        <v>42891</v>
      </c>
      <c r="H548" s="52" t="s">
        <v>736</v>
      </c>
      <c r="J548" s="93" t="s">
        <v>731</v>
      </c>
      <c r="M548" s="45" t="s">
        <v>2089</v>
      </c>
    </row>
    <row r="549" spans="1:13" x14ac:dyDescent="0.25">
      <c r="A549">
        <v>547</v>
      </c>
      <c r="B549" t="s">
        <v>498</v>
      </c>
      <c r="F549" s="46">
        <v>3549922</v>
      </c>
      <c r="G549" s="54">
        <v>42891</v>
      </c>
      <c r="H549" s="52" t="s">
        <v>736</v>
      </c>
      <c r="I549" s="55">
        <v>42917</v>
      </c>
      <c r="J549" s="93" t="s">
        <v>731</v>
      </c>
      <c r="M549" s="45" t="s">
        <v>2090</v>
      </c>
    </row>
    <row r="550" spans="1:13" x14ac:dyDescent="0.25">
      <c r="A550">
        <v>548</v>
      </c>
      <c r="B550" t="s">
        <v>2091</v>
      </c>
      <c r="F550" s="46">
        <v>3657072</v>
      </c>
      <c r="G550" s="54">
        <v>42891</v>
      </c>
      <c r="H550" s="52" t="s">
        <v>736</v>
      </c>
      <c r="J550" s="93" t="s">
        <v>731</v>
      </c>
      <c r="M550" s="45" t="s">
        <v>2092</v>
      </c>
    </row>
    <row r="551" spans="1:13" x14ac:dyDescent="0.25">
      <c r="A551">
        <v>549</v>
      </c>
      <c r="B551" t="s">
        <v>1139</v>
      </c>
      <c r="F551" s="46">
        <v>3550187</v>
      </c>
      <c r="G551" s="54">
        <v>42891</v>
      </c>
      <c r="H551" s="52" t="s">
        <v>736</v>
      </c>
      <c r="J551" s="93" t="s">
        <v>730</v>
      </c>
      <c r="M551" s="45" t="s">
        <v>2093</v>
      </c>
    </row>
    <row r="552" spans="1:13" x14ac:dyDescent="0.25">
      <c r="A552">
        <v>550</v>
      </c>
      <c r="B552" t="s">
        <v>1139</v>
      </c>
      <c r="F552" s="46">
        <v>3550194</v>
      </c>
      <c r="G552" s="54">
        <v>42891</v>
      </c>
      <c r="H552" s="52" t="s">
        <v>736</v>
      </c>
      <c r="J552" s="93" t="s">
        <v>730</v>
      </c>
      <c r="L552" s="93"/>
      <c r="M552" s="45" t="s">
        <v>2093</v>
      </c>
    </row>
    <row r="553" spans="1:13" x14ac:dyDescent="0.25">
      <c r="A553">
        <v>551</v>
      </c>
      <c r="B553" t="s">
        <v>2094</v>
      </c>
      <c r="F553" s="46">
        <v>3705860</v>
      </c>
      <c r="G553" s="54">
        <v>42891</v>
      </c>
      <c r="H553" s="52" t="s">
        <v>736</v>
      </c>
      <c r="I553" s="55">
        <v>42917</v>
      </c>
      <c r="J553" s="93" t="s">
        <v>731</v>
      </c>
      <c r="L553" s="93"/>
      <c r="M553" s="45" t="s">
        <v>2090</v>
      </c>
    </row>
    <row r="554" spans="1:13" x14ac:dyDescent="0.25">
      <c r="A554">
        <v>552</v>
      </c>
      <c r="B554" t="s">
        <v>2095</v>
      </c>
      <c r="F554" s="46">
        <v>3435926</v>
      </c>
      <c r="G554" s="54">
        <v>42891</v>
      </c>
      <c r="H554" s="52" t="s">
        <v>736</v>
      </c>
      <c r="I554" s="55">
        <v>42887</v>
      </c>
      <c r="J554" s="93" t="s">
        <v>731</v>
      </c>
      <c r="M554" s="45" t="s">
        <v>1225</v>
      </c>
    </row>
    <row r="555" spans="1:13" x14ac:dyDescent="0.25">
      <c r="A555">
        <v>553</v>
      </c>
      <c r="B555" t="s">
        <v>1429</v>
      </c>
      <c r="F555" s="46">
        <v>3442775</v>
      </c>
      <c r="G555" s="54">
        <v>42891</v>
      </c>
      <c r="H555" s="52" t="s">
        <v>741</v>
      </c>
      <c r="I555" s="55">
        <v>42887</v>
      </c>
      <c r="J555" s="46" t="s">
        <v>730</v>
      </c>
      <c r="K555" s="52" t="s">
        <v>743</v>
      </c>
      <c r="L555" s="55">
        <v>42887</v>
      </c>
      <c r="M555" s="45" t="s">
        <v>2096</v>
      </c>
    </row>
    <row r="556" spans="1:13" x14ac:dyDescent="0.25">
      <c r="A556">
        <v>554</v>
      </c>
      <c r="B556" t="s">
        <v>2095</v>
      </c>
      <c r="F556" s="46">
        <v>3435760</v>
      </c>
      <c r="G556" s="54">
        <v>42891</v>
      </c>
      <c r="H556" s="52" t="s">
        <v>736</v>
      </c>
      <c r="I556" s="55">
        <v>42887</v>
      </c>
      <c r="J556" s="46" t="s">
        <v>731</v>
      </c>
      <c r="M556" s="45" t="s">
        <v>2097</v>
      </c>
    </row>
    <row r="557" spans="1:13" x14ac:dyDescent="0.25">
      <c r="A557">
        <v>555</v>
      </c>
      <c r="B557" t="s">
        <v>2098</v>
      </c>
      <c r="F557" s="46">
        <v>3442683</v>
      </c>
      <c r="G557" s="54">
        <v>42891</v>
      </c>
      <c r="H557" s="52" t="s">
        <v>741</v>
      </c>
      <c r="I557" s="55">
        <v>42887</v>
      </c>
      <c r="J557" s="93" t="s">
        <v>730</v>
      </c>
      <c r="K557" s="52" t="s">
        <v>743</v>
      </c>
      <c r="L557" s="55">
        <v>42887</v>
      </c>
      <c r="M557" s="45" t="s">
        <v>2096</v>
      </c>
    </row>
    <row r="558" spans="1:13" x14ac:dyDescent="0.25">
      <c r="A558">
        <v>556</v>
      </c>
      <c r="B558" t="s">
        <v>2101</v>
      </c>
      <c r="F558" s="46">
        <v>3457678</v>
      </c>
      <c r="G558" s="54">
        <v>42891</v>
      </c>
      <c r="H558" s="52" t="s">
        <v>736</v>
      </c>
      <c r="J558" s="93" t="s">
        <v>731</v>
      </c>
      <c r="M558" s="45" t="s">
        <v>2100</v>
      </c>
    </row>
    <row r="559" spans="1:13" x14ac:dyDescent="0.25">
      <c r="A559">
        <v>557</v>
      </c>
      <c r="B559" t="s">
        <v>2102</v>
      </c>
      <c r="F559" s="46">
        <v>3475892</v>
      </c>
      <c r="G559" s="54">
        <v>42891</v>
      </c>
      <c r="H559" s="52" t="s">
        <v>736</v>
      </c>
      <c r="I559" s="55">
        <v>42887</v>
      </c>
      <c r="J559" s="46" t="s">
        <v>731</v>
      </c>
      <c r="M559" s="45" t="s">
        <v>2103</v>
      </c>
    </row>
    <row r="560" spans="1:13" x14ac:dyDescent="0.25">
      <c r="A560">
        <v>558</v>
      </c>
      <c r="B560" t="s">
        <v>2105</v>
      </c>
      <c r="F560" s="46">
        <v>3037594</v>
      </c>
      <c r="G560" s="54">
        <v>42891</v>
      </c>
      <c r="H560" s="52" t="s">
        <v>741</v>
      </c>
      <c r="I560" s="55">
        <v>42887</v>
      </c>
      <c r="J560" s="46" t="s">
        <v>731</v>
      </c>
      <c r="K560" s="52" t="s">
        <v>740</v>
      </c>
      <c r="L560" s="55">
        <v>42887</v>
      </c>
      <c r="M560" s="37" t="s">
        <v>2104</v>
      </c>
    </row>
    <row r="561" spans="1:13" x14ac:dyDescent="0.25">
      <c r="A561">
        <v>559</v>
      </c>
      <c r="B561" t="s">
        <v>2107</v>
      </c>
      <c r="F561" s="46" t="s">
        <v>2771</v>
      </c>
      <c r="G561" s="54">
        <v>42891</v>
      </c>
      <c r="H561" s="52" t="s">
        <v>736</v>
      </c>
      <c r="I561" s="55">
        <v>42887</v>
      </c>
      <c r="J561" s="46" t="s">
        <v>731</v>
      </c>
      <c r="K561" s="52" t="s">
        <v>741</v>
      </c>
      <c r="L561" s="55">
        <v>42917</v>
      </c>
      <c r="M561" s="45" t="s">
        <v>2106</v>
      </c>
    </row>
    <row r="562" spans="1:13" x14ac:dyDescent="0.25">
      <c r="A562">
        <v>560</v>
      </c>
      <c r="B562" t="s">
        <v>2108</v>
      </c>
      <c r="F562" s="46" t="s">
        <v>2773</v>
      </c>
      <c r="G562" s="54">
        <v>42891</v>
      </c>
      <c r="H562" s="52" t="s">
        <v>736</v>
      </c>
      <c r="I562" s="55">
        <v>42887</v>
      </c>
      <c r="J562" s="93" t="s">
        <v>731</v>
      </c>
      <c r="K562" s="52" t="s">
        <v>741</v>
      </c>
      <c r="L562" s="55">
        <v>42917</v>
      </c>
      <c r="M562" s="45" t="s">
        <v>2106</v>
      </c>
    </row>
    <row r="563" spans="1:13" x14ac:dyDescent="0.25">
      <c r="A563">
        <v>561</v>
      </c>
      <c r="B563" t="s">
        <v>2109</v>
      </c>
      <c r="F563" s="46" t="s">
        <v>2782</v>
      </c>
      <c r="G563" s="54">
        <v>42891</v>
      </c>
      <c r="H563" s="52" t="s">
        <v>736</v>
      </c>
      <c r="I563" s="55">
        <v>42917</v>
      </c>
      <c r="J563" s="93" t="s">
        <v>731</v>
      </c>
      <c r="K563" s="52" t="s">
        <v>741</v>
      </c>
      <c r="L563" s="55">
        <v>42917</v>
      </c>
      <c r="M563" s="45" t="s">
        <v>2106</v>
      </c>
    </row>
    <row r="564" spans="1:13" x14ac:dyDescent="0.25">
      <c r="A564">
        <v>562</v>
      </c>
      <c r="B564" t="s">
        <v>2110</v>
      </c>
      <c r="F564" s="46" t="s">
        <v>2781</v>
      </c>
      <c r="G564" s="54">
        <v>42891</v>
      </c>
      <c r="H564" s="52" t="s">
        <v>736</v>
      </c>
      <c r="I564" s="55">
        <v>42917</v>
      </c>
      <c r="J564" s="93" t="s">
        <v>731</v>
      </c>
      <c r="K564" s="52" t="s">
        <v>741</v>
      </c>
      <c r="L564" s="55">
        <v>42917</v>
      </c>
      <c r="M564" s="45" t="s">
        <v>2106</v>
      </c>
    </row>
    <row r="565" spans="1:13" x14ac:dyDescent="0.25">
      <c r="A565">
        <v>563</v>
      </c>
      <c r="B565" t="s">
        <v>2112</v>
      </c>
      <c r="F565" s="46">
        <v>2590360</v>
      </c>
      <c r="G565" s="54">
        <v>42891</v>
      </c>
      <c r="H565" s="52" t="s">
        <v>739</v>
      </c>
      <c r="J565" s="93" t="s">
        <v>731</v>
      </c>
      <c r="M565" s="45" t="s">
        <v>2111</v>
      </c>
    </row>
    <row r="566" spans="1:13" x14ac:dyDescent="0.25">
      <c r="A566">
        <v>564</v>
      </c>
      <c r="B566" t="s">
        <v>2116</v>
      </c>
      <c r="F566" s="156">
        <v>3654776</v>
      </c>
      <c r="G566" s="54">
        <v>42891</v>
      </c>
      <c r="H566" s="52" t="s">
        <v>736</v>
      </c>
      <c r="I566" s="55">
        <v>42887</v>
      </c>
      <c r="J566" s="46" t="s">
        <v>731</v>
      </c>
      <c r="M566" s="45" t="s">
        <v>2113</v>
      </c>
    </row>
    <row r="567" spans="1:13" x14ac:dyDescent="0.25">
      <c r="A567">
        <v>565</v>
      </c>
      <c r="B567" t="s">
        <v>609</v>
      </c>
      <c r="F567" s="46">
        <v>3746059</v>
      </c>
      <c r="G567" s="54">
        <v>42891</v>
      </c>
      <c r="H567" s="52" t="s">
        <v>739</v>
      </c>
      <c r="J567" s="46" t="s">
        <v>731</v>
      </c>
      <c r="M567" s="45" t="s">
        <v>2114</v>
      </c>
    </row>
    <row r="568" spans="1:13" x14ac:dyDescent="0.25">
      <c r="A568">
        <v>566</v>
      </c>
      <c r="B568" t="s">
        <v>609</v>
      </c>
      <c r="F568" s="46">
        <v>3746068</v>
      </c>
      <c r="G568" s="54">
        <v>42891</v>
      </c>
      <c r="H568" s="52" t="s">
        <v>739</v>
      </c>
      <c r="J568" s="46" t="s">
        <v>731</v>
      </c>
      <c r="M568" s="45" t="s">
        <v>2115</v>
      </c>
    </row>
    <row r="569" spans="1:13" x14ac:dyDescent="0.25">
      <c r="A569">
        <v>567</v>
      </c>
      <c r="B569" t="s">
        <v>609</v>
      </c>
      <c r="F569" s="46">
        <v>3746065</v>
      </c>
      <c r="G569" s="54">
        <v>42891</v>
      </c>
      <c r="H569" s="52" t="s">
        <v>739</v>
      </c>
      <c r="J569" s="46" t="s">
        <v>731</v>
      </c>
      <c r="M569" s="45" t="s">
        <v>2115</v>
      </c>
    </row>
    <row r="570" spans="1:13" x14ac:dyDescent="0.25">
      <c r="A570">
        <v>568</v>
      </c>
      <c r="B570" t="s">
        <v>2117</v>
      </c>
      <c r="F570" s="46" t="s">
        <v>2783</v>
      </c>
      <c r="G570" s="54">
        <v>42891</v>
      </c>
      <c r="H570" s="52" t="s">
        <v>736</v>
      </c>
      <c r="I570" s="55">
        <v>42917</v>
      </c>
      <c r="J570" s="93" t="s">
        <v>731</v>
      </c>
      <c r="K570" s="52" t="s">
        <v>741</v>
      </c>
      <c r="L570" s="55">
        <v>42917</v>
      </c>
      <c r="M570" s="45" t="s">
        <v>2106</v>
      </c>
    </row>
    <row r="571" spans="1:13" x14ac:dyDescent="0.25">
      <c r="A571">
        <v>569</v>
      </c>
      <c r="B571" t="s">
        <v>2118</v>
      </c>
      <c r="F571" s="46">
        <v>3530428</v>
      </c>
      <c r="G571" s="54">
        <v>42891</v>
      </c>
      <c r="H571" s="52" t="s">
        <v>744</v>
      </c>
      <c r="J571" s="46" t="s">
        <v>731</v>
      </c>
      <c r="M571" s="45" t="s">
        <v>374</v>
      </c>
    </row>
    <row r="572" spans="1:13" x14ac:dyDescent="0.25">
      <c r="A572">
        <v>570</v>
      </c>
      <c r="B572" t="s">
        <v>2119</v>
      </c>
      <c r="F572" s="46">
        <v>2531733</v>
      </c>
      <c r="G572" s="54">
        <v>42891</v>
      </c>
      <c r="H572" s="52" t="s">
        <v>744</v>
      </c>
      <c r="I572" s="55">
        <v>42856</v>
      </c>
      <c r="J572" s="93" t="s">
        <v>731</v>
      </c>
      <c r="M572" s="115" t="s">
        <v>2026</v>
      </c>
    </row>
    <row r="573" spans="1:13" x14ac:dyDescent="0.25">
      <c r="A573">
        <v>571</v>
      </c>
      <c r="B573" t="s">
        <v>2121</v>
      </c>
      <c r="F573" s="46" t="s">
        <v>2973</v>
      </c>
      <c r="G573" s="54">
        <v>42891</v>
      </c>
      <c r="H573" s="52" t="s">
        <v>744</v>
      </c>
      <c r="I573" s="55">
        <v>42887</v>
      </c>
      <c r="J573" s="93" t="s">
        <v>731</v>
      </c>
      <c r="K573" s="52" t="s">
        <v>743</v>
      </c>
      <c r="M573" s="115" t="s">
        <v>2120</v>
      </c>
    </row>
    <row r="574" spans="1:13" x14ac:dyDescent="0.25">
      <c r="A574">
        <v>572</v>
      </c>
      <c r="B574" t="s">
        <v>2123</v>
      </c>
      <c r="F574" s="46">
        <v>3360678</v>
      </c>
      <c r="G574" s="54">
        <v>42891</v>
      </c>
      <c r="H574" s="52" t="s">
        <v>744</v>
      </c>
      <c r="I574" s="55">
        <v>42856</v>
      </c>
      <c r="J574" s="46" t="s">
        <v>731</v>
      </c>
      <c r="K574" s="52" t="s">
        <v>743</v>
      </c>
      <c r="L574" s="55">
        <v>42917</v>
      </c>
      <c r="M574" s="115" t="s">
        <v>2122</v>
      </c>
    </row>
    <row r="575" spans="1:13" x14ac:dyDescent="0.25">
      <c r="A575">
        <v>573</v>
      </c>
      <c r="B575" t="s">
        <v>2124</v>
      </c>
      <c r="F575" s="46">
        <v>3490824</v>
      </c>
      <c r="G575" s="54">
        <v>42891</v>
      </c>
      <c r="H575" s="52" t="s">
        <v>744</v>
      </c>
      <c r="I575" s="55">
        <v>42856</v>
      </c>
      <c r="J575" s="46" t="s">
        <v>731</v>
      </c>
      <c r="K575" s="52" t="s">
        <v>743</v>
      </c>
      <c r="L575" s="55">
        <v>42917</v>
      </c>
      <c r="M575" s="115" t="s">
        <v>2026</v>
      </c>
    </row>
    <row r="576" spans="1:13" x14ac:dyDescent="0.25">
      <c r="A576">
        <v>574</v>
      </c>
      <c r="B576" t="s">
        <v>1469</v>
      </c>
      <c r="F576" s="46">
        <v>2840462</v>
      </c>
      <c r="G576" s="54">
        <v>42891</v>
      </c>
      <c r="H576" s="52" t="s">
        <v>744</v>
      </c>
      <c r="J576" s="93" t="s">
        <v>731</v>
      </c>
      <c r="M576" s="115" t="s">
        <v>2125</v>
      </c>
    </row>
    <row r="577" spans="1:13" x14ac:dyDescent="0.25">
      <c r="A577">
        <v>575</v>
      </c>
      <c r="B577" t="s">
        <v>2126</v>
      </c>
      <c r="F577" s="46">
        <v>3485802</v>
      </c>
      <c r="G577" s="54">
        <v>42891</v>
      </c>
      <c r="H577" s="52" t="s">
        <v>744</v>
      </c>
      <c r="I577" s="55">
        <v>42856</v>
      </c>
      <c r="J577" s="46" t="s">
        <v>731</v>
      </c>
      <c r="M577" s="115" t="s">
        <v>2122</v>
      </c>
    </row>
    <row r="578" spans="1:13" x14ac:dyDescent="0.25">
      <c r="A578">
        <v>576</v>
      </c>
      <c r="B578" t="s">
        <v>1873</v>
      </c>
      <c r="F578" s="46" t="s">
        <v>2797</v>
      </c>
      <c r="G578" s="54">
        <v>42892</v>
      </c>
      <c r="H578" s="52" t="s">
        <v>736</v>
      </c>
      <c r="I578" s="55">
        <v>42917</v>
      </c>
      <c r="J578" s="46" t="s">
        <v>731</v>
      </c>
      <c r="M578" s="45" t="s">
        <v>2137</v>
      </c>
    </row>
    <row r="579" spans="1:13" x14ac:dyDescent="0.25">
      <c r="A579">
        <v>577</v>
      </c>
      <c r="B579" t="s">
        <v>1654</v>
      </c>
      <c r="F579" s="46">
        <v>3559756</v>
      </c>
      <c r="G579" s="54">
        <v>42892</v>
      </c>
      <c r="H579" s="52" t="s">
        <v>736</v>
      </c>
      <c r="J579" s="46" t="s">
        <v>731</v>
      </c>
      <c r="M579" s="45" t="s">
        <v>2138</v>
      </c>
    </row>
    <row r="580" spans="1:13" x14ac:dyDescent="0.25">
      <c r="A580">
        <v>578</v>
      </c>
      <c r="B580" t="s">
        <v>1469</v>
      </c>
      <c r="F580" s="46">
        <v>2916593</v>
      </c>
      <c r="G580" s="54">
        <v>42892</v>
      </c>
      <c r="H580" s="52" t="s">
        <v>736</v>
      </c>
      <c r="J580" s="46" t="s">
        <v>731</v>
      </c>
      <c r="M580" s="45" t="s">
        <v>2141</v>
      </c>
    </row>
    <row r="581" spans="1:13" x14ac:dyDescent="0.25">
      <c r="A581">
        <v>579</v>
      </c>
      <c r="B581" t="s">
        <v>197</v>
      </c>
      <c r="F581" s="46">
        <v>2717493</v>
      </c>
      <c r="G581" s="54">
        <v>42892</v>
      </c>
      <c r="H581" s="52" t="s">
        <v>736</v>
      </c>
      <c r="I581" s="55">
        <v>42887</v>
      </c>
      <c r="J581" s="46" t="s">
        <v>731</v>
      </c>
      <c r="M581" s="45" t="s">
        <v>2142</v>
      </c>
    </row>
    <row r="582" spans="1:13" x14ac:dyDescent="0.25">
      <c r="A582">
        <v>580</v>
      </c>
      <c r="B582" t="s">
        <v>1446</v>
      </c>
      <c r="F582" s="46">
        <v>2556168</v>
      </c>
      <c r="G582" s="54">
        <v>42892</v>
      </c>
      <c r="H582" s="52" t="s">
        <v>744</v>
      </c>
      <c r="J582" s="46" t="s">
        <v>731</v>
      </c>
      <c r="M582" s="45" t="s">
        <v>2143</v>
      </c>
    </row>
    <row r="583" spans="1:13" x14ac:dyDescent="0.25">
      <c r="A583">
        <v>581</v>
      </c>
      <c r="B583" t="s">
        <v>1887</v>
      </c>
      <c r="F583" s="46">
        <v>2548431</v>
      </c>
      <c r="G583" s="54">
        <v>42892</v>
      </c>
      <c r="H583" s="52" t="s">
        <v>744</v>
      </c>
      <c r="J583" s="46" t="s">
        <v>731</v>
      </c>
      <c r="M583" s="45" t="s">
        <v>1208</v>
      </c>
    </row>
    <row r="584" spans="1:13" x14ac:dyDescent="0.25">
      <c r="A584">
        <v>582</v>
      </c>
      <c r="B584" t="s">
        <v>1890</v>
      </c>
      <c r="F584" s="46">
        <v>3294358</v>
      </c>
      <c r="G584" s="54">
        <v>42892</v>
      </c>
      <c r="H584" s="52" t="s">
        <v>744</v>
      </c>
      <c r="J584" s="112" t="s">
        <v>731</v>
      </c>
      <c r="M584" s="45" t="s">
        <v>2144</v>
      </c>
    </row>
    <row r="585" spans="1:13" x14ac:dyDescent="0.25">
      <c r="A585">
        <v>583</v>
      </c>
      <c r="B585" t="s">
        <v>621</v>
      </c>
      <c r="F585" s="46">
        <v>2900274</v>
      </c>
      <c r="G585" s="54">
        <v>42892</v>
      </c>
      <c r="H585" s="52" t="s">
        <v>744</v>
      </c>
      <c r="J585" s="112" t="s">
        <v>731</v>
      </c>
      <c r="M585" s="45" t="s">
        <v>2148</v>
      </c>
    </row>
    <row r="586" spans="1:13" x14ac:dyDescent="0.25">
      <c r="A586">
        <v>584</v>
      </c>
      <c r="B586" t="s">
        <v>1907</v>
      </c>
      <c r="F586" s="123">
        <v>2390222</v>
      </c>
      <c r="G586" s="54">
        <v>42892</v>
      </c>
      <c r="H586" s="52" t="s">
        <v>744</v>
      </c>
      <c r="I586" s="55">
        <v>42856</v>
      </c>
      <c r="J586" s="112" t="s">
        <v>731</v>
      </c>
      <c r="M586" s="45" t="s">
        <v>2141</v>
      </c>
    </row>
    <row r="587" spans="1:13" x14ac:dyDescent="0.25">
      <c r="A587">
        <v>585</v>
      </c>
      <c r="B587" t="s">
        <v>143</v>
      </c>
      <c r="F587" s="46">
        <v>2851230</v>
      </c>
      <c r="G587" s="54">
        <v>42892</v>
      </c>
      <c r="H587" s="52" t="s">
        <v>744</v>
      </c>
      <c r="I587" s="55">
        <v>42887</v>
      </c>
      <c r="J587" s="112" t="s">
        <v>731</v>
      </c>
      <c r="K587" s="52" t="s">
        <v>743</v>
      </c>
      <c r="L587" s="55">
        <v>42917</v>
      </c>
      <c r="M587" s="45" t="s">
        <v>2150</v>
      </c>
    </row>
    <row r="588" spans="1:13" x14ac:dyDescent="0.25">
      <c r="A588">
        <v>586</v>
      </c>
      <c r="B588" t="s">
        <v>1907</v>
      </c>
      <c r="F588" s="46" t="s">
        <v>2803</v>
      </c>
      <c r="G588" s="54">
        <v>42892</v>
      </c>
      <c r="H588" s="52" t="s">
        <v>744</v>
      </c>
      <c r="I588" s="55">
        <v>42856</v>
      </c>
      <c r="J588" s="112" t="s">
        <v>731</v>
      </c>
      <c r="K588" s="52" t="s">
        <v>743</v>
      </c>
      <c r="L588" s="55">
        <v>42887</v>
      </c>
      <c r="M588" s="45" t="s">
        <v>2141</v>
      </c>
    </row>
    <row r="589" spans="1:13" x14ac:dyDescent="0.25">
      <c r="A589">
        <v>587</v>
      </c>
      <c r="B589" t="s">
        <v>1908</v>
      </c>
      <c r="F589" s="46">
        <v>2297188</v>
      </c>
      <c r="G589" s="54">
        <v>42892</v>
      </c>
      <c r="H589" s="52" t="s">
        <v>744</v>
      </c>
      <c r="I589" s="55">
        <v>42856</v>
      </c>
      <c r="J589" s="112" t="s">
        <v>731</v>
      </c>
      <c r="K589" s="52" t="s">
        <v>743</v>
      </c>
      <c r="L589" s="55">
        <v>42917</v>
      </c>
      <c r="M589" s="45" t="s">
        <v>2141</v>
      </c>
    </row>
    <row r="590" spans="1:13" x14ac:dyDescent="0.25">
      <c r="A590">
        <v>588</v>
      </c>
      <c r="B590" t="s">
        <v>142</v>
      </c>
      <c r="F590" s="46">
        <v>2344256</v>
      </c>
      <c r="G590" s="54">
        <v>42892</v>
      </c>
      <c r="H590" s="52" t="s">
        <v>744</v>
      </c>
      <c r="I590" s="55">
        <v>42856</v>
      </c>
      <c r="J590" s="112" t="s">
        <v>731</v>
      </c>
      <c r="K590" s="52" t="s">
        <v>743</v>
      </c>
      <c r="L590" s="55">
        <v>42887</v>
      </c>
      <c r="M590" s="45" t="s">
        <v>2151</v>
      </c>
    </row>
    <row r="591" spans="1:13" x14ac:dyDescent="0.25">
      <c r="A591">
        <v>589</v>
      </c>
      <c r="B591" t="s">
        <v>621</v>
      </c>
      <c r="F591" s="46">
        <v>2393318</v>
      </c>
      <c r="G591" s="54">
        <v>42892</v>
      </c>
      <c r="H591" s="52" t="s">
        <v>744</v>
      </c>
      <c r="I591" s="55">
        <v>42856</v>
      </c>
      <c r="J591" s="112" t="s">
        <v>731</v>
      </c>
      <c r="K591" s="52" t="s">
        <v>743</v>
      </c>
      <c r="L591" s="55">
        <v>42887</v>
      </c>
      <c r="M591" s="45" t="s">
        <v>2141</v>
      </c>
    </row>
    <row r="592" spans="1:13" x14ac:dyDescent="0.25">
      <c r="A592">
        <v>590</v>
      </c>
      <c r="B592" t="s">
        <v>197</v>
      </c>
      <c r="F592" s="46">
        <v>2378314</v>
      </c>
      <c r="G592" s="54">
        <v>42892</v>
      </c>
      <c r="H592" s="52" t="s">
        <v>744</v>
      </c>
      <c r="I592" s="55">
        <v>42856</v>
      </c>
      <c r="J592" s="112" t="s">
        <v>731</v>
      </c>
      <c r="M592" s="45" t="s">
        <v>2152</v>
      </c>
    </row>
    <row r="593" spans="1:13" x14ac:dyDescent="0.25">
      <c r="A593">
        <v>591</v>
      </c>
      <c r="B593" t="s">
        <v>143</v>
      </c>
      <c r="F593" s="46">
        <v>3158392</v>
      </c>
      <c r="G593" s="54">
        <v>42892</v>
      </c>
      <c r="H593" s="52" t="s">
        <v>744</v>
      </c>
      <c r="J593" s="112" t="s">
        <v>731</v>
      </c>
      <c r="M593" s="45" t="s">
        <v>2142</v>
      </c>
    </row>
    <row r="594" spans="1:13" x14ac:dyDescent="0.25">
      <c r="A594">
        <v>592</v>
      </c>
      <c r="B594" t="s">
        <v>1468</v>
      </c>
      <c r="F594" s="46">
        <v>3433952</v>
      </c>
      <c r="G594" s="54">
        <v>42892</v>
      </c>
      <c r="H594" s="52" t="s">
        <v>744</v>
      </c>
      <c r="J594" s="112" t="s">
        <v>731</v>
      </c>
      <c r="M594" s="45" t="s">
        <v>2142</v>
      </c>
    </row>
    <row r="595" spans="1:13" x14ac:dyDescent="0.25">
      <c r="A595">
        <v>593</v>
      </c>
      <c r="B595" t="s">
        <v>2156</v>
      </c>
      <c r="F595" s="46">
        <v>3761911</v>
      </c>
      <c r="G595" s="54">
        <v>42893</v>
      </c>
      <c r="H595" s="52" t="s">
        <v>741</v>
      </c>
      <c r="I595" s="55">
        <v>42887</v>
      </c>
      <c r="J595" s="46" t="s">
        <v>730</v>
      </c>
      <c r="K595" s="52" t="s">
        <v>743</v>
      </c>
      <c r="L595" s="55">
        <v>42887</v>
      </c>
      <c r="M595" s="45" t="s">
        <v>2414</v>
      </c>
    </row>
    <row r="596" spans="1:13" x14ac:dyDescent="0.25">
      <c r="A596">
        <v>594</v>
      </c>
      <c r="B596" t="s">
        <v>2157</v>
      </c>
      <c r="F596" s="46">
        <v>3748146</v>
      </c>
      <c r="G596" s="54">
        <v>42893</v>
      </c>
      <c r="H596" s="52" t="s">
        <v>743</v>
      </c>
      <c r="I596" s="55">
        <v>42887</v>
      </c>
      <c r="J596" s="46" t="s">
        <v>730</v>
      </c>
      <c r="K596" s="52" t="s">
        <v>740</v>
      </c>
      <c r="L596" s="55">
        <v>42887</v>
      </c>
    </row>
    <row r="597" spans="1:13" x14ac:dyDescent="0.25">
      <c r="A597">
        <v>595</v>
      </c>
      <c r="B597" t="s">
        <v>609</v>
      </c>
      <c r="F597" s="46" t="s">
        <v>2852</v>
      </c>
      <c r="G597" s="54">
        <v>42893</v>
      </c>
      <c r="H597" s="52" t="s">
        <v>739</v>
      </c>
      <c r="I597" s="55">
        <v>42887</v>
      </c>
      <c r="J597" s="46" t="s">
        <v>730</v>
      </c>
      <c r="M597" s="45" t="s">
        <v>2158</v>
      </c>
    </row>
    <row r="598" spans="1:13" x14ac:dyDescent="0.25">
      <c r="A598">
        <v>596</v>
      </c>
      <c r="B598" t="s">
        <v>498</v>
      </c>
      <c r="F598" s="46">
        <v>2959809</v>
      </c>
      <c r="G598" s="54">
        <v>42893</v>
      </c>
      <c r="H598" s="52" t="s">
        <v>739</v>
      </c>
      <c r="I598" s="55">
        <v>42887</v>
      </c>
      <c r="J598" s="46" t="s">
        <v>731</v>
      </c>
      <c r="K598" s="52" t="s">
        <v>743</v>
      </c>
      <c r="L598" s="55">
        <v>42917</v>
      </c>
      <c r="M598" s="45" t="s">
        <v>2141</v>
      </c>
    </row>
    <row r="599" spans="1:13" x14ac:dyDescent="0.25">
      <c r="A599">
        <v>597</v>
      </c>
      <c r="B599" t="s">
        <v>498</v>
      </c>
      <c r="F599" s="46">
        <v>3132146</v>
      </c>
      <c r="G599" s="54">
        <v>42893</v>
      </c>
      <c r="H599" s="52" t="s">
        <v>739</v>
      </c>
      <c r="I599" s="55">
        <v>42887</v>
      </c>
      <c r="J599" s="116" t="s">
        <v>731</v>
      </c>
      <c r="L599" s="116"/>
      <c r="M599" s="45" t="s">
        <v>2159</v>
      </c>
    </row>
    <row r="600" spans="1:13" x14ac:dyDescent="0.25">
      <c r="A600">
        <v>598</v>
      </c>
      <c r="B600" t="s">
        <v>609</v>
      </c>
      <c r="F600" s="188">
        <v>3744339</v>
      </c>
      <c r="G600" s="54">
        <v>42887</v>
      </c>
      <c r="H600" s="52" t="s">
        <v>739</v>
      </c>
      <c r="I600" s="55">
        <v>42887</v>
      </c>
      <c r="J600" s="188" t="s">
        <v>731</v>
      </c>
      <c r="L600" s="188"/>
      <c r="M600" s="45" t="s">
        <v>2485</v>
      </c>
    </row>
    <row r="601" spans="1:13" x14ac:dyDescent="0.25">
      <c r="A601">
        <v>599</v>
      </c>
      <c r="B601" t="s">
        <v>2855</v>
      </c>
      <c r="F601" s="188">
        <v>3755403</v>
      </c>
      <c r="G601" s="54">
        <v>42898</v>
      </c>
      <c r="H601" s="52" t="s">
        <v>739</v>
      </c>
      <c r="I601" s="55">
        <v>42887</v>
      </c>
      <c r="J601" s="188" t="s">
        <v>731</v>
      </c>
      <c r="L601" s="188"/>
      <c r="M601" s="45" t="s">
        <v>2856</v>
      </c>
    </row>
    <row r="602" spans="1:13" x14ac:dyDescent="0.25">
      <c r="A602">
        <v>600</v>
      </c>
      <c r="B602" t="s">
        <v>2857</v>
      </c>
      <c r="F602" s="188">
        <v>3754824</v>
      </c>
      <c r="G602" s="54">
        <v>42898</v>
      </c>
      <c r="H602" s="52" t="s">
        <v>739</v>
      </c>
      <c r="I602" s="55">
        <v>42887</v>
      </c>
      <c r="J602" s="188" t="s">
        <v>731</v>
      </c>
      <c r="L602" s="188"/>
      <c r="M602" s="45" t="s">
        <v>2856</v>
      </c>
    </row>
    <row r="603" spans="1:13" x14ac:dyDescent="0.25">
      <c r="A603">
        <v>601</v>
      </c>
      <c r="B603" t="s">
        <v>2858</v>
      </c>
      <c r="F603" s="188">
        <v>3755033</v>
      </c>
      <c r="G603" s="54">
        <v>42898</v>
      </c>
      <c r="H603" s="52" t="s">
        <v>739</v>
      </c>
      <c r="I603" s="55">
        <v>42887</v>
      </c>
      <c r="J603" s="188" t="s">
        <v>731</v>
      </c>
      <c r="L603" s="188"/>
      <c r="M603" s="45" t="s">
        <v>2856</v>
      </c>
    </row>
    <row r="604" spans="1:13" x14ac:dyDescent="0.25">
      <c r="A604">
        <v>602</v>
      </c>
      <c r="B604" t="s">
        <v>2859</v>
      </c>
      <c r="F604" s="188">
        <v>3755376</v>
      </c>
      <c r="G604" s="54">
        <v>42898</v>
      </c>
      <c r="H604" s="52" t="s">
        <v>739</v>
      </c>
      <c r="I604" s="55">
        <v>42887</v>
      </c>
      <c r="J604" s="188" t="s">
        <v>731</v>
      </c>
      <c r="L604" s="188"/>
      <c r="M604" s="45" t="s">
        <v>2856</v>
      </c>
    </row>
    <row r="605" spans="1:13" x14ac:dyDescent="0.25">
      <c r="A605">
        <v>603</v>
      </c>
      <c r="B605" t="s">
        <v>2860</v>
      </c>
      <c r="F605" s="188">
        <v>3771218</v>
      </c>
      <c r="G605" s="54">
        <v>42915</v>
      </c>
      <c r="H605" s="52" t="s">
        <v>739</v>
      </c>
      <c r="I605" s="55">
        <v>42887</v>
      </c>
      <c r="J605" s="188" t="s">
        <v>731</v>
      </c>
      <c r="L605" s="188"/>
      <c r="M605" s="45" t="s">
        <v>2856</v>
      </c>
    </row>
    <row r="606" spans="1:13" x14ac:dyDescent="0.25">
      <c r="A606">
        <v>604</v>
      </c>
      <c r="B606" t="s">
        <v>2861</v>
      </c>
      <c r="F606" s="188">
        <v>3771529</v>
      </c>
      <c r="G606" s="54">
        <v>42915</v>
      </c>
      <c r="H606" s="52" t="s">
        <v>739</v>
      </c>
      <c r="I606" s="55">
        <v>42887</v>
      </c>
      <c r="J606" s="188" t="s">
        <v>731</v>
      </c>
      <c r="L606" s="188"/>
      <c r="M606" s="45" t="s">
        <v>2856</v>
      </c>
    </row>
    <row r="607" spans="1:13" x14ac:dyDescent="0.25">
      <c r="A607">
        <v>605</v>
      </c>
      <c r="B607" t="s">
        <v>802</v>
      </c>
      <c r="F607" s="188">
        <v>3762718</v>
      </c>
      <c r="G607" s="54">
        <v>42907</v>
      </c>
      <c r="H607" s="52" t="s">
        <v>739</v>
      </c>
      <c r="I607" s="55">
        <v>42887</v>
      </c>
      <c r="J607" s="188" t="s">
        <v>731</v>
      </c>
      <c r="L607" s="188"/>
      <c r="M607" s="45" t="s">
        <v>2862</v>
      </c>
    </row>
    <row r="608" spans="1:13" x14ac:dyDescent="0.25">
      <c r="A608">
        <v>606</v>
      </c>
      <c r="B608" t="s">
        <v>802</v>
      </c>
      <c r="F608" s="188">
        <v>3763428</v>
      </c>
      <c r="G608" s="54">
        <v>42907</v>
      </c>
      <c r="H608" s="52" t="s">
        <v>739</v>
      </c>
      <c r="I608" s="55">
        <v>42887</v>
      </c>
      <c r="J608" s="188" t="s">
        <v>731</v>
      </c>
      <c r="L608" s="188"/>
      <c r="M608" s="45" t="s">
        <v>2862</v>
      </c>
    </row>
    <row r="609" spans="1:13" x14ac:dyDescent="0.25">
      <c r="A609">
        <v>607</v>
      </c>
      <c r="B609" t="s">
        <v>802</v>
      </c>
      <c r="F609" s="188">
        <v>3764907</v>
      </c>
      <c r="G609" s="54">
        <v>42908</v>
      </c>
      <c r="H609" s="52" t="s">
        <v>739</v>
      </c>
      <c r="I609" s="55">
        <v>42887</v>
      </c>
      <c r="J609" s="188" t="s">
        <v>731</v>
      </c>
      <c r="L609" s="188"/>
      <c r="M609" s="45" t="s">
        <v>2862</v>
      </c>
    </row>
    <row r="610" spans="1:13" x14ac:dyDescent="0.25">
      <c r="A610">
        <v>608</v>
      </c>
      <c r="B610" t="s">
        <v>609</v>
      </c>
      <c r="F610" s="188">
        <v>3771852</v>
      </c>
      <c r="G610" s="54">
        <v>42908</v>
      </c>
      <c r="H610" s="52" t="s">
        <v>739</v>
      </c>
      <c r="I610" s="55">
        <v>42887</v>
      </c>
      <c r="J610" s="188" t="s">
        <v>731</v>
      </c>
      <c r="L610" s="188"/>
      <c r="M610" s="45" t="s">
        <v>2863</v>
      </c>
    </row>
    <row r="611" spans="1:13" x14ac:dyDescent="0.25">
      <c r="A611">
        <v>609</v>
      </c>
      <c r="B611" t="s">
        <v>762</v>
      </c>
      <c r="F611" s="194">
        <v>3787060</v>
      </c>
      <c r="G611" s="54">
        <v>42930</v>
      </c>
      <c r="H611" s="52" t="s">
        <v>739</v>
      </c>
      <c r="I611" s="55">
        <v>42887</v>
      </c>
      <c r="J611" s="194" t="s">
        <v>730</v>
      </c>
      <c r="L611" s="194"/>
      <c r="M611" s="45" t="s">
        <v>2869</v>
      </c>
    </row>
    <row r="612" spans="1:13" x14ac:dyDescent="0.25">
      <c r="A612">
        <v>610</v>
      </c>
      <c r="B612" t="s">
        <v>498</v>
      </c>
      <c r="F612" s="46">
        <v>3132147</v>
      </c>
      <c r="G612" s="54">
        <v>42893</v>
      </c>
      <c r="H612" s="52" t="s">
        <v>739</v>
      </c>
      <c r="J612" s="116" t="s">
        <v>731</v>
      </c>
      <c r="M612" s="45" t="s">
        <v>2160</v>
      </c>
    </row>
    <row r="613" spans="1:13" x14ac:dyDescent="0.25">
      <c r="A613">
        <v>611</v>
      </c>
      <c r="B613" t="s">
        <v>498</v>
      </c>
      <c r="F613" s="46" t="s">
        <v>2802</v>
      </c>
      <c r="G613" s="54">
        <v>42893</v>
      </c>
      <c r="H613" s="52" t="s">
        <v>739</v>
      </c>
      <c r="I613" s="55">
        <v>42887</v>
      </c>
      <c r="J613" s="116" t="s">
        <v>731</v>
      </c>
      <c r="K613" s="52" t="s">
        <v>743</v>
      </c>
      <c r="L613" s="55">
        <v>42917</v>
      </c>
      <c r="M613" s="45" t="s">
        <v>2163</v>
      </c>
    </row>
    <row r="614" spans="1:13" x14ac:dyDescent="0.25">
      <c r="A614">
        <v>612</v>
      </c>
      <c r="B614" t="s">
        <v>498</v>
      </c>
      <c r="F614" s="46">
        <v>3444718</v>
      </c>
      <c r="G614" s="54">
        <v>42893</v>
      </c>
      <c r="H614" s="52" t="s">
        <v>739</v>
      </c>
      <c r="I614" s="55">
        <v>42887</v>
      </c>
      <c r="J614" s="116" t="s">
        <v>731</v>
      </c>
      <c r="M614" s="45" t="s">
        <v>2164</v>
      </c>
    </row>
    <row r="615" spans="1:13" x14ac:dyDescent="0.25">
      <c r="A615">
        <v>613</v>
      </c>
      <c r="B615" t="s">
        <v>498</v>
      </c>
      <c r="F615" s="46">
        <v>2708700</v>
      </c>
      <c r="G615" s="54">
        <v>42893</v>
      </c>
      <c r="H615" s="52" t="s">
        <v>739</v>
      </c>
      <c r="J615" s="116" t="s">
        <v>731</v>
      </c>
      <c r="L615" s="116"/>
      <c r="M615" s="45" t="s">
        <v>2164</v>
      </c>
    </row>
    <row r="616" spans="1:13" x14ac:dyDescent="0.25">
      <c r="A616">
        <v>614</v>
      </c>
      <c r="B616" t="s">
        <v>498</v>
      </c>
      <c r="F616" s="46">
        <v>3322734</v>
      </c>
      <c r="G616" s="54">
        <v>42893</v>
      </c>
      <c r="H616" s="52" t="s">
        <v>739</v>
      </c>
      <c r="J616" s="116" t="s">
        <v>731</v>
      </c>
      <c r="L616" s="116"/>
      <c r="M616" s="45" t="s">
        <v>2165</v>
      </c>
    </row>
    <row r="617" spans="1:13" x14ac:dyDescent="0.25">
      <c r="A617">
        <v>615</v>
      </c>
      <c r="B617" t="s">
        <v>498</v>
      </c>
      <c r="F617" s="46">
        <v>3028271</v>
      </c>
      <c r="G617" s="54">
        <v>42893</v>
      </c>
      <c r="H617" s="52" t="s">
        <v>739</v>
      </c>
      <c r="J617" s="116" t="s">
        <v>731</v>
      </c>
      <c r="L617" s="116"/>
      <c r="M617" s="45" t="s">
        <v>2164</v>
      </c>
    </row>
    <row r="618" spans="1:13" x14ac:dyDescent="0.25">
      <c r="A618">
        <v>616</v>
      </c>
      <c r="B618" t="s">
        <v>498</v>
      </c>
      <c r="F618" s="46" t="s">
        <v>2851</v>
      </c>
      <c r="G618" s="54">
        <v>42893</v>
      </c>
      <c r="H618" s="52" t="s">
        <v>739</v>
      </c>
      <c r="I618" s="55">
        <v>42887</v>
      </c>
      <c r="J618" s="116" t="s">
        <v>731</v>
      </c>
      <c r="M618" s="45" t="s">
        <v>2166</v>
      </c>
    </row>
    <row r="619" spans="1:13" x14ac:dyDescent="0.25">
      <c r="A619">
        <v>617</v>
      </c>
      <c r="B619" t="s">
        <v>498</v>
      </c>
      <c r="F619" s="46">
        <v>2454361</v>
      </c>
      <c r="G619" s="54">
        <v>42893</v>
      </c>
      <c r="H619" s="52" t="s">
        <v>739</v>
      </c>
      <c r="I619" s="55">
        <v>42887</v>
      </c>
      <c r="J619" s="116" t="s">
        <v>731</v>
      </c>
      <c r="K619" s="52" t="s">
        <v>743</v>
      </c>
      <c r="L619" s="55">
        <v>42887</v>
      </c>
      <c r="M619" s="45" t="s">
        <v>2141</v>
      </c>
    </row>
    <row r="620" spans="1:13" x14ac:dyDescent="0.25">
      <c r="A620">
        <v>618</v>
      </c>
      <c r="B620" t="s">
        <v>498</v>
      </c>
      <c r="F620" s="46">
        <v>2871404</v>
      </c>
      <c r="G620" s="54">
        <v>42893</v>
      </c>
      <c r="H620" s="52" t="s">
        <v>739</v>
      </c>
      <c r="I620" s="55">
        <v>42887</v>
      </c>
      <c r="J620" s="116" t="s">
        <v>731</v>
      </c>
      <c r="K620" s="52" t="s">
        <v>743</v>
      </c>
      <c r="L620" s="55">
        <v>42887</v>
      </c>
      <c r="M620" s="45" t="s">
        <v>2167</v>
      </c>
    </row>
    <row r="621" spans="1:13" x14ac:dyDescent="0.25">
      <c r="A621">
        <v>619</v>
      </c>
      <c r="B621" t="s">
        <v>2174</v>
      </c>
      <c r="F621" s="46">
        <v>3494872</v>
      </c>
      <c r="G621" s="54">
        <v>42893</v>
      </c>
      <c r="H621" s="52" t="s">
        <v>739</v>
      </c>
      <c r="J621" s="46" t="s">
        <v>731</v>
      </c>
      <c r="M621" s="45" t="s">
        <v>2173</v>
      </c>
    </row>
    <row r="622" spans="1:13" x14ac:dyDescent="0.25">
      <c r="A622">
        <v>620</v>
      </c>
      <c r="B622" t="s">
        <v>2176</v>
      </c>
      <c r="F622" s="46">
        <v>3494731</v>
      </c>
      <c r="G622" s="54">
        <v>42893</v>
      </c>
      <c r="H622" s="52" t="s">
        <v>739</v>
      </c>
      <c r="J622" s="116" t="s">
        <v>731</v>
      </c>
      <c r="L622" s="116"/>
      <c r="M622" s="45" t="s">
        <v>2173</v>
      </c>
    </row>
    <row r="623" spans="1:13" x14ac:dyDescent="0.25">
      <c r="A623">
        <v>621</v>
      </c>
      <c r="B623" t="s">
        <v>2177</v>
      </c>
      <c r="F623" s="46">
        <v>3469373</v>
      </c>
      <c r="G623" s="54">
        <v>42893</v>
      </c>
      <c r="H623" s="52" t="s">
        <v>739</v>
      </c>
      <c r="J623" s="116" t="s">
        <v>731</v>
      </c>
      <c r="L623" s="116"/>
      <c r="M623" s="45" t="s">
        <v>2173</v>
      </c>
    </row>
    <row r="624" spans="1:13" x14ac:dyDescent="0.25">
      <c r="A624">
        <v>622</v>
      </c>
      <c r="B624" t="s">
        <v>2178</v>
      </c>
      <c r="F624" s="46">
        <v>3494508</v>
      </c>
      <c r="G624" s="54">
        <v>42893</v>
      </c>
      <c r="H624" s="52" t="s">
        <v>739</v>
      </c>
      <c r="J624" s="116" t="s">
        <v>731</v>
      </c>
      <c r="L624" s="116"/>
      <c r="M624" s="45" t="s">
        <v>2173</v>
      </c>
    </row>
    <row r="625" spans="1:13" x14ac:dyDescent="0.25">
      <c r="A625">
        <v>623</v>
      </c>
      <c r="B625" t="s">
        <v>2179</v>
      </c>
      <c r="F625" s="46">
        <v>3492602</v>
      </c>
      <c r="G625" s="54">
        <v>42893</v>
      </c>
      <c r="H625" s="52" t="s">
        <v>739</v>
      </c>
      <c r="J625" s="116" t="s">
        <v>731</v>
      </c>
      <c r="L625" s="116"/>
      <c r="M625" s="45" t="s">
        <v>2173</v>
      </c>
    </row>
    <row r="626" spans="1:13" x14ac:dyDescent="0.25">
      <c r="A626">
        <v>624</v>
      </c>
      <c r="B626" t="s">
        <v>2181</v>
      </c>
      <c r="F626" s="46">
        <v>3459067</v>
      </c>
      <c r="G626" s="54">
        <v>42893</v>
      </c>
      <c r="H626" s="52" t="s">
        <v>739</v>
      </c>
      <c r="J626" s="116" t="s">
        <v>730</v>
      </c>
      <c r="M626" s="45" t="s">
        <v>2180</v>
      </c>
    </row>
    <row r="627" spans="1:13" x14ac:dyDescent="0.25">
      <c r="A627">
        <v>625</v>
      </c>
      <c r="B627" t="s">
        <v>802</v>
      </c>
      <c r="F627" s="46">
        <v>3499602</v>
      </c>
      <c r="G627" s="54">
        <v>42893</v>
      </c>
      <c r="H627" s="52" t="s">
        <v>736</v>
      </c>
      <c r="J627" s="116" t="s">
        <v>730</v>
      </c>
      <c r="M627" s="45" t="s">
        <v>2186</v>
      </c>
    </row>
    <row r="628" spans="1:13" x14ac:dyDescent="0.25">
      <c r="A628">
        <v>626</v>
      </c>
      <c r="B628" t="s">
        <v>636</v>
      </c>
      <c r="F628" s="116">
        <v>2717463</v>
      </c>
      <c r="G628" s="54">
        <v>42893</v>
      </c>
      <c r="H628" s="52" t="s">
        <v>739</v>
      </c>
      <c r="J628" s="116" t="s">
        <v>731</v>
      </c>
      <c r="M628" s="45" t="s">
        <v>24</v>
      </c>
    </row>
    <row r="629" spans="1:13" x14ac:dyDescent="0.25">
      <c r="A629">
        <v>627</v>
      </c>
      <c r="B629" t="s">
        <v>1471</v>
      </c>
      <c r="F629" s="46">
        <v>2717100</v>
      </c>
      <c r="G629" s="54">
        <v>42893</v>
      </c>
      <c r="H629" s="52" t="s">
        <v>739</v>
      </c>
      <c r="J629" s="116" t="s">
        <v>731</v>
      </c>
      <c r="M629" s="45" t="s">
        <v>24</v>
      </c>
    </row>
    <row r="630" spans="1:13" x14ac:dyDescent="0.25">
      <c r="A630">
        <v>628</v>
      </c>
      <c r="B630" t="s">
        <v>197</v>
      </c>
      <c r="F630" s="46">
        <v>2717403</v>
      </c>
      <c r="G630" s="54">
        <v>42893</v>
      </c>
      <c r="H630" s="52" t="s">
        <v>739</v>
      </c>
      <c r="J630" s="116" t="s">
        <v>731</v>
      </c>
      <c r="M630" s="45" t="s">
        <v>24</v>
      </c>
    </row>
    <row r="631" spans="1:13" x14ac:dyDescent="0.25">
      <c r="A631">
        <v>629</v>
      </c>
      <c r="B631" t="s">
        <v>197</v>
      </c>
      <c r="F631" s="46">
        <v>2717456</v>
      </c>
      <c r="G631" s="54">
        <v>42894</v>
      </c>
      <c r="H631" s="52" t="s">
        <v>740</v>
      </c>
      <c r="J631" s="124" t="s">
        <v>731</v>
      </c>
      <c r="M631" s="45" t="s">
        <v>2190</v>
      </c>
    </row>
    <row r="632" spans="1:13" x14ac:dyDescent="0.25">
      <c r="A632">
        <v>630</v>
      </c>
      <c r="B632" t="s">
        <v>1963</v>
      </c>
      <c r="F632" s="46">
        <v>3089427</v>
      </c>
      <c r="G632" s="54">
        <v>42894</v>
      </c>
      <c r="H632" s="52" t="s">
        <v>740</v>
      </c>
      <c r="J632" s="124" t="s">
        <v>731</v>
      </c>
      <c r="M632" s="45" t="s">
        <v>1208</v>
      </c>
    </row>
    <row r="633" spans="1:13" x14ac:dyDescent="0.25">
      <c r="A633">
        <v>631</v>
      </c>
      <c r="B633" t="s">
        <v>1970</v>
      </c>
      <c r="F633" s="46">
        <v>2994132</v>
      </c>
      <c r="G633" s="54">
        <v>42894</v>
      </c>
      <c r="H633" s="52" t="s">
        <v>744</v>
      </c>
      <c r="J633" s="124" t="s">
        <v>730</v>
      </c>
      <c r="K633" s="52" t="s">
        <v>743</v>
      </c>
      <c r="L633" s="55">
        <v>42887</v>
      </c>
      <c r="M633" s="45" t="s">
        <v>2456</v>
      </c>
    </row>
    <row r="634" spans="1:13" x14ac:dyDescent="0.25">
      <c r="A634">
        <v>632</v>
      </c>
      <c r="B634" t="s">
        <v>1286</v>
      </c>
      <c r="F634" s="131">
        <v>3416881</v>
      </c>
      <c r="G634" s="54">
        <v>42894</v>
      </c>
      <c r="H634" s="52" t="s">
        <v>742</v>
      </c>
      <c r="J634" s="124" t="s">
        <v>731</v>
      </c>
      <c r="M634" s="45" t="s">
        <v>2150</v>
      </c>
    </row>
    <row r="635" spans="1:13" x14ac:dyDescent="0.25">
      <c r="A635">
        <v>633</v>
      </c>
      <c r="B635" t="s">
        <v>1898</v>
      </c>
      <c r="F635" s="131">
        <v>3618436</v>
      </c>
      <c r="G635" s="54">
        <v>42894</v>
      </c>
      <c r="H635" s="52" t="s">
        <v>742</v>
      </c>
      <c r="J635" s="124" t="s">
        <v>731</v>
      </c>
      <c r="M635" s="45" t="s">
        <v>2196</v>
      </c>
    </row>
    <row r="636" spans="1:13" x14ac:dyDescent="0.25">
      <c r="A636">
        <v>634</v>
      </c>
      <c r="B636" t="s">
        <v>1557</v>
      </c>
      <c r="F636" s="131">
        <v>3326205</v>
      </c>
      <c r="G636" s="54">
        <v>42894</v>
      </c>
      <c r="H636" s="52" t="s">
        <v>742</v>
      </c>
      <c r="J636" s="124" t="s">
        <v>731</v>
      </c>
      <c r="M636" s="45" t="s">
        <v>2090</v>
      </c>
    </row>
    <row r="637" spans="1:13" x14ac:dyDescent="0.25">
      <c r="A637">
        <v>635</v>
      </c>
      <c r="B637" t="s">
        <v>142</v>
      </c>
      <c r="F637" s="131">
        <v>3416557</v>
      </c>
      <c r="G637" s="54">
        <v>42894</v>
      </c>
      <c r="H637" s="52" t="s">
        <v>742</v>
      </c>
      <c r="J637" s="124" t="s">
        <v>731</v>
      </c>
      <c r="M637" s="45" t="s">
        <v>2090</v>
      </c>
    </row>
    <row r="638" spans="1:13" x14ac:dyDescent="0.25">
      <c r="A638">
        <v>636</v>
      </c>
      <c r="B638" t="s">
        <v>142</v>
      </c>
      <c r="F638" s="131">
        <v>3416573</v>
      </c>
      <c r="G638" s="54">
        <v>42894</v>
      </c>
      <c r="H638" s="52" t="s">
        <v>742</v>
      </c>
      <c r="J638" s="124" t="s">
        <v>731</v>
      </c>
      <c r="M638" s="45" t="s">
        <v>2090</v>
      </c>
    </row>
    <row r="639" spans="1:13" x14ac:dyDescent="0.25">
      <c r="A639">
        <v>637</v>
      </c>
      <c r="B639" t="s">
        <v>1446</v>
      </c>
      <c r="F639" s="46">
        <v>3106386</v>
      </c>
      <c r="G639" s="54">
        <v>42894</v>
      </c>
      <c r="H639" s="52" t="s">
        <v>740</v>
      </c>
      <c r="J639" s="46" t="s">
        <v>730</v>
      </c>
      <c r="M639" s="45" t="s">
        <v>2206</v>
      </c>
    </row>
    <row r="640" spans="1:13" x14ac:dyDescent="0.25">
      <c r="A640">
        <v>638</v>
      </c>
      <c r="B640" t="s">
        <v>254</v>
      </c>
      <c r="F640" s="46">
        <v>3120066</v>
      </c>
      <c r="G640" s="54">
        <v>42894</v>
      </c>
      <c r="H640" s="52" t="s">
        <v>740</v>
      </c>
      <c r="J640" s="46" t="s">
        <v>730</v>
      </c>
      <c r="M640" s="45" t="s">
        <v>2206</v>
      </c>
    </row>
    <row r="641" spans="1:13" x14ac:dyDescent="0.25">
      <c r="A641">
        <v>639</v>
      </c>
      <c r="B641" t="s">
        <v>2210</v>
      </c>
      <c r="F641" s="46">
        <v>3103726</v>
      </c>
      <c r="G641" s="54">
        <v>42894</v>
      </c>
      <c r="H641" s="52" t="s">
        <v>744</v>
      </c>
      <c r="I641" s="55">
        <v>42856</v>
      </c>
      <c r="J641" s="46" t="s">
        <v>730</v>
      </c>
      <c r="K641" s="52" t="s">
        <v>743</v>
      </c>
      <c r="L641" s="55">
        <v>42887</v>
      </c>
      <c r="M641" s="45" t="s">
        <v>2455</v>
      </c>
    </row>
    <row r="642" spans="1:13" x14ac:dyDescent="0.25">
      <c r="A642">
        <v>640</v>
      </c>
      <c r="B642" t="s">
        <v>802</v>
      </c>
      <c r="F642" s="46" t="s">
        <v>2805</v>
      </c>
      <c r="G642" s="54">
        <v>42894</v>
      </c>
      <c r="H642" s="52" t="s">
        <v>744</v>
      </c>
      <c r="I642" s="55">
        <v>42887</v>
      </c>
      <c r="J642" s="46" t="s">
        <v>731</v>
      </c>
      <c r="K642" s="52" t="s">
        <v>743</v>
      </c>
      <c r="L642" s="55">
        <v>42917</v>
      </c>
      <c r="M642" s="45" t="s">
        <v>2209</v>
      </c>
    </row>
    <row r="643" spans="1:13" x14ac:dyDescent="0.25">
      <c r="A643">
        <v>641</v>
      </c>
      <c r="B643" t="s">
        <v>752</v>
      </c>
      <c r="F643" s="183">
        <v>3754419</v>
      </c>
      <c r="G643" s="54">
        <v>42898</v>
      </c>
      <c r="H643" s="52" t="s">
        <v>744</v>
      </c>
      <c r="J643" s="183" t="s">
        <v>731</v>
      </c>
      <c r="K643" s="52" t="s">
        <v>743</v>
      </c>
      <c r="L643" s="55">
        <v>42917</v>
      </c>
      <c r="M643" s="45" t="s">
        <v>2209</v>
      </c>
    </row>
    <row r="644" spans="1:13" x14ac:dyDescent="0.25">
      <c r="A644">
        <v>642</v>
      </c>
      <c r="B644" t="s">
        <v>2219</v>
      </c>
      <c r="F644" s="131">
        <v>2451528</v>
      </c>
      <c r="G644" s="54">
        <v>42894</v>
      </c>
      <c r="H644" s="52" t="s">
        <v>742</v>
      </c>
      <c r="J644" s="46" t="s">
        <v>731</v>
      </c>
      <c r="M644" s="45" t="s">
        <v>2218</v>
      </c>
    </row>
    <row r="645" spans="1:13" x14ac:dyDescent="0.25">
      <c r="A645">
        <v>643</v>
      </c>
      <c r="B645" t="s">
        <v>498</v>
      </c>
      <c r="F645" s="46">
        <v>2900573</v>
      </c>
      <c r="G645" s="54">
        <v>42894</v>
      </c>
      <c r="H645" s="52" t="s">
        <v>741</v>
      </c>
      <c r="J645" s="46" t="s">
        <v>731</v>
      </c>
      <c r="M645" s="45" t="s">
        <v>2221</v>
      </c>
    </row>
    <row r="646" spans="1:13" x14ac:dyDescent="0.25">
      <c r="A646">
        <v>644</v>
      </c>
      <c r="B646" t="s">
        <v>2224</v>
      </c>
      <c r="F646" s="131">
        <v>3325266</v>
      </c>
      <c r="G646" s="54">
        <v>42895</v>
      </c>
      <c r="H646" s="52" t="s">
        <v>742</v>
      </c>
      <c r="J646" s="131" t="s">
        <v>731</v>
      </c>
      <c r="M646" s="45" t="s">
        <v>2106</v>
      </c>
    </row>
    <row r="647" spans="1:13" x14ac:dyDescent="0.25">
      <c r="A647">
        <v>645</v>
      </c>
      <c r="B647" t="s">
        <v>2225</v>
      </c>
      <c r="F647" s="131">
        <v>3325312</v>
      </c>
      <c r="G647" s="54">
        <v>42895</v>
      </c>
      <c r="H647" s="52" t="s">
        <v>742</v>
      </c>
      <c r="J647" s="131" t="s">
        <v>731</v>
      </c>
      <c r="L647" s="131"/>
      <c r="M647" s="45" t="s">
        <v>2106</v>
      </c>
    </row>
    <row r="648" spans="1:13" x14ac:dyDescent="0.25">
      <c r="A648">
        <v>646</v>
      </c>
      <c r="B648" t="s">
        <v>2227</v>
      </c>
      <c r="F648" s="131">
        <v>3319762</v>
      </c>
      <c r="G648" s="54">
        <v>42895</v>
      </c>
      <c r="H648" s="52" t="s">
        <v>742</v>
      </c>
      <c r="J648" s="131" t="s">
        <v>731</v>
      </c>
      <c r="M648" s="45" t="s">
        <v>2173</v>
      </c>
    </row>
    <row r="649" spans="1:13" x14ac:dyDescent="0.25">
      <c r="A649">
        <v>647</v>
      </c>
      <c r="B649" t="s">
        <v>2229</v>
      </c>
      <c r="F649" s="131">
        <v>3157593</v>
      </c>
      <c r="G649" s="54">
        <v>42895</v>
      </c>
      <c r="H649" s="52" t="s">
        <v>742</v>
      </c>
      <c r="J649" s="131" t="s">
        <v>731</v>
      </c>
      <c r="M649" s="45" t="s">
        <v>2228</v>
      </c>
    </row>
    <row r="650" spans="1:13" x14ac:dyDescent="0.25">
      <c r="A650">
        <v>648</v>
      </c>
      <c r="B650" t="s">
        <v>2238</v>
      </c>
      <c r="F650" s="140">
        <v>3732126</v>
      </c>
      <c r="G650" s="54">
        <v>42895</v>
      </c>
      <c r="H650" s="52" t="s">
        <v>2231</v>
      </c>
      <c r="J650" s="131" t="s">
        <v>731</v>
      </c>
      <c r="M650" s="45" t="s">
        <v>2234</v>
      </c>
    </row>
    <row r="651" spans="1:13" x14ac:dyDescent="0.25">
      <c r="A651">
        <v>649</v>
      </c>
      <c r="B651" t="s">
        <v>2233</v>
      </c>
      <c r="F651" s="123">
        <v>3731259</v>
      </c>
      <c r="G651" s="54">
        <v>42895</v>
      </c>
      <c r="H651" s="52" t="s">
        <v>2231</v>
      </c>
      <c r="I651" s="55">
        <v>42887</v>
      </c>
      <c r="J651" s="131" t="s">
        <v>731</v>
      </c>
      <c r="K651" s="52" t="s">
        <v>741</v>
      </c>
      <c r="L651" s="55">
        <v>42887</v>
      </c>
      <c r="M651" s="45" t="s">
        <v>2234</v>
      </c>
    </row>
    <row r="652" spans="1:13" x14ac:dyDescent="0.25">
      <c r="A652">
        <v>650</v>
      </c>
      <c r="B652" t="s">
        <v>2235</v>
      </c>
      <c r="F652" s="123">
        <v>3731273</v>
      </c>
      <c r="G652" s="54">
        <v>42895</v>
      </c>
      <c r="H652" s="52" t="s">
        <v>2231</v>
      </c>
      <c r="I652" s="55">
        <v>42887</v>
      </c>
      <c r="J652" s="131" t="s">
        <v>731</v>
      </c>
      <c r="K652" s="52" t="s">
        <v>741</v>
      </c>
      <c r="L652" s="55">
        <v>42887</v>
      </c>
      <c r="M652" s="45" t="s">
        <v>2234</v>
      </c>
    </row>
    <row r="653" spans="1:13" x14ac:dyDescent="0.25">
      <c r="A653">
        <v>651</v>
      </c>
      <c r="B653" t="s">
        <v>2236</v>
      </c>
      <c r="F653" s="123">
        <v>3731240</v>
      </c>
      <c r="G653" s="54">
        <v>42895</v>
      </c>
      <c r="H653" s="52" t="s">
        <v>2231</v>
      </c>
      <c r="I653" s="55">
        <v>42887</v>
      </c>
      <c r="J653" s="131" t="s">
        <v>731</v>
      </c>
      <c r="K653" s="52" t="s">
        <v>741</v>
      </c>
      <c r="L653" s="55">
        <v>42887</v>
      </c>
      <c r="M653" s="45" t="s">
        <v>2234</v>
      </c>
    </row>
    <row r="654" spans="1:13" x14ac:dyDescent="0.25">
      <c r="A654">
        <v>652</v>
      </c>
      <c r="B654" t="s">
        <v>2237</v>
      </c>
      <c r="F654" s="123">
        <v>3731250</v>
      </c>
      <c r="G654" s="54">
        <v>42895</v>
      </c>
      <c r="H654" s="52" t="s">
        <v>2231</v>
      </c>
      <c r="I654" s="55">
        <v>42887</v>
      </c>
      <c r="J654" s="131" t="s">
        <v>731</v>
      </c>
      <c r="K654" s="52" t="s">
        <v>741</v>
      </c>
      <c r="L654" s="55">
        <v>42887</v>
      </c>
      <c r="M654" s="45" t="s">
        <v>2234</v>
      </c>
    </row>
    <row r="655" spans="1:13" x14ac:dyDescent="0.25">
      <c r="A655">
        <v>653</v>
      </c>
      <c r="B655" t="s">
        <v>762</v>
      </c>
      <c r="F655" s="140">
        <v>3751252</v>
      </c>
      <c r="G655" s="54">
        <v>42895</v>
      </c>
      <c r="H655" s="52" t="s">
        <v>2231</v>
      </c>
      <c r="J655" s="131" t="s">
        <v>731</v>
      </c>
      <c r="M655" s="45" t="s">
        <v>2232</v>
      </c>
    </row>
    <row r="656" spans="1:13" x14ac:dyDescent="0.25">
      <c r="A656">
        <v>654</v>
      </c>
      <c r="B656" t="s">
        <v>143</v>
      </c>
      <c r="F656" s="131">
        <v>3059856</v>
      </c>
      <c r="G656" s="54">
        <v>42898</v>
      </c>
      <c r="H656" s="52" t="s">
        <v>742</v>
      </c>
      <c r="J656" s="132" t="s">
        <v>731</v>
      </c>
      <c r="M656" s="45" t="s">
        <v>2243</v>
      </c>
    </row>
    <row r="657" spans="1:13" x14ac:dyDescent="0.25">
      <c r="A657">
        <v>655</v>
      </c>
      <c r="B657" t="s">
        <v>621</v>
      </c>
      <c r="F657" s="131">
        <v>3071244</v>
      </c>
      <c r="G657" s="54">
        <v>42898</v>
      </c>
      <c r="H657" s="52" t="s">
        <v>742</v>
      </c>
      <c r="J657" s="132" t="s">
        <v>731</v>
      </c>
      <c r="M657" s="45" t="s">
        <v>2245</v>
      </c>
    </row>
    <row r="658" spans="1:13" x14ac:dyDescent="0.25">
      <c r="A658">
        <v>656</v>
      </c>
      <c r="B658" t="s">
        <v>498</v>
      </c>
      <c r="F658" s="131">
        <v>2916584</v>
      </c>
      <c r="G658" s="54">
        <v>42898</v>
      </c>
      <c r="H658" s="52" t="s">
        <v>742</v>
      </c>
      <c r="J658" s="132" t="s">
        <v>731</v>
      </c>
      <c r="M658" s="45" t="s">
        <v>2260</v>
      </c>
    </row>
    <row r="659" spans="1:13" x14ac:dyDescent="0.25">
      <c r="A659">
        <v>657</v>
      </c>
      <c r="B659" t="s">
        <v>498</v>
      </c>
      <c r="F659" s="131">
        <v>3295559</v>
      </c>
      <c r="G659" s="54">
        <v>42898</v>
      </c>
      <c r="H659" s="52" t="s">
        <v>742</v>
      </c>
      <c r="J659" s="132" t="s">
        <v>731</v>
      </c>
      <c r="M659" s="45" t="s">
        <v>2260</v>
      </c>
    </row>
    <row r="660" spans="1:13" x14ac:dyDescent="0.25">
      <c r="A660">
        <v>658</v>
      </c>
      <c r="B660" t="s">
        <v>498</v>
      </c>
      <c r="F660" s="131">
        <v>3477914</v>
      </c>
      <c r="G660" s="54">
        <v>42898</v>
      </c>
      <c r="H660" s="52" t="s">
        <v>742</v>
      </c>
      <c r="J660" s="132" t="s">
        <v>731</v>
      </c>
      <c r="M660" s="45" t="s">
        <v>2260</v>
      </c>
    </row>
    <row r="661" spans="1:13" x14ac:dyDescent="0.25">
      <c r="A661">
        <v>659</v>
      </c>
      <c r="B661" t="s">
        <v>498</v>
      </c>
      <c r="F661" s="131">
        <v>2916575</v>
      </c>
      <c r="G661" s="54">
        <v>42898</v>
      </c>
      <c r="H661" s="52" t="s">
        <v>742</v>
      </c>
      <c r="J661" s="132" t="s">
        <v>731</v>
      </c>
      <c r="L661" s="132"/>
      <c r="M661" s="45" t="s">
        <v>2260</v>
      </c>
    </row>
    <row r="662" spans="1:13" x14ac:dyDescent="0.25">
      <c r="A662">
        <v>660</v>
      </c>
      <c r="B662" t="s">
        <v>498</v>
      </c>
      <c r="F662" s="131">
        <v>2666940</v>
      </c>
      <c r="G662" s="54">
        <v>42898</v>
      </c>
      <c r="H662" s="52" t="s">
        <v>742</v>
      </c>
      <c r="J662" s="132" t="s">
        <v>731</v>
      </c>
      <c r="L662" s="132"/>
      <c r="M662" s="45" t="s">
        <v>2260</v>
      </c>
    </row>
    <row r="663" spans="1:13" x14ac:dyDescent="0.25">
      <c r="A663">
        <v>661</v>
      </c>
      <c r="B663" t="s">
        <v>498</v>
      </c>
      <c r="F663" s="131">
        <v>2667013</v>
      </c>
      <c r="G663" s="54">
        <v>42898</v>
      </c>
      <c r="H663" s="52" t="s">
        <v>742</v>
      </c>
      <c r="J663" s="132" t="s">
        <v>731</v>
      </c>
      <c r="L663" s="132"/>
      <c r="M663" s="45" t="s">
        <v>2260</v>
      </c>
    </row>
    <row r="664" spans="1:13" x14ac:dyDescent="0.25">
      <c r="A664">
        <v>662</v>
      </c>
      <c r="B664" t="s">
        <v>2264</v>
      </c>
      <c r="F664" s="131">
        <v>3614820</v>
      </c>
      <c r="G664" s="54">
        <v>42898</v>
      </c>
      <c r="H664" s="52" t="s">
        <v>2231</v>
      </c>
      <c r="J664" s="46" t="s">
        <v>731</v>
      </c>
      <c r="M664" s="45" t="s">
        <v>2263</v>
      </c>
    </row>
    <row r="665" spans="1:13" x14ac:dyDescent="0.25">
      <c r="A665">
        <v>663</v>
      </c>
      <c r="B665" t="s">
        <v>786</v>
      </c>
      <c r="F665" s="131">
        <v>3754759</v>
      </c>
      <c r="G665" s="54">
        <v>42899</v>
      </c>
      <c r="H665" s="52" t="s">
        <v>739</v>
      </c>
      <c r="I665" s="55">
        <v>42887</v>
      </c>
      <c r="J665" s="46" t="s">
        <v>730</v>
      </c>
      <c r="M665" s="45" t="s">
        <v>730</v>
      </c>
    </row>
    <row r="666" spans="1:13" x14ac:dyDescent="0.25">
      <c r="A666">
        <v>664</v>
      </c>
      <c r="B666" t="s">
        <v>2271</v>
      </c>
      <c r="F666" s="131">
        <v>3552804</v>
      </c>
      <c r="G666" s="54">
        <v>42899</v>
      </c>
      <c r="H666" s="52" t="s">
        <v>2231</v>
      </c>
      <c r="J666" s="46" t="s">
        <v>730</v>
      </c>
      <c r="M666" s="45" t="s">
        <v>2270</v>
      </c>
    </row>
    <row r="667" spans="1:13" x14ac:dyDescent="0.25">
      <c r="A667">
        <v>665</v>
      </c>
      <c r="B667" t="s">
        <v>1251</v>
      </c>
      <c r="F667" s="131">
        <v>3754516</v>
      </c>
      <c r="G667" s="54">
        <v>42899</v>
      </c>
      <c r="H667" s="52" t="s">
        <v>739</v>
      </c>
      <c r="I667" s="55">
        <v>42887</v>
      </c>
      <c r="J667" s="46" t="s">
        <v>730</v>
      </c>
      <c r="L667" s="135"/>
      <c r="M667" s="45" t="s">
        <v>730</v>
      </c>
    </row>
    <row r="668" spans="1:13" x14ac:dyDescent="0.25">
      <c r="A668">
        <v>666</v>
      </c>
      <c r="B668" t="s">
        <v>1440</v>
      </c>
      <c r="F668" s="136">
        <v>3753661</v>
      </c>
      <c r="G668" s="54">
        <v>42901</v>
      </c>
      <c r="H668" s="52" t="s">
        <v>2231</v>
      </c>
      <c r="J668" s="136" t="s">
        <v>730</v>
      </c>
      <c r="L668" s="136"/>
      <c r="M668" s="45" t="s">
        <v>2325</v>
      </c>
    </row>
    <row r="669" spans="1:13" x14ac:dyDescent="0.25">
      <c r="A669">
        <v>667</v>
      </c>
      <c r="B669" t="s">
        <v>883</v>
      </c>
      <c r="F669" s="136">
        <v>3658246</v>
      </c>
      <c r="G669" s="54">
        <v>42901</v>
      </c>
      <c r="H669" s="52" t="s">
        <v>2231</v>
      </c>
      <c r="J669" s="136" t="s">
        <v>731</v>
      </c>
      <c r="L669" s="136"/>
      <c r="M669" s="45" t="s">
        <v>2326</v>
      </c>
    </row>
    <row r="670" spans="1:13" x14ac:dyDescent="0.25">
      <c r="A670">
        <v>668</v>
      </c>
      <c r="B670" t="s">
        <v>2329</v>
      </c>
      <c r="F670" s="131" t="s">
        <v>2850</v>
      </c>
      <c r="G670" s="54">
        <v>42901</v>
      </c>
      <c r="H670" s="52" t="s">
        <v>739</v>
      </c>
      <c r="I670" s="55">
        <v>42887</v>
      </c>
      <c r="J670" s="136" t="s">
        <v>731</v>
      </c>
      <c r="K670" s="52" t="s">
        <v>743</v>
      </c>
      <c r="L670" s="55">
        <v>42522</v>
      </c>
      <c r="M670" s="45" t="s">
        <v>2332</v>
      </c>
    </row>
    <row r="671" spans="1:13" x14ac:dyDescent="0.25">
      <c r="A671">
        <v>669</v>
      </c>
      <c r="B671" t="s">
        <v>2379</v>
      </c>
      <c r="F671" s="138">
        <v>3759363</v>
      </c>
      <c r="G671" s="54">
        <v>42906</v>
      </c>
      <c r="H671" s="52" t="s">
        <v>2231</v>
      </c>
      <c r="J671" s="138" t="s">
        <v>731</v>
      </c>
      <c r="L671" s="138"/>
      <c r="M671" s="45" t="s">
        <v>2113</v>
      </c>
    </row>
    <row r="672" spans="1:13" x14ac:dyDescent="0.25">
      <c r="A672">
        <v>670</v>
      </c>
      <c r="B672" t="s">
        <v>2377</v>
      </c>
      <c r="F672" s="139">
        <v>2893752</v>
      </c>
      <c r="G672" s="54">
        <v>42906</v>
      </c>
      <c r="H672" s="52" t="s">
        <v>741</v>
      </c>
      <c r="I672" s="55">
        <v>42917</v>
      </c>
      <c r="J672" s="139" t="s">
        <v>731</v>
      </c>
      <c r="L672" s="139"/>
      <c r="M672" s="45" t="s">
        <v>2376</v>
      </c>
    </row>
    <row r="673" spans="1:13" x14ac:dyDescent="0.25">
      <c r="A673">
        <v>671</v>
      </c>
      <c r="B673" t="s">
        <v>1251</v>
      </c>
      <c r="F673" s="141">
        <v>3761292</v>
      </c>
      <c r="G673" s="54">
        <v>42907</v>
      </c>
      <c r="H673" s="52" t="s">
        <v>741</v>
      </c>
      <c r="I673" s="55">
        <v>42917</v>
      </c>
      <c r="J673" s="141" t="s">
        <v>730</v>
      </c>
      <c r="K673" s="52" t="s">
        <v>743</v>
      </c>
      <c r="L673" s="55">
        <v>42917</v>
      </c>
      <c r="M673" s="45" t="s">
        <v>2378</v>
      </c>
    </row>
    <row r="674" spans="1:13" x14ac:dyDescent="0.25">
      <c r="A674">
        <v>672</v>
      </c>
      <c r="B674" t="s">
        <v>498</v>
      </c>
      <c r="F674" s="148">
        <v>3763196</v>
      </c>
      <c r="G674" s="54">
        <v>42908</v>
      </c>
      <c r="H674" s="52" t="s">
        <v>2231</v>
      </c>
      <c r="J674" s="148" t="s">
        <v>730</v>
      </c>
      <c r="L674" s="148"/>
      <c r="M674" s="45" t="s">
        <v>2395</v>
      </c>
    </row>
    <row r="675" spans="1:13" x14ac:dyDescent="0.25">
      <c r="A675">
        <v>673</v>
      </c>
      <c r="B675" t="s">
        <v>498</v>
      </c>
      <c r="C675" t="s">
        <v>1293</v>
      </c>
      <c r="F675" s="149">
        <v>3330126</v>
      </c>
      <c r="G675" s="54">
        <v>42908</v>
      </c>
      <c r="H675" s="52" t="s">
        <v>2231</v>
      </c>
      <c r="J675" s="149" t="s">
        <v>731</v>
      </c>
      <c r="L675" s="149"/>
    </row>
    <row r="676" spans="1:13" x14ac:dyDescent="0.25">
      <c r="A676">
        <v>674</v>
      </c>
      <c r="B676" t="s">
        <v>2420</v>
      </c>
      <c r="F676" s="150">
        <v>3337414</v>
      </c>
      <c r="G676" s="54">
        <v>42908</v>
      </c>
      <c r="H676" s="52" t="s">
        <v>744</v>
      </c>
      <c r="J676" s="150" t="s">
        <v>731</v>
      </c>
      <c r="L676" s="150"/>
    </row>
    <row r="677" spans="1:13" x14ac:dyDescent="0.25">
      <c r="A677">
        <v>675</v>
      </c>
      <c r="B677" t="s">
        <v>910</v>
      </c>
      <c r="F677" s="150">
        <v>3311162</v>
      </c>
      <c r="G677" s="54">
        <v>42908</v>
      </c>
      <c r="H677" s="52" t="s">
        <v>744</v>
      </c>
      <c r="J677" s="150" t="s">
        <v>731</v>
      </c>
      <c r="L677" s="150"/>
    </row>
    <row r="678" spans="1:13" x14ac:dyDescent="0.25">
      <c r="A678">
        <v>676</v>
      </c>
      <c r="B678" t="s">
        <v>2399</v>
      </c>
      <c r="F678" s="150">
        <v>3337656</v>
      </c>
      <c r="G678" s="54">
        <v>42908</v>
      </c>
      <c r="H678" s="52" t="s">
        <v>744</v>
      </c>
      <c r="J678" s="150" t="s">
        <v>731</v>
      </c>
      <c r="L678" s="150"/>
    </row>
    <row r="679" spans="1:13" x14ac:dyDescent="0.25">
      <c r="A679">
        <v>677</v>
      </c>
      <c r="B679" t="s">
        <v>2419</v>
      </c>
      <c r="F679" s="153">
        <v>3731226</v>
      </c>
      <c r="G679" s="54">
        <v>42895</v>
      </c>
      <c r="H679" s="52" t="s">
        <v>2231</v>
      </c>
      <c r="I679" s="55">
        <v>42887</v>
      </c>
      <c r="J679" s="153" t="s">
        <v>731</v>
      </c>
      <c r="K679" s="52" t="s">
        <v>741</v>
      </c>
      <c r="L679" s="55">
        <v>42887</v>
      </c>
      <c r="M679" s="45" t="s">
        <v>2423</v>
      </c>
    </row>
    <row r="680" spans="1:13" x14ac:dyDescent="0.25">
      <c r="A680">
        <v>678</v>
      </c>
      <c r="B680" t="s">
        <v>2421</v>
      </c>
      <c r="F680" s="153">
        <v>3751055</v>
      </c>
      <c r="G680" s="54">
        <v>42909</v>
      </c>
      <c r="H680" s="52" t="s">
        <v>739</v>
      </c>
      <c r="I680" s="55">
        <v>42887</v>
      </c>
      <c r="J680" s="153" t="s">
        <v>731</v>
      </c>
      <c r="L680" s="55"/>
      <c r="M680" s="45" t="s">
        <v>2422</v>
      </c>
    </row>
    <row r="681" spans="1:13" x14ac:dyDescent="0.25">
      <c r="A681">
        <v>679</v>
      </c>
      <c r="B681" t="s">
        <v>2424</v>
      </c>
      <c r="F681" s="153">
        <v>3763450</v>
      </c>
      <c r="G681" s="54">
        <v>42907</v>
      </c>
      <c r="H681" s="52" t="s">
        <v>2231</v>
      </c>
      <c r="I681" s="55">
        <v>42887</v>
      </c>
      <c r="J681" s="153" t="s">
        <v>731</v>
      </c>
      <c r="K681" s="52" t="s">
        <v>741</v>
      </c>
      <c r="L681" s="55">
        <v>42887</v>
      </c>
      <c r="M681" s="45" t="s">
        <v>2425</v>
      </c>
    </row>
    <row r="682" spans="1:13" x14ac:dyDescent="0.25">
      <c r="A682">
        <v>680</v>
      </c>
      <c r="B682" t="s">
        <v>2426</v>
      </c>
      <c r="F682" s="153">
        <v>3763469</v>
      </c>
      <c r="G682" s="54">
        <v>42907</v>
      </c>
      <c r="H682" s="52" t="s">
        <v>2231</v>
      </c>
      <c r="I682" s="55">
        <v>42887</v>
      </c>
      <c r="J682" s="153" t="s">
        <v>731</v>
      </c>
      <c r="K682" s="52" t="s">
        <v>741</v>
      </c>
      <c r="L682" s="55">
        <v>42887</v>
      </c>
      <c r="M682" s="45" t="s">
        <v>2425</v>
      </c>
    </row>
    <row r="683" spans="1:13" x14ac:dyDescent="0.25">
      <c r="A683">
        <v>681</v>
      </c>
      <c r="B683" t="s">
        <v>2427</v>
      </c>
      <c r="F683" s="154">
        <v>3763502</v>
      </c>
      <c r="G683" s="54">
        <v>42907</v>
      </c>
      <c r="H683" s="52" t="s">
        <v>2231</v>
      </c>
      <c r="I683" s="55">
        <v>42887</v>
      </c>
      <c r="J683" s="154" t="s">
        <v>731</v>
      </c>
      <c r="K683" s="52" t="s">
        <v>741</v>
      </c>
      <c r="L683" s="55">
        <v>42887</v>
      </c>
      <c r="M683" s="45" t="s">
        <v>2425</v>
      </c>
    </row>
    <row r="684" spans="1:13" x14ac:dyDescent="0.25">
      <c r="A684">
        <v>682</v>
      </c>
      <c r="B684" t="s">
        <v>2428</v>
      </c>
      <c r="F684" s="154">
        <v>3763511</v>
      </c>
      <c r="G684" s="54">
        <v>42907</v>
      </c>
      <c r="H684" s="52" t="s">
        <v>2231</v>
      </c>
      <c r="I684" s="55">
        <v>42887</v>
      </c>
      <c r="J684" s="154" t="s">
        <v>731</v>
      </c>
      <c r="K684" s="52" t="s">
        <v>741</v>
      </c>
      <c r="L684" s="55">
        <v>42887</v>
      </c>
      <c r="M684" s="45" t="s">
        <v>2425</v>
      </c>
    </row>
    <row r="685" spans="1:13" x14ac:dyDescent="0.25">
      <c r="A685">
        <v>683</v>
      </c>
      <c r="B685" t="s">
        <v>2431</v>
      </c>
      <c r="F685" s="154">
        <v>3737788</v>
      </c>
      <c r="G685" s="54">
        <v>42859</v>
      </c>
      <c r="H685" s="52" t="s">
        <v>744</v>
      </c>
      <c r="I685" s="55">
        <v>42856</v>
      </c>
      <c r="J685" s="154" t="s">
        <v>730</v>
      </c>
      <c r="K685" s="52" t="s">
        <v>743</v>
      </c>
      <c r="L685" s="55">
        <v>42887</v>
      </c>
      <c r="M685" s="45" t="s">
        <v>2432</v>
      </c>
    </row>
    <row r="686" spans="1:13" x14ac:dyDescent="0.25">
      <c r="A686">
        <v>684</v>
      </c>
      <c r="B686" t="s">
        <v>2438</v>
      </c>
      <c r="F686" s="131">
        <v>3761551</v>
      </c>
      <c r="G686" s="54">
        <v>42906</v>
      </c>
      <c r="H686" s="52" t="s">
        <v>743</v>
      </c>
      <c r="I686" s="55">
        <v>42887</v>
      </c>
      <c r="J686" s="46" t="s">
        <v>731</v>
      </c>
      <c r="K686" s="52" t="s">
        <v>740</v>
      </c>
      <c r="L686" s="55">
        <v>42917</v>
      </c>
      <c r="M686" s="45" t="s">
        <v>2437</v>
      </c>
    </row>
    <row r="687" spans="1:13" x14ac:dyDescent="0.25">
      <c r="A687">
        <v>685</v>
      </c>
      <c r="B687" t="s">
        <v>751</v>
      </c>
      <c r="F687" s="136">
        <v>3756319</v>
      </c>
      <c r="G687" s="54">
        <v>42891</v>
      </c>
      <c r="H687" s="52" t="s">
        <v>744</v>
      </c>
      <c r="I687" s="55">
        <v>42856</v>
      </c>
      <c r="J687" s="136" t="s">
        <v>730</v>
      </c>
      <c r="K687" s="52" t="s">
        <v>743</v>
      </c>
      <c r="L687" s="55">
        <v>42887</v>
      </c>
      <c r="M687" s="45" t="s">
        <v>2330</v>
      </c>
    </row>
    <row r="688" spans="1:13" x14ac:dyDescent="0.25">
      <c r="A688">
        <v>686</v>
      </c>
      <c r="B688" t="s">
        <v>2440</v>
      </c>
      <c r="F688" s="154">
        <v>3661012</v>
      </c>
      <c r="G688" s="54">
        <v>42895</v>
      </c>
      <c r="H688" s="52" t="s">
        <v>2231</v>
      </c>
      <c r="I688" s="55">
        <v>42887</v>
      </c>
      <c r="J688" s="154" t="s">
        <v>731</v>
      </c>
      <c r="L688" s="55"/>
      <c r="M688" s="45" t="s">
        <v>2441</v>
      </c>
    </row>
    <row r="689" spans="1:13" x14ac:dyDescent="0.25">
      <c r="A689">
        <v>687</v>
      </c>
      <c r="B689" t="s">
        <v>2442</v>
      </c>
      <c r="F689" s="155">
        <v>3767533</v>
      </c>
      <c r="G689" s="54">
        <v>42913</v>
      </c>
      <c r="H689" s="52" t="s">
        <v>744</v>
      </c>
      <c r="J689" s="155" t="s">
        <v>731</v>
      </c>
      <c r="L689" s="55"/>
      <c r="M689" s="45" t="s">
        <v>2443</v>
      </c>
    </row>
    <row r="690" spans="1:13" x14ac:dyDescent="0.25">
      <c r="A690">
        <v>688</v>
      </c>
      <c r="B690" t="s">
        <v>2446</v>
      </c>
      <c r="F690" s="155" t="s">
        <v>2772</v>
      </c>
      <c r="G690" s="54">
        <v>42914</v>
      </c>
      <c r="H690" s="52" t="s">
        <v>2231</v>
      </c>
      <c r="I690" s="55">
        <v>42887</v>
      </c>
      <c r="J690" s="155" t="s">
        <v>731</v>
      </c>
      <c r="K690" s="52" t="s">
        <v>741</v>
      </c>
      <c r="L690" s="55">
        <v>42917</v>
      </c>
      <c r="M690" s="45" t="s">
        <v>2444</v>
      </c>
    </row>
    <row r="691" spans="1:13" x14ac:dyDescent="0.25">
      <c r="A691">
        <v>689</v>
      </c>
      <c r="B691" t="s">
        <v>2445</v>
      </c>
      <c r="F691" s="155">
        <v>3725982</v>
      </c>
      <c r="G691" s="54">
        <v>42865</v>
      </c>
      <c r="H691" s="52" t="s">
        <v>739</v>
      </c>
      <c r="J691" s="155" t="s">
        <v>731</v>
      </c>
      <c r="K691" s="52" t="s">
        <v>740</v>
      </c>
      <c r="L691" s="55">
        <v>42887</v>
      </c>
    </row>
    <row r="692" spans="1:13" x14ac:dyDescent="0.25">
      <c r="A692">
        <v>690</v>
      </c>
      <c r="B692" t="s">
        <v>1139</v>
      </c>
      <c r="F692" s="155">
        <v>2921465</v>
      </c>
      <c r="G692" s="54"/>
      <c r="H692" s="52" t="s">
        <v>1195</v>
      </c>
      <c r="J692" s="155" t="s">
        <v>731</v>
      </c>
      <c r="K692" s="52" t="s">
        <v>740</v>
      </c>
      <c r="L692" s="55">
        <v>42887</v>
      </c>
    </row>
    <row r="693" spans="1:13" x14ac:dyDescent="0.25">
      <c r="A693">
        <v>691</v>
      </c>
      <c r="B693" t="s">
        <v>752</v>
      </c>
      <c r="F693" s="155">
        <v>3748268</v>
      </c>
      <c r="G693" s="54"/>
      <c r="H693" s="52" t="s">
        <v>1195</v>
      </c>
      <c r="J693" s="155" t="s">
        <v>731</v>
      </c>
      <c r="K693" s="52" t="s">
        <v>740</v>
      </c>
      <c r="L693" s="55">
        <v>42887</v>
      </c>
    </row>
    <row r="694" spans="1:13" x14ac:dyDescent="0.25">
      <c r="A694">
        <v>692</v>
      </c>
      <c r="B694" t="s">
        <v>2447</v>
      </c>
      <c r="F694" s="155">
        <v>2891209</v>
      </c>
      <c r="G694" s="54">
        <v>42887</v>
      </c>
      <c r="H694" s="52" t="s">
        <v>1199</v>
      </c>
      <c r="J694" s="155" t="s">
        <v>731</v>
      </c>
      <c r="K694" s="52" t="s">
        <v>740</v>
      </c>
      <c r="L694" s="55">
        <v>42887</v>
      </c>
    </row>
    <row r="695" spans="1:13" x14ac:dyDescent="0.25">
      <c r="A695">
        <v>693</v>
      </c>
      <c r="B695" t="s">
        <v>2448</v>
      </c>
      <c r="F695" s="155">
        <v>2888469</v>
      </c>
      <c r="G695" s="54">
        <v>42887</v>
      </c>
      <c r="H695" s="52" t="s">
        <v>1199</v>
      </c>
      <c r="J695" s="155" t="s">
        <v>731</v>
      </c>
      <c r="K695" s="52" t="s">
        <v>740</v>
      </c>
      <c r="L695" s="55">
        <v>42887</v>
      </c>
    </row>
    <row r="696" spans="1:13" x14ac:dyDescent="0.25">
      <c r="A696">
        <v>694</v>
      </c>
      <c r="B696" t="s">
        <v>609</v>
      </c>
      <c r="F696" s="155">
        <v>3532069</v>
      </c>
      <c r="G696" s="54">
        <v>42887</v>
      </c>
      <c r="H696" s="52" t="s">
        <v>1195</v>
      </c>
      <c r="J696" s="155" t="s">
        <v>731</v>
      </c>
      <c r="K696" s="52" t="s">
        <v>740</v>
      </c>
      <c r="L696" s="55">
        <v>42887</v>
      </c>
    </row>
    <row r="697" spans="1:13" x14ac:dyDescent="0.25">
      <c r="A697">
        <v>695</v>
      </c>
      <c r="B697" t="s">
        <v>197</v>
      </c>
      <c r="F697" s="155">
        <v>2717480</v>
      </c>
      <c r="G697" s="54">
        <v>42887</v>
      </c>
      <c r="H697" s="52" t="s">
        <v>1195</v>
      </c>
      <c r="J697" s="155" t="s">
        <v>731</v>
      </c>
      <c r="K697" s="52" t="s">
        <v>740</v>
      </c>
      <c r="L697" s="55">
        <v>42887</v>
      </c>
    </row>
    <row r="698" spans="1:13" x14ac:dyDescent="0.25">
      <c r="A698">
        <v>696</v>
      </c>
      <c r="B698" t="s">
        <v>2450</v>
      </c>
      <c r="F698" s="155">
        <v>3581349</v>
      </c>
      <c r="G698" s="54">
        <v>42887</v>
      </c>
      <c r="H698" s="52" t="s">
        <v>1195</v>
      </c>
      <c r="J698" s="155" t="s">
        <v>730</v>
      </c>
      <c r="K698" s="52" t="s">
        <v>740</v>
      </c>
      <c r="L698" s="55">
        <v>42887</v>
      </c>
    </row>
    <row r="699" spans="1:13" x14ac:dyDescent="0.25">
      <c r="A699">
        <v>697</v>
      </c>
      <c r="B699" t="s">
        <v>141</v>
      </c>
      <c r="F699" s="155">
        <v>3178864</v>
      </c>
      <c r="G699" s="54">
        <v>42887</v>
      </c>
      <c r="H699" s="52" t="s">
        <v>1195</v>
      </c>
      <c r="J699" s="155" t="s">
        <v>730</v>
      </c>
      <c r="K699" s="52" t="s">
        <v>740</v>
      </c>
      <c r="L699" s="55">
        <v>42887</v>
      </c>
    </row>
    <row r="700" spans="1:13" x14ac:dyDescent="0.25">
      <c r="A700">
        <v>698</v>
      </c>
      <c r="B700" t="s">
        <v>498</v>
      </c>
      <c r="F700" s="155">
        <v>3536166</v>
      </c>
      <c r="G700" s="54">
        <v>42887</v>
      </c>
      <c r="H700" s="52" t="s">
        <v>1195</v>
      </c>
      <c r="J700" s="155" t="s">
        <v>730</v>
      </c>
      <c r="K700" s="52" t="s">
        <v>740</v>
      </c>
      <c r="L700" s="55">
        <v>42887</v>
      </c>
    </row>
    <row r="701" spans="1:13" x14ac:dyDescent="0.25">
      <c r="A701">
        <v>699</v>
      </c>
      <c r="B701" t="s">
        <v>1139</v>
      </c>
      <c r="F701" s="155">
        <v>3660741</v>
      </c>
      <c r="G701" s="54">
        <v>42780</v>
      </c>
      <c r="H701" s="52" t="s">
        <v>744</v>
      </c>
      <c r="I701" s="55">
        <v>42856</v>
      </c>
      <c r="J701" s="155" t="s">
        <v>731</v>
      </c>
      <c r="L701" s="55"/>
      <c r="M701" s="45" t="s">
        <v>2453</v>
      </c>
    </row>
    <row r="702" spans="1:13" x14ac:dyDescent="0.25">
      <c r="A702">
        <v>700</v>
      </c>
      <c r="B702" t="s">
        <v>636</v>
      </c>
      <c r="F702" s="155">
        <v>3248770</v>
      </c>
      <c r="G702" s="54">
        <v>42914</v>
      </c>
      <c r="H702" s="52" t="s">
        <v>2231</v>
      </c>
      <c r="J702" s="155" t="s">
        <v>731</v>
      </c>
      <c r="L702" s="55"/>
      <c r="M702" s="45" t="s">
        <v>2457</v>
      </c>
    </row>
    <row r="703" spans="1:13" x14ac:dyDescent="0.25">
      <c r="A703">
        <v>701</v>
      </c>
      <c r="B703" t="s">
        <v>1251</v>
      </c>
      <c r="F703" s="136">
        <v>3757040</v>
      </c>
      <c r="G703" s="54">
        <v>42901</v>
      </c>
      <c r="H703" s="52" t="s">
        <v>740</v>
      </c>
      <c r="J703" s="136" t="s">
        <v>730</v>
      </c>
      <c r="L703" s="136"/>
      <c r="M703" s="45" t="s">
        <v>2331</v>
      </c>
    </row>
    <row r="704" spans="1:13" x14ac:dyDescent="0.25">
      <c r="A704">
        <v>702</v>
      </c>
      <c r="B704" t="s">
        <v>2274</v>
      </c>
      <c r="F704" s="131">
        <v>3486354</v>
      </c>
      <c r="G704" s="54">
        <v>42914</v>
      </c>
      <c r="H704" s="52" t="s">
        <v>744</v>
      </c>
      <c r="J704" s="46" t="s">
        <v>731</v>
      </c>
      <c r="M704" s="45" t="s">
        <v>2273</v>
      </c>
    </row>
    <row r="705" spans="1:13" x14ac:dyDescent="0.25">
      <c r="A705">
        <v>703</v>
      </c>
      <c r="B705" t="s">
        <v>2277</v>
      </c>
      <c r="F705" s="131">
        <v>3480935</v>
      </c>
      <c r="G705" s="54">
        <v>42914</v>
      </c>
      <c r="H705" s="52" t="s">
        <v>744</v>
      </c>
      <c r="J705" s="46" t="s">
        <v>731</v>
      </c>
      <c r="M705" s="45" t="s">
        <v>2306</v>
      </c>
    </row>
    <row r="706" spans="1:13" x14ac:dyDescent="0.25">
      <c r="A706">
        <v>704</v>
      </c>
      <c r="B706" t="s">
        <v>2279</v>
      </c>
      <c r="F706" s="131">
        <v>3488842</v>
      </c>
      <c r="G706" s="54">
        <v>42914</v>
      </c>
      <c r="H706" s="52" t="s">
        <v>744</v>
      </c>
      <c r="J706" s="46" t="s">
        <v>731</v>
      </c>
      <c r="M706" s="45" t="s">
        <v>2278</v>
      </c>
    </row>
    <row r="707" spans="1:13" x14ac:dyDescent="0.25">
      <c r="A707">
        <v>705</v>
      </c>
      <c r="B707" t="s">
        <v>2280</v>
      </c>
      <c r="F707" s="131">
        <v>3357648</v>
      </c>
      <c r="G707" s="54">
        <v>42914</v>
      </c>
      <c r="H707" s="52" t="s">
        <v>744</v>
      </c>
      <c r="J707" s="133" t="s">
        <v>731</v>
      </c>
      <c r="M707" s="45" t="s">
        <v>2278</v>
      </c>
    </row>
    <row r="708" spans="1:13" x14ac:dyDescent="0.25">
      <c r="A708">
        <v>706</v>
      </c>
      <c r="B708" t="s">
        <v>2281</v>
      </c>
      <c r="F708" s="131">
        <v>2451584</v>
      </c>
      <c r="G708" s="54">
        <v>42914</v>
      </c>
      <c r="H708" s="52" t="s">
        <v>744</v>
      </c>
      <c r="I708" s="55">
        <v>42887</v>
      </c>
      <c r="J708" s="133" t="s">
        <v>731</v>
      </c>
      <c r="M708" s="45" t="s">
        <v>2106</v>
      </c>
    </row>
    <row r="709" spans="1:13" x14ac:dyDescent="0.25">
      <c r="A709">
        <v>707</v>
      </c>
      <c r="B709" s="18" t="s">
        <v>2282</v>
      </c>
      <c r="F709" s="131">
        <v>3310733</v>
      </c>
      <c r="G709" s="54">
        <v>42915</v>
      </c>
      <c r="H709" s="52" t="s">
        <v>741</v>
      </c>
      <c r="J709" s="133" t="s">
        <v>731</v>
      </c>
      <c r="M709" s="45" t="s">
        <v>2106</v>
      </c>
    </row>
    <row r="710" spans="1:13" x14ac:dyDescent="0.25">
      <c r="A710">
        <v>708</v>
      </c>
      <c r="B710" t="s">
        <v>1469</v>
      </c>
      <c r="F710" s="131">
        <v>2922796</v>
      </c>
      <c r="G710" s="54">
        <v>42915</v>
      </c>
      <c r="H710" s="52" t="s">
        <v>741</v>
      </c>
      <c r="I710" s="55">
        <v>42917</v>
      </c>
      <c r="J710" s="46" t="s">
        <v>731</v>
      </c>
      <c r="K710" s="52" t="s">
        <v>740</v>
      </c>
      <c r="L710" s="55">
        <v>42917</v>
      </c>
      <c r="M710" s="45" t="s">
        <v>2283</v>
      </c>
    </row>
    <row r="711" spans="1:13" x14ac:dyDescent="0.25">
      <c r="A711">
        <v>709</v>
      </c>
      <c r="B711" t="s">
        <v>1707</v>
      </c>
      <c r="F711" s="131">
        <v>2464339</v>
      </c>
      <c r="G711" s="54">
        <v>42915</v>
      </c>
      <c r="H711" s="52" t="s">
        <v>741</v>
      </c>
      <c r="I711" s="55">
        <v>42917</v>
      </c>
      <c r="J711" s="133" t="s">
        <v>731</v>
      </c>
      <c r="K711" s="52" t="s">
        <v>740</v>
      </c>
      <c r="L711" s="55">
        <v>42917</v>
      </c>
      <c r="M711" s="45" t="s">
        <v>2284</v>
      </c>
    </row>
    <row r="712" spans="1:13" x14ac:dyDescent="0.25">
      <c r="A712">
        <v>710</v>
      </c>
      <c r="B712" t="s">
        <v>2285</v>
      </c>
      <c r="F712" s="131">
        <v>2591290</v>
      </c>
      <c r="G712" s="54">
        <v>42915</v>
      </c>
      <c r="H712" s="52" t="s">
        <v>741</v>
      </c>
      <c r="I712" s="55">
        <v>42917</v>
      </c>
      <c r="J712" s="133" t="s">
        <v>731</v>
      </c>
      <c r="K712" s="52" t="s">
        <v>743</v>
      </c>
      <c r="L712" s="55">
        <v>42917</v>
      </c>
      <c r="M712" s="45" t="s">
        <v>2106</v>
      </c>
    </row>
    <row r="713" spans="1:13" x14ac:dyDescent="0.25">
      <c r="A713">
        <v>711</v>
      </c>
      <c r="B713" t="s">
        <v>2289</v>
      </c>
      <c r="C713" t="s">
        <v>2288</v>
      </c>
      <c r="F713" s="131">
        <v>2714352</v>
      </c>
      <c r="G713" s="54">
        <v>42915</v>
      </c>
      <c r="H713" s="52" t="s">
        <v>741</v>
      </c>
      <c r="J713" s="46" t="s">
        <v>731</v>
      </c>
      <c r="M713" s="45" t="s">
        <v>2287</v>
      </c>
    </row>
    <row r="714" spans="1:13" x14ac:dyDescent="0.25">
      <c r="A714">
        <v>712</v>
      </c>
      <c r="B714" t="s">
        <v>1469</v>
      </c>
      <c r="C714" t="s">
        <v>2291</v>
      </c>
      <c r="F714" s="131">
        <v>3151401</v>
      </c>
      <c r="G714" s="54">
        <v>42915</v>
      </c>
      <c r="H714" s="52" t="s">
        <v>741</v>
      </c>
      <c r="I714" s="55">
        <v>42917</v>
      </c>
      <c r="J714" s="133" t="s">
        <v>731</v>
      </c>
      <c r="K714" s="52" t="s">
        <v>743</v>
      </c>
      <c r="L714" s="55">
        <v>42917</v>
      </c>
      <c r="M714" s="45" t="s">
        <v>2290</v>
      </c>
    </row>
    <row r="715" spans="1:13" x14ac:dyDescent="0.25">
      <c r="A715">
        <v>713</v>
      </c>
      <c r="B715" t="s">
        <v>1469</v>
      </c>
      <c r="C715" t="s">
        <v>2291</v>
      </c>
      <c r="F715" s="221">
        <v>3151401</v>
      </c>
      <c r="G715" s="54">
        <v>42915</v>
      </c>
      <c r="H715" s="52" t="s">
        <v>741</v>
      </c>
      <c r="I715" s="55">
        <v>42917</v>
      </c>
      <c r="J715" s="221" t="s">
        <v>731</v>
      </c>
      <c r="K715" s="52" t="s">
        <v>740</v>
      </c>
      <c r="L715" s="55">
        <v>42917</v>
      </c>
      <c r="M715" s="45" t="s">
        <v>2290</v>
      </c>
    </row>
    <row r="716" spans="1:13" x14ac:dyDescent="0.25">
      <c r="A716">
        <v>714</v>
      </c>
      <c r="B716" t="s">
        <v>1469</v>
      </c>
      <c r="C716" t="s">
        <v>2292</v>
      </c>
      <c r="F716" s="131">
        <v>3149738</v>
      </c>
      <c r="G716" s="54">
        <v>42915</v>
      </c>
      <c r="H716" s="52" t="s">
        <v>741</v>
      </c>
      <c r="I716" s="55">
        <v>42917</v>
      </c>
      <c r="J716" s="133" t="s">
        <v>731</v>
      </c>
      <c r="K716" s="52" t="s">
        <v>740</v>
      </c>
      <c r="L716" s="55">
        <v>42917</v>
      </c>
      <c r="M716" s="45" t="s">
        <v>2290</v>
      </c>
    </row>
    <row r="717" spans="1:13" x14ac:dyDescent="0.25">
      <c r="A717">
        <v>715</v>
      </c>
      <c r="B717" t="s">
        <v>1469</v>
      </c>
      <c r="F717" s="131">
        <v>3147164</v>
      </c>
      <c r="G717" s="54">
        <v>42915</v>
      </c>
      <c r="H717" s="52" t="s">
        <v>741</v>
      </c>
      <c r="I717" s="55">
        <v>42917</v>
      </c>
      <c r="J717" s="135" t="s">
        <v>731</v>
      </c>
      <c r="K717" s="52" t="s">
        <v>740</v>
      </c>
      <c r="L717" s="55">
        <v>42917</v>
      </c>
      <c r="M717" s="45" t="s">
        <v>2461</v>
      </c>
    </row>
    <row r="718" spans="1:13" x14ac:dyDescent="0.25">
      <c r="A718">
        <v>716</v>
      </c>
      <c r="B718" t="s">
        <v>2293</v>
      </c>
      <c r="F718" s="131">
        <v>3296905</v>
      </c>
      <c r="G718" s="54">
        <v>42915</v>
      </c>
      <c r="H718" s="52" t="s">
        <v>741</v>
      </c>
      <c r="J718" s="135" t="s">
        <v>731</v>
      </c>
      <c r="M718" s="45" t="s">
        <v>2106</v>
      </c>
    </row>
    <row r="719" spans="1:13" x14ac:dyDescent="0.25">
      <c r="A719">
        <v>717</v>
      </c>
      <c r="B719" t="s">
        <v>1469</v>
      </c>
      <c r="F719" s="131">
        <v>3123951</v>
      </c>
      <c r="G719" s="54">
        <v>42915</v>
      </c>
      <c r="H719" s="52" t="s">
        <v>741</v>
      </c>
      <c r="J719" s="135" t="s">
        <v>731</v>
      </c>
      <c r="K719" s="52" t="s">
        <v>740</v>
      </c>
      <c r="L719" s="55">
        <v>42917</v>
      </c>
      <c r="M719" s="45" t="s">
        <v>2294</v>
      </c>
    </row>
    <row r="720" spans="1:13" x14ac:dyDescent="0.25">
      <c r="A720">
        <v>718</v>
      </c>
      <c r="B720" t="s">
        <v>2095</v>
      </c>
      <c r="F720" s="131" t="s">
        <v>2795</v>
      </c>
      <c r="G720" s="54">
        <v>42915</v>
      </c>
      <c r="H720" s="52" t="s">
        <v>2231</v>
      </c>
      <c r="I720" s="55">
        <v>42917</v>
      </c>
      <c r="J720" s="46" t="s">
        <v>731</v>
      </c>
      <c r="M720" s="45" t="s">
        <v>2295</v>
      </c>
    </row>
    <row r="721" spans="1:13" x14ac:dyDescent="0.25">
      <c r="A721">
        <v>719</v>
      </c>
      <c r="B721" t="s">
        <v>2095</v>
      </c>
      <c r="F721" s="131">
        <v>3434171</v>
      </c>
      <c r="G721" s="54">
        <v>42915</v>
      </c>
      <c r="H721" s="52" t="s">
        <v>2231</v>
      </c>
      <c r="I721" s="55">
        <v>42917</v>
      </c>
      <c r="J721" s="135" t="s">
        <v>731</v>
      </c>
      <c r="M721" s="45" t="s">
        <v>2296</v>
      </c>
    </row>
    <row r="722" spans="1:13" x14ac:dyDescent="0.25">
      <c r="A722">
        <v>720</v>
      </c>
      <c r="B722" t="s">
        <v>2095</v>
      </c>
      <c r="F722" s="131">
        <v>3440301</v>
      </c>
      <c r="G722" s="54">
        <v>42915</v>
      </c>
      <c r="H722" s="52" t="s">
        <v>2231</v>
      </c>
      <c r="I722" s="55">
        <v>42917</v>
      </c>
      <c r="J722" s="135" t="s">
        <v>731</v>
      </c>
      <c r="M722" s="45" t="s">
        <v>2297</v>
      </c>
    </row>
    <row r="723" spans="1:13" x14ac:dyDescent="0.25">
      <c r="A723">
        <v>721</v>
      </c>
      <c r="B723" t="s">
        <v>143</v>
      </c>
      <c r="F723" s="131">
        <v>3438809</v>
      </c>
      <c r="G723" s="54">
        <v>42915</v>
      </c>
      <c r="H723" s="52" t="s">
        <v>2231</v>
      </c>
      <c r="J723" s="135" t="s">
        <v>731</v>
      </c>
      <c r="M723" s="45" t="s">
        <v>2298</v>
      </c>
    </row>
    <row r="724" spans="1:13" x14ac:dyDescent="0.25">
      <c r="A724">
        <v>722</v>
      </c>
      <c r="B724" t="s">
        <v>2095</v>
      </c>
      <c r="F724" s="231" t="s">
        <v>2462</v>
      </c>
      <c r="G724" s="54">
        <v>42915</v>
      </c>
      <c r="H724" s="52" t="s">
        <v>2231</v>
      </c>
      <c r="I724" s="55">
        <v>42917</v>
      </c>
      <c r="J724" s="135" t="s">
        <v>731</v>
      </c>
      <c r="M724" s="45" t="s">
        <v>2299</v>
      </c>
    </row>
    <row r="725" spans="1:13" x14ac:dyDescent="0.25">
      <c r="A725">
        <v>723</v>
      </c>
      <c r="B725" t="s">
        <v>2095</v>
      </c>
      <c r="F725" s="231"/>
      <c r="G725" s="54">
        <v>42915</v>
      </c>
      <c r="H725" s="52" t="s">
        <v>2231</v>
      </c>
      <c r="I725" s="55">
        <v>42917</v>
      </c>
      <c r="J725" s="135" t="s">
        <v>731</v>
      </c>
      <c r="M725" s="45" t="s">
        <v>2299</v>
      </c>
    </row>
    <row r="726" spans="1:13" x14ac:dyDescent="0.25">
      <c r="A726">
        <v>724</v>
      </c>
      <c r="B726" t="s">
        <v>2095</v>
      </c>
      <c r="F726" s="131">
        <v>3439214</v>
      </c>
      <c r="G726" s="54">
        <v>42915</v>
      </c>
      <c r="H726" s="52" t="s">
        <v>2231</v>
      </c>
      <c r="I726" s="55">
        <v>42917</v>
      </c>
      <c r="J726" s="135" t="s">
        <v>731</v>
      </c>
      <c r="M726" s="45" t="s">
        <v>2302</v>
      </c>
    </row>
    <row r="727" spans="1:13" x14ac:dyDescent="0.25">
      <c r="A727">
        <v>725</v>
      </c>
      <c r="B727" t="s">
        <v>2308</v>
      </c>
      <c r="F727" s="131" t="s">
        <v>2787</v>
      </c>
      <c r="G727" s="54">
        <v>42915</v>
      </c>
      <c r="H727" s="52" t="s">
        <v>2231</v>
      </c>
      <c r="I727" s="55">
        <v>42917</v>
      </c>
      <c r="J727" s="46" t="s">
        <v>731</v>
      </c>
      <c r="M727" s="45" t="s">
        <v>2307</v>
      </c>
    </row>
    <row r="728" spans="1:13" x14ac:dyDescent="0.25">
      <c r="A728">
        <v>726</v>
      </c>
      <c r="B728" t="s">
        <v>2309</v>
      </c>
      <c r="F728" s="131" t="s">
        <v>2788</v>
      </c>
      <c r="G728" s="54">
        <v>42915</v>
      </c>
      <c r="H728" s="52" t="s">
        <v>2231</v>
      </c>
      <c r="I728" s="55">
        <v>42917</v>
      </c>
      <c r="J728" s="136" t="s">
        <v>731</v>
      </c>
      <c r="L728" s="136"/>
      <c r="M728" s="45" t="s">
        <v>2307</v>
      </c>
    </row>
    <row r="729" spans="1:13" x14ac:dyDescent="0.25">
      <c r="A729">
        <v>727</v>
      </c>
      <c r="B729" t="s">
        <v>2310</v>
      </c>
      <c r="F729" s="131">
        <v>3321652</v>
      </c>
      <c r="G729" s="54">
        <v>42915</v>
      </c>
      <c r="H729" s="52" t="s">
        <v>2231</v>
      </c>
      <c r="J729" s="136" t="s">
        <v>731</v>
      </c>
      <c r="M729" s="45" t="s">
        <v>2106</v>
      </c>
    </row>
    <row r="730" spans="1:13" x14ac:dyDescent="0.25">
      <c r="A730">
        <v>728</v>
      </c>
      <c r="B730" t="s">
        <v>1707</v>
      </c>
      <c r="F730" s="131">
        <v>3468954</v>
      </c>
      <c r="G730" s="54">
        <v>42915</v>
      </c>
      <c r="H730" s="52" t="s">
        <v>739</v>
      </c>
      <c r="J730" s="136" t="s">
        <v>731</v>
      </c>
      <c r="M730" s="45" t="s">
        <v>2312</v>
      </c>
    </row>
    <row r="731" spans="1:13" x14ac:dyDescent="0.25">
      <c r="A731">
        <v>729</v>
      </c>
      <c r="B731" t="s">
        <v>141</v>
      </c>
      <c r="F731" s="131">
        <v>2817630</v>
      </c>
      <c r="G731" s="54">
        <v>42915</v>
      </c>
      <c r="H731" s="52" t="s">
        <v>739</v>
      </c>
      <c r="J731" s="46" t="s">
        <v>731</v>
      </c>
      <c r="M731" s="45" t="s">
        <v>2317</v>
      </c>
    </row>
    <row r="732" spans="1:13" x14ac:dyDescent="0.25">
      <c r="A732">
        <v>730</v>
      </c>
      <c r="B732" t="s">
        <v>2320</v>
      </c>
      <c r="F732" s="131">
        <v>3497291</v>
      </c>
      <c r="G732" s="54">
        <v>42915</v>
      </c>
      <c r="H732" s="52" t="s">
        <v>739</v>
      </c>
      <c r="J732" s="136" t="s">
        <v>731</v>
      </c>
      <c r="M732" s="45" t="s">
        <v>1170</v>
      </c>
    </row>
    <row r="733" spans="1:13" x14ac:dyDescent="0.25">
      <c r="A733">
        <v>731</v>
      </c>
      <c r="B733" t="s">
        <v>2321</v>
      </c>
      <c r="F733" s="131">
        <v>3494661</v>
      </c>
      <c r="G733" s="54">
        <v>42915</v>
      </c>
      <c r="H733" s="52" t="s">
        <v>739</v>
      </c>
      <c r="J733" s="136" t="s">
        <v>731</v>
      </c>
      <c r="L733" s="136"/>
      <c r="M733" s="45" t="s">
        <v>1170</v>
      </c>
    </row>
    <row r="734" spans="1:13" x14ac:dyDescent="0.25">
      <c r="A734">
        <v>732</v>
      </c>
      <c r="B734" t="s">
        <v>2323</v>
      </c>
      <c r="F734" s="131">
        <v>3044353</v>
      </c>
      <c r="G734" s="54">
        <v>42915</v>
      </c>
      <c r="H734" s="52" t="s">
        <v>739</v>
      </c>
      <c r="J734" s="136" t="s">
        <v>731</v>
      </c>
      <c r="M734" s="45" t="s">
        <v>2322</v>
      </c>
    </row>
    <row r="735" spans="1:13" x14ac:dyDescent="0.25">
      <c r="A735">
        <v>733</v>
      </c>
      <c r="B735" t="s">
        <v>2327</v>
      </c>
      <c r="F735" s="131">
        <v>3498614</v>
      </c>
      <c r="G735" s="54">
        <v>42915</v>
      </c>
      <c r="H735" s="52" t="s">
        <v>739</v>
      </c>
      <c r="J735" s="136" t="s">
        <v>731</v>
      </c>
      <c r="M735" s="45" t="s">
        <v>1170</v>
      </c>
    </row>
    <row r="736" spans="1:13" x14ac:dyDescent="0.25">
      <c r="A736">
        <v>734</v>
      </c>
      <c r="B736" t="s">
        <v>2333</v>
      </c>
      <c r="F736" s="131">
        <v>3324540</v>
      </c>
      <c r="G736" s="54">
        <v>42915</v>
      </c>
      <c r="H736" s="52" t="s">
        <v>739</v>
      </c>
      <c r="J736" s="136" t="s">
        <v>731</v>
      </c>
      <c r="M736" s="45" t="s">
        <v>1170</v>
      </c>
    </row>
    <row r="737" spans="1:13" x14ac:dyDescent="0.25">
      <c r="A737">
        <v>735</v>
      </c>
      <c r="B737" t="s">
        <v>2334</v>
      </c>
      <c r="F737" s="131">
        <v>3296584</v>
      </c>
      <c r="G737" s="54">
        <v>42915</v>
      </c>
      <c r="H737" s="52" t="s">
        <v>739</v>
      </c>
      <c r="J737" s="136" t="s">
        <v>731</v>
      </c>
      <c r="M737" s="45" t="s">
        <v>1170</v>
      </c>
    </row>
    <row r="738" spans="1:13" x14ac:dyDescent="0.25">
      <c r="A738">
        <v>736</v>
      </c>
      <c r="B738" t="s">
        <v>2336</v>
      </c>
      <c r="F738" s="131" t="s">
        <v>2854</v>
      </c>
      <c r="G738" s="54">
        <v>42915</v>
      </c>
      <c r="H738" s="52" t="s">
        <v>739</v>
      </c>
      <c r="I738" s="55">
        <v>42887</v>
      </c>
      <c r="J738" s="136" t="s">
        <v>731</v>
      </c>
      <c r="M738" s="45" t="s">
        <v>2335</v>
      </c>
    </row>
    <row r="739" spans="1:13" x14ac:dyDescent="0.25">
      <c r="A739">
        <v>737</v>
      </c>
      <c r="B739" t="s">
        <v>2337</v>
      </c>
      <c r="F739" s="131">
        <v>2549522</v>
      </c>
      <c r="G739" s="54">
        <v>42915</v>
      </c>
      <c r="H739" s="52" t="s">
        <v>743</v>
      </c>
      <c r="J739" s="136" t="s">
        <v>731</v>
      </c>
      <c r="M739" s="45" t="s">
        <v>2322</v>
      </c>
    </row>
    <row r="740" spans="1:13" x14ac:dyDescent="0.25">
      <c r="A740">
        <v>738</v>
      </c>
      <c r="B740" t="s">
        <v>2338</v>
      </c>
      <c r="F740" s="131">
        <v>3442183</v>
      </c>
      <c r="G740" s="54">
        <v>42915</v>
      </c>
      <c r="H740" s="52" t="s">
        <v>743</v>
      </c>
      <c r="J740" s="137" t="s">
        <v>731</v>
      </c>
      <c r="M740" s="45" t="s">
        <v>2125</v>
      </c>
    </row>
    <row r="741" spans="1:13" x14ac:dyDescent="0.25">
      <c r="A741">
        <v>739</v>
      </c>
      <c r="B741" t="s">
        <v>2340</v>
      </c>
      <c r="F741" s="131">
        <v>2958050</v>
      </c>
      <c r="G741" s="54">
        <v>42915</v>
      </c>
      <c r="H741" s="52" t="s">
        <v>743</v>
      </c>
      <c r="I741" s="55">
        <v>42917</v>
      </c>
      <c r="J741" s="137" t="s">
        <v>731</v>
      </c>
      <c r="K741" s="52" t="s">
        <v>740</v>
      </c>
      <c r="L741" s="55">
        <v>42917</v>
      </c>
      <c r="M741" s="45" t="s">
        <v>2339</v>
      </c>
    </row>
    <row r="742" spans="1:13" x14ac:dyDescent="0.25">
      <c r="A742">
        <v>740</v>
      </c>
      <c r="B742" t="s">
        <v>2341</v>
      </c>
      <c r="F742" s="131">
        <v>3496712</v>
      </c>
      <c r="G742" s="54">
        <v>42915</v>
      </c>
      <c r="H742" s="52" t="s">
        <v>743</v>
      </c>
      <c r="J742" s="137" t="s">
        <v>731</v>
      </c>
      <c r="M742" s="45" t="s">
        <v>2173</v>
      </c>
    </row>
    <row r="743" spans="1:13" x14ac:dyDescent="0.25">
      <c r="A743">
        <v>741</v>
      </c>
      <c r="B743" t="s">
        <v>2342</v>
      </c>
      <c r="F743" s="131">
        <v>3392169</v>
      </c>
      <c r="G743" s="54">
        <v>42915</v>
      </c>
      <c r="H743" s="52" t="s">
        <v>743</v>
      </c>
      <c r="J743" s="137" t="s">
        <v>731</v>
      </c>
      <c r="M743" s="45" t="s">
        <v>1170</v>
      </c>
    </row>
    <row r="744" spans="1:13" x14ac:dyDescent="0.25">
      <c r="A744">
        <v>742</v>
      </c>
      <c r="B744" s="45" t="s">
        <v>2343</v>
      </c>
      <c r="F744" s="131">
        <v>2467046</v>
      </c>
      <c r="G744" s="54">
        <v>42915</v>
      </c>
      <c r="H744" s="52" t="s">
        <v>743</v>
      </c>
      <c r="J744" s="137" t="s">
        <v>731</v>
      </c>
      <c r="M744" s="45" t="s">
        <v>2322</v>
      </c>
    </row>
    <row r="745" spans="1:13" x14ac:dyDescent="0.25">
      <c r="A745">
        <v>743</v>
      </c>
      <c r="B745" s="45" t="s">
        <v>2344</v>
      </c>
      <c r="F745" s="131">
        <v>3166340</v>
      </c>
      <c r="G745" s="54">
        <v>42915</v>
      </c>
      <c r="H745" s="52" t="s">
        <v>743</v>
      </c>
      <c r="J745" s="137" t="s">
        <v>731</v>
      </c>
      <c r="L745" s="137"/>
      <c r="M745" s="45" t="s">
        <v>1170</v>
      </c>
    </row>
    <row r="746" spans="1:13" x14ac:dyDescent="0.25">
      <c r="A746">
        <v>744</v>
      </c>
      <c r="B746" s="45" t="s">
        <v>1772</v>
      </c>
      <c r="F746" s="131">
        <v>3223532</v>
      </c>
      <c r="G746" s="54">
        <v>42915</v>
      </c>
      <c r="H746" s="52" t="s">
        <v>743</v>
      </c>
      <c r="J746" s="138" t="s">
        <v>731</v>
      </c>
      <c r="L746" s="138"/>
      <c r="M746" s="45" t="s">
        <v>1170</v>
      </c>
    </row>
    <row r="747" spans="1:13" x14ac:dyDescent="0.25">
      <c r="A747">
        <v>745</v>
      </c>
      <c r="B747" s="45" t="s">
        <v>2349</v>
      </c>
      <c r="F747" s="138">
        <v>2492067</v>
      </c>
      <c r="G747" s="54">
        <v>42915</v>
      </c>
      <c r="H747" s="52" t="s">
        <v>743</v>
      </c>
      <c r="I747" s="55">
        <v>42917</v>
      </c>
      <c r="J747" s="138" t="s">
        <v>731</v>
      </c>
      <c r="K747" s="52" t="s">
        <v>740</v>
      </c>
      <c r="L747" s="55">
        <v>42917</v>
      </c>
      <c r="M747" s="45" t="s">
        <v>2348</v>
      </c>
    </row>
    <row r="748" spans="1:13" x14ac:dyDescent="0.25">
      <c r="A748">
        <v>746</v>
      </c>
      <c r="B748" s="45" t="s">
        <v>150</v>
      </c>
      <c r="F748" s="131">
        <v>3035160</v>
      </c>
      <c r="G748" s="54">
        <v>42915</v>
      </c>
      <c r="H748" s="52" t="s">
        <v>743</v>
      </c>
      <c r="I748" s="55">
        <v>42917</v>
      </c>
      <c r="J748" s="138" t="s">
        <v>731</v>
      </c>
      <c r="K748" s="52" t="s">
        <v>740</v>
      </c>
      <c r="L748" s="55">
        <v>42917</v>
      </c>
      <c r="M748" s="45" t="s">
        <v>2125</v>
      </c>
    </row>
    <row r="749" spans="1:13" x14ac:dyDescent="0.25">
      <c r="A749">
        <v>747</v>
      </c>
      <c r="B749" s="45" t="s">
        <v>2350</v>
      </c>
      <c r="F749" s="131">
        <v>3035022</v>
      </c>
      <c r="G749" s="54">
        <v>42915</v>
      </c>
      <c r="H749" s="52" t="s">
        <v>740</v>
      </c>
      <c r="I749" s="55">
        <v>42917</v>
      </c>
      <c r="J749" s="138" t="s">
        <v>731</v>
      </c>
      <c r="M749" s="45" t="s">
        <v>2348</v>
      </c>
    </row>
    <row r="750" spans="1:13" x14ac:dyDescent="0.25">
      <c r="A750">
        <v>748</v>
      </c>
      <c r="B750" s="45" t="s">
        <v>2351</v>
      </c>
      <c r="F750" s="131">
        <v>2492065</v>
      </c>
      <c r="G750" s="54">
        <v>42915</v>
      </c>
      <c r="H750" s="52" t="s">
        <v>740</v>
      </c>
      <c r="I750" s="55">
        <v>42917</v>
      </c>
      <c r="J750" s="138" t="s">
        <v>731</v>
      </c>
      <c r="L750" s="138"/>
      <c r="M750" s="45" t="s">
        <v>2348</v>
      </c>
    </row>
    <row r="751" spans="1:13" x14ac:dyDescent="0.25">
      <c r="A751">
        <v>749</v>
      </c>
      <c r="B751" s="45" t="s">
        <v>609</v>
      </c>
      <c r="F751" s="221">
        <v>3801539</v>
      </c>
      <c r="G751" s="54">
        <v>42915</v>
      </c>
      <c r="H751" s="52" t="s">
        <v>740</v>
      </c>
      <c r="I751" s="55">
        <v>42917</v>
      </c>
      <c r="J751" s="221" t="s">
        <v>731</v>
      </c>
      <c r="K751" s="52" t="s">
        <v>737</v>
      </c>
      <c r="L751" s="221"/>
      <c r="M751" s="45" t="s">
        <v>3166</v>
      </c>
    </row>
    <row r="752" spans="1:13" x14ac:dyDescent="0.25">
      <c r="A752">
        <v>750</v>
      </c>
      <c r="B752" s="45" t="s">
        <v>2352</v>
      </c>
      <c r="F752" s="131">
        <v>2472229</v>
      </c>
      <c r="G752" s="54">
        <v>42915</v>
      </c>
      <c r="H752" s="52" t="s">
        <v>740</v>
      </c>
      <c r="J752" s="138" t="s">
        <v>731</v>
      </c>
      <c r="M752" s="45" t="s">
        <v>2348</v>
      </c>
    </row>
    <row r="753" spans="1:13" x14ac:dyDescent="0.25">
      <c r="A753">
        <v>751</v>
      </c>
      <c r="B753" s="45" t="s">
        <v>150</v>
      </c>
      <c r="F753" s="131">
        <v>2451400</v>
      </c>
      <c r="G753" s="54">
        <v>42915</v>
      </c>
      <c r="H753" s="52" t="s">
        <v>740</v>
      </c>
      <c r="I753" s="55">
        <v>42917</v>
      </c>
      <c r="J753" s="138" t="s">
        <v>731</v>
      </c>
      <c r="M753" s="45" t="s">
        <v>2125</v>
      </c>
    </row>
    <row r="754" spans="1:13" x14ac:dyDescent="0.25">
      <c r="A754">
        <v>752</v>
      </c>
      <c r="B754" s="45" t="s">
        <v>2354</v>
      </c>
      <c r="F754" s="131">
        <v>2451435</v>
      </c>
      <c r="G754" s="54">
        <v>42915</v>
      </c>
      <c r="H754" s="52" t="s">
        <v>740</v>
      </c>
      <c r="J754" s="138" t="s">
        <v>731</v>
      </c>
      <c r="M754" s="45" t="s">
        <v>2353</v>
      </c>
    </row>
    <row r="755" spans="1:13" x14ac:dyDescent="0.25">
      <c r="A755">
        <v>753</v>
      </c>
      <c r="B755" s="45" t="s">
        <v>2357</v>
      </c>
      <c r="F755" s="131">
        <v>2974803</v>
      </c>
      <c r="G755" s="54">
        <v>42915</v>
      </c>
      <c r="H755" s="52" t="s">
        <v>740</v>
      </c>
      <c r="J755" s="138" t="s">
        <v>731</v>
      </c>
      <c r="M755" s="45" t="s">
        <v>2356</v>
      </c>
    </row>
    <row r="756" spans="1:13" x14ac:dyDescent="0.25">
      <c r="A756">
        <v>754</v>
      </c>
      <c r="B756" s="45" t="s">
        <v>2358</v>
      </c>
      <c r="F756" s="131">
        <v>2947682</v>
      </c>
      <c r="G756" s="54">
        <v>42915</v>
      </c>
      <c r="H756" s="52" t="s">
        <v>740</v>
      </c>
      <c r="J756" s="138" t="s">
        <v>731</v>
      </c>
      <c r="M756" s="45" t="s">
        <v>2307</v>
      </c>
    </row>
    <row r="757" spans="1:13" x14ac:dyDescent="0.25">
      <c r="A757">
        <v>755</v>
      </c>
      <c r="B757" s="45" t="s">
        <v>2360</v>
      </c>
      <c r="F757" s="131">
        <v>3496896</v>
      </c>
      <c r="G757" s="54">
        <v>42915</v>
      </c>
      <c r="H757" s="52" t="s">
        <v>740</v>
      </c>
      <c r="J757" s="138" t="s">
        <v>731</v>
      </c>
      <c r="M757" s="45" t="s">
        <v>1170</v>
      </c>
    </row>
    <row r="758" spans="1:13" x14ac:dyDescent="0.25">
      <c r="A758">
        <v>756</v>
      </c>
      <c r="B758" s="45" t="s">
        <v>2367</v>
      </c>
      <c r="F758" s="131">
        <v>3492002</v>
      </c>
      <c r="G758" s="54">
        <v>42915</v>
      </c>
      <c r="H758" s="52" t="s">
        <v>740</v>
      </c>
      <c r="I758" s="55">
        <v>42917</v>
      </c>
      <c r="J758" s="46" t="s">
        <v>731</v>
      </c>
      <c r="M758" s="45" t="s">
        <v>2033</v>
      </c>
    </row>
    <row r="759" spans="1:13" x14ac:dyDescent="0.25">
      <c r="A759">
        <v>757</v>
      </c>
      <c r="B759" s="45" t="s">
        <v>2362</v>
      </c>
      <c r="F759" s="131">
        <v>3498475</v>
      </c>
      <c r="G759" s="54">
        <v>42915</v>
      </c>
      <c r="H759" s="52" t="s">
        <v>740</v>
      </c>
      <c r="J759" s="138" t="s">
        <v>731</v>
      </c>
      <c r="M759" s="45" t="s">
        <v>1170</v>
      </c>
    </row>
    <row r="760" spans="1:13" x14ac:dyDescent="0.25">
      <c r="A760">
        <v>758</v>
      </c>
      <c r="B760" s="45" t="s">
        <v>2351</v>
      </c>
      <c r="F760" s="131">
        <v>2492056</v>
      </c>
      <c r="G760" s="54">
        <v>42915</v>
      </c>
      <c r="H760" s="52" t="s">
        <v>2231</v>
      </c>
      <c r="I760" s="55">
        <v>42917</v>
      </c>
      <c r="J760" s="138" t="s">
        <v>731</v>
      </c>
      <c r="M760" s="45" t="s">
        <v>374</v>
      </c>
    </row>
    <row r="761" spans="1:13" x14ac:dyDescent="0.25">
      <c r="A761">
        <v>759</v>
      </c>
      <c r="B761" s="45" t="s">
        <v>2365</v>
      </c>
      <c r="F761" s="131">
        <v>3035137</v>
      </c>
      <c r="G761" s="54">
        <v>42915</v>
      </c>
      <c r="H761" s="52" t="s">
        <v>2231</v>
      </c>
      <c r="I761" s="55">
        <v>42917</v>
      </c>
      <c r="J761" s="138" t="s">
        <v>731</v>
      </c>
      <c r="M761" s="45" t="s">
        <v>374</v>
      </c>
    </row>
    <row r="762" spans="1:13" x14ac:dyDescent="0.25">
      <c r="A762">
        <v>760</v>
      </c>
      <c r="B762" s="45" t="s">
        <v>330</v>
      </c>
      <c r="F762" s="131">
        <v>3275439</v>
      </c>
      <c r="G762" s="54">
        <v>42915</v>
      </c>
      <c r="H762" s="52" t="s">
        <v>2231</v>
      </c>
      <c r="I762" s="55">
        <v>42917</v>
      </c>
      <c r="J762" s="138" t="s">
        <v>731</v>
      </c>
      <c r="M762" s="45" t="s">
        <v>374</v>
      </c>
    </row>
    <row r="763" spans="1:13" x14ac:dyDescent="0.25">
      <c r="A763">
        <v>761</v>
      </c>
      <c r="B763" s="45" t="s">
        <v>2369</v>
      </c>
      <c r="F763" s="131">
        <v>3434896</v>
      </c>
      <c r="G763" s="54">
        <v>42915</v>
      </c>
      <c r="H763" s="52" t="s">
        <v>2231</v>
      </c>
      <c r="I763" s="55">
        <v>42917</v>
      </c>
      <c r="J763" s="138" t="s">
        <v>731</v>
      </c>
      <c r="M763" s="45" t="s">
        <v>2348</v>
      </c>
    </row>
    <row r="764" spans="1:13" x14ac:dyDescent="0.25">
      <c r="A764">
        <v>762</v>
      </c>
      <c r="B764" s="45" t="s">
        <v>2371</v>
      </c>
      <c r="F764" s="131">
        <v>3251975</v>
      </c>
      <c r="G764" s="54">
        <v>42915</v>
      </c>
      <c r="H764" s="52" t="s">
        <v>2231</v>
      </c>
      <c r="I764" s="55">
        <v>42917</v>
      </c>
      <c r="J764" s="138" t="s">
        <v>731</v>
      </c>
      <c r="M764" s="45" t="s">
        <v>2125</v>
      </c>
    </row>
    <row r="765" spans="1:13" x14ac:dyDescent="0.25">
      <c r="A765">
        <v>763</v>
      </c>
      <c r="B765" s="45" t="s">
        <v>2397</v>
      </c>
      <c r="F765" s="148">
        <v>3134161</v>
      </c>
      <c r="G765" s="54">
        <v>42915</v>
      </c>
      <c r="H765" s="52" t="s">
        <v>2231</v>
      </c>
      <c r="I765" s="55">
        <v>42917</v>
      </c>
      <c r="J765" s="148" t="s">
        <v>731</v>
      </c>
      <c r="L765" s="148"/>
      <c r="M765" s="45" t="s">
        <v>2125</v>
      </c>
    </row>
    <row r="766" spans="1:13" x14ac:dyDescent="0.25">
      <c r="A766">
        <v>764</v>
      </c>
      <c r="B766" s="45" t="s">
        <v>2368</v>
      </c>
      <c r="F766" s="131">
        <v>3490787</v>
      </c>
      <c r="G766" s="54">
        <v>42915</v>
      </c>
      <c r="H766" s="52" t="s">
        <v>2231</v>
      </c>
      <c r="I766" s="55">
        <v>42917</v>
      </c>
      <c r="J766" s="138" t="s">
        <v>731</v>
      </c>
      <c r="M766" s="45" t="s">
        <v>2033</v>
      </c>
    </row>
    <row r="767" spans="1:13" x14ac:dyDescent="0.25">
      <c r="A767">
        <v>765</v>
      </c>
      <c r="B767" s="45" t="s">
        <v>1469</v>
      </c>
      <c r="F767" s="157">
        <v>3155210</v>
      </c>
      <c r="G767" s="54">
        <v>42915</v>
      </c>
      <c r="H767" s="52" t="s">
        <v>2231</v>
      </c>
      <c r="J767" s="157" t="s">
        <v>731</v>
      </c>
      <c r="L767" s="157"/>
      <c r="M767" s="45" t="s">
        <v>2485</v>
      </c>
    </row>
    <row r="768" spans="1:13" x14ac:dyDescent="0.25">
      <c r="A768">
        <v>766</v>
      </c>
      <c r="B768" s="45" t="s">
        <v>2351</v>
      </c>
      <c r="F768" s="157">
        <v>3105255</v>
      </c>
      <c r="G768" s="54">
        <v>42915</v>
      </c>
      <c r="H768" s="52" t="s">
        <v>2231</v>
      </c>
      <c r="I768" s="55">
        <v>42917</v>
      </c>
      <c r="J768" s="157" t="s">
        <v>731</v>
      </c>
      <c r="L768" s="157"/>
      <c r="M768" s="45" t="s">
        <v>2486</v>
      </c>
    </row>
    <row r="769" spans="1:13" x14ac:dyDescent="0.25">
      <c r="A769">
        <v>767</v>
      </c>
      <c r="B769" s="45" t="s">
        <v>2490</v>
      </c>
      <c r="F769" s="157">
        <v>3323660</v>
      </c>
      <c r="G769" s="54">
        <v>42915</v>
      </c>
      <c r="H769" s="52" t="s">
        <v>2231</v>
      </c>
      <c r="J769" s="157" t="s">
        <v>731</v>
      </c>
      <c r="L769" s="157"/>
      <c r="M769" s="45" t="s">
        <v>2487</v>
      </c>
    </row>
    <row r="770" spans="1:13" x14ac:dyDescent="0.25">
      <c r="A770">
        <v>768</v>
      </c>
      <c r="B770" s="45" t="s">
        <v>1286</v>
      </c>
      <c r="F770" s="157">
        <v>3336387</v>
      </c>
      <c r="G770" s="54">
        <v>42915</v>
      </c>
      <c r="H770" s="52" t="s">
        <v>739</v>
      </c>
      <c r="I770" s="55">
        <v>42887</v>
      </c>
      <c r="J770" s="157" t="s">
        <v>731</v>
      </c>
      <c r="L770" s="157"/>
      <c r="M770" s="45" t="s">
        <v>2489</v>
      </c>
    </row>
    <row r="771" spans="1:13" x14ac:dyDescent="0.25">
      <c r="A771">
        <v>769</v>
      </c>
      <c r="B771" s="45" t="s">
        <v>254</v>
      </c>
      <c r="F771" s="157">
        <v>3083379</v>
      </c>
      <c r="G771" s="54">
        <v>42915</v>
      </c>
      <c r="H771" s="52" t="s">
        <v>739</v>
      </c>
      <c r="I771" s="55">
        <v>42887</v>
      </c>
      <c r="J771" s="157" t="s">
        <v>731</v>
      </c>
      <c r="L771" s="157"/>
      <c r="M771" s="45" t="s">
        <v>2491</v>
      </c>
    </row>
    <row r="772" spans="1:13" x14ac:dyDescent="0.25">
      <c r="A772">
        <v>770</v>
      </c>
      <c r="B772" s="45" t="s">
        <v>2493</v>
      </c>
      <c r="F772" s="157">
        <v>2554876</v>
      </c>
      <c r="G772" s="54">
        <v>42915</v>
      </c>
      <c r="H772" s="52" t="s">
        <v>739</v>
      </c>
      <c r="J772" s="157" t="s">
        <v>731</v>
      </c>
      <c r="L772" s="157"/>
      <c r="M772" s="45" t="s">
        <v>2492</v>
      </c>
    </row>
    <row r="773" spans="1:13" x14ac:dyDescent="0.25">
      <c r="A773">
        <v>771</v>
      </c>
      <c r="B773" s="45" t="s">
        <v>2494</v>
      </c>
      <c r="F773" s="157">
        <v>3296612</v>
      </c>
      <c r="G773" s="54">
        <v>42915</v>
      </c>
      <c r="H773" s="52" t="s">
        <v>739</v>
      </c>
      <c r="J773" s="157" t="s">
        <v>731</v>
      </c>
      <c r="L773" s="157"/>
      <c r="M773" s="45" t="s">
        <v>2106</v>
      </c>
    </row>
    <row r="774" spans="1:13" x14ac:dyDescent="0.25">
      <c r="A774">
        <v>772</v>
      </c>
      <c r="B774" s="45" t="s">
        <v>2497</v>
      </c>
      <c r="F774" s="157">
        <v>3359678</v>
      </c>
      <c r="G774" s="54">
        <v>42915</v>
      </c>
      <c r="H774" s="52" t="s">
        <v>739</v>
      </c>
      <c r="J774" s="157" t="s">
        <v>731</v>
      </c>
      <c r="L774" s="157"/>
      <c r="M774" s="45" t="s">
        <v>2496</v>
      </c>
    </row>
    <row r="775" spans="1:13" x14ac:dyDescent="0.25">
      <c r="A775">
        <v>773</v>
      </c>
      <c r="B775" s="45" t="s">
        <v>258</v>
      </c>
      <c r="F775" s="157">
        <v>3466181</v>
      </c>
      <c r="G775" s="54">
        <v>42915</v>
      </c>
      <c r="H775" s="52" t="s">
        <v>739</v>
      </c>
      <c r="J775" s="157" t="s">
        <v>731</v>
      </c>
      <c r="L775" s="157"/>
      <c r="M775" s="45" t="s">
        <v>2106</v>
      </c>
    </row>
    <row r="776" spans="1:13" x14ac:dyDescent="0.25">
      <c r="A776">
        <v>774</v>
      </c>
      <c r="B776" s="45" t="s">
        <v>2502</v>
      </c>
      <c r="F776" s="157">
        <v>3169116</v>
      </c>
      <c r="G776" s="54">
        <v>42915</v>
      </c>
      <c r="H776" s="52" t="s">
        <v>739</v>
      </c>
      <c r="J776" s="157" t="s">
        <v>731</v>
      </c>
      <c r="L776" s="157"/>
      <c r="M776" s="45" t="s">
        <v>2503</v>
      </c>
    </row>
    <row r="777" spans="1:13" x14ac:dyDescent="0.25">
      <c r="A777">
        <v>775</v>
      </c>
      <c r="B777" s="45" t="s">
        <v>1469</v>
      </c>
      <c r="F777" s="157">
        <v>3326351</v>
      </c>
      <c r="G777" s="54">
        <v>42915</v>
      </c>
      <c r="H777" s="52" t="s">
        <v>739</v>
      </c>
      <c r="J777" s="157" t="s">
        <v>731</v>
      </c>
      <c r="L777" s="157"/>
      <c r="M777" s="45" t="s">
        <v>2125</v>
      </c>
    </row>
    <row r="778" spans="1:13" x14ac:dyDescent="0.25">
      <c r="A778">
        <v>776</v>
      </c>
      <c r="B778" s="45" t="s">
        <v>621</v>
      </c>
      <c r="F778" s="157" t="s">
        <v>2853</v>
      </c>
      <c r="G778" s="54">
        <v>42915</v>
      </c>
      <c r="H778" s="52" t="s">
        <v>739</v>
      </c>
      <c r="I778" s="55">
        <v>42887</v>
      </c>
      <c r="J778" s="157" t="s">
        <v>731</v>
      </c>
      <c r="L778" s="157"/>
      <c r="M778" s="45" t="s">
        <v>2505</v>
      </c>
    </row>
    <row r="779" spans="1:13" x14ac:dyDescent="0.25">
      <c r="A779">
        <v>777</v>
      </c>
      <c r="B779" s="45" t="s">
        <v>621</v>
      </c>
      <c r="F779" s="157">
        <v>2621398</v>
      </c>
      <c r="G779" s="54">
        <v>42915</v>
      </c>
      <c r="H779" s="52" t="s">
        <v>739</v>
      </c>
      <c r="J779" s="157" t="s">
        <v>731</v>
      </c>
      <c r="L779" s="157"/>
      <c r="M779" s="45" t="s">
        <v>2125</v>
      </c>
    </row>
    <row r="780" spans="1:13" x14ac:dyDescent="0.25">
      <c r="A780">
        <v>778</v>
      </c>
      <c r="B780" s="45" t="s">
        <v>2501</v>
      </c>
      <c r="F780" s="157">
        <v>2777371</v>
      </c>
      <c r="G780" s="54">
        <v>42915</v>
      </c>
      <c r="H780" s="52" t="s">
        <v>2500</v>
      </c>
      <c r="J780" s="157" t="s">
        <v>731</v>
      </c>
      <c r="L780" s="157"/>
      <c r="M780" s="45" t="s">
        <v>1857</v>
      </c>
    </row>
    <row r="781" spans="1:13" x14ac:dyDescent="0.25">
      <c r="A781">
        <v>779</v>
      </c>
      <c r="B781" s="45" t="s">
        <v>2520</v>
      </c>
      <c r="F781" s="157">
        <v>3763983</v>
      </c>
      <c r="G781" s="54">
        <v>42916</v>
      </c>
      <c r="H781" s="52" t="s">
        <v>743</v>
      </c>
      <c r="I781" s="55">
        <v>42917</v>
      </c>
      <c r="J781" s="157" t="s">
        <v>730</v>
      </c>
      <c r="L781" s="157"/>
      <c r="M781" s="45" t="s">
        <v>2519</v>
      </c>
    </row>
    <row r="782" spans="1:13" x14ac:dyDescent="0.25">
      <c r="A782">
        <v>780</v>
      </c>
      <c r="B782" s="45" t="s">
        <v>2530</v>
      </c>
      <c r="F782" s="157">
        <v>3156680</v>
      </c>
      <c r="G782" s="54">
        <v>42916</v>
      </c>
      <c r="H782" s="52" t="s">
        <v>2231</v>
      </c>
      <c r="J782" s="157" t="s">
        <v>731</v>
      </c>
      <c r="L782" s="157"/>
      <c r="M782" s="45" t="s">
        <v>2524</v>
      </c>
    </row>
    <row r="783" spans="1:13" x14ac:dyDescent="0.25">
      <c r="A783">
        <v>781</v>
      </c>
      <c r="B783" s="45" t="s">
        <v>2526</v>
      </c>
      <c r="F783" s="157" t="s">
        <v>2786</v>
      </c>
      <c r="G783" s="54">
        <v>42916</v>
      </c>
      <c r="H783" s="52" t="s">
        <v>2231</v>
      </c>
      <c r="I783" s="55">
        <v>42917</v>
      </c>
      <c r="J783" s="158" t="s">
        <v>731</v>
      </c>
      <c r="L783" s="157"/>
      <c r="M783" s="45" t="s">
        <v>2106</v>
      </c>
    </row>
    <row r="784" spans="1:13" x14ac:dyDescent="0.25">
      <c r="A784">
        <v>782</v>
      </c>
      <c r="B784" s="45" t="s">
        <v>2527</v>
      </c>
      <c r="F784" s="157" t="s">
        <v>2790</v>
      </c>
      <c r="G784" s="54">
        <v>42916</v>
      </c>
      <c r="H784" s="52" t="s">
        <v>2231</v>
      </c>
      <c r="I784" s="55">
        <v>42917</v>
      </c>
      <c r="J784" s="158" t="s">
        <v>731</v>
      </c>
      <c r="L784" s="157"/>
      <c r="M784" s="45" t="s">
        <v>2106</v>
      </c>
    </row>
    <row r="785" spans="1:13" x14ac:dyDescent="0.25">
      <c r="A785">
        <v>783</v>
      </c>
      <c r="B785" s="45" t="s">
        <v>2528</v>
      </c>
      <c r="F785" s="158" t="s">
        <v>2785</v>
      </c>
      <c r="G785" s="54">
        <v>42916</v>
      </c>
      <c r="H785" s="52" t="s">
        <v>2231</v>
      </c>
      <c r="I785" s="55">
        <v>42917</v>
      </c>
      <c r="J785" s="158" t="s">
        <v>731</v>
      </c>
      <c r="L785" s="158"/>
      <c r="M785" s="45" t="s">
        <v>2106</v>
      </c>
    </row>
    <row r="786" spans="1:13" x14ac:dyDescent="0.25">
      <c r="A786">
        <v>784</v>
      </c>
      <c r="B786" s="45" t="s">
        <v>2529</v>
      </c>
      <c r="F786" s="158" t="s">
        <v>2789</v>
      </c>
      <c r="G786" s="54">
        <v>42916</v>
      </c>
      <c r="H786" s="52" t="s">
        <v>2231</v>
      </c>
      <c r="I786" s="55">
        <v>42917</v>
      </c>
      <c r="J786" s="158" t="s">
        <v>731</v>
      </c>
      <c r="L786" s="158"/>
      <c r="M786" s="45" t="s">
        <v>2106</v>
      </c>
    </row>
    <row r="787" spans="1:13" x14ac:dyDescent="0.25">
      <c r="A787">
        <v>785</v>
      </c>
      <c r="B787" s="45" t="s">
        <v>2535</v>
      </c>
      <c r="F787" s="158" t="s">
        <v>2793</v>
      </c>
      <c r="G787" s="54">
        <v>42916</v>
      </c>
      <c r="H787" s="52" t="s">
        <v>2231</v>
      </c>
      <c r="I787" s="55">
        <v>42917</v>
      </c>
      <c r="J787" s="158" t="s">
        <v>731</v>
      </c>
      <c r="L787" s="158"/>
      <c r="M787" s="45" t="s">
        <v>2106</v>
      </c>
    </row>
    <row r="788" spans="1:13" x14ac:dyDescent="0.25">
      <c r="A788">
        <v>786</v>
      </c>
      <c r="B788" s="45" t="s">
        <v>2533</v>
      </c>
      <c r="F788" s="158" t="s">
        <v>2784</v>
      </c>
      <c r="G788" s="54">
        <v>42916</v>
      </c>
      <c r="H788" s="52" t="s">
        <v>2231</v>
      </c>
      <c r="I788" s="55">
        <v>42917</v>
      </c>
      <c r="J788" s="158" t="s">
        <v>731</v>
      </c>
      <c r="L788" s="158"/>
      <c r="M788" s="45" t="s">
        <v>2106</v>
      </c>
    </row>
    <row r="789" spans="1:13" x14ac:dyDescent="0.25">
      <c r="A789">
        <v>787</v>
      </c>
      <c r="B789" s="45" t="s">
        <v>2534</v>
      </c>
      <c r="F789" s="158" t="s">
        <v>2780</v>
      </c>
      <c r="G789" s="54">
        <v>42916</v>
      </c>
      <c r="H789" s="52" t="s">
        <v>2231</v>
      </c>
      <c r="I789" s="55">
        <v>42917</v>
      </c>
      <c r="J789" s="158" t="s">
        <v>731</v>
      </c>
      <c r="K789" s="52" t="s">
        <v>741</v>
      </c>
      <c r="L789" s="55">
        <v>42917</v>
      </c>
      <c r="M789" s="45" t="s">
        <v>2106</v>
      </c>
    </row>
    <row r="790" spans="1:13" x14ac:dyDescent="0.25">
      <c r="A790">
        <v>788</v>
      </c>
      <c r="B790" s="45" t="s">
        <v>2536</v>
      </c>
      <c r="F790" s="158" t="s">
        <v>2792</v>
      </c>
      <c r="G790" s="54">
        <v>42916</v>
      </c>
      <c r="H790" s="52" t="s">
        <v>2231</v>
      </c>
      <c r="I790" s="55">
        <v>42917</v>
      </c>
      <c r="J790" s="158" t="s">
        <v>731</v>
      </c>
      <c r="L790" s="158"/>
      <c r="M790" s="45" t="s">
        <v>2106</v>
      </c>
    </row>
    <row r="791" spans="1:13" x14ac:dyDescent="0.25">
      <c r="A791">
        <v>789</v>
      </c>
      <c r="B791" s="45" t="s">
        <v>2532</v>
      </c>
      <c r="F791" s="158" t="s">
        <v>2791</v>
      </c>
      <c r="G791" s="54">
        <v>42916</v>
      </c>
      <c r="H791" s="52" t="s">
        <v>2231</v>
      </c>
      <c r="I791" s="55">
        <v>42917</v>
      </c>
      <c r="J791" s="158" t="s">
        <v>731</v>
      </c>
      <c r="L791" s="158"/>
      <c r="M791" s="45" t="s">
        <v>2106</v>
      </c>
    </row>
    <row r="792" spans="1:13" x14ac:dyDescent="0.25">
      <c r="A792">
        <v>790</v>
      </c>
      <c r="B792" s="45" t="s">
        <v>2539</v>
      </c>
      <c r="F792" s="158">
        <v>3212607</v>
      </c>
      <c r="G792" s="54">
        <v>42916</v>
      </c>
      <c r="H792" s="52" t="s">
        <v>739</v>
      </c>
      <c r="J792" s="158" t="s">
        <v>731</v>
      </c>
      <c r="L792" s="158"/>
      <c r="M792" s="45" t="s">
        <v>2106</v>
      </c>
    </row>
    <row r="793" spans="1:13" x14ac:dyDescent="0.25">
      <c r="A793">
        <v>791</v>
      </c>
      <c r="B793" s="45" t="s">
        <v>2540</v>
      </c>
      <c r="F793" s="158">
        <v>3066361</v>
      </c>
      <c r="G793" s="54">
        <v>42916</v>
      </c>
      <c r="H793" s="52" t="s">
        <v>739</v>
      </c>
      <c r="J793" s="158" t="s">
        <v>731</v>
      </c>
      <c r="L793" s="158"/>
      <c r="M793" s="45" t="s">
        <v>2106</v>
      </c>
    </row>
    <row r="794" spans="1:13" x14ac:dyDescent="0.25">
      <c r="A794">
        <v>792</v>
      </c>
      <c r="B794" s="45" t="s">
        <v>2541</v>
      </c>
      <c r="F794" s="158">
        <v>3124163</v>
      </c>
      <c r="G794" s="54">
        <v>42916</v>
      </c>
      <c r="H794" s="52" t="s">
        <v>739</v>
      </c>
      <c r="J794" s="158" t="s">
        <v>731</v>
      </c>
      <c r="L794" s="158"/>
      <c r="M794" s="45" t="s">
        <v>2106</v>
      </c>
    </row>
    <row r="795" spans="1:13" x14ac:dyDescent="0.25">
      <c r="A795">
        <v>793</v>
      </c>
      <c r="B795" s="45" t="s">
        <v>2542</v>
      </c>
      <c r="F795" s="158">
        <v>2414394</v>
      </c>
      <c r="G795" s="54">
        <v>42916</v>
      </c>
      <c r="H795" s="52" t="s">
        <v>739</v>
      </c>
      <c r="J795" s="158" t="s">
        <v>731</v>
      </c>
      <c r="L795" s="158"/>
      <c r="M795" s="45" t="s">
        <v>2106</v>
      </c>
    </row>
    <row r="796" spans="1:13" x14ac:dyDescent="0.25">
      <c r="A796">
        <v>794</v>
      </c>
      <c r="B796" s="45" t="s">
        <v>498</v>
      </c>
      <c r="F796" s="158">
        <v>2914833</v>
      </c>
      <c r="G796" s="54">
        <v>42916</v>
      </c>
      <c r="H796" s="52" t="s">
        <v>739</v>
      </c>
      <c r="I796" s="55">
        <v>42887</v>
      </c>
      <c r="J796" s="158" t="s">
        <v>731</v>
      </c>
      <c r="L796" s="158"/>
      <c r="M796" s="45" t="s">
        <v>2543</v>
      </c>
    </row>
    <row r="797" spans="1:13" x14ac:dyDescent="0.25">
      <c r="A797">
        <v>795</v>
      </c>
      <c r="B797" s="45" t="s">
        <v>1900</v>
      </c>
      <c r="F797" s="188">
        <v>3784404</v>
      </c>
      <c r="G797" s="54">
        <v>42928</v>
      </c>
      <c r="H797" s="52" t="s">
        <v>739</v>
      </c>
      <c r="I797" s="55">
        <v>42887</v>
      </c>
      <c r="J797" s="188" t="s">
        <v>731</v>
      </c>
      <c r="L797" s="188"/>
      <c r="M797" s="45" t="s">
        <v>2864</v>
      </c>
    </row>
    <row r="798" spans="1:13" x14ac:dyDescent="0.25">
      <c r="A798">
        <v>796</v>
      </c>
      <c r="B798" s="45" t="s">
        <v>2865</v>
      </c>
      <c r="F798" s="188">
        <v>3785882</v>
      </c>
      <c r="G798" s="54">
        <v>42929</v>
      </c>
      <c r="H798" s="52" t="s">
        <v>739</v>
      </c>
      <c r="I798" s="55">
        <v>42887</v>
      </c>
      <c r="J798" s="188" t="s">
        <v>731</v>
      </c>
      <c r="L798" s="188"/>
      <c r="M798" s="45" t="s">
        <v>2864</v>
      </c>
    </row>
    <row r="799" spans="1:13" x14ac:dyDescent="0.25">
      <c r="A799">
        <v>797</v>
      </c>
      <c r="B799" s="45" t="s">
        <v>2866</v>
      </c>
      <c r="F799" s="188">
        <v>3784502</v>
      </c>
      <c r="G799" s="54">
        <v>42928</v>
      </c>
      <c r="H799" s="52" t="s">
        <v>739</v>
      </c>
      <c r="I799" s="55">
        <v>42887</v>
      </c>
      <c r="J799" s="188" t="s">
        <v>731</v>
      </c>
      <c r="L799" s="188"/>
      <c r="M799" s="45" t="s">
        <v>2864</v>
      </c>
    </row>
    <row r="800" spans="1:13" x14ac:dyDescent="0.25">
      <c r="A800">
        <v>798</v>
      </c>
      <c r="B800" s="45" t="s">
        <v>2867</v>
      </c>
      <c r="F800" s="188">
        <v>3785900</v>
      </c>
      <c r="G800" s="54">
        <v>42929</v>
      </c>
      <c r="H800" s="52" t="s">
        <v>739</v>
      </c>
      <c r="I800" s="55">
        <v>42887</v>
      </c>
      <c r="J800" s="188" t="s">
        <v>731</v>
      </c>
      <c r="L800" s="188"/>
      <c r="M800" s="45" t="s">
        <v>2864</v>
      </c>
    </row>
    <row r="801" spans="1:14" x14ac:dyDescent="0.25">
      <c r="A801">
        <v>799</v>
      </c>
      <c r="B801" s="45" t="s">
        <v>1264</v>
      </c>
      <c r="F801" s="131">
        <v>2921263</v>
      </c>
      <c r="G801" s="54">
        <v>42916</v>
      </c>
      <c r="H801" s="52" t="s">
        <v>739</v>
      </c>
      <c r="J801" s="158" t="s">
        <v>731</v>
      </c>
      <c r="L801" s="158"/>
      <c r="M801" s="45" t="s">
        <v>2543</v>
      </c>
    </row>
    <row r="802" spans="1:14" x14ac:dyDescent="0.25">
      <c r="A802">
        <v>800</v>
      </c>
      <c r="B802" s="45" t="s">
        <v>2547</v>
      </c>
      <c r="F802" s="158">
        <v>3287814</v>
      </c>
      <c r="G802" s="54">
        <v>42920</v>
      </c>
      <c r="H802" s="52" t="s">
        <v>739</v>
      </c>
      <c r="J802" s="158" t="s">
        <v>731</v>
      </c>
      <c r="L802" s="158"/>
      <c r="M802" s="45" t="s">
        <v>2106</v>
      </c>
    </row>
    <row r="803" spans="1:14" x14ac:dyDescent="0.25">
      <c r="A803">
        <v>801</v>
      </c>
      <c r="B803" s="45" t="s">
        <v>1163</v>
      </c>
      <c r="F803" s="131">
        <v>3766361</v>
      </c>
      <c r="G803" s="54">
        <v>42916</v>
      </c>
      <c r="H803" s="52" t="s">
        <v>741</v>
      </c>
      <c r="I803" s="55">
        <v>42917</v>
      </c>
      <c r="J803" s="46" t="s">
        <v>730</v>
      </c>
      <c r="M803" s="45" t="s">
        <v>2546</v>
      </c>
      <c r="N803" s="164">
        <f ca="1">+NOW()</f>
        <v>42971.511899189813</v>
      </c>
    </row>
    <row r="804" spans="1:14" x14ac:dyDescent="0.25">
      <c r="A804">
        <v>802</v>
      </c>
      <c r="B804" s="45" t="s">
        <v>498</v>
      </c>
      <c r="F804" s="158">
        <v>2724590</v>
      </c>
      <c r="G804" s="54">
        <v>42920</v>
      </c>
      <c r="H804" s="52" t="s">
        <v>744</v>
      </c>
      <c r="J804" s="158" t="s">
        <v>731</v>
      </c>
      <c r="L804" s="158"/>
      <c r="M804" s="45" t="s">
        <v>2543</v>
      </c>
    </row>
    <row r="805" spans="1:14" x14ac:dyDescent="0.25">
      <c r="A805">
        <v>803</v>
      </c>
      <c r="B805" s="45" t="s">
        <v>2548</v>
      </c>
      <c r="F805" s="158" t="s">
        <v>2985</v>
      </c>
      <c r="G805" s="54">
        <v>42920</v>
      </c>
      <c r="H805" s="52" t="s">
        <v>744</v>
      </c>
      <c r="I805" s="55">
        <v>42887</v>
      </c>
      <c r="J805" s="158" t="s">
        <v>731</v>
      </c>
      <c r="L805" s="158"/>
      <c r="M805" s="45" t="s">
        <v>2106</v>
      </c>
    </row>
    <row r="806" spans="1:14" x14ac:dyDescent="0.25">
      <c r="A806">
        <v>804</v>
      </c>
      <c r="B806" s="45" t="s">
        <v>2549</v>
      </c>
      <c r="F806" s="158" t="s">
        <v>2982</v>
      </c>
      <c r="G806" s="54">
        <v>42920</v>
      </c>
      <c r="H806" s="52" t="s">
        <v>744</v>
      </c>
      <c r="I806" s="55">
        <v>42887</v>
      </c>
      <c r="J806" s="160" t="s">
        <v>731</v>
      </c>
      <c r="L806" s="160"/>
      <c r="M806" s="45" t="s">
        <v>2106</v>
      </c>
    </row>
    <row r="807" spans="1:14" x14ac:dyDescent="0.25">
      <c r="A807">
        <v>805</v>
      </c>
      <c r="B807" s="45" t="s">
        <v>2550</v>
      </c>
      <c r="F807" s="158" t="s">
        <v>2983</v>
      </c>
      <c r="G807" s="54">
        <v>42920</v>
      </c>
      <c r="H807" s="52" t="s">
        <v>744</v>
      </c>
      <c r="I807" s="55">
        <v>42887</v>
      </c>
      <c r="J807" s="160" t="s">
        <v>731</v>
      </c>
      <c r="L807" s="160"/>
      <c r="M807" s="45" t="s">
        <v>2106</v>
      </c>
    </row>
    <row r="808" spans="1:14" x14ac:dyDescent="0.25">
      <c r="A808">
        <v>806</v>
      </c>
      <c r="B808" s="45" t="s">
        <v>1915</v>
      </c>
      <c r="F808" s="158">
        <v>2464599</v>
      </c>
      <c r="G808" s="54">
        <v>42920</v>
      </c>
      <c r="H808" s="52" t="s">
        <v>744</v>
      </c>
      <c r="I808" s="55">
        <v>42887</v>
      </c>
      <c r="J808" s="160" t="s">
        <v>731</v>
      </c>
      <c r="L808" s="158"/>
      <c r="M808" s="45" t="s">
        <v>2551</v>
      </c>
    </row>
    <row r="809" spans="1:14" x14ac:dyDescent="0.25">
      <c r="A809">
        <v>807</v>
      </c>
      <c r="B809" s="45" t="s">
        <v>2552</v>
      </c>
      <c r="F809" s="158">
        <v>2655187</v>
      </c>
      <c r="G809" s="54">
        <v>42920</v>
      </c>
      <c r="H809" s="52" t="s">
        <v>744</v>
      </c>
      <c r="J809" s="160" t="s">
        <v>731</v>
      </c>
      <c r="L809" s="160"/>
      <c r="M809" s="45" t="s">
        <v>2106</v>
      </c>
    </row>
    <row r="810" spans="1:14" x14ac:dyDescent="0.25">
      <c r="A810">
        <v>808</v>
      </c>
      <c r="B810" s="45" t="s">
        <v>2553</v>
      </c>
      <c r="F810" s="158" t="s">
        <v>2972</v>
      </c>
      <c r="G810" s="54">
        <v>42920</v>
      </c>
      <c r="H810" s="52" t="s">
        <v>744</v>
      </c>
      <c r="I810" s="55">
        <v>42887</v>
      </c>
      <c r="J810" s="158" t="s">
        <v>731</v>
      </c>
      <c r="L810" s="158"/>
      <c r="M810" s="45" t="s">
        <v>2551</v>
      </c>
    </row>
    <row r="811" spans="1:14" x14ac:dyDescent="0.25">
      <c r="A811">
        <v>809</v>
      </c>
      <c r="B811" s="45" t="s">
        <v>2554</v>
      </c>
      <c r="F811" s="158">
        <v>3299155</v>
      </c>
      <c r="G811" s="54">
        <v>42920</v>
      </c>
      <c r="H811" s="52" t="s">
        <v>744</v>
      </c>
      <c r="J811" s="160" t="s">
        <v>731</v>
      </c>
      <c r="L811" s="160"/>
      <c r="M811" s="45" t="s">
        <v>2106</v>
      </c>
    </row>
    <row r="812" spans="1:14" x14ac:dyDescent="0.25">
      <c r="A812">
        <v>810</v>
      </c>
      <c r="B812" s="45" t="s">
        <v>2555</v>
      </c>
      <c r="F812" s="158" t="s">
        <v>2980</v>
      </c>
      <c r="G812" s="54">
        <v>42920</v>
      </c>
      <c r="H812" s="52" t="s">
        <v>744</v>
      </c>
      <c r="I812" s="55">
        <v>42887</v>
      </c>
      <c r="J812" s="160" t="s">
        <v>731</v>
      </c>
      <c r="L812" s="160"/>
      <c r="M812" s="45" t="s">
        <v>2106</v>
      </c>
    </row>
    <row r="813" spans="1:14" x14ac:dyDescent="0.25">
      <c r="A813">
        <v>811</v>
      </c>
      <c r="B813" s="45" t="s">
        <v>2557</v>
      </c>
      <c r="F813" s="158">
        <v>2932683</v>
      </c>
      <c r="G813" s="54">
        <v>42920</v>
      </c>
      <c r="H813" s="52" t="s">
        <v>744</v>
      </c>
      <c r="J813" s="160" t="s">
        <v>731</v>
      </c>
      <c r="L813" s="158"/>
      <c r="M813" s="45" t="s">
        <v>2125</v>
      </c>
    </row>
    <row r="814" spans="1:14" x14ac:dyDescent="0.25">
      <c r="A814">
        <v>812</v>
      </c>
      <c r="B814" s="45" t="s">
        <v>2558</v>
      </c>
      <c r="F814" s="158">
        <v>2832301</v>
      </c>
      <c r="G814" s="54">
        <v>42921</v>
      </c>
      <c r="H814" s="52" t="s">
        <v>744</v>
      </c>
      <c r="J814" s="160" t="s">
        <v>731</v>
      </c>
      <c r="L814" s="160"/>
      <c r="M814" s="45" t="s">
        <v>2559</v>
      </c>
    </row>
    <row r="815" spans="1:14" x14ac:dyDescent="0.25">
      <c r="A815">
        <v>813</v>
      </c>
      <c r="B815" s="45" t="s">
        <v>2563</v>
      </c>
      <c r="D815" s="160"/>
      <c r="E815" s="160"/>
      <c r="F815" s="160">
        <v>3184521</v>
      </c>
      <c r="G815" s="54">
        <v>42921</v>
      </c>
      <c r="H815" s="52" t="s">
        <v>744</v>
      </c>
      <c r="I815" s="55">
        <v>42887</v>
      </c>
      <c r="J815" s="160" t="s">
        <v>731</v>
      </c>
      <c r="L815" s="158"/>
      <c r="M815" s="45" t="s">
        <v>2562</v>
      </c>
    </row>
    <row r="816" spans="1:14" x14ac:dyDescent="0.25">
      <c r="A816">
        <v>814</v>
      </c>
      <c r="B816" s="45" t="s">
        <v>2565</v>
      </c>
      <c r="F816" s="158">
        <v>3429749</v>
      </c>
      <c r="G816" s="54">
        <v>42921</v>
      </c>
      <c r="H816" s="52" t="s">
        <v>744</v>
      </c>
      <c r="I816" s="55">
        <v>42887</v>
      </c>
      <c r="J816" s="160" t="s">
        <v>730</v>
      </c>
      <c r="L816" s="158"/>
      <c r="M816" s="45" t="s">
        <v>2564</v>
      </c>
    </row>
    <row r="817" spans="1:14" x14ac:dyDescent="0.25">
      <c r="A817">
        <v>815</v>
      </c>
      <c r="B817" s="45" t="s">
        <v>2568</v>
      </c>
      <c r="F817" s="158" t="s">
        <v>2981</v>
      </c>
      <c r="G817" s="54">
        <v>42921</v>
      </c>
      <c r="H817" s="52" t="s">
        <v>744</v>
      </c>
      <c r="I817" s="55">
        <v>42887</v>
      </c>
      <c r="J817" s="160" t="s">
        <v>731</v>
      </c>
      <c r="L817" s="158"/>
      <c r="M817" s="45" t="s">
        <v>2106</v>
      </c>
    </row>
    <row r="818" spans="1:14" x14ac:dyDescent="0.25">
      <c r="A818">
        <v>816</v>
      </c>
      <c r="B818" s="45" t="s">
        <v>2575</v>
      </c>
      <c r="F818" s="158" t="s">
        <v>2986</v>
      </c>
      <c r="G818" s="54">
        <v>42921</v>
      </c>
      <c r="H818" s="52" t="s">
        <v>744</v>
      </c>
      <c r="I818" s="55">
        <v>42887</v>
      </c>
      <c r="J818" s="160" t="s">
        <v>731</v>
      </c>
      <c r="L818" s="158"/>
      <c r="M818" s="45" t="s">
        <v>2106</v>
      </c>
    </row>
    <row r="819" spans="1:14" x14ac:dyDescent="0.25">
      <c r="A819">
        <v>817</v>
      </c>
      <c r="B819" s="45" t="s">
        <v>2576</v>
      </c>
      <c r="F819" s="158">
        <v>2895551</v>
      </c>
      <c r="G819" s="54">
        <v>42921</v>
      </c>
      <c r="H819" s="52" t="s">
        <v>744</v>
      </c>
      <c r="J819" s="160" t="s">
        <v>731</v>
      </c>
      <c r="L819" s="160"/>
      <c r="M819" s="45" t="s">
        <v>2106</v>
      </c>
    </row>
    <row r="820" spans="1:14" x14ac:dyDescent="0.25">
      <c r="A820">
        <v>818</v>
      </c>
      <c r="B820" s="45" t="s">
        <v>2578</v>
      </c>
      <c r="F820" s="158" t="s">
        <v>2988</v>
      </c>
      <c r="G820" s="54">
        <v>42921</v>
      </c>
      <c r="H820" s="52" t="s">
        <v>744</v>
      </c>
      <c r="I820" s="55">
        <v>42887</v>
      </c>
      <c r="J820" s="160" t="s">
        <v>731</v>
      </c>
      <c r="L820" s="160"/>
      <c r="M820" s="45" t="s">
        <v>2106</v>
      </c>
    </row>
    <row r="821" spans="1:14" x14ac:dyDescent="0.25">
      <c r="A821">
        <v>819</v>
      </c>
      <c r="B821" s="45" t="s">
        <v>2593</v>
      </c>
      <c r="F821" s="163">
        <v>2915206</v>
      </c>
      <c r="G821" s="54">
        <v>42921</v>
      </c>
      <c r="H821" s="52" t="s">
        <v>744</v>
      </c>
      <c r="J821" s="163" t="s">
        <v>731</v>
      </c>
      <c r="L821" s="163"/>
      <c r="M821" s="45" t="s">
        <v>2592</v>
      </c>
    </row>
    <row r="822" spans="1:14" x14ac:dyDescent="0.25">
      <c r="A822">
        <v>820</v>
      </c>
      <c r="B822" s="45" t="s">
        <v>2595</v>
      </c>
      <c r="F822" s="163" t="s">
        <v>2987</v>
      </c>
      <c r="G822" s="54">
        <v>42921</v>
      </c>
      <c r="H822" s="52" t="s">
        <v>744</v>
      </c>
      <c r="I822" s="55">
        <v>42887</v>
      </c>
      <c r="J822" s="163" t="s">
        <v>731</v>
      </c>
      <c r="L822" s="163"/>
      <c r="M822" s="45" t="s">
        <v>2594</v>
      </c>
    </row>
    <row r="823" spans="1:14" x14ac:dyDescent="0.25">
      <c r="A823">
        <v>821</v>
      </c>
      <c r="B823" s="45" t="s">
        <v>2597</v>
      </c>
      <c r="F823" s="163" t="s">
        <v>2984</v>
      </c>
      <c r="G823" s="54">
        <v>42921</v>
      </c>
      <c r="H823" s="52" t="s">
        <v>744</v>
      </c>
      <c r="I823" s="55">
        <v>42887</v>
      </c>
      <c r="J823" s="163" t="s">
        <v>731</v>
      </c>
      <c r="L823" s="163"/>
      <c r="M823" s="45" t="s">
        <v>2594</v>
      </c>
    </row>
    <row r="824" spans="1:14" x14ac:dyDescent="0.25">
      <c r="A824">
        <v>822</v>
      </c>
      <c r="B824" s="45" t="s">
        <v>2602</v>
      </c>
      <c r="F824" s="163">
        <v>3772797</v>
      </c>
      <c r="G824" s="54">
        <v>42921</v>
      </c>
      <c r="H824" s="52" t="s">
        <v>744</v>
      </c>
      <c r="I824" s="55">
        <v>42887</v>
      </c>
      <c r="J824" s="163" t="s">
        <v>730</v>
      </c>
      <c r="K824" s="52" t="s">
        <v>743</v>
      </c>
      <c r="L824" s="55">
        <v>42917</v>
      </c>
      <c r="M824" s="45" t="s">
        <v>2599</v>
      </c>
      <c r="N824" s="166">
        <f ca="1">+TODAY()</f>
        <v>42971</v>
      </c>
    </row>
    <row r="825" spans="1:14" x14ac:dyDescent="0.25">
      <c r="A825">
        <v>823</v>
      </c>
      <c r="B825" s="45" t="s">
        <v>2600</v>
      </c>
      <c r="F825" s="163">
        <v>3770924</v>
      </c>
      <c r="G825" s="54">
        <v>42921</v>
      </c>
      <c r="H825" s="52" t="s">
        <v>739</v>
      </c>
      <c r="I825" s="55">
        <v>42887</v>
      </c>
      <c r="J825" s="163" t="s">
        <v>730</v>
      </c>
      <c r="L825" s="163"/>
      <c r="M825" s="45" t="s">
        <v>2599</v>
      </c>
      <c r="N825" s="166">
        <f t="shared" ref="N825:N826" ca="1" si="0">+TODAY()</f>
        <v>42971</v>
      </c>
    </row>
    <row r="826" spans="1:14" x14ac:dyDescent="0.25">
      <c r="A826">
        <v>824</v>
      </c>
      <c r="B826" s="45" t="s">
        <v>2603</v>
      </c>
      <c r="F826" s="131">
        <v>3772533</v>
      </c>
      <c r="G826" s="54">
        <v>42921</v>
      </c>
      <c r="H826" s="52" t="s">
        <v>743</v>
      </c>
      <c r="I826" s="55">
        <v>42917</v>
      </c>
      <c r="J826" s="163" t="s">
        <v>730</v>
      </c>
      <c r="K826" s="52" t="s">
        <v>740</v>
      </c>
      <c r="L826" s="55">
        <v>42917</v>
      </c>
      <c r="M826" s="45" t="s">
        <v>2599</v>
      </c>
      <c r="N826" s="166">
        <f t="shared" ca="1" si="0"/>
        <v>42971</v>
      </c>
    </row>
    <row r="827" spans="1:14" x14ac:dyDescent="0.25">
      <c r="A827">
        <v>825</v>
      </c>
      <c r="B827" s="45" t="s">
        <v>2639</v>
      </c>
      <c r="F827" s="163">
        <v>3774099</v>
      </c>
      <c r="G827" s="54">
        <v>42922</v>
      </c>
      <c r="H827" s="52" t="s">
        <v>736</v>
      </c>
      <c r="I827" s="55">
        <v>42917</v>
      </c>
      <c r="J827" s="163" t="s">
        <v>730</v>
      </c>
      <c r="L827" s="163"/>
      <c r="M827" s="45" t="s">
        <v>2638</v>
      </c>
      <c r="N827" s="166">
        <f ca="1">+TODAY()</f>
        <v>42971</v>
      </c>
    </row>
    <row r="828" spans="1:14" x14ac:dyDescent="0.25">
      <c r="A828">
        <v>826</v>
      </c>
      <c r="B828" s="45" t="s">
        <v>795</v>
      </c>
      <c r="F828" s="167">
        <v>3776317</v>
      </c>
      <c r="G828" s="54">
        <v>42922</v>
      </c>
      <c r="H828" s="52" t="s">
        <v>739</v>
      </c>
      <c r="J828" s="167" t="s">
        <v>731</v>
      </c>
      <c r="L828" s="167"/>
      <c r="M828" s="45" t="s">
        <v>2640</v>
      </c>
      <c r="N828" s="166"/>
    </row>
    <row r="829" spans="1:14" x14ac:dyDescent="0.25">
      <c r="A829">
        <v>827</v>
      </c>
      <c r="B829" s="45" t="s">
        <v>795</v>
      </c>
      <c r="F829" s="167">
        <v>3776325</v>
      </c>
      <c r="G829" s="54">
        <v>42922</v>
      </c>
      <c r="H829" s="52" t="s">
        <v>739</v>
      </c>
      <c r="J829" s="167" t="s">
        <v>731</v>
      </c>
      <c r="L829" s="167"/>
      <c r="M829" s="45" t="s">
        <v>2640</v>
      </c>
      <c r="N829" s="166"/>
    </row>
    <row r="830" spans="1:14" x14ac:dyDescent="0.25">
      <c r="A830">
        <v>828</v>
      </c>
      <c r="B830" s="45" t="s">
        <v>2641</v>
      </c>
      <c r="F830" s="167">
        <v>3776357</v>
      </c>
      <c r="G830" s="54">
        <v>42922</v>
      </c>
      <c r="H830" s="52" t="s">
        <v>736</v>
      </c>
      <c r="J830" s="167" t="s">
        <v>731</v>
      </c>
      <c r="L830" s="167"/>
      <c r="M830" s="45" t="s">
        <v>2642</v>
      </c>
      <c r="N830" s="166"/>
    </row>
    <row r="831" spans="1:14" x14ac:dyDescent="0.25">
      <c r="A831">
        <v>829</v>
      </c>
      <c r="B831" s="45" t="s">
        <v>2662</v>
      </c>
      <c r="F831" s="168">
        <v>3488814</v>
      </c>
      <c r="G831" s="54">
        <v>42923</v>
      </c>
      <c r="H831" s="52" t="s">
        <v>744</v>
      </c>
      <c r="J831" s="168" t="s">
        <v>730</v>
      </c>
      <c r="L831" s="168"/>
      <c r="M831" s="45" t="s">
        <v>2661</v>
      </c>
    </row>
    <row r="832" spans="1:14" x14ac:dyDescent="0.25">
      <c r="A832">
        <v>830</v>
      </c>
      <c r="B832" s="45" t="s">
        <v>2664</v>
      </c>
      <c r="F832" s="168">
        <v>3479525</v>
      </c>
      <c r="G832" s="54">
        <v>42923</v>
      </c>
      <c r="H832" s="52" t="s">
        <v>744</v>
      </c>
      <c r="J832" s="168" t="s">
        <v>731</v>
      </c>
      <c r="L832" s="168"/>
      <c r="M832" s="45" t="s">
        <v>2663</v>
      </c>
    </row>
    <row r="833" spans="1:14" x14ac:dyDescent="0.25">
      <c r="A833">
        <v>831</v>
      </c>
      <c r="B833" s="45" t="s">
        <v>2666</v>
      </c>
      <c r="F833" s="168">
        <v>3420719</v>
      </c>
      <c r="G833" s="54">
        <v>42923</v>
      </c>
      <c r="H833" s="52" t="s">
        <v>744</v>
      </c>
      <c r="J833" s="168" t="s">
        <v>731</v>
      </c>
      <c r="L833" s="168"/>
      <c r="M833" s="45" t="s">
        <v>2665</v>
      </c>
    </row>
    <row r="834" spans="1:14" x14ac:dyDescent="0.25">
      <c r="A834">
        <v>832</v>
      </c>
      <c r="B834" s="45" t="s">
        <v>1189</v>
      </c>
      <c r="F834" s="168">
        <v>3655002</v>
      </c>
      <c r="G834" s="54">
        <v>42923</v>
      </c>
      <c r="H834" s="52" t="s">
        <v>739</v>
      </c>
      <c r="J834" s="168" t="s">
        <v>730</v>
      </c>
      <c r="L834" s="168"/>
      <c r="M834" s="45" t="s">
        <v>2667</v>
      </c>
      <c r="N834" s="166"/>
    </row>
    <row r="835" spans="1:14" x14ac:dyDescent="0.25">
      <c r="A835">
        <v>833</v>
      </c>
      <c r="B835" s="45" t="s">
        <v>2668</v>
      </c>
      <c r="F835" s="168">
        <v>3670470</v>
      </c>
      <c r="G835" s="54">
        <v>42923</v>
      </c>
      <c r="H835" s="52" t="s">
        <v>743</v>
      </c>
      <c r="J835" s="168" t="s">
        <v>730</v>
      </c>
      <c r="L835" s="168"/>
      <c r="M835" s="45" t="s">
        <v>2667</v>
      </c>
      <c r="N835" s="166"/>
    </row>
    <row r="836" spans="1:14" x14ac:dyDescent="0.25">
      <c r="A836">
        <v>834</v>
      </c>
      <c r="B836" s="45" t="s">
        <v>2669</v>
      </c>
      <c r="F836" s="171">
        <v>3776870</v>
      </c>
      <c r="G836" s="54">
        <v>42926</v>
      </c>
      <c r="H836" s="52" t="s">
        <v>2231</v>
      </c>
      <c r="J836" s="171" t="s">
        <v>731</v>
      </c>
      <c r="L836" s="171"/>
      <c r="M836" s="45" t="s">
        <v>2670</v>
      </c>
      <c r="N836" s="166"/>
    </row>
    <row r="837" spans="1:14" x14ac:dyDescent="0.25">
      <c r="A837">
        <v>835</v>
      </c>
      <c r="B837" s="45"/>
      <c r="F837" s="221">
        <v>3502453</v>
      </c>
      <c r="G837" s="54">
        <v>42927</v>
      </c>
      <c r="H837" s="52" t="s">
        <v>1195</v>
      </c>
      <c r="J837" s="221" t="s">
        <v>730</v>
      </c>
      <c r="K837" s="52" t="s">
        <v>740</v>
      </c>
      <c r="L837" s="55">
        <v>42917</v>
      </c>
      <c r="N837" s="166"/>
    </row>
    <row r="838" spans="1:14" x14ac:dyDescent="0.25">
      <c r="A838">
        <v>836</v>
      </c>
      <c r="B838" s="45"/>
      <c r="F838" s="221">
        <v>2987683</v>
      </c>
      <c r="G838" s="54">
        <v>42927</v>
      </c>
      <c r="H838" s="52" t="s">
        <v>1195</v>
      </c>
      <c r="J838" s="221" t="s">
        <v>730</v>
      </c>
      <c r="K838" s="52" t="s">
        <v>740</v>
      </c>
      <c r="L838" s="55">
        <v>42917</v>
      </c>
      <c r="N838" s="166"/>
    </row>
    <row r="839" spans="1:14" x14ac:dyDescent="0.25">
      <c r="A839">
        <v>837</v>
      </c>
      <c r="B839" s="45"/>
      <c r="F839" s="221">
        <v>3390447</v>
      </c>
      <c r="G839" s="54">
        <v>42927</v>
      </c>
      <c r="H839" s="52" t="s">
        <v>1195</v>
      </c>
      <c r="J839" s="221" t="s">
        <v>730</v>
      </c>
      <c r="K839" s="52" t="s">
        <v>740</v>
      </c>
      <c r="L839" s="55">
        <v>42917</v>
      </c>
      <c r="N839" s="166"/>
    </row>
    <row r="840" spans="1:14" x14ac:dyDescent="0.25">
      <c r="A840">
        <v>838</v>
      </c>
      <c r="B840" s="45"/>
      <c r="F840" s="221">
        <v>2977338</v>
      </c>
      <c r="G840" s="54">
        <v>42927</v>
      </c>
      <c r="H840" s="52" t="s">
        <v>1195</v>
      </c>
      <c r="J840" s="221" t="s">
        <v>730</v>
      </c>
      <c r="K840" s="52" t="s">
        <v>740</v>
      </c>
      <c r="L840" s="55">
        <v>42917</v>
      </c>
      <c r="N840" s="166"/>
    </row>
    <row r="841" spans="1:14" x14ac:dyDescent="0.25">
      <c r="A841">
        <v>839</v>
      </c>
      <c r="B841" s="45" t="s">
        <v>751</v>
      </c>
      <c r="F841" s="172">
        <v>3779493</v>
      </c>
      <c r="G841" s="54">
        <v>42927</v>
      </c>
      <c r="H841" s="52" t="s">
        <v>741</v>
      </c>
      <c r="I841" s="55">
        <v>42917</v>
      </c>
      <c r="J841" s="172" t="s">
        <v>730</v>
      </c>
      <c r="K841" s="67" t="s">
        <v>740</v>
      </c>
      <c r="L841" s="55">
        <v>42917</v>
      </c>
      <c r="M841" s="45" t="s">
        <v>730</v>
      </c>
      <c r="N841" s="166"/>
    </row>
    <row r="842" spans="1:14" x14ac:dyDescent="0.25">
      <c r="A842">
        <v>840</v>
      </c>
      <c r="B842" s="45" t="s">
        <v>751</v>
      </c>
      <c r="F842" s="172">
        <v>3779530</v>
      </c>
      <c r="G842" s="54">
        <v>42927</v>
      </c>
      <c r="H842" s="52" t="s">
        <v>741</v>
      </c>
      <c r="I842" s="55">
        <v>42917</v>
      </c>
      <c r="J842" s="172" t="s">
        <v>730</v>
      </c>
      <c r="K842" s="52" t="s">
        <v>740</v>
      </c>
      <c r="L842" s="55">
        <v>42917</v>
      </c>
      <c r="M842" s="45" t="s">
        <v>730</v>
      </c>
      <c r="N842" s="166"/>
    </row>
    <row r="843" spans="1:14" x14ac:dyDescent="0.25">
      <c r="A843">
        <v>841</v>
      </c>
      <c r="B843" s="45" t="s">
        <v>1251</v>
      </c>
      <c r="F843" s="172">
        <v>3781786</v>
      </c>
      <c r="G843" s="54">
        <v>42929</v>
      </c>
      <c r="H843" s="52" t="s">
        <v>741</v>
      </c>
      <c r="I843" s="55">
        <v>42917</v>
      </c>
      <c r="J843" s="173" t="s">
        <v>730</v>
      </c>
      <c r="K843" s="52" t="s">
        <v>743</v>
      </c>
      <c r="L843" s="55">
        <v>42917</v>
      </c>
      <c r="M843" s="45" t="s">
        <v>2672</v>
      </c>
      <c r="N843" s="166">
        <f ca="1">+TODAY()</f>
        <v>42971</v>
      </c>
    </row>
    <row r="844" spans="1:14" x14ac:dyDescent="0.25">
      <c r="A844">
        <v>842</v>
      </c>
      <c r="B844" s="45" t="s">
        <v>2765</v>
      </c>
      <c r="F844" s="181">
        <v>3771734</v>
      </c>
      <c r="G844" s="54">
        <v>42915</v>
      </c>
      <c r="H844" s="52" t="s">
        <v>741</v>
      </c>
      <c r="I844" s="55">
        <v>42917</v>
      </c>
      <c r="J844" s="181" t="s">
        <v>730</v>
      </c>
      <c r="K844" s="67" t="s">
        <v>740</v>
      </c>
      <c r="L844" s="55">
        <v>42917</v>
      </c>
      <c r="M844" s="45" t="s">
        <v>730</v>
      </c>
      <c r="N844" s="166"/>
    </row>
    <row r="845" spans="1:14" x14ac:dyDescent="0.25">
      <c r="A845">
        <v>843</v>
      </c>
      <c r="B845" s="45" t="s">
        <v>2766</v>
      </c>
      <c r="F845" s="181">
        <v>3791733</v>
      </c>
      <c r="G845" s="54">
        <v>42937</v>
      </c>
      <c r="H845" s="52" t="s">
        <v>737</v>
      </c>
      <c r="J845" s="181" t="s">
        <v>730</v>
      </c>
      <c r="K845" s="52" t="s">
        <v>741</v>
      </c>
      <c r="L845" s="55">
        <v>42917</v>
      </c>
      <c r="M845" s="45" t="s">
        <v>730</v>
      </c>
      <c r="N845" s="166"/>
    </row>
    <row r="846" spans="1:14" x14ac:dyDescent="0.25">
      <c r="A846">
        <v>844</v>
      </c>
      <c r="B846" s="45" t="s">
        <v>2681</v>
      </c>
      <c r="F846" s="172">
        <v>3124328</v>
      </c>
      <c r="G846" s="54">
        <v>42933</v>
      </c>
      <c r="H846" s="52" t="s">
        <v>2231</v>
      </c>
      <c r="J846" s="172" t="s">
        <v>731</v>
      </c>
      <c r="L846" s="172"/>
      <c r="M846" s="45" t="s">
        <v>2680</v>
      </c>
      <c r="N846" s="166"/>
    </row>
    <row r="847" spans="1:14" x14ac:dyDescent="0.25">
      <c r="A847">
        <v>845</v>
      </c>
      <c r="B847" s="45" t="s">
        <v>498</v>
      </c>
      <c r="F847" s="172">
        <v>3786949</v>
      </c>
      <c r="G847" s="54">
        <v>42933</v>
      </c>
      <c r="H847" s="52" t="s">
        <v>2231</v>
      </c>
      <c r="J847" s="172" t="s">
        <v>731</v>
      </c>
      <c r="L847" s="172"/>
      <c r="M847" s="45" t="s">
        <v>2113</v>
      </c>
      <c r="N847" s="166"/>
    </row>
    <row r="848" spans="1:14" x14ac:dyDescent="0.25">
      <c r="A848">
        <v>846</v>
      </c>
      <c r="B848" s="45" t="s">
        <v>498</v>
      </c>
      <c r="F848" s="172">
        <v>3786969</v>
      </c>
      <c r="G848" s="54">
        <v>42933</v>
      </c>
      <c r="H848" s="52" t="s">
        <v>2231</v>
      </c>
      <c r="J848" s="172" t="s">
        <v>731</v>
      </c>
      <c r="L848" s="172"/>
      <c r="M848" s="45" t="s">
        <v>2113</v>
      </c>
      <c r="N848" s="166"/>
    </row>
    <row r="849" spans="1:14" x14ac:dyDescent="0.25">
      <c r="A849">
        <v>847</v>
      </c>
      <c r="B849" s="45" t="s">
        <v>1280</v>
      </c>
      <c r="F849" s="172">
        <v>3784385</v>
      </c>
      <c r="G849" s="54">
        <v>42933</v>
      </c>
      <c r="H849" s="52" t="s">
        <v>736</v>
      </c>
      <c r="I849" s="55">
        <v>42917</v>
      </c>
      <c r="J849" s="172" t="s">
        <v>730</v>
      </c>
      <c r="L849" s="172"/>
      <c r="M849" s="45" t="s">
        <v>2722</v>
      </c>
      <c r="N849" s="166"/>
    </row>
    <row r="850" spans="1:14" x14ac:dyDescent="0.25">
      <c r="A850">
        <v>848</v>
      </c>
      <c r="B850" s="45"/>
      <c r="F850" s="182">
        <v>3797050</v>
      </c>
      <c r="G850" s="54">
        <v>42941</v>
      </c>
      <c r="H850" s="52" t="s">
        <v>736</v>
      </c>
      <c r="I850" s="55">
        <v>42917</v>
      </c>
      <c r="J850" s="182" t="s">
        <v>731</v>
      </c>
      <c r="L850" s="182"/>
      <c r="M850" s="45" t="s">
        <v>2800</v>
      </c>
      <c r="N850" s="166"/>
    </row>
    <row r="851" spans="1:14" x14ac:dyDescent="0.25">
      <c r="A851">
        <v>849</v>
      </c>
      <c r="B851" s="45" t="s">
        <v>2639</v>
      </c>
      <c r="F851" s="182">
        <v>3797057</v>
      </c>
      <c r="G851" s="54">
        <v>42941</v>
      </c>
      <c r="H851" s="52" t="s">
        <v>736</v>
      </c>
      <c r="I851" s="55">
        <v>42917</v>
      </c>
      <c r="J851" s="182" t="s">
        <v>731</v>
      </c>
      <c r="L851" s="182"/>
      <c r="M851" s="45" t="s">
        <v>2800</v>
      </c>
      <c r="N851" s="166"/>
    </row>
    <row r="852" spans="1:14" x14ac:dyDescent="0.25">
      <c r="A852">
        <v>850</v>
      </c>
      <c r="B852" s="45" t="s">
        <v>2723</v>
      </c>
      <c r="F852" s="172">
        <v>3781799</v>
      </c>
      <c r="G852" s="54">
        <v>42933</v>
      </c>
      <c r="H852" s="52" t="s">
        <v>744</v>
      </c>
      <c r="I852" s="55">
        <v>42887</v>
      </c>
      <c r="J852" s="172" t="s">
        <v>730</v>
      </c>
      <c r="K852" s="52" t="s">
        <v>743</v>
      </c>
      <c r="L852" s="55">
        <v>42917</v>
      </c>
      <c r="M852" s="45" t="s">
        <v>2721</v>
      </c>
      <c r="N852" s="166"/>
    </row>
    <row r="853" spans="1:14" x14ac:dyDescent="0.25">
      <c r="A853">
        <v>851</v>
      </c>
      <c r="B853" s="45" t="s">
        <v>1251</v>
      </c>
      <c r="F853" s="172">
        <v>3781804</v>
      </c>
      <c r="G853" s="54">
        <v>42933</v>
      </c>
      <c r="H853" s="52" t="s">
        <v>739</v>
      </c>
      <c r="J853" s="172" t="s">
        <v>730</v>
      </c>
      <c r="K853" s="52" t="s">
        <v>743</v>
      </c>
      <c r="L853" s="55">
        <v>42917</v>
      </c>
      <c r="M853" s="45" t="s">
        <v>730</v>
      </c>
      <c r="N853" s="166"/>
    </row>
    <row r="854" spans="1:14" x14ac:dyDescent="0.25">
      <c r="A854">
        <v>852</v>
      </c>
      <c r="B854" s="45" t="s">
        <v>2724</v>
      </c>
      <c r="F854" s="172">
        <v>3783764</v>
      </c>
      <c r="G854" s="54">
        <v>42933</v>
      </c>
      <c r="H854" s="52" t="s">
        <v>736</v>
      </c>
      <c r="J854" s="172" t="s">
        <v>731</v>
      </c>
      <c r="L854" s="172"/>
      <c r="M854" s="45" t="s">
        <v>2546</v>
      </c>
      <c r="N854" s="166"/>
    </row>
    <row r="855" spans="1:14" x14ac:dyDescent="0.25">
      <c r="A855">
        <v>853</v>
      </c>
      <c r="B855" s="45" t="s">
        <v>2725</v>
      </c>
      <c r="F855" s="174" t="s">
        <v>2794</v>
      </c>
      <c r="G855" s="54">
        <v>42933</v>
      </c>
      <c r="H855" s="52" t="s">
        <v>736</v>
      </c>
      <c r="J855" s="174" t="s">
        <v>731</v>
      </c>
      <c r="L855" s="174"/>
      <c r="M855" s="45" t="s">
        <v>2726</v>
      </c>
      <c r="N855" s="166"/>
    </row>
    <row r="856" spans="1:14" x14ac:dyDescent="0.25">
      <c r="A856">
        <v>854</v>
      </c>
      <c r="B856" s="45" t="s">
        <v>802</v>
      </c>
      <c r="F856" s="174">
        <v>3788936</v>
      </c>
      <c r="G856" s="54">
        <v>42934</v>
      </c>
      <c r="H856" s="52" t="s">
        <v>736</v>
      </c>
      <c r="J856" s="174" t="s">
        <v>731</v>
      </c>
      <c r="L856" s="174"/>
      <c r="M856" s="45" t="s">
        <v>2113</v>
      </c>
      <c r="N856" s="166"/>
    </row>
    <row r="857" spans="1:14" x14ac:dyDescent="0.25">
      <c r="A857">
        <v>855</v>
      </c>
      <c r="B857" s="45" t="s">
        <v>2730</v>
      </c>
      <c r="F857" s="172">
        <v>3218473</v>
      </c>
      <c r="G857" s="54">
        <v>42934</v>
      </c>
      <c r="H857" s="52" t="s">
        <v>736</v>
      </c>
      <c r="J857" s="172" t="s">
        <v>731</v>
      </c>
      <c r="L857" s="172"/>
      <c r="M857" s="45" t="s">
        <v>2729</v>
      </c>
      <c r="N857" s="166"/>
    </row>
    <row r="858" spans="1:14" x14ac:dyDescent="0.25">
      <c r="A858">
        <v>856</v>
      </c>
      <c r="B858" s="45" t="s">
        <v>2740</v>
      </c>
      <c r="F858" s="175">
        <v>3789614</v>
      </c>
      <c r="G858" s="54">
        <v>42935</v>
      </c>
      <c r="H858" s="52" t="s">
        <v>736</v>
      </c>
      <c r="J858" s="175" t="s">
        <v>2395</v>
      </c>
      <c r="L858" s="175"/>
      <c r="M858" s="45" t="s">
        <v>2991</v>
      </c>
      <c r="N858" s="166"/>
    </row>
    <row r="859" spans="1:14" x14ac:dyDescent="0.25">
      <c r="A859">
        <v>857</v>
      </c>
      <c r="B859" s="45" t="s">
        <v>752</v>
      </c>
      <c r="F859" s="175">
        <v>3789610</v>
      </c>
      <c r="G859" s="54">
        <v>42935</v>
      </c>
      <c r="H859" s="52" t="s">
        <v>736</v>
      </c>
      <c r="J859" s="176" t="s">
        <v>731</v>
      </c>
      <c r="L859" s="176"/>
      <c r="M859" s="45" t="s">
        <v>2113</v>
      </c>
      <c r="N859" s="166"/>
    </row>
    <row r="860" spans="1:14" x14ac:dyDescent="0.25">
      <c r="A860">
        <v>858</v>
      </c>
      <c r="B860" s="45" t="s">
        <v>2744</v>
      </c>
      <c r="F860" s="175">
        <v>2515342</v>
      </c>
      <c r="G860" s="54">
        <v>42935</v>
      </c>
      <c r="H860" s="52" t="s">
        <v>736</v>
      </c>
      <c r="J860" s="175" t="s">
        <v>731</v>
      </c>
      <c r="L860" s="175"/>
      <c r="M860" s="45" t="s">
        <v>2745</v>
      </c>
      <c r="N860" s="166"/>
    </row>
    <row r="861" spans="1:14" x14ac:dyDescent="0.25">
      <c r="A861">
        <v>859</v>
      </c>
      <c r="B861" s="45" t="s">
        <v>593</v>
      </c>
      <c r="F861" s="175">
        <v>3573860</v>
      </c>
      <c r="G861" s="54">
        <v>42935</v>
      </c>
      <c r="H861" s="52" t="s">
        <v>736</v>
      </c>
      <c r="J861" s="175" t="s">
        <v>730</v>
      </c>
      <c r="L861" s="175"/>
      <c r="M861" s="45" t="s">
        <v>2746</v>
      </c>
      <c r="N861" s="166"/>
    </row>
    <row r="862" spans="1:14" x14ac:dyDescent="0.25">
      <c r="A862">
        <v>860</v>
      </c>
      <c r="B862" s="45" t="s">
        <v>593</v>
      </c>
      <c r="F862" s="131">
        <v>3573855</v>
      </c>
      <c r="G862" s="54">
        <v>42935</v>
      </c>
      <c r="H862" s="52" t="s">
        <v>736</v>
      </c>
      <c r="J862" s="176" t="s">
        <v>730</v>
      </c>
      <c r="M862" s="45" t="s">
        <v>2747</v>
      </c>
    </row>
    <row r="863" spans="1:14" x14ac:dyDescent="0.25">
      <c r="A863">
        <v>861</v>
      </c>
      <c r="B863" s="45" t="s">
        <v>2749</v>
      </c>
      <c r="F863" s="131" t="s">
        <v>2974</v>
      </c>
      <c r="G863" s="54">
        <v>42935</v>
      </c>
      <c r="H863" s="52" t="s">
        <v>744</v>
      </c>
      <c r="I863" s="55">
        <v>42887</v>
      </c>
      <c r="J863" s="46" t="s">
        <v>730</v>
      </c>
      <c r="M863" s="45" t="s">
        <v>2748</v>
      </c>
    </row>
    <row r="864" spans="1:14" x14ac:dyDescent="0.25">
      <c r="A864">
        <v>862</v>
      </c>
      <c r="B864" s="45" t="s">
        <v>2751</v>
      </c>
      <c r="F864" s="176">
        <v>2281541</v>
      </c>
      <c r="G864" s="54">
        <v>42935</v>
      </c>
      <c r="H864" s="52" t="s">
        <v>736</v>
      </c>
      <c r="J864" s="176" t="s">
        <v>731</v>
      </c>
      <c r="L864" s="176"/>
      <c r="M864" s="45" t="s">
        <v>2750</v>
      </c>
    </row>
    <row r="865" spans="1:13" x14ac:dyDescent="0.25">
      <c r="A865">
        <v>863</v>
      </c>
      <c r="B865" s="45" t="s">
        <v>586</v>
      </c>
      <c r="F865" s="176">
        <v>3520794</v>
      </c>
      <c r="G865" s="54">
        <v>42935</v>
      </c>
      <c r="H865" s="52" t="s">
        <v>736</v>
      </c>
      <c r="J865" s="176" t="s">
        <v>731</v>
      </c>
      <c r="L865" s="176"/>
      <c r="M865" s="45" t="s">
        <v>2245</v>
      </c>
    </row>
    <row r="866" spans="1:13" x14ac:dyDescent="0.25">
      <c r="A866">
        <v>864</v>
      </c>
      <c r="B866" s="45" t="s">
        <v>2740</v>
      </c>
      <c r="F866" s="180">
        <v>3789614</v>
      </c>
      <c r="G866" s="54">
        <v>42940</v>
      </c>
      <c r="H866" s="52" t="s">
        <v>736</v>
      </c>
      <c r="J866" s="180" t="s">
        <v>731</v>
      </c>
      <c r="L866" s="180"/>
      <c r="M866" s="45" t="s">
        <v>2642</v>
      </c>
    </row>
    <row r="867" spans="1:13" x14ac:dyDescent="0.25">
      <c r="A867">
        <v>865</v>
      </c>
      <c r="B867" s="45" t="s">
        <v>752</v>
      </c>
      <c r="F867" s="180">
        <v>3789610</v>
      </c>
      <c r="G867" s="54">
        <v>42940</v>
      </c>
      <c r="H867" s="52" t="s">
        <v>736</v>
      </c>
      <c r="J867" s="180" t="s">
        <v>731</v>
      </c>
      <c r="L867" s="180"/>
      <c r="M867" s="45" t="s">
        <v>2642</v>
      </c>
    </row>
    <row r="868" spans="1:13" x14ac:dyDescent="0.25">
      <c r="A868">
        <v>866</v>
      </c>
      <c r="B868" s="45" t="s">
        <v>1251</v>
      </c>
      <c r="F868" s="180">
        <v>3793050</v>
      </c>
      <c r="G868" s="54">
        <v>42940</v>
      </c>
      <c r="H868" s="52" t="s">
        <v>736</v>
      </c>
      <c r="I868" s="55">
        <v>42917</v>
      </c>
      <c r="J868" s="180" t="s">
        <v>731</v>
      </c>
      <c r="L868" s="180"/>
      <c r="M868" s="45" t="s">
        <v>2546</v>
      </c>
    </row>
    <row r="869" spans="1:13" x14ac:dyDescent="0.25">
      <c r="A869">
        <v>867</v>
      </c>
      <c r="B869" s="45" t="s">
        <v>751</v>
      </c>
      <c r="F869" s="176">
        <v>3793416</v>
      </c>
      <c r="G869" s="54">
        <v>42940</v>
      </c>
      <c r="H869" s="52" t="s">
        <v>741</v>
      </c>
      <c r="J869" s="176" t="s">
        <v>730</v>
      </c>
      <c r="L869" s="176"/>
      <c r="M869" s="45" t="s">
        <v>730</v>
      </c>
    </row>
    <row r="870" spans="1:13" x14ac:dyDescent="0.25">
      <c r="A870">
        <v>868</v>
      </c>
      <c r="B870" s="45" t="s">
        <v>1423</v>
      </c>
      <c r="F870" s="176">
        <v>3793219</v>
      </c>
      <c r="G870" s="54">
        <v>42940</v>
      </c>
      <c r="H870" s="52" t="s">
        <v>741</v>
      </c>
      <c r="J870" s="180" t="s">
        <v>730</v>
      </c>
      <c r="K870" s="52" t="s">
        <v>740</v>
      </c>
      <c r="L870" s="55">
        <v>42917</v>
      </c>
      <c r="M870" s="45" t="s">
        <v>730</v>
      </c>
    </row>
    <row r="871" spans="1:13" x14ac:dyDescent="0.25">
      <c r="A871">
        <v>869</v>
      </c>
      <c r="B871" s="45" t="s">
        <v>2764</v>
      </c>
      <c r="F871" s="180">
        <v>3795587</v>
      </c>
      <c r="G871" s="54">
        <v>42941</v>
      </c>
      <c r="H871" s="52" t="s">
        <v>736</v>
      </c>
      <c r="J871" s="180" t="s">
        <v>731</v>
      </c>
      <c r="L871" s="180"/>
      <c r="M871" s="45" t="s">
        <v>2642</v>
      </c>
    </row>
    <row r="872" spans="1:13" x14ac:dyDescent="0.25">
      <c r="A872">
        <v>870</v>
      </c>
      <c r="B872" s="45" t="s">
        <v>2801</v>
      </c>
      <c r="F872" s="180">
        <v>3793159</v>
      </c>
      <c r="G872" s="54">
        <v>42941</v>
      </c>
      <c r="H872" s="52" t="s">
        <v>736</v>
      </c>
      <c r="J872" s="180" t="s">
        <v>730</v>
      </c>
      <c r="L872" s="180"/>
      <c r="M872" s="45" t="s">
        <v>730</v>
      </c>
    </row>
    <row r="873" spans="1:13" x14ac:dyDescent="0.25">
      <c r="A873">
        <v>871</v>
      </c>
      <c r="B873" s="45" t="s">
        <v>1636</v>
      </c>
      <c r="F873" s="181">
        <v>3626730</v>
      </c>
      <c r="G873" s="54">
        <v>42941</v>
      </c>
      <c r="H873" s="52" t="s">
        <v>736</v>
      </c>
      <c r="J873" s="181" t="s">
        <v>731</v>
      </c>
      <c r="L873" s="181"/>
      <c r="M873" s="45" t="s">
        <v>2778</v>
      </c>
    </row>
    <row r="874" spans="1:13" x14ac:dyDescent="0.25">
      <c r="A874">
        <v>872</v>
      </c>
      <c r="B874" s="45" t="s">
        <v>1636</v>
      </c>
      <c r="F874" s="181">
        <v>3208121</v>
      </c>
      <c r="G874" s="54">
        <v>42941</v>
      </c>
      <c r="H874" s="52" t="s">
        <v>736</v>
      </c>
      <c r="J874" s="181" t="s">
        <v>731</v>
      </c>
      <c r="L874" s="181"/>
      <c r="M874" s="45" t="s">
        <v>2778</v>
      </c>
    </row>
    <row r="875" spans="1:13" x14ac:dyDescent="0.25">
      <c r="A875">
        <v>873</v>
      </c>
      <c r="B875" s="45" t="s">
        <v>2808</v>
      </c>
      <c r="F875" s="181">
        <v>2655214</v>
      </c>
      <c r="G875" s="54">
        <v>42943</v>
      </c>
      <c r="H875" s="52" t="s">
        <v>744</v>
      </c>
      <c r="I875" s="55">
        <v>42892</v>
      </c>
      <c r="J875" s="184" t="s">
        <v>731</v>
      </c>
      <c r="L875" s="181"/>
      <c r="M875" s="45" t="s">
        <v>687</v>
      </c>
    </row>
    <row r="876" spans="1:13" x14ac:dyDescent="0.25">
      <c r="A876">
        <v>874</v>
      </c>
      <c r="B876" s="45" t="s">
        <v>2601</v>
      </c>
      <c r="F876" s="163">
        <v>3222732</v>
      </c>
      <c r="G876" s="54">
        <v>42943</v>
      </c>
      <c r="H876" s="52" t="s">
        <v>744</v>
      </c>
      <c r="I876" s="55">
        <v>42887</v>
      </c>
      <c r="J876" s="184" t="s">
        <v>731</v>
      </c>
      <c r="L876" s="181"/>
      <c r="M876" s="45" t="s">
        <v>2106</v>
      </c>
    </row>
    <row r="877" spans="1:13" x14ac:dyDescent="0.25">
      <c r="A877">
        <v>875</v>
      </c>
      <c r="B877" s="45" t="s">
        <v>2604</v>
      </c>
      <c r="F877" s="131">
        <v>3071867</v>
      </c>
      <c r="G877" s="54">
        <v>42943</v>
      </c>
      <c r="H877" s="52" t="s">
        <v>744</v>
      </c>
      <c r="J877" s="184" t="s">
        <v>731</v>
      </c>
      <c r="L877" s="181"/>
      <c r="M877" s="45" t="s">
        <v>2106</v>
      </c>
    </row>
    <row r="878" spans="1:13" x14ac:dyDescent="0.25">
      <c r="A878">
        <v>876</v>
      </c>
      <c r="B878" s="45" t="s">
        <v>2606</v>
      </c>
      <c r="F878" s="163">
        <v>2935915</v>
      </c>
      <c r="G878" s="54">
        <v>42943</v>
      </c>
      <c r="H878" s="52" t="s">
        <v>744</v>
      </c>
      <c r="I878" s="55">
        <v>42887</v>
      </c>
      <c r="J878" s="184" t="s">
        <v>731</v>
      </c>
      <c r="L878" s="181"/>
      <c r="M878" s="45" t="s">
        <v>2605</v>
      </c>
    </row>
    <row r="879" spans="1:13" x14ac:dyDescent="0.25">
      <c r="A879">
        <v>877</v>
      </c>
      <c r="B879" s="45" t="s">
        <v>2607</v>
      </c>
      <c r="F879" s="163">
        <v>2934637</v>
      </c>
      <c r="G879" s="54">
        <v>42943</v>
      </c>
      <c r="H879" s="52" t="s">
        <v>744</v>
      </c>
      <c r="I879" s="55">
        <v>42887</v>
      </c>
      <c r="J879" s="184" t="s">
        <v>731</v>
      </c>
      <c r="L879" s="181"/>
      <c r="M879" s="45" t="s">
        <v>2605</v>
      </c>
    </row>
    <row r="880" spans="1:13" x14ac:dyDescent="0.25">
      <c r="A880">
        <v>878</v>
      </c>
      <c r="B880" s="45" t="s">
        <v>2608</v>
      </c>
      <c r="F880" s="163">
        <v>2961225</v>
      </c>
      <c r="G880" s="54">
        <v>42943</v>
      </c>
      <c r="H880" s="52" t="s">
        <v>744</v>
      </c>
      <c r="I880" s="55">
        <v>42830</v>
      </c>
      <c r="J880" s="184" t="s">
        <v>731</v>
      </c>
      <c r="L880" s="181"/>
      <c r="M880" s="45" t="s">
        <v>2605</v>
      </c>
    </row>
    <row r="881" spans="1:13" x14ac:dyDescent="0.25">
      <c r="A881">
        <v>879</v>
      </c>
      <c r="B881" s="45" t="s">
        <v>2609</v>
      </c>
      <c r="F881" s="163">
        <v>2934861</v>
      </c>
      <c r="G881" s="54">
        <v>42943</v>
      </c>
      <c r="H881" s="52" t="s">
        <v>744</v>
      </c>
      <c r="I881" s="55">
        <v>42887</v>
      </c>
      <c r="J881" s="184" t="s">
        <v>731</v>
      </c>
      <c r="L881" s="181"/>
      <c r="M881" s="45" t="s">
        <v>2605</v>
      </c>
    </row>
    <row r="882" spans="1:13" x14ac:dyDescent="0.25">
      <c r="A882">
        <v>880</v>
      </c>
      <c r="B882" s="45" t="s">
        <v>2610</v>
      </c>
      <c r="F882" s="163">
        <v>3226622</v>
      </c>
      <c r="G882" s="54">
        <v>42943</v>
      </c>
      <c r="H882" s="52" t="s">
        <v>744</v>
      </c>
      <c r="I882" s="55">
        <v>42887</v>
      </c>
      <c r="J882" s="184" t="s">
        <v>731</v>
      </c>
      <c r="L882" s="180"/>
      <c r="M882" s="45" t="s">
        <v>2106</v>
      </c>
    </row>
    <row r="883" spans="1:13" x14ac:dyDescent="0.25">
      <c r="A883">
        <v>881</v>
      </c>
      <c r="B883" s="45" t="s">
        <v>2611</v>
      </c>
      <c r="F883" s="163">
        <v>3040917</v>
      </c>
      <c r="G883" s="54">
        <v>42943</v>
      </c>
      <c r="H883" s="52" t="s">
        <v>744</v>
      </c>
      <c r="I883" s="55">
        <v>42887</v>
      </c>
      <c r="J883" s="184" t="s">
        <v>731</v>
      </c>
      <c r="M883" s="45" t="s">
        <v>2106</v>
      </c>
    </row>
    <row r="884" spans="1:13" x14ac:dyDescent="0.25">
      <c r="A884">
        <v>882</v>
      </c>
      <c r="B884" s="45" t="s">
        <v>2612</v>
      </c>
      <c r="F884" s="163">
        <v>3061369</v>
      </c>
      <c r="G884" s="54">
        <v>42943</v>
      </c>
      <c r="H884" s="52" t="s">
        <v>739</v>
      </c>
      <c r="J884" s="184" t="s">
        <v>731</v>
      </c>
      <c r="L884" s="184"/>
      <c r="M884" s="45" t="s">
        <v>2106</v>
      </c>
    </row>
    <row r="885" spans="1:13" x14ac:dyDescent="0.25">
      <c r="A885">
        <v>883</v>
      </c>
      <c r="B885" s="45" t="s">
        <v>2613</v>
      </c>
      <c r="F885" s="163">
        <v>3070407</v>
      </c>
      <c r="G885" s="54">
        <v>42943</v>
      </c>
      <c r="H885" s="52" t="s">
        <v>739</v>
      </c>
      <c r="J885" s="184" t="s">
        <v>731</v>
      </c>
      <c r="L885" s="184"/>
      <c r="M885" s="45" t="s">
        <v>2106</v>
      </c>
    </row>
    <row r="886" spans="1:13" x14ac:dyDescent="0.25">
      <c r="A886">
        <v>884</v>
      </c>
      <c r="B886" s="45" t="s">
        <v>2614</v>
      </c>
      <c r="F886" s="163">
        <v>2895221</v>
      </c>
      <c r="G886" s="54">
        <v>42943</v>
      </c>
      <c r="H886" s="52" t="s">
        <v>739</v>
      </c>
      <c r="J886" s="184" t="s">
        <v>731</v>
      </c>
      <c r="L886" s="184"/>
      <c r="M886" s="45" t="s">
        <v>2106</v>
      </c>
    </row>
    <row r="887" spans="1:13" x14ac:dyDescent="0.25">
      <c r="A887">
        <v>885</v>
      </c>
      <c r="B887" s="45" t="s">
        <v>2615</v>
      </c>
      <c r="F887" s="163">
        <v>2471923</v>
      </c>
      <c r="G887" s="54">
        <v>42943</v>
      </c>
      <c r="H887" s="52" t="s">
        <v>739</v>
      </c>
      <c r="J887" s="184" t="s">
        <v>731</v>
      </c>
      <c r="L887" s="184"/>
      <c r="M887" s="45" t="s">
        <v>2106</v>
      </c>
    </row>
    <row r="888" spans="1:13" x14ac:dyDescent="0.25">
      <c r="A888">
        <v>886</v>
      </c>
      <c r="B888" s="45" t="s">
        <v>102</v>
      </c>
      <c r="F888" s="163">
        <v>3437292</v>
      </c>
      <c r="G888" s="54">
        <v>42943</v>
      </c>
      <c r="H888" s="52" t="s">
        <v>739</v>
      </c>
      <c r="J888" s="184" t="s">
        <v>731</v>
      </c>
      <c r="L888" s="184"/>
      <c r="M888" s="45" t="s">
        <v>2616</v>
      </c>
    </row>
    <row r="889" spans="1:13" x14ac:dyDescent="0.25">
      <c r="A889">
        <v>887</v>
      </c>
      <c r="B889" s="45" t="s">
        <v>1621</v>
      </c>
      <c r="F889" s="163">
        <v>2950998</v>
      </c>
      <c r="G889" s="54">
        <v>42943</v>
      </c>
      <c r="H889" s="52" t="s">
        <v>739</v>
      </c>
      <c r="J889" s="184" t="s">
        <v>731</v>
      </c>
      <c r="L889" s="184"/>
      <c r="M889" s="45" t="s">
        <v>2218</v>
      </c>
    </row>
    <row r="890" spans="1:13" x14ac:dyDescent="0.25">
      <c r="A890">
        <v>888</v>
      </c>
      <c r="B890" s="45" t="s">
        <v>141</v>
      </c>
      <c r="F890" s="163">
        <v>3433371</v>
      </c>
      <c r="G890" s="54">
        <v>42943</v>
      </c>
      <c r="H890" s="52" t="s">
        <v>739</v>
      </c>
      <c r="J890" s="184" t="s">
        <v>731</v>
      </c>
      <c r="L890" s="184"/>
      <c r="M890" s="45" t="s">
        <v>374</v>
      </c>
    </row>
    <row r="891" spans="1:13" x14ac:dyDescent="0.25">
      <c r="A891">
        <v>889</v>
      </c>
      <c r="B891" s="45" t="s">
        <v>2620</v>
      </c>
      <c r="F891" s="165">
        <v>3124086</v>
      </c>
      <c r="G891" s="54">
        <v>42943</v>
      </c>
      <c r="H891" s="52" t="s">
        <v>739</v>
      </c>
      <c r="J891" s="184" t="s">
        <v>731</v>
      </c>
      <c r="L891" s="184"/>
      <c r="M891" s="45" t="s">
        <v>2605</v>
      </c>
    </row>
    <row r="892" spans="1:13" x14ac:dyDescent="0.25">
      <c r="A892">
        <v>890</v>
      </c>
      <c r="B892" s="45" t="s">
        <v>1139</v>
      </c>
      <c r="F892" s="184">
        <v>2189016</v>
      </c>
      <c r="G892" s="54">
        <v>42943</v>
      </c>
      <c r="H892" s="52" t="s">
        <v>739</v>
      </c>
      <c r="J892" s="184" t="s">
        <v>730</v>
      </c>
      <c r="L892" s="184"/>
      <c r="M892" s="45" t="s">
        <v>2093</v>
      </c>
    </row>
    <row r="893" spans="1:13" x14ac:dyDescent="0.25">
      <c r="A893">
        <v>891</v>
      </c>
      <c r="B893" s="45" t="s">
        <v>3094</v>
      </c>
      <c r="E893" s="45"/>
      <c r="F893" s="214">
        <v>3800676</v>
      </c>
      <c r="G893" s="54">
        <v>42943</v>
      </c>
      <c r="H893" s="52" t="s">
        <v>736</v>
      </c>
      <c r="J893" s="214" t="s">
        <v>731</v>
      </c>
      <c r="L893" s="214"/>
      <c r="M893" s="45" t="s">
        <v>2113</v>
      </c>
    </row>
    <row r="894" spans="1:13" x14ac:dyDescent="0.25">
      <c r="A894">
        <v>892</v>
      </c>
      <c r="B894" s="45" t="s">
        <v>2847</v>
      </c>
      <c r="F894" s="184">
        <v>3800922</v>
      </c>
      <c r="G894" s="54">
        <v>42948</v>
      </c>
      <c r="H894" s="52" t="s">
        <v>736</v>
      </c>
      <c r="J894" s="184" t="s">
        <v>731</v>
      </c>
      <c r="L894" s="184"/>
      <c r="M894" s="45" t="s">
        <v>2113</v>
      </c>
    </row>
    <row r="895" spans="1:13" x14ac:dyDescent="0.25">
      <c r="A895">
        <v>893</v>
      </c>
      <c r="B895" s="115" t="s">
        <v>787</v>
      </c>
      <c r="F895" s="176">
        <v>3560730</v>
      </c>
      <c r="G895" s="54">
        <v>42935</v>
      </c>
      <c r="H895" s="52" t="s">
        <v>736</v>
      </c>
      <c r="J895" s="176" t="s">
        <v>730</v>
      </c>
      <c r="L895" s="168"/>
      <c r="M895" s="115" t="s">
        <v>730</v>
      </c>
    </row>
    <row r="896" spans="1:13" x14ac:dyDescent="0.25">
      <c r="A896">
        <v>894</v>
      </c>
      <c r="B896" t="s">
        <v>1469</v>
      </c>
      <c r="F896" s="131">
        <v>3442303</v>
      </c>
      <c r="G896" s="54">
        <v>42944</v>
      </c>
      <c r="H896" s="52" t="s">
        <v>742</v>
      </c>
      <c r="J896" s="124" t="s">
        <v>731</v>
      </c>
      <c r="M896" s="45" t="s">
        <v>2090</v>
      </c>
    </row>
    <row r="897" spans="1:14" s="45" customFormat="1" x14ac:dyDescent="0.25">
      <c r="A897">
        <v>895</v>
      </c>
      <c r="B897" s="45" t="s">
        <v>2655</v>
      </c>
      <c r="F897" s="168">
        <v>3236358</v>
      </c>
      <c r="G897" s="54">
        <v>42944</v>
      </c>
      <c r="H897" s="52" t="s">
        <v>742</v>
      </c>
      <c r="I897" s="55"/>
      <c r="J897" s="168" t="s">
        <v>731</v>
      </c>
      <c r="K897" s="52"/>
      <c r="L897" s="168"/>
      <c r="M897" s="45" t="s">
        <v>1205</v>
      </c>
    </row>
    <row r="898" spans="1:14" x14ac:dyDescent="0.25">
      <c r="A898">
        <v>896</v>
      </c>
      <c r="B898" s="45" t="s">
        <v>1032</v>
      </c>
      <c r="F898" s="175">
        <v>3135994</v>
      </c>
      <c r="G898" s="54">
        <v>42944</v>
      </c>
      <c r="H898" s="52" t="s">
        <v>742</v>
      </c>
      <c r="J898" s="176" t="s">
        <v>731</v>
      </c>
      <c r="L898" s="176"/>
      <c r="M898" s="45" t="s">
        <v>2734</v>
      </c>
      <c r="N898" s="166"/>
    </row>
    <row r="899" spans="1:14" x14ac:dyDescent="0.25">
      <c r="A899">
        <v>897</v>
      </c>
      <c r="B899" s="45" t="s">
        <v>1032</v>
      </c>
      <c r="F899" s="175">
        <v>3136109</v>
      </c>
      <c r="G899" s="54">
        <v>42944</v>
      </c>
      <c r="H899" s="52" t="s">
        <v>742</v>
      </c>
      <c r="J899" s="176" t="s">
        <v>731</v>
      </c>
      <c r="L899" s="176"/>
      <c r="M899" s="45" t="s">
        <v>2734</v>
      </c>
      <c r="N899" s="166"/>
    </row>
    <row r="900" spans="1:14" x14ac:dyDescent="0.25">
      <c r="A900">
        <v>898</v>
      </c>
      <c r="B900" s="45" t="s">
        <v>1032</v>
      </c>
      <c r="F900" s="172">
        <v>3135951</v>
      </c>
      <c r="G900" s="54">
        <v>42944</v>
      </c>
      <c r="H900" s="52" t="s">
        <v>742</v>
      </c>
      <c r="J900" s="172" t="s">
        <v>731</v>
      </c>
      <c r="L900" s="172"/>
      <c r="M900" s="45" t="s">
        <v>2734</v>
      </c>
      <c r="N900" s="166"/>
    </row>
    <row r="901" spans="1:14" x14ac:dyDescent="0.25">
      <c r="A901">
        <v>899</v>
      </c>
      <c r="B901" s="45" t="s">
        <v>1032</v>
      </c>
      <c r="F901" s="131">
        <v>3136074</v>
      </c>
      <c r="G901" s="54">
        <v>42944</v>
      </c>
      <c r="H901" s="52" t="s">
        <v>742</v>
      </c>
      <c r="J901" s="176" t="s">
        <v>731</v>
      </c>
      <c r="M901" s="45" t="s">
        <v>2738</v>
      </c>
    </row>
    <row r="902" spans="1:14" x14ac:dyDescent="0.25">
      <c r="A902">
        <v>900</v>
      </c>
      <c r="B902" s="45" t="s">
        <v>2742</v>
      </c>
      <c r="F902" s="176">
        <v>3136936</v>
      </c>
      <c r="G902" s="54">
        <v>42944</v>
      </c>
      <c r="H902" s="52" t="s">
        <v>742</v>
      </c>
      <c r="J902" s="176" t="s">
        <v>731</v>
      </c>
      <c r="L902" s="176"/>
      <c r="M902" s="45" t="s">
        <v>2734</v>
      </c>
    </row>
    <row r="903" spans="1:14" x14ac:dyDescent="0.25">
      <c r="A903">
        <v>901</v>
      </c>
      <c r="B903" s="45" t="s">
        <v>2743</v>
      </c>
      <c r="F903" s="176">
        <v>3320252</v>
      </c>
      <c r="G903" s="54">
        <v>42944</v>
      </c>
      <c r="H903" s="52" t="s">
        <v>742</v>
      </c>
      <c r="J903" s="176" t="s">
        <v>731</v>
      </c>
      <c r="L903" s="176"/>
      <c r="M903" s="45" t="s">
        <v>2734</v>
      </c>
    </row>
    <row r="904" spans="1:14" x14ac:dyDescent="0.25">
      <c r="A904">
        <v>902</v>
      </c>
      <c r="B904" s="45" t="s">
        <v>2622</v>
      </c>
      <c r="F904" s="163">
        <v>2932753</v>
      </c>
      <c r="G904" s="54">
        <v>42944</v>
      </c>
      <c r="H904" s="52" t="s">
        <v>742</v>
      </c>
      <c r="J904" s="165" t="s">
        <v>731</v>
      </c>
      <c r="L904" s="163"/>
      <c r="M904" s="45" t="s">
        <v>2623</v>
      </c>
    </row>
    <row r="905" spans="1:14" x14ac:dyDescent="0.25">
      <c r="A905">
        <v>903</v>
      </c>
      <c r="B905" s="45" t="s">
        <v>2622</v>
      </c>
      <c r="F905" s="163">
        <v>2917105</v>
      </c>
      <c r="G905" s="54">
        <v>42944</v>
      </c>
      <c r="H905" s="52" t="s">
        <v>742</v>
      </c>
      <c r="J905" s="165" t="s">
        <v>731</v>
      </c>
      <c r="L905" s="163"/>
      <c r="M905" s="45" t="s">
        <v>2623</v>
      </c>
    </row>
    <row r="906" spans="1:14" x14ac:dyDescent="0.25">
      <c r="A906">
        <v>904</v>
      </c>
      <c r="B906" s="45" t="s">
        <v>621</v>
      </c>
      <c r="F906" s="163">
        <v>2746409</v>
      </c>
      <c r="G906" s="54">
        <v>42944</v>
      </c>
      <c r="H906" s="52" t="s">
        <v>742</v>
      </c>
      <c r="J906" s="165" t="s">
        <v>731</v>
      </c>
      <c r="L906" s="163"/>
      <c r="M906" s="45" t="s">
        <v>2619</v>
      </c>
    </row>
    <row r="907" spans="1:14" x14ac:dyDescent="0.25">
      <c r="A907">
        <v>905</v>
      </c>
      <c r="B907" s="45" t="s">
        <v>2868</v>
      </c>
      <c r="F907" s="188">
        <v>3223976</v>
      </c>
      <c r="G907" s="54">
        <v>42944</v>
      </c>
      <c r="H907" s="52" t="s">
        <v>742</v>
      </c>
      <c r="J907" s="188" t="s">
        <v>731</v>
      </c>
      <c r="L907" s="188"/>
      <c r="M907" s="45" t="s">
        <v>2496</v>
      </c>
    </row>
    <row r="908" spans="1:14" x14ac:dyDescent="0.25">
      <c r="A908">
        <v>906</v>
      </c>
      <c r="B908" s="45" t="s">
        <v>621</v>
      </c>
      <c r="F908" s="163">
        <v>2746432</v>
      </c>
      <c r="G908" s="54">
        <v>42944</v>
      </c>
      <c r="H908" s="52" t="s">
        <v>742</v>
      </c>
      <c r="J908" s="165" t="s">
        <v>731</v>
      </c>
      <c r="L908" s="163"/>
      <c r="M908" s="45" t="s">
        <v>2618</v>
      </c>
    </row>
    <row r="909" spans="1:14" x14ac:dyDescent="0.25">
      <c r="A909">
        <v>907</v>
      </c>
      <c r="B909" s="45" t="s">
        <v>2655</v>
      </c>
      <c r="F909" s="165">
        <v>3236835</v>
      </c>
      <c r="G909" s="54">
        <v>42944</v>
      </c>
      <c r="H909" s="52" t="s">
        <v>742</v>
      </c>
      <c r="J909" s="168" t="s">
        <v>730</v>
      </c>
      <c r="L909" s="165"/>
      <c r="M909" s="45" t="s">
        <v>2656</v>
      </c>
    </row>
    <row r="910" spans="1:14" x14ac:dyDescent="0.25">
      <c r="A910">
        <v>908</v>
      </c>
      <c r="B910" s="45" t="s">
        <v>925</v>
      </c>
      <c r="F910" s="194">
        <v>2554709</v>
      </c>
      <c r="G910" s="54">
        <v>42947</v>
      </c>
      <c r="H910" s="52" t="s">
        <v>742</v>
      </c>
      <c r="J910" s="194" t="s">
        <v>730</v>
      </c>
      <c r="L910" s="194"/>
      <c r="M910" s="45" t="s">
        <v>2871</v>
      </c>
    </row>
    <row r="911" spans="1:14" x14ac:dyDescent="0.25">
      <c r="A911">
        <v>909</v>
      </c>
      <c r="B911" s="52" t="s">
        <v>775</v>
      </c>
      <c r="F911" s="194">
        <v>3477341</v>
      </c>
      <c r="G911" s="54">
        <v>42947</v>
      </c>
      <c r="H911" s="52" t="s">
        <v>742</v>
      </c>
      <c r="J911" s="194" t="s">
        <v>730</v>
      </c>
      <c r="L911" s="194"/>
      <c r="M911" s="45" t="s">
        <v>2881</v>
      </c>
    </row>
    <row r="912" spans="1:14" x14ac:dyDescent="0.25">
      <c r="A912">
        <v>910</v>
      </c>
      <c r="B912" s="45" t="s">
        <v>2883</v>
      </c>
      <c r="F912" s="194">
        <v>2481361</v>
      </c>
      <c r="G912" s="54">
        <v>42947</v>
      </c>
      <c r="H912" s="52" t="s">
        <v>742</v>
      </c>
      <c r="J912" s="194" t="s">
        <v>730</v>
      </c>
      <c r="L912" s="194"/>
      <c r="M912" s="45" t="s">
        <v>2882</v>
      </c>
    </row>
    <row r="913" spans="1:13" x14ac:dyDescent="0.25">
      <c r="A913">
        <v>911</v>
      </c>
      <c r="B913" s="45" t="s">
        <v>1032</v>
      </c>
      <c r="F913" s="194">
        <v>3136034</v>
      </c>
      <c r="G913" s="54">
        <v>42947</v>
      </c>
      <c r="H913" s="52" t="s">
        <v>742</v>
      </c>
      <c r="J913" s="196" t="s">
        <v>730</v>
      </c>
      <c r="L913" s="194"/>
      <c r="M913" s="45" t="s">
        <v>2936</v>
      </c>
    </row>
    <row r="914" spans="1:13" x14ac:dyDescent="0.25">
      <c r="A914">
        <v>912</v>
      </c>
      <c r="B914" s="45" t="s">
        <v>2939</v>
      </c>
      <c r="F914" s="194">
        <v>3640972</v>
      </c>
      <c r="G914" s="54">
        <v>42947</v>
      </c>
      <c r="H914" s="52" t="s">
        <v>742</v>
      </c>
      <c r="J914" s="196" t="s">
        <v>730</v>
      </c>
      <c r="L914" s="194"/>
      <c r="M914" s="45" t="s">
        <v>2284</v>
      </c>
    </row>
    <row r="915" spans="1:13" x14ac:dyDescent="0.25">
      <c r="A915">
        <v>913</v>
      </c>
      <c r="B915" s="45" t="s">
        <v>2937</v>
      </c>
      <c r="F915" s="194">
        <v>3311163</v>
      </c>
      <c r="G915" s="54">
        <v>42947</v>
      </c>
      <c r="H915" s="52" t="s">
        <v>742</v>
      </c>
      <c r="J915" s="196" t="s">
        <v>730</v>
      </c>
      <c r="L915" s="194"/>
      <c r="M915" s="45" t="s">
        <v>2938</v>
      </c>
    </row>
    <row r="916" spans="1:13" x14ac:dyDescent="0.25">
      <c r="A916">
        <v>914</v>
      </c>
      <c r="B916" s="45"/>
      <c r="F916" s="221">
        <v>2827617</v>
      </c>
      <c r="G916" s="54">
        <v>42947</v>
      </c>
      <c r="H916" s="52" t="s">
        <v>1195</v>
      </c>
      <c r="J916" s="221" t="s">
        <v>731</v>
      </c>
      <c r="K916" s="52" t="s">
        <v>740</v>
      </c>
      <c r="L916" s="67">
        <v>42917</v>
      </c>
    </row>
    <row r="917" spans="1:13" x14ac:dyDescent="0.25">
      <c r="A917">
        <v>915</v>
      </c>
      <c r="B917" s="45"/>
      <c r="F917" s="221">
        <v>2614371</v>
      </c>
      <c r="G917" s="54">
        <v>42947</v>
      </c>
      <c r="H917" s="52" t="s">
        <v>1195</v>
      </c>
      <c r="J917" s="221" t="s">
        <v>731</v>
      </c>
      <c r="K917" s="52" t="s">
        <v>740</v>
      </c>
      <c r="L917" s="67">
        <v>42917</v>
      </c>
    </row>
    <row r="918" spans="1:13" x14ac:dyDescent="0.25">
      <c r="A918">
        <v>916</v>
      </c>
      <c r="B918" s="45"/>
      <c r="F918" s="221">
        <v>3450523</v>
      </c>
      <c r="G918" s="54">
        <v>42947</v>
      </c>
      <c r="H918" s="52" t="s">
        <v>1195</v>
      </c>
      <c r="J918" s="221" t="s">
        <v>731</v>
      </c>
      <c r="K918" s="52" t="s">
        <v>740</v>
      </c>
      <c r="L918" s="67">
        <v>42917</v>
      </c>
    </row>
    <row r="919" spans="1:13" x14ac:dyDescent="0.25">
      <c r="A919">
        <v>917</v>
      </c>
      <c r="B919" s="45"/>
      <c r="F919" s="221">
        <v>2452905</v>
      </c>
      <c r="G919" s="54">
        <v>42947</v>
      </c>
      <c r="H919" s="52" t="s">
        <v>1195</v>
      </c>
      <c r="J919" s="221" t="s">
        <v>731</v>
      </c>
      <c r="K919" s="52" t="s">
        <v>740</v>
      </c>
      <c r="L919" s="67">
        <v>42917</v>
      </c>
    </row>
    <row r="920" spans="1:13" x14ac:dyDescent="0.25">
      <c r="A920">
        <v>918</v>
      </c>
      <c r="B920" s="45"/>
      <c r="F920" s="221">
        <v>2479739</v>
      </c>
      <c r="G920" s="54">
        <v>42947</v>
      </c>
      <c r="H920" s="52" t="s">
        <v>1195</v>
      </c>
      <c r="J920" s="221" t="s">
        <v>731</v>
      </c>
      <c r="K920" s="52" t="s">
        <v>740</v>
      </c>
      <c r="L920" s="67">
        <v>42917</v>
      </c>
    </row>
    <row r="921" spans="1:13" x14ac:dyDescent="0.25">
      <c r="A921">
        <v>919</v>
      </c>
      <c r="B921" s="45"/>
      <c r="F921" s="221">
        <v>3753120</v>
      </c>
      <c r="G921" s="54">
        <v>42947</v>
      </c>
      <c r="H921" s="52" t="s">
        <v>1195</v>
      </c>
      <c r="J921" s="221" t="s">
        <v>731</v>
      </c>
      <c r="K921" s="52" t="s">
        <v>740</v>
      </c>
      <c r="L921" s="67">
        <v>42917</v>
      </c>
    </row>
    <row r="922" spans="1:13" x14ac:dyDescent="0.25">
      <c r="A922">
        <v>920</v>
      </c>
      <c r="B922" s="45"/>
      <c r="F922" s="221">
        <v>3106772</v>
      </c>
      <c r="G922" s="54">
        <v>42947</v>
      </c>
      <c r="H922" s="52" t="s">
        <v>1199</v>
      </c>
      <c r="J922" s="221" t="s">
        <v>731</v>
      </c>
      <c r="K922" s="52" t="s">
        <v>740</v>
      </c>
      <c r="L922" s="67">
        <v>42917</v>
      </c>
    </row>
    <row r="923" spans="1:13" x14ac:dyDescent="0.25">
      <c r="A923">
        <v>921</v>
      </c>
      <c r="B923" s="45"/>
      <c r="F923" s="221">
        <v>2834024</v>
      </c>
      <c r="G923" s="54">
        <v>42947</v>
      </c>
      <c r="H923" s="52" t="s">
        <v>1199</v>
      </c>
      <c r="J923" s="221" t="s">
        <v>731</v>
      </c>
      <c r="K923" s="52" t="s">
        <v>740</v>
      </c>
      <c r="L923" s="67">
        <v>42917</v>
      </c>
    </row>
    <row r="924" spans="1:13" x14ac:dyDescent="0.25">
      <c r="A924">
        <v>922</v>
      </c>
      <c r="B924" s="45"/>
      <c r="F924" s="221">
        <v>2834042</v>
      </c>
      <c r="G924" s="54">
        <v>42947</v>
      </c>
      <c r="H924" s="52" t="s">
        <v>1199</v>
      </c>
      <c r="J924" s="221" t="s">
        <v>731</v>
      </c>
      <c r="K924" s="52" t="s">
        <v>740</v>
      </c>
      <c r="L924" s="67">
        <v>42917</v>
      </c>
    </row>
    <row r="925" spans="1:13" x14ac:dyDescent="0.25">
      <c r="A925">
        <v>923</v>
      </c>
      <c r="B925" s="45"/>
      <c r="F925" s="221">
        <v>2891261</v>
      </c>
      <c r="G925" s="54">
        <v>42947</v>
      </c>
      <c r="H925" s="52" t="s">
        <v>1199</v>
      </c>
      <c r="J925" s="221" t="s">
        <v>731</v>
      </c>
      <c r="K925" s="52" t="s">
        <v>740</v>
      </c>
      <c r="L925" s="67">
        <v>42917</v>
      </c>
    </row>
    <row r="926" spans="1:13" x14ac:dyDescent="0.25">
      <c r="A926">
        <v>924</v>
      </c>
      <c r="B926" s="45" t="s">
        <v>1292</v>
      </c>
      <c r="F926" s="131">
        <v>3309864</v>
      </c>
      <c r="G926" s="54">
        <v>42948</v>
      </c>
      <c r="H926" s="52" t="s">
        <v>736</v>
      </c>
      <c r="J926" s="168" t="s">
        <v>731</v>
      </c>
      <c r="M926" s="45" t="s">
        <v>2648</v>
      </c>
    </row>
    <row r="927" spans="1:13" x14ac:dyDescent="0.25">
      <c r="A927">
        <v>925</v>
      </c>
      <c r="B927" s="45" t="s">
        <v>621</v>
      </c>
      <c r="F927" s="131">
        <v>2834518</v>
      </c>
      <c r="G927" s="54">
        <v>42948</v>
      </c>
      <c r="H927" s="52" t="s">
        <v>736</v>
      </c>
      <c r="J927" s="168" t="s">
        <v>731</v>
      </c>
      <c r="L927" s="165"/>
      <c r="M927" s="45" t="s">
        <v>2652</v>
      </c>
    </row>
    <row r="928" spans="1:13" x14ac:dyDescent="0.25">
      <c r="A928">
        <v>926</v>
      </c>
      <c r="B928" s="45" t="s">
        <v>1035</v>
      </c>
      <c r="F928" s="165">
        <v>3160597</v>
      </c>
      <c r="G928" s="54">
        <v>42948</v>
      </c>
      <c r="H928" s="52" t="s">
        <v>736</v>
      </c>
      <c r="J928" s="168" t="s">
        <v>731</v>
      </c>
      <c r="L928" s="165"/>
      <c r="M928" s="45" t="s">
        <v>2653</v>
      </c>
    </row>
    <row r="929" spans="1:14" x14ac:dyDescent="0.25">
      <c r="A929">
        <v>927</v>
      </c>
      <c r="B929" s="45" t="s">
        <v>146</v>
      </c>
      <c r="F929" s="165">
        <v>3130140</v>
      </c>
      <c r="G929" s="54">
        <v>42948</v>
      </c>
      <c r="H929" s="52" t="s">
        <v>736</v>
      </c>
      <c r="J929" s="168" t="s">
        <v>731</v>
      </c>
      <c r="L929" s="165"/>
      <c r="M929" s="45" t="s">
        <v>2654</v>
      </c>
    </row>
    <row r="930" spans="1:14" x14ac:dyDescent="0.25">
      <c r="A930">
        <v>928</v>
      </c>
      <c r="B930" s="45" t="s">
        <v>1446</v>
      </c>
      <c r="F930" s="168">
        <v>3300477</v>
      </c>
      <c r="G930" s="54">
        <v>42948</v>
      </c>
      <c r="H930" s="52" t="s">
        <v>736</v>
      </c>
      <c r="J930" s="168" t="s">
        <v>731</v>
      </c>
      <c r="L930" s="168"/>
      <c r="M930" s="45" t="s">
        <v>374</v>
      </c>
    </row>
    <row r="931" spans="1:14" x14ac:dyDescent="0.25">
      <c r="A931">
        <v>929</v>
      </c>
      <c r="B931" s="45" t="s">
        <v>2736</v>
      </c>
      <c r="F931" s="176">
        <v>3054709</v>
      </c>
      <c r="G931" s="54">
        <v>42948</v>
      </c>
      <c r="H931" s="52" t="s">
        <v>736</v>
      </c>
      <c r="J931" s="176" t="s">
        <v>731</v>
      </c>
      <c r="L931" s="176"/>
      <c r="M931" s="45" t="s">
        <v>2735</v>
      </c>
    </row>
    <row r="932" spans="1:14" x14ac:dyDescent="0.25">
      <c r="A932">
        <v>930</v>
      </c>
      <c r="B932" s="45" t="s">
        <v>2741</v>
      </c>
      <c r="F932" s="176">
        <v>3074927</v>
      </c>
      <c r="G932" s="54">
        <v>42948</v>
      </c>
      <c r="H932" s="52" t="s">
        <v>736</v>
      </c>
      <c r="J932" s="176" t="s">
        <v>731</v>
      </c>
      <c r="L932" s="176"/>
      <c r="M932" s="45" t="s">
        <v>2735</v>
      </c>
    </row>
    <row r="933" spans="1:14" x14ac:dyDescent="0.25">
      <c r="A933">
        <v>931</v>
      </c>
      <c r="B933" s="45" t="s">
        <v>2349</v>
      </c>
      <c r="F933" s="158">
        <v>2492068</v>
      </c>
      <c r="G933" s="54">
        <v>42948</v>
      </c>
      <c r="H933" s="52" t="s">
        <v>736</v>
      </c>
      <c r="J933" s="160" t="s">
        <v>731</v>
      </c>
      <c r="L933" s="158"/>
      <c r="M933" s="45" t="s">
        <v>2570</v>
      </c>
      <c r="N933" t="s">
        <v>2571</v>
      </c>
    </row>
    <row r="934" spans="1:14" x14ac:dyDescent="0.25">
      <c r="A934">
        <v>932</v>
      </c>
      <c r="B934" s="45" t="s">
        <v>2351</v>
      </c>
      <c r="F934" s="158">
        <v>2492063</v>
      </c>
      <c r="G934" s="54">
        <v>42948</v>
      </c>
      <c r="H934" s="52" t="s">
        <v>736</v>
      </c>
      <c r="J934" s="160" t="s">
        <v>731</v>
      </c>
      <c r="L934" s="158"/>
      <c r="M934" s="45" t="s">
        <v>2570</v>
      </c>
      <c r="N934" t="s">
        <v>2574</v>
      </c>
    </row>
    <row r="935" spans="1:14" x14ac:dyDescent="0.25">
      <c r="A935">
        <v>933</v>
      </c>
      <c r="B935" s="45" t="s">
        <v>2580</v>
      </c>
      <c r="F935" s="158">
        <v>2451441</v>
      </c>
      <c r="G935" s="54">
        <v>42948</v>
      </c>
      <c r="H935" s="52" t="s">
        <v>736</v>
      </c>
      <c r="J935" s="163" t="s">
        <v>731</v>
      </c>
      <c r="L935" s="158"/>
      <c r="M935" s="45" t="s">
        <v>2570</v>
      </c>
      <c r="N935" s="45" t="s">
        <v>2579</v>
      </c>
    </row>
    <row r="936" spans="1:14" x14ac:dyDescent="0.25">
      <c r="A936">
        <v>934</v>
      </c>
      <c r="B936" s="45" t="s">
        <v>2580</v>
      </c>
      <c r="F936" s="158">
        <v>2451413</v>
      </c>
      <c r="G936" s="54">
        <v>42948</v>
      </c>
      <c r="H936" s="52" t="s">
        <v>736</v>
      </c>
      <c r="J936" s="163" t="s">
        <v>731</v>
      </c>
      <c r="L936" s="158"/>
      <c r="M936" s="45" t="s">
        <v>2570</v>
      </c>
      <c r="N936" t="s">
        <v>2581</v>
      </c>
    </row>
    <row r="937" spans="1:14" x14ac:dyDescent="0.25">
      <c r="A937">
        <v>935</v>
      </c>
      <c r="B937" s="45" t="s">
        <v>1644</v>
      </c>
      <c r="F937" s="158">
        <v>3036022</v>
      </c>
      <c r="G937" s="54">
        <v>42948</v>
      </c>
      <c r="H937" s="52" t="s">
        <v>736</v>
      </c>
      <c r="J937" s="163" t="s">
        <v>731</v>
      </c>
      <c r="L937" s="158"/>
      <c r="M937" s="45" t="s">
        <v>2570</v>
      </c>
      <c r="N937" t="s">
        <v>2582</v>
      </c>
    </row>
    <row r="938" spans="1:14" x14ac:dyDescent="0.25">
      <c r="A938">
        <v>936</v>
      </c>
      <c r="B938" s="45" t="s">
        <v>2584</v>
      </c>
      <c r="F938" s="163">
        <v>2631221</v>
      </c>
      <c r="G938" s="54">
        <v>42948</v>
      </c>
      <c r="H938" s="52" t="s">
        <v>736</v>
      </c>
      <c r="J938" s="163" t="s">
        <v>731</v>
      </c>
      <c r="L938" s="163"/>
      <c r="M938" s="45" t="s">
        <v>2570</v>
      </c>
      <c r="N938" t="s">
        <v>2583</v>
      </c>
    </row>
    <row r="939" spans="1:14" x14ac:dyDescent="0.25">
      <c r="A939">
        <v>937</v>
      </c>
      <c r="B939" s="45" t="s">
        <v>2351</v>
      </c>
      <c r="F939" s="163">
        <v>2492040</v>
      </c>
      <c r="G939" s="54">
        <v>42948</v>
      </c>
      <c r="H939" s="52" t="s">
        <v>736</v>
      </c>
      <c r="J939" s="163" t="s">
        <v>731</v>
      </c>
      <c r="L939" s="163"/>
      <c r="M939" s="45" t="s">
        <v>2570</v>
      </c>
      <c r="N939" s="45" t="s">
        <v>2585</v>
      </c>
    </row>
    <row r="940" spans="1:14" x14ac:dyDescent="0.25">
      <c r="A940">
        <v>938</v>
      </c>
      <c r="B940" s="45" t="s">
        <v>2351</v>
      </c>
      <c r="F940" s="163">
        <v>3035087</v>
      </c>
      <c r="G940" s="54">
        <v>42948</v>
      </c>
      <c r="H940" s="52" t="s">
        <v>736</v>
      </c>
      <c r="J940" s="163" t="s">
        <v>731</v>
      </c>
      <c r="L940" s="163"/>
      <c r="M940" s="45" t="s">
        <v>2570</v>
      </c>
      <c r="N940" s="45" t="s">
        <v>2586</v>
      </c>
    </row>
    <row r="941" spans="1:14" x14ac:dyDescent="0.25">
      <c r="A941">
        <v>939</v>
      </c>
      <c r="B941" s="45" t="s">
        <v>2351</v>
      </c>
      <c r="F941" s="163">
        <v>2492055</v>
      </c>
      <c r="G941" s="54">
        <v>42948</v>
      </c>
      <c r="H941" s="52" t="s">
        <v>736</v>
      </c>
      <c r="J941" s="163" t="s">
        <v>731</v>
      </c>
      <c r="L941" s="163"/>
      <c r="M941" s="45" t="s">
        <v>2570</v>
      </c>
      <c r="N941" s="45" t="s">
        <v>2587</v>
      </c>
    </row>
    <row r="942" spans="1:14" x14ac:dyDescent="0.25">
      <c r="A942">
        <v>940</v>
      </c>
      <c r="B942" s="45" t="s">
        <v>2351</v>
      </c>
      <c r="F942" s="163">
        <v>2492062</v>
      </c>
      <c r="G942" s="54">
        <v>42948</v>
      </c>
      <c r="H942" s="52" t="s">
        <v>736</v>
      </c>
      <c r="J942" s="163" t="s">
        <v>731</v>
      </c>
      <c r="L942" s="163"/>
      <c r="M942" s="45" t="s">
        <v>2570</v>
      </c>
      <c r="N942" s="45" t="s">
        <v>2588</v>
      </c>
    </row>
    <row r="943" spans="1:14" x14ac:dyDescent="0.25">
      <c r="A943">
        <v>941</v>
      </c>
      <c r="B943" s="45" t="s">
        <v>2351</v>
      </c>
      <c r="F943" s="163">
        <v>2492061</v>
      </c>
      <c r="G943" s="54">
        <v>42948</v>
      </c>
      <c r="H943" s="52" t="s">
        <v>736</v>
      </c>
      <c r="J943" s="163" t="s">
        <v>731</v>
      </c>
      <c r="L943" s="163"/>
      <c r="M943" s="45" t="s">
        <v>2570</v>
      </c>
      <c r="N943" s="45" t="s">
        <v>2589</v>
      </c>
    </row>
    <row r="944" spans="1:14" x14ac:dyDescent="0.25">
      <c r="A944">
        <v>942</v>
      </c>
      <c r="B944" s="45" t="s">
        <v>2590</v>
      </c>
      <c r="F944" s="163">
        <v>2492209</v>
      </c>
      <c r="G944" s="54">
        <v>42948</v>
      </c>
      <c r="H944" s="52" t="s">
        <v>736</v>
      </c>
      <c r="J944" s="163" t="s">
        <v>731</v>
      </c>
      <c r="L944" s="163"/>
      <c r="M944" s="45" t="s">
        <v>2570</v>
      </c>
      <c r="N944" s="45" t="s">
        <v>2591</v>
      </c>
    </row>
    <row r="945" spans="1:13" x14ac:dyDescent="0.25">
      <c r="A945">
        <v>943</v>
      </c>
      <c r="B945" s="45" t="s">
        <v>1469</v>
      </c>
      <c r="F945" s="163">
        <v>2423612</v>
      </c>
      <c r="G945" s="54">
        <v>42948</v>
      </c>
      <c r="H945" s="52" t="s">
        <v>736</v>
      </c>
      <c r="J945" s="165" t="s">
        <v>731</v>
      </c>
      <c r="L945" s="163"/>
      <c r="M945" s="45" t="s">
        <v>2624</v>
      </c>
    </row>
    <row r="946" spans="1:13" x14ac:dyDescent="0.25">
      <c r="A946">
        <v>944</v>
      </c>
      <c r="B946" s="45" t="s">
        <v>143</v>
      </c>
      <c r="F946" s="163">
        <v>2913658</v>
      </c>
      <c r="G946" s="54">
        <v>42948</v>
      </c>
      <c r="H946" s="52" t="s">
        <v>736</v>
      </c>
      <c r="J946" s="165" t="s">
        <v>731</v>
      </c>
      <c r="L946" s="163"/>
      <c r="M946" s="45" t="s">
        <v>2621</v>
      </c>
    </row>
    <row r="947" spans="1:13" x14ac:dyDescent="0.25">
      <c r="A947">
        <v>945</v>
      </c>
      <c r="B947" s="45" t="s">
        <v>1469</v>
      </c>
      <c r="F947" s="163">
        <v>3146462</v>
      </c>
      <c r="G947" s="54">
        <v>42948</v>
      </c>
      <c r="H947" s="52" t="s">
        <v>736</v>
      </c>
      <c r="J947" s="167" t="s">
        <v>731</v>
      </c>
      <c r="L947" s="163"/>
      <c r="M947" s="45" t="s">
        <v>2628</v>
      </c>
    </row>
    <row r="948" spans="1:13" x14ac:dyDescent="0.25">
      <c r="A948">
        <v>946</v>
      </c>
      <c r="B948" s="45" t="s">
        <v>2631</v>
      </c>
      <c r="F948" s="163">
        <v>3430910</v>
      </c>
      <c r="G948" s="54">
        <v>42948</v>
      </c>
      <c r="H948" s="52" t="s">
        <v>736</v>
      </c>
      <c r="J948" s="167" t="s">
        <v>731</v>
      </c>
      <c r="L948" s="163"/>
      <c r="M948" s="45" t="s">
        <v>2125</v>
      </c>
    </row>
    <row r="949" spans="1:13" x14ac:dyDescent="0.25">
      <c r="A949">
        <v>947</v>
      </c>
      <c r="B949" s="45" t="s">
        <v>2633</v>
      </c>
      <c r="F949" s="163">
        <v>3050493</v>
      </c>
      <c r="G949" s="54">
        <v>42948</v>
      </c>
      <c r="H949" s="52" t="s">
        <v>736</v>
      </c>
      <c r="J949" s="167" t="s">
        <v>731</v>
      </c>
      <c r="L949" s="163"/>
      <c r="M949" s="45" t="s">
        <v>2106</v>
      </c>
    </row>
    <row r="950" spans="1:13" x14ac:dyDescent="0.25">
      <c r="A950">
        <v>948</v>
      </c>
      <c r="B950" s="45" t="s">
        <v>93</v>
      </c>
      <c r="F950" s="163">
        <v>3029959</v>
      </c>
      <c r="G950" s="54">
        <v>42948</v>
      </c>
      <c r="H950" s="52" t="s">
        <v>736</v>
      </c>
      <c r="J950" s="167" t="s">
        <v>731</v>
      </c>
      <c r="L950" s="163"/>
      <c r="M950" s="45" t="s">
        <v>2173</v>
      </c>
    </row>
    <row r="951" spans="1:13" x14ac:dyDescent="0.25">
      <c r="A951">
        <v>949</v>
      </c>
      <c r="B951" s="45" t="s">
        <v>2635</v>
      </c>
      <c r="F951" s="163">
        <v>3284691</v>
      </c>
      <c r="G951" s="54">
        <v>42948</v>
      </c>
      <c r="H951" s="52" t="s">
        <v>736</v>
      </c>
      <c r="J951" s="167" t="s">
        <v>731</v>
      </c>
      <c r="L951" s="167"/>
      <c r="M951" s="45" t="s">
        <v>2106</v>
      </c>
    </row>
    <row r="952" spans="1:13" x14ac:dyDescent="0.25">
      <c r="A952">
        <v>950</v>
      </c>
      <c r="B952" s="45" t="s">
        <v>2647</v>
      </c>
      <c r="F952" s="168">
        <v>3230991</v>
      </c>
      <c r="G952" s="54">
        <v>42948</v>
      </c>
      <c r="H952" s="52" t="s">
        <v>736</v>
      </c>
      <c r="J952" s="163" t="s">
        <v>731</v>
      </c>
      <c r="L952" s="163"/>
      <c r="M952" s="45" t="s">
        <v>2106</v>
      </c>
    </row>
    <row r="953" spans="1:13" x14ac:dyDescent="0.25">
      <c r="A953">
        <v>951</v>
      </c>
      <c r="B953" s="45" t="s">
        <v>2649</v>
      </c>
      <c r="F953" s="165">
        <v>3261086</v>
      </c>
      <c r="G953" s="54">
        <v>42948</v>
      </c>
      <c r="H953" s="52" t="s">
        <v>736</v>
      </c>
      <c r="J953" s="168" t="s">
        <v>731</v>
      </c>
      <c r="L953" s="168"/>
      <c r="M953" s="45" t="s">
        <v>2106</v>
      </c>
    </row>
    <row r="954" spans="1:13" x14ac:dyDescent="0.25">
      <c r="A954">
        <v>952</v>
      </c>
      <c r="B954" s="45" t="s">
        <v>2650</v>
      </c>
      <c r="F954" s="168">
        <v>3411738</v>
      </c>
      <c r="G954" s="54">
        <v>42948</v>
      </c>
      <c r="H954" s="52" t="s">
        <v>736</v>
      </c>
      <c r="J954" s="168" t="s">
        <v>731</v>
      </c>
      <c r="L954" s="168"/>
      <c r="M954" s="45" t="s">
        <v>2106</v>
      </c>
    </row>
    <row r="955" spans="1:13" x14ac:dyDescent="0.25">
      <c r="A955">
        <v>953</v>
      </c>
      <c r="B955" s="45" t="s">
        <v>2651</v>
      </c>
      <c r="F955" s="168">
        <v>2614419</v>
      </c>
      <c r="G955" s="54">
        <v>42948</v>
      </c>
      <c r="H955" s="52" t="s">
        <v>736</v>
      </c>
      <c r="J955" s="168" t="s">
        <v>731</v>
      </c>
      <c r="L955" s="168"/>
      <c r="M955" s="45" t="s">
        <v>2106</v>
      </c>
    </row>
    <row r="956" spans="1:13" x14ac:dyDescent="0.25">
      <c r="A956">
        <v>954</v>
      </c>
      <c r="B956" s="45" t="s">
        <v>2657</v>
      </c>
      <c r="F956" s="168">
        <v>3109490</v>
      </c>
      <c r="G956" s="54">
        <v>42948</v>
      </c>
      <c r="H956" s="52" t="s">
        <v>736</v>
      </c>
      <c r="J956" s="168" t="s">
        <v>731</v>
      </c>
      <c r="L956" s="168"/>
      <c r="M956" s="45" t="s">
        <v>374</v>
      </c>
    </row>
    <row r="957" spans="1:13" x14ac:dyDescent="0.25">
      <c r="A957">
        <v>955</v>
      </c>
      <c r="B957" s="45" t="s">
        <v>1722</v>
      </c>
      <c r="F957" s="131">
        <v>3033264</v>
      </c>
      <c r="G957" s="54">
        <v>42948</v>
      </c>
      <c r="H957" s="52" t="s">
        <v>736</v>
      </c>
      <c r="J957" s="168" t="s">
        <v>731</v>
      </c>
      <c r="M957" s="45" t="s">
        <v>2173</v>
      </c>
    </row>
    <row r="958" spans="1:13" x14ac:dyDescent="0.25">
      <c r="A958">
        <v>956</v>
      </c>
      <c r="B958" s="45" t="s">
        <v>2884</v>
      </c>
      <c r="F958" s="131">
        <v>3801614</v>
      </c>
      <c r="G958" s="54">
        <v>42948</v>
      </c>
      <c r="H958" s="52" t="s">
        <v>736</v>
      </c>
      <c r="J958" s="195" t="s">
        <v>731</v>
      </c>
      <c r="M958" s="45" t="s">
        <v>2113</v>
      </c>
    </row>
    <row r="959" spans="1:13" x14ac:dyDescent="0.25">
      <c r="A959">
        <v>957</v>
      </c>
      <c r="B959" s="45" t="s">
        <v>2885</v>
      </c>
      <c r="F959" s="131">
        <v>3802368</v>
      </c>
      <c r="G959" s="54">
        <v>42948</v>
      </c>
      <c r="H959" s="52" t="s">
        <v>736</v>
      </c>
      <c r="J959" s="195" t="s">
        <v>731</v>
      </c>
      <c r="L959" s="195"/>
      <c r="M959" s="45" t="s">
        <v>2113</v>
      </c>
    </row>
    <row r="960" spans="1:13" x14ac:dyDescent="0.25">
      <c r="A960">
        <v>958</v>
      </c>
      <c r="B960" t="s">
        <v>2948</v>
      </c>
      <c r="F960" s="131">
        <v>3466505</v>
      </c>
      <c r="G960" s="54">
        <v>42948</v>
      </c>
      <c r="H960" s="52" t="s">
        <v>736</v>
      </c>
      <c r="J960" s="198" t="s">
        <v>731</v>
      </c>
      <c r="M960" s="45" t="s">
        <v>2113</v>
      </c>
    </row>
    <row r="961" spans="1:13" x14ac:dyDescent="0.25">
      <c r="A961">
        <v>959</v>
      </c>
      <c r="B961" t="s">
        <v>2949</v>
      </c>
      <c r="F961" s="131">
        <v>3603892</v>
      </c>
      <c r="G961" s="54">
        <v>42948</v>
      </c>
      <c r="H961" s="52" t="s">
        <v>736</v>
      </c>
      <c r="J961" s="198" t="s">
        <v>731</v>
      </c>
      <c r="L961" s="198"/>
      <c r="M961" s="45" t="s">
        <v>2113</v>
      </c>
    </row>
    <row r="962" spans="1:13" x14ac:dyDescent="0.25">
      <c r="A962">
        <v>960</v>
      </c>
      <c r="B962" t="s">
        <v>2950</v>
      </c>
      <c r="F962" s="131">
        <v>3590275</v>
      </c>
      <c r="G962" s="54">
        <v>42948</v>
      </c>
      <c r="H962" s="52" t="s">
        <v>736</v>
      </c>
      <c r="J962" s="198" t="s">
        <v>731</v>
      </c>
      <c r="L962" s="198"/>
      <c r="M962" s="45" t="s">
        <v>2113</v>
      </c>
    </row>
    <row r="963" spans="1:13" x14ac:dyDescent="0.25">
      <c r="A963">
        <v>961</v>
      </c>
      <c r="B963" t="s">
        <v>2951</v>
      </c>
      <c r="F963" s="131">
        <v>3552149</v>
      </c>
      <c r="G963" s="54">
        <v>42948</v>
      </c>
      <c r="H963" s="52" t="s">
        <v>736</v>
      </c>
      <c r="J963" s="198" t="s">
        <v>731</v>
      </c>
      <c r="L963" s="198"/>
      <c r="M963" s="45" t="s">
        <v>2113</v>
      </c>
    </row>
    <row r="964" spans="1:13" x14ac:dyDescent="0.25">
      <c r="A964">
        <v>962</v>
      </c>
      <c r="B964" t="s">
        <v>362</v>
      </c>
      <c r="F964" s="131">
        <v>3551110</v>
      </c>
      <c r="G964" s="54">
        <v>42948</v>
      </c>
      <c r="H964" s="52" t="s">
        <v>736</v>
      </c>
      <c r="J964" s="198" t="s">
        <v>731</v>
      </c>
      <c r="L964" s="198"/>
      <c r="M964" s="45" t="s">
        <v>2113</v>
      </c>
    </row>
    <row r="965" spans="1:13" x14ac:dyDescent="0.25">
      <c r="A965">
        <v>963</v>
      </c>
      <c r="B965" s="45" t="s">
        <v>2341</v>
      </c>
      <c r="F965" s="188">
        <v>3421686</v>
      </c>
      <c r="G965" s="54">
        <v>42948</v>
      </c>
      <c r="H965" s="52" t="s">
        <v>736</v>
      </c>
      <c r="J965" s="198" t="s">
        <v>731</v>
      </c>
      <c r="L965" s="198"/>
      <c r="M965" s="45" t="s">
        <v>2113</v>
      </c>
    </row>
    <row r="966" spans="1:13" x14ac:dyDescent="0.25">
      <c r="A966">
        <v>964</v>
      </c>
      <c r="B966" s="45" t="s">
        <v>2952</v>
      </c>
      <c r="F966" s="188">
        <v>3421759</v>
      </c>
      <c r="G966" s="54">
        <v>42948</v>
      </c>
      <c r="H966" s="52" t="s">
        <v>736</v>
      </c>
      <c r="J966" s="198" t="s">
        <v>731</v>
      </c>
      <c r="L966" s="198"/>
      <c r="M966" s="45" t="s">
        <v>2113</v>
      </c>
    </row>
    <row r="967" spans="1:13" x14ac:dyDescent="0.25">
      <c r="A967">
        <v>965</v>
      </c>
      <c r="B967" s="45" t="s">
        <v>2953</v>
      </c>
      <c r="F967" s="188">
        <v>3421757</v>
      </c>
      <c r="G967" s="54">
        <v>42948</v>
      </c>
      <c r="H967" s="52" t="s">
        <v>736</v>
      </c>
      <c r="J967" s="198" t="s">
        <v>731</v>
      </c>
      <c r="L967" s="198"/>
      <c r="M967" s="45" t="s">
        <v>2113</v>
      </c>
    </row>
    <row r="968" spans="1:13" x14ac:dyDescent="0.25">
      <c r="A968">
        <v>966</v>
      </c>
      <c r="B968" s="45" t="s">
        <v>2954</v>
      </c>
      <c r="F968" s="188">
        <v>3335902</v>
      </c>
      <c r="G968" s="54">
        <v>42948</v>
      </c>
      <c r="H968" s="52" t="s">
        <v>736</v>
      </c>
      <c r="J968" s="198" t="s">
        <v>731</v>
      </c>
      <c r="L968" s="198"/>
      <c r="M968" s="45" t="s">
        <v>2113</v>
      </c>
    </row>
    <row r="969" spans="1:13" x14ac:dyDescent="0.25">
      <c r="A969">
        <v>967</v>
      </c>
      <c r="B969" s="45" t="s">
        <v>2955</v>
      </c>
      <c r="F969" s="197">
        <v>2078203</v>
      </c>
      <c r="G969" s="54">
        <v>42948</v>
      </c>
      <c r="H969" s="52" t="s">
        <v>736</v>
      </c>
      <c r="J969" s="198" t="s">
        <v>731</v>
      </c>
      <c r="L969" s="198"/>
      <c r="M969" s="45" t="s">
        <v>2113</v>
      </c>
    </row>
    <row r="970" spans="1:13" x14ac:dyDescent="0.25">
      <c r="A970">
        <v>968</v>
      </c>
      <c r="B970" s="45" t="s">
        <v>2610</v>
      </c>
      <c r="F970" s="197">
        <v>3547528</v>
      </c>
      <c r="G970" s="54">
        <v>42948</v>
      </c>
      <c r="H970" s="52" t="s">
        <v>736</v>
      </c>
      <c r="J970" s="198" t="s">
        <v>731</v>
      </c>
      <c r="L970" s="198"/>
      <c r="M970" s="45" t="s">
        <v>2113</v>
      </c>
    </row>
    <row r="971" spans="1:13" x14ac:dyDescent="0.25">
      <c r="A971">
        <v>969</v>
      </c>
      <c r="B971" s="45" t="s">
        <v>1752</v>
      </c>
      <c r="F971" s="198">
        <v>3470507</v>
      </c>
      <c r="G971" s="54">
        <v>42948</v>
      </c>
      <c r="H971" s="52" t="s">
        <v>736</v>
      </c>
      <c r="J971" s="198" t="s">
        <v>731</v>
      </c>
      <c r="L971" s="198"/>
      <c r="M971" s="45" t="s">
        <v>2125</v>
      </c>
    </row>
    <row r="972" spans="1:13" x14ac:dyDescent="0.25">
      <c r="A972">
        <v>970</v>
      </c>
      <c r="B972" s="45" t="s">
        <v>2956</v>
      </c>
      <c r="F972" s="198">
        <v>2365385</v>
      </c>
      <c r="G972" s="54">
        <v>42948</v>
      </c>
      <c r="H972" s="52" t="s">
        <v>736</v>
      </c>
      <c r="J972" s="198" t="s">
        <v>731</v>
      </c>
      <c r="L972" s="198"/>
      <c r="M972" s="45" t="s">
        <v>2125</v>
      </c>
    </row>
    <row r="973" spans="1:13" x14ac:dyDescent="0.25">
      <c r="A973">
        <v>971</v>
      </c>
      <c r="B973" s="45" t="s">
        <v>2957</v>
      </c>
      <c r="F973" s="198">
        <v>2277888</v>
      </c>
      <c r="G973" s="54">
        <v>42948</v>
      </c>
      <c r="H973" s="52" t="s">
        <v>736</v>
      </c>
      <c r="J973" s="198" t="s">
        <v>731</v>
      </c>
      <c r="L973" s="198"/>
      <c r="M973" s="45" t="s">
        <v>2125</v>
      </c>
    </row>
    <row r="974" spans="1:13" x14ac:dyDescent="0.25">
      <c r="A974">
        <v>972</v>
      </c>
      <c r="B974" s="45" t="s">
        <v>2958</v>
      </c>
      <c r="F974" s="198">
        <v>3149372</v>
      </c>
      <c r="G974" s="54">
        <v>42948</v>
      </c>
      <c r="H974" s="52" t="s">
        <v>736</v>
      </c>
      <c r="J974" s="198" t="s">
        <v>731</v>
      </c>
      <c r="L974" s="198"/>
      <c r="M974" s="45" t="s">
        <v>2125</v>
      </c>
    </row>
    <row r="975" spans="1:13" x14ac:dyDescent="0.25">
      <c r="A975">
        <v>973</v>
      </c>
      <c r="B975" s="45" t="s">
        <v>130</v>
      </c>
      <c r="F975" s="198">
        <v>3217141</v>
      </c>
      <c r="G975" s="54">
        <v>42948</v>
      </c>
      <c r="H975" s="52" t="s">
        <v>736</v>
      </c>
      <c r="J975" s="198" t="s">
        <v>731</v>
      </c>
      <c r="L975" s="198"/>
      <c r="M975" s="45" t="s">
        <v>2125</v>
      </c>
    </row>
    <row r="976" spans="1:13" x14ac:dyDescent="0.25">
      <c r="A976">
        <v>974</v>
      </c>
      <c r="B976" s="45" t="s">
        <v>130</v>
      </c>
      <c r="F976" s="198">
        <v>3217181</v>
      </c>
      <c r="G976" s="54">
        <v>42948</v>
      </c>
      <c r="H976" s="52" t="s">
        <v>736</v>
      </c>
      <c r="J976" s="198" t="s">
        <v>731</v>
      </c>
      <c r="L976" s="198"/>
      <c r="M976" s="45" t="s">
        <v>2125</v>
      </c>
    </row>
    <row r="977" spans="1:13" x14ac:dyDescent="0.25">
      <c r="A977">
        <v>975</v>
      </c>
      <c r="B977" s="45" t="s">
        <v>130</v>
      </c>
      <c r="F977" s="198">
        <v>3217195</v>
      </c>
      <c r="G977" s="54">
        <v>42948</v>
      </c>
      <c r="H977" s="52" t="s">
        <v>736</v>
      </c>
      <c r="J977" s="198" t="s">
        <v>731</v>
      </c>
      <c r="L977" s="198"/>
      <c r="M977" s="45" t="s">
        <v>2125</v>
      </c>
    </row>
    <row r="978" spans="1:13" x14ac:dyDescent="0.25">
      <c r="A978">
        <v>976</v>
      </c>
      <c r="B978" s="45" t="s">
        <v>2959</v>
      </c>
      <c r="F978" s="198">
        <v>3275863</v>
      </c>
      <c r="G978" s="54">
        <v>42948</v>
      </c>
      <c r="H978" s="52" t="s">
        <v>736</v>
      </c>
      <c r="J978" s="198" t="s">
        <v>731</v>
      </c>
      <c r="L978" s="198"/>
      <c r="M978" s="45" t="s">
        <v>2125</v>
      </c>
    </row>
    <row r="979" spans="1:13" x14ac:dyDescent="0.25">
      <c r="A979">
        <v>977</v>
      </c>
      <c r="B979" s="45" t="s">
        <v>2960</v>
      </c>
      <c r="F979" s="198">
        <v>3346346</v>
      </c>
      <c r="G979" s="54">
        <v>42948</v>
      </c>
      <c r="H979" s="52" t="s">
        <v>736</v>
      </c>
      <c r="J979" s="198" t="s">
        <v>731</v>
      </c>
      <c r="L979" s="198"/>
      <c r="M979" s="45" t="s">
        <v>2125</v>
      </c>
    </row>
    <row r="980" spans="1:13" x14ac:dyDescent="0.25">
      <c r="A980">
        <v>978</v>
      </c>
      <c r="B980" s="45" t="s">
        <v>2961</v>
      </c>
      <c r="F980" s="198">
        <v>3342363</v>
      </c>
      <c r="G980" s="54">
        <v>42948</v>
      </c>
      <c r="H980" s="52" t="s">
        <v>736</v>
      </c>
      <c r="J980" s="198" t="s">
        <v>731</v>
      </c>
      <c r="L980" s="198"/>
      <c r="M980" s="45" t="s">
        <v>2125</v>
      </c>
    </row>
    <row r="981" spans="1:13" x14ac:dyDescent="0.25">
      <c r="A981">
        <v>979</v>
      </c>
      <c r="B981" s="45" t="s">
        <v>2962</v>
      </c>
      <c r="F981" s="198">
        <v>2082319</v>
      </c>
      <c r="G981" s="54">
        <v>42948</v>
      </c>
      <c r="H981" s="52" t="s">
        <v>736</v>
      </c>
      <c r="J981" s="198" t="s">
        <v>731</v>
      </c>
      <c r="L981" s="198"/>
      <c r="M981" s="45" t="s">
        <v>2125</v>
      </c>
    </row>
    <row r="982" spans="1:13" x14ac:dyDescent="0.25">
      <c r="A982">
        <v>980</v>
      </c>
      <c r="B982" s="45" t="s">
        <v>2963</v>
      </c>
      <c r="F982" s="198">
        <v>3582667</v>
      </c>
      <c r="G982" s="54">
        <v>42948</v>
      </c>
      <c r="H982" s="52" t="s">
        <v>736</v>
      </c>
      <c r="J982" s="198" t="s">
        <v>730</v>
      </c>
      <c r="L982" s="198"/>
      <c r="M982" s="45" t="s">
        <v>2964</v>
      </c>
    </row>
    <row r="983" spans="1:13" x14ac:dyDescent="0.25">
      <c r="A983">
        <v>981</v>
      </c>
      <c r="B983" t="s">
        <v>644</v>
      </c>
      <c r="F983" s="131">
        <v>3543751</v>
      </c>
      <c r="G983" s="54">
        <v>42948</v>
      </c>
      <c r="H983" s="52" t="s">
        <v>741</v>
      </c>
      <c r="J983" s="46" t="s">
        <v>731</v>
      </c>
      <c r="M983" s="45" t="s">
        <v>2940</v>
      </c>
    </row>
    <row r="984" spans="1:13" x14ac:dyDescent="0.25">
      <c r="A984">
        <v>982</v>
      </c>
      <c r="B984" t="s">
        <v>2935</v>
      </c>
      <c r="F984" s="131">
        <v>3077832</v>
      </c>
      <c r="G984" s="54">
        <v>42948</v>
      </c>
      <c r="H984" s="52" t="s">
        <v>741</v>
      </c>
      <c r="J984" s="196" t="s">
        <v>731</v>
      </c>
      <c r="M984" s="45" t="s">
        <v>2934</v>
      </c>
    </row>
    <row r="985" spans="1:13" x14ac:dyDescent="0.25">
      <c r="A985">
        <v>983</v>
      </c>
      <c r="B985" t="s">
        <v>2897</v>
      </c>
      <c r="F985" s="131">
        <v>2518397</v>
      </c>
      <c r="G985" s="54">
        <v>42948</v>
      </c>
      <c r="H985" s="52" t="s">
        <v>741</v>
      </c>
      <c r="J985" s="198" t="s">
        <v>731</v>
      </c>
      <c r="M985" s="45" t="s">
        <v>2944</v>
      </c>
    </row>
    <row r="986" spans="1:13" x14ac:dyDescent="0.25">
      <c r="A986">
        <v>984</v>
      </c>
      <c r="B986" s="45" t="s">
        <v>636</v>
      </c>
      <c r="F986" s="131">
        <v>2459580</v>
      </c>
      <c r="G986" s="54">
        <v>42948</v>
      </c>
      <c r="H986" s="52" t="s">
        <v>741</v>
      </c>
      <c r="J986" s="198" t="s">
        <v>731</v>
      </c>
      <c r="M986" s="45" t="s">
        <v>2317</v>
      </c>
    </row>
    <row r="987" spans="1:13" x14ac:dyDescent="0.25">
      <c r="A987">
        <v>985</v>
      </c>
      <c r="B987" s="45" t="s">
        <v>612</v>
      </c>
      <c r="F987" s="131">
        <v>2368023</v>
      </c>
      <c r="G987" s="54">
        <v>42948</v>
      </c>
      <c r="H987" s="52" t="s">
        <v>741</v>
      </c>
      <c r="J987" s="198" t="s">
        <v>731</v>
      </c>
      <c r="M987" s="45" t="s">
        <v>2968</v>
      </c>
    </row>
    <row r="988" spans="1:13" x14ac:dyDescent="0.25">
      <c r="A988">
        <v>986</v>
      </c>
      <c r="B988" s="45" t="s">
        <v>612</v>
      </c>
      <c r="F988" s="131">
        <v>2479410</v>
      </c>
      <c r="G988" s="54">
        <v>42948</v>
      </c>
      <c r="H988" s="52" t="s">
        <v>741</v>
      </c>
      <c r="J988" s="198" t="s">
        <v>731</v>
      </c>
      <c r="M988" s="45" t="s">
        <v>2969</v>
      </c>
    </row>
    <row r="989" spans="1:13" x14ac:dyDescent="0.25">
      <c r="A989">
        <v>987</v>
      </c>
      <c r="B989" s="45" t="s">
        <v>925</v>
      </c>
      <c r="F989" s="131">
        <v>2420672</v>
      </c>
      <c r="G989" s="54">
        <v>42948</v>
      </c>
      <c r="H989" s="52" t="s">
        <v>741</v>
      </c>
      <c r="J989" s="198" t="s">
        <v>731</v>
      </c>
      <c r="M989" s="45" t="s">
        <v>2970</v>
      </c>
    </row>
    <row r="990" spans="1:13" x14ac:dyDescent="0.25">
      <c r="A990">
        <v>988</v>
      </c>
      <c r="B990" s="45" t="s">
        <v>612</v>
      </c>
      <c r="F990" s="131">
        <v>2300365</v>
      </c>
      <c r="G990" s="54">
        <v>42948</v>
      </c>
      <c r="H990" s="52" t="s">
        <v>741</v>
      </c>
      <c r="J990" s="198" t="s">
        <v>731</v>
      </c>
      <c r="M990" s="45" t="s">
        <v>2971</v>
      </c>
    </row>
    <row r="991" spans="1:13" x14ac:dyDescent="0.25">
      <c r="A991">
        <v>989</v>
      </c>
      <c r="B991" s="45" t="s">
        <v>3009</v>
      </c>
      <c r="F991" s="205">
        <v>3580811</v>
      </c>
      <c r="G991" s="205" t="s">
        <v>2989</v>
      </c>
      <c r="H991" s="52" t="s">
        <v>741</v>
      </c>
      <c r="J991" s="205" t="s">
        <v>731</v>
      </c>
      <c r="L991" s="205"/>
      <c r="M991" s="45" t="s">
        <v>2998</v>
      </c>
    </row>
    <row r="992" spans="1:13" x14ac:dyDescent="0.25">
      <c r="A992">
        <v>990</v>
      </c>
      <c r="B992" s="45" t="s">
        <v>2992</v>
      </c>
      <c r="F992" s="205">
        <v>3805406</v>
      </c>
      <c r="G992" s="46" t="s">
        <v>2989</v>
      </c>
      <c r="H992" s="52" t="s">
        <v>739</v>
      </c>
      <c r="J992" s="46" t="s">
        <v>730</v>
      </c>
      <c r="M992" s="45" t="s">
        <v>730</v>
      </c>
    </row>
    <row r="993" spans="1:13" x14ac:dyDescent="0.25">
      <c r="A993">
        <v>991</v>
      </c>
      <c r="B993" s="45" t="s">
        <v>1251</v>
      </c>
      <c r="F993" s="131">
        <v>3803303</v>
      </c>
      <c r="G993" s="205" t="s">
        <v>2989</v>
      </c>
      <c r="H993" s="52" t="s">
        <v>739</v>
      </c>
      <c r="J993" s="46" t="s">
        <v>730</v>
      </c>
      <c r="M993" s="45" t="s">
        <v>730</v>
      </c>
    </row>
    <row r="994" spans="1:13" x14ac:dyDescent="0.25">
      <c r="A994">
        <v>992</v>
      </c>
      <c r="B994" s="45" t="s">
        <v>469</v>
      </c>
      <c r="F994" s="131">
        <v>2420925</v>
      </c>
      <c r="G994" s="46" t="s">
        <v>2989</v>
      </c>
      <c r="H994" s="52" t="s">
        <v>743</v>
      </c>
      <c r="J994" s="198" t="s">
        <v>730</v>
      </c>
      <c r="M994" s="45" t="s">
        <v>2947</v>
      </c>
    </row>
    <row r="995" spans="1:13" x14ac:dyDescent="0.25">
      <c r="A995">
        <v>993</v>
      </c>
      <c r="B995" t="s">
        <v>2945</v>
      </c>
      <c r="F995" s="131">
        <v>2427851</v>
      </c>
      <c r="G995" s="205" t="s">
        <v>2989</v>
      </c>
      <c r="H995" s="52" t="s">
        <v>743</v>
      </c>
      <c r="J995" s="198" t="s">
        <v>730</v>
      </c>
      <c r="M995" s="45" t="s">
        <v>2946</v>
      </c>
    </row>
    <row r="996" spans="1:13" x14ac:dyDescent="0.25">
      <c r="A996">
        <v>994</v>
      </c>
      <c r="B996" t="s">
        <v>1457</v>
      </c>
      <c r="F996" s="131">
        <v>2985554</v>
      </c>
      <c r="G996" s="205" t="s">
        <v>2989</v>
      </c>
      <c r="H996" s="52" t="s">
        <v>743</v>
      </c>
      <c r="J996" s="198" t="s">
        <v>730</v>
      </c>
      <c r="M996" s="45" t="s">
        <v>2941</v>
      </c>
    </row>
    <row r="997" spans="1:13" x14ac:dyDescent="0.25">
      <c r="A997">
        <v>995</v>
      </c>
      <c r="B997" t="s">
        <v>630</v>
      </c>
      <c r="F997" s="131">
        <v>2446626</v>
      </c>
      <c r="G997" s="205" t="s">
        <v>2989</v>
      </c>
      <c r="H997" s="52" t="s">
        <v>743</v>
      </c>
      <c r="J997" s="205" t="s">
        <v>730</v>
      </c>
      <c r="M997" s="45" t="s">
        <v>2997</v>
      </c>
    </row>
    <row r="998" spans="1:13" x14ac:dyDescent="0.25">
      <c r="A998">
        <v>996</v>
      </c>
      <c r="B998" s="45" t="s">
        <v>2329</v>
      </c>
      <c r="F998" s="198">
        <v>2924919</v>
      </c>
      <c r="G998" s="205" t="s">
        <v>2989</v>
      </c>
      <c r="H998" s="52" t="s">
        <v>743</v>
      </c>
      <c r="J998" s="205" t="s">
        <v>731</v>
      </c>
      <c r="L998" s="198"/>
      <c r="M998" s="45" t="s">
        <v>2998</v>
      </c>
    </row>
    <row r="999" spans="1:13" x14ac:dyDescent="0.25">
      <c r="A999">
        <v>997</v>
      </c>
      <c r="B999" s="45" t="s">
        <v>925</v>
      </c>
      <c r="F999" s="198">
        <v>3548909</v>
      </c>
      <c r="G999" s="54" t="s">
        <v>2989</v>
      </c>
      <c r="H999" s="52" t="s">
        <v>743</v>
      </c>
      <c r="J999" s="205" t="s">
        <v>731</v>
      </c>
      <c r="L999" s="198"/>
      <c r="M999" s="45" t="s">
        <v>3012</v>
      </c>
    </row>
    <row r="1000" spans="1:13" x14ac:dyDescent="0.25">
      <c r="A1000">
        <v>998</v>
      </c>
      <c r="B1000" s="45" t="s">
        <v>197</v>
      </c>
      <c r="F1000" s="198">
        <v>2717403</v>
      </c>
      <c r="G1000" s="54">
        <v>42950</v>
      </c>
      <c r="H1000" s="52" t="s">
        <v>743</v>
      </c>
      <c r="J1000" s="206" t="s">
        <v>731</v>
      </c>
      <c r="L1000" s="198"/>
      <c r="M1000" s="45" t="s">
        <v>3012</v>
      </c>
    </row>
    <row r="1001" spans="1:13" x14ac:dyDescent="0.25">
      <c r="A1001">
        <v>999</v>
      </c>
      <c r="B1001" s="45" t="s">
        <v>612</v>
      </c>
      <c r="F1001" s="198">
        <v>2921263</v>
      </c>
      <c r="G1001" s="54">
        <v>42950</v>
      </c>
      <c r="H1001" s="52" t="s">
        <v>743</v>
      </c>
      <c r="J1001" s="198" t="s">
        <v>731</v>
      </c>
      <c r="L1001" s="198"/>
      <c r="M1001" s="45" t="s">
        <v>2998</v>
      </c>
    </row>
    <row r="1002" spans="1:13" x14ac:dyDescent="0.25">
      <c r="A1002">
        <v>1000</v>
      </c>
      <c r="B1002" s="45" t="s">
        <v>609</v>
      </c>
      <c r="F1002" s="198">
        <v>3169103</v>
      </c>
      <c r="G1002" s="54">
        <v>42950</v>
      </c>
      <c r="H1002" s="52" t="s">
        <v>743</v>
      </c>
      <c r="J1002" s="206" t="s">
        <v>731</v>
      </c>
      <c r="L1002" s="198"/>
      <c r="M1002" s="45" t="s">
        <v>3016</v>
      </c>
    </row>
    <row r="1003" spans="1:13" x14ac:dyDescent="0.25">
      <c r="A1003">
        <v>1001</v>
      </c>
      <c r="B1003" s="45" t="s">
        <v>498</v>
      </c>
      <c r="F1003" s="198">
        <v>2713771</v>
      </c>
      <c r="G1003" s="54">
        <v>42950</v>
      </c>
      <c r="H1003" s="52" t="s">
        <v>743</v>
      </c>
      <c r="J1003" s="206" t="s">
        <v>731</v>
      </c>
      <c r="L1003" s="198"/>
      <c r="M1003" s="45" t="s">
        <v>3018</v>
      </c>
    </row>
    <row r="1004" spans="1:13" x14ac:dyDescent="0.25">
      <c r="A1004">
        <v>1002</v>
      </c>
      <c r="B1004" s="45" t="s">
        <v>1139</v>
      </c>
      <c r="F1004" s="198">
        <v>3205037</v>
      </c>
      <c r="G1004" s="54">
        <v>42950</v>
      </c>
      <c r="H1004" s="52" t="s">
        <v>743</v>
      </c>
      <c r="J1004" s="206" t="s">
        <v>731</v>
      </c>
      <c r="L1004" s="198"/>
      <c r="M1004" s="45" t="s">
        <v>3019</v>
      </c>
    </row>
    <row r="1005" spans="1:13" x14ac:dyDescent="0.25">
      <c r="A1005">
        <v>1003</v>
      </c>
      <c r="B1005" s="45" t="s">
        <v>498</v>
      </c>
      <c r="F1005" s="198">
        <v>2959673</v>
      </c>
      <c r="G1005" s="54">
        <v>42950</v>
      </c>
      <c r="H1005" s="52" t="s">
        <v>743</v>
      </c>
      <c r="J1005" s="206" t="s">
        <v>731</v>
      </c>
      <c r="L1005" s="198"/>
      <c r="M1005" s="45" t="s">
        <v>3020</v>
      </c>
    </row>
    <row r="1006" spans="1:13" x14ac:dyDescent="0.25">
      <c r="A1006">
        <v>1004</v>
      </c>
      <c r="B1006" s="45" t="s">
        <v>3022</v>
      </c>
      <c r="F1006" s="198">
        <v>2387242</v>
      </c>
      <c r="G1006" s="54">
        <v>42950</v>
      </c>
      <c r="H1006" s="52" t="s">
        <v>743</v>
      </c>
      <c r="J1006" s="206" t="s">
        <v>731</v>
      </c>
      <c r="L1006" s="198"/>
      <c r="M1006" s="45" t="s">
        <v>3021</v>
      </c>
    </row>
    <row r="1007" spans="1:13" x14ac:dyDescent="0.25">
      <c r="A1007">
        <v>1005</v>
      </c>
      <c r="B1007" s="45" t="s">
        <v>3024</v>
      </c>
      <c r="F1007" s="206">
        <v>3359010</v>
      </c>
      <c r="G1007" s="54">
        <v>42950</v>
      </c>
      <c r="H1007" s="52" t="s">
        <v>740</v>
      </c>
      <c r="J1007" s="206" t="s">
        <v>731</v>
      </c>
      <c r="L1007" s="206"/>
      <c r="M1007" s="45" t="s">
        <v>3023</v>
      </c>
    </row>
    <row r="1008" spans="1:13" x14ac:dyDescent="0.25">
      <c r="A1008">
        <v>1006</v>
      </c>
      <c r="B1008" s="45" t="s">
        <v>3024</v>
      </c>
      <c r="F1008" s="206">
        <v>3358320</v>
      </c>
      <c r="G1008" s="54">
        <v>42950</v>
      </c>
      <c r="H1008" s="52" t="s">
        <v>740</v>
      </c>
      <c r="J1008" s="206" t="s">
        <v>731</v>
      </c>
      <c r="L1008" s="206"/>
      <c r="M1008" s="45" t="s">
        <v>3026</v>
      </c>
    </row>
    <row r="1009" spans="1:13" x14ac:dyDescent="0.25">
      <c r="A1009">
        <v>1007</v>
      </c>
      <c r="B1009" s="45" t="s">
        <v>612</v>
      </c>
      <c r="F1009" s="206">
        <v>2965414</v>
      </c>
      <c r="G1009" s="54">
        <v>42950</v>
      </c>
      <c r="H1009" s="52" t="s">
        <v>740</v>
      </c>
      <c r="J1009" s="206" t="s">
        <v>731</v>
      </c>
      <c r="L1009" s="206"/>
      <c r="M1009" s="45" t="s">
        <v>3026</v>
      </c>
    </row>
    <row r="1010" spans="1:13" x14ac:dyDescent="0.25">
      <c r="A1010">
        <v>1008</v>
      </c>
      <c r="B1010" s="45" t="s">
        <v>498</v>
      </c>
      <c r="F1010" s="206">
        <v>2600781</v>
      </c>
      <c r="G1010" s="54">
        <v>42950</v>
      </c>
      <c r="H1010" s="52" t="s">
        <v>740</v>
      </c>
      <c r="J1010" s="206" t="s">
        <v>731</v>
      </c>
      <c r="L1010" s="206"/>
      <c r="M1010" s="45" t="s">
        <v>3027</v>
      </c>
    </row>
    <row r="1011" spans="1:13" x14ac:dyDescent="0.25">
      <c r="A1011">
        <v>1009</v>
      </c>
      <c r="B1011" s="45" t="s">
        <v>612</v>
      </c>
      <c r="F1011" s="206">
        <v>2480253</v>
      </c>
      <c r="G1011" s="54">
        <v>42950</v>
      </c>
      <c r="H1011" s="52" t="s">
        <v>740</v>
      </c>
      <c r="J1011" s="206" t="s">
        <v>731</v>
      </c>
      <c r="L1011" s="206"/>
      <c r="M1011" s="45" t="s">
        <v>3027</v>
      </c>
    </row>
    <row r="1012" spans="1:13" x14ac:dyDescent="0.25">
      <c r="A1012">
        <v>1010</v>
      </c>
      <c r="B1012" s="45" t="s">
        <v>644</v>
      </c>
      <c r="F1012" s="198">
        <v>2840222</v>
      </c>
      <c r="G1012" s="54">
        <v>42950</v>
      </c>
      <c r="H1012" s="52" t="s">
        <v>740</v>
      </c>
      <c r="J1012" s="206" t="s">
        <v>731</v>
      </c>
      <c r="L1012" s="198"/>
      <c r="M1012" s="45" t="s">
        <v>3026</v>
      </c>
    </row>
    <row r="1013" spans="1:13" x14ac:dyDescent="0.25">
      <c r="A1013">
        <v>1011</v>
      </c>
      <c r="B1013" s="45" t="s">
        <v>612</v>
      </c>
      <c r="F1013" s="206">
        <v>2633856</v>
      </c>
      <c r="G1013" s="54">
        <v>42950</v>
      </c>
      <c r="H1013" s="52" t="s">
        <v>740</v>
      </c>
      <c r="J1013" s="206" t="s">
        <v>731</v>
      </c>
      <c r="L1013" s="206"/>
      <c r="M1013" s="45" t="s">
        <v>3027</v>
      </c>
    </row>
    <row r="1014" spans="1:13" x14ac:dyDescent="0.25">
      <c r="A1014">
        <v>1012</v>
      </c>
      <c r="B1014" s="45" t="s">
        <v>925</v>
      </c>
      <c r="F1014" s="206">
        <v>2476617</v>
      </c>
      <c r="G1014" s="54">
        <v>42950</v>
      </c>
      <c r="H1014" s="52" t="s">
        <v>740</v>
      </c>
      <c r="J1014" s="206" t="s">
        <v>731</v>
      </c>
      <c r="L1014" s="206"/>
      <c r="M1014" s="45" t="s">
        <v>3023</v>
      </c>
    </row>
    <row r="1015" spans="1:13" x14ac:dyDescent="0.25">
      <c r="A1015">
        <v>1013</v>
      </c>
      <c r="B1015" s="45" t="s">
        <v>3028</v>
      </c>
      <c r="F1015" s="206">
        <v>2893241</v>
      </c>
      <c r="G1015" s="54">
        <v>42950</v>
      </c>
      <c r="H1015" s="52" t="s">
        <v>740</v>
      </c>
      <c r="J1015" s="206" t="s">
        <v>731</v>
      </c>
      <c r="L1015" s="206"/>
      <c r="M1015" s="45" t="s">
        <v>3027</v>
      </c>
    </row>
    <row r="1016" spans="1:13" x14ac:dyDescent="0.25">
      <c r="A1016">
        <v>1014</v>
      </c>
      <c r="B1016" s="45" t="s">
        <v>3032</v>
      </c>
      <c r="F1016" s="206">
        <v>3076218</v>
      </c>
      <c r="G1016" s="54">
        <v>42950</v>
      </c>
      <c r="H1016" s="52" t="s">
        <v>740</v>
      </c>
      <c r="J1016" s="206" t="s">
        <v>731</v>
      </c>
      <c r="L1016" s="206"/>
      <c r="M1016" s="45" t="s">
        <v>3031</v>
      </c>
    </row>
    <row r="1017" spans="1:13" x14ac:dyDescent="0.25">
      <c r="A1017">
        <v>1015</v>
      </c>
      <c r="B1017" s="45" t="s">
        <v>143</v>
      </c>
      <c r="F1017" s="206">
        <v>3805992</v>
      </c>
      <c r="G1017" s="54">
        <v>42950</v>
      </c>
      <c r="H1017" s="52" t="s">
        <v>736</v>
      </c>
      <c r="J1017" s="206" t="s">
        <v>731</v>
      </c>
      <c r="L1017" s="206"/>
      <c r="M1017" s="45" t="s">
        <v>3029</v>
      </c>
    </row>
    <row r="1018" spans="1:13" x14ac:dyDescent="0.25">
      <c r="A1018">
        <v>1016</v>
      </c>
      <c r="B1018" s="45" t="s">
        <v>143</v>
      </c>
      <c r="F1018" s="206">
        <v>3805986</v>
      </c>
      <c r="G1018" s="54">
        <v>42950</v>
      </c>
      <c r="H1018" s="52" t="s">
        <v>736</v>
      </c>
      <c r="J1018" s="206" t="s">
        <v>731</v>
      </c>
      <c r="L1018" s="206"/>
      <c r="M1018" s="45" t="s">
        <v>3030</v>
      </c>
    </row>
    <row r="1019" spans="1:13" x14ac:dyDescent="0.25">
      <c r="A1019">
        <v>1017</v>
      </c>
      <c r="B1019" s="45" t="s">
        <v>3054</v>
      </c>
      <c r="F1019" s="210">
        <v>3806827</v>
      </c>
      <c r="G1019" s="54">
        <v>42955</v>
      </c>
      <c r="H1019" s="52" t="s">
        <v>736</v>
      </c>
      <c r="J1019" s="210" t="s">
        <v>730</v>
      </c>
      <c r="L1019" s="210"/>
      <c r="M1019" s="52" t="s">
        <v>730</v>
      </c>
    </row>
    <row r="1020" spans="1:13" x14ac:dyDescent="0.25">
      <c r="A1020">
        <v>1018</v>
      </c>
      <c r="B1020" s="45" t="s">
        <v>143</v>
      </c>
      <c r="F1020" s="210">
        <v>3808770</v>
      </c>
      <c r="G1020" s="54">
        <v>42955</v>
      </c>
      <c r="H1020" s="52" t="s">
        <v>736</v>
      </c>
      <c r="J1020" s="210" t="s">
        <v>731</v>
      </c>
      <c r="L1020" s="210"/>
      <c r="M1020" s="52" t="s">
        <v>3055</v>
      </c>
    </row>
    <row r="1021" spans="1:13" x14ac:dyDescent="0.25">
      <c r="A1021">
        <v>1019</v>
      </c>
      <c r="B1021" s="45" t="s">
        <v>102</v>
      </c>
      <c r="F1021" s="210">
        <v>3811135</v>
      </c>
      <c r="G1021" s="54">
        <v>42956</v>
      </c>
      <c r="H1021" s="52" t="s">
        <v>739</v>
      </c>
      <c r="J1021" s="210" t="s">
        <v>730</v>
      </c>
      <c r="L1021" s="210"/>
      <c r="M1021" s="52" t="s">
        <v>730</v>
      </c>
    </row>
    <row r="1022" spans="1:13" x14ac:dyDescent="0.25">
      <c r="A1022">
        <v>1020</v>
      </c>
      <c r="B1022" s="45" t="s">
        <v>609</v>
      </c>
      <c r="F1022" s="206">
        <v>2490818</v>
      </c>
      <c r="G1022" s="54">
        <v>42956</v>
      </c>
      <c r="H1022" s="52" t="s">
        <v>739</v>
      </c>
      <c r="J1022" s="206" t="s">
        <v>731</v>
      </c>
      <c r="L1022" s="206"/>
      <c r="M1022" s="45" t="s">
        <v>3026</v>
      </c>
    </row>
    <row r="1023" spans="1:13" x14ac:dyDescent="0.25">
      <c r="A1023">
        <v>1021</v>
      </c>
      <c r="B1023" s="45" t="s">
        <v>3034</v>
      </c>
      <c r="F1023" s="206">
        <v>3365742</v>
      </c>
      <c r="G1023" s="54">
        <v>42956</v>
      </c>
      <c r="H1023" s="52" t="s">
        <v>739</v>
      </c>
      <c r="J1023" s="206" t="s">
        <v>731</v>
      </c>
      <c r="L1023" s="206"/>
      <c r="M1023" s="45" t="s">
        <v>3033</v>
      </c>
    </row>
    <row r="1024" spans="1:13" x14ac:dyDescent="0.25">
      <c r="A1024">
        <v>1022</v>
      </c>
      <c r="B1024" s="45" t="s">
        <v>3040</v>
      </c>
      <c r="F1024" s="206">
        <v>3097611</v>
      </c>
      <c r="G1024" s="54">
        <v>42956</v>
      </c>
      <c r="H1024" s="52" t="s">
        <v>739</v>
      </c>
      <c r="J1024" s="206" t="s">
        <v>731</v>
      </c>
      <c r="L1024" s="206"/>
      <c r="M1024" s="45" t="s">
        <v>2800</v>
      </c>
    </row>
    <row r="1025" spans="1:13" x14ac:dyDescent="0.25">
      <c r="A1025">
        <v>1023</v>
      </c>
      <c r="B1025" s="45" t="s">
        <v>554</v>
      </c>
      <c r="F1025" s="209">
        <v>3075084</v>
      </c>
      <c r="G1025" s="54">
        <v>42956</v>
      </c>
      <c r="H1025" s="52" t="s">
        <v>739</v>
      </c>
      <c r="J1025" s="210" t="s">
        <v>731</v>
      </c>
      <c r="L1025" s="209"/>
      <c r="M1025" s="45" t="s">
        <v>3049</v>
      </c>
    </row>
    <row r="1026" spans="1:13" x14ac:dyDescent="0.25">
      <c r="A1026">
        <v>1024</v>
      </c>
      <c r="B1026" s="45" t="s">
        <v>3058</v>
      </c>
      <c r="F1026" s="209">
        <v>3068041</v>
      </c>
      <c r="G1026" s="54">
        <v>42956</v>
      </c>
      <c r="H1026" s="52" t="s">
        <v>739</v>
      </c>
      <c r="J1026" s="210" t="s">
        <v>731</v>
      </c>
      <c r="L1026" s="209"/>
      <c r="M1026" s="45" t="s">
        <v>3050</v>
      </c>
    </row>
    <row r="1027" spans="1:13" x14ac:dyDescent="0.25">
      <c r="A1027">
        <v>1025</v>
      </c>
      <c r="B1027" s="45" t="s">
        <v>3059</v>
      </c>
      <c r="F1027" s="209">
        <v>3230448</v>
      </c>
      <c r="G1027" s="54">
        <v>42956</v>
      </c>
      <c r="H1027" s="52" t="s">
        <v>739</v>
      </c>
      <c r="J1027" s="210" t="s">
        <v>731</v>
      </c>
      <c r="L1027" s="209"/>
      <c r="M1027" s="45" t="s">
        <v>3050</v>
      </c>
    </row>
    <row r="1028" spans="1:13" x14ac:dyDescent="0.25">
      <c r="A1028">
        <v>1026</v>
      </c>
      <c r="B1028" s="45" t="s">
        <v>3059</v>
      </c>
      <c r="F1028" s="209">
        <v>3231928</v>
      </c>
      <c r="G1028" s="54">
        <v>42956</v>
      </c>
      <c r="H1028" s="52" t="s">
        <v>739</v>
      </c>
      <c r="J1028" s="210" t="s">
        <v>731</v>
      </c>
      <c r="L1028" s="210"/>
      <c r="M1028" s="45" t="s">
        <v>3050</v>
      </c>
    </row>
    <row r="1029" spans="1:13" x14ac:dyDescent="0.25">
      <c r="A1029">
        <v>1027</v>
      </c>
      <c r="B1029" s="45" t="s">
        <v>3051</v>
      </c>
      <c r="F1029" s="209">
        <v>3086202</v>
      </c>
      <c r="G1029" s="54">
        <v>42956</v>
      </c>
      <c r="H1029" s="52" t="s">
        <v>739</v>
      </c>
      <c r="J1029" s="210" t="s">
        <v>731</v>
      </c>
      <c r="L1029" s="209"/>
      <c r="M1029" s="45" t="s">
        <v>602</v>
      </c>
    </row>
    <row r="1030" spans="1:13" x14ac:dyDescent="0.25">
      <c r="A1030">
        <v>1028</v>
      </c>
      <c r="B1030" s="45" t="s">
        <v>925</v>
      </c>
      <c r="F1030" s="209">
        <v>3763347</v>
      </c>
      <c r="G1030" s="54">
        <v>42956</v>
      </c>
      <c r="H1030" s="52" t="s">
        <v>739</v>
      </c>
      <c r="J1030" s="210" t="s">
        <v>731</v>
      </c>
      <c r="L1030" s="209"/>
      <c r="M1030" s="45" t="s">
        <v>3053</v>
      </c>
    </row>
    <row r="1031" spans="1:13" x14ac:dyDescent="0.25">
      <c r="A1031">
        <v>1029</v>
      </c>
      <c r="B1031" s="45" t="s">
        <v>925</v>
      </c>
      <c r="F1031" s="206">
        <v>2654467</v>
      </c>
      <c r="G1031" s="54">
        <v>42956</v>
      </c>
      <c r="H1031" s="52" t="s">
        <v>739</v>
      </c>
      <c r="J1031" s="210" t="s">
        <v>731</v>
      </c>
      <c r="L1031" s="206"/>
      <c r="M1031" s="45" t="s">
        <v>3052</v>
      </c>
    </row>
    <row r="1032" spans="1:13" x14ac:dyDescent="0.25">
      <c r="A1032">
        <v>1030</v>
      </c>
      <c r="B1032" s="45" t="s">
        <v>3057</v>
      </c>
      <c r="F1032" s="210">
        <v>3769681</v>
      </c>
      <c r="G1032" s="54">
        <v>42956</v>
      </c>
      <c r="H1032" s="52" t="s">
        <v>739</v>
      </c>
      <c r="J1032" s="210" t="s">
        <v>731</v>
      </c>
      <c r="L1032" s="210"/>
      <c r="M1032" s="45" t="s">
        <v>3056</v>
      </c>
    </row>
    <row r="1033" spans="1:13" x14ac:dyDescent="0.25">
      <c r="A1033">
        <v>1031</v>
      </c>
      <c r="B1033" s="45" t="s">
        <v>1469</v>
      </c>
      <c r="F1033" s="210">
        <v>3762448</v>
      </c>
      <c r="G1033" s="54">
        <v>42957</v>
      </c>
      <c r="H1033" s="52" t="s">
        <v>739</v>
      </c>
      <c r="J1033" s="210" t="s">
        <v>731</v>
      </c>
      <c r="L1033" s="210"/>
      <c r="M1033" s="45" t="s">
        <v>2190</v>
      </c>
    </row>
    <row r="1034" spans="1:13" x14ac:dyDescent="0.25">
      <c r="A1034">
        <v>1032</v>
      </c>
      <c r="B1034" s="45" t="s">
        <v>3061</v>
      </c>
      <c r="F1034" s="210">
        <v>3749462</v>
      </c>
      <c r="G1034" s="54">
        <v>42957</v>
      </c>
      <c r="H1034" s="52" t="s">
        <v>739</v>
      </c>
      <c r="J1034" s="210" t="s">
        <v>731</v>
      </c>
      <c r="L1034" s="210"/>
      <c r="M1034" s="45" t="s">
        <v>3060</v>
      </c>
    </row>
    <row r="1035" spans="1:13" x14ac:dyDescent="0.25">
      <c r="A1035">
        <v>1033</v>
      </c>
      <c r="B1035" s="45" t="s">
        <v>758</v>
      </c>
      <c r="F1035" s="210">
        <v>3080021</v>
      </c>
      <c r="G1035" s="54">
        <v>42957</v>
      </c>
      <c r="H1035" s="52" t="s">
        <v>739</v>
      </c>
      <c r="J1035" s="210" t="s">
        <v>731</v>
      </c>
      <c r="L1035" s="210"/>
      <c r="M1035" s="45" t="s">
        <v>3062</v>
      </c>
    </row>
    <row r="1036" spans="1:13" x14ac:dyDescent="0.25">
      <c r="A1036">
        <v>1034</v>
      </c>
      <c r="B1036" s="45" t="s">
        <v>1377</v>
      </c>
      <c r="C1036" t="s">
        <v>3071</v>
      </c>
      <c r="F1036" s="210">
        <v>3694413</v>
      </c>
      <c r="G1036" s="54">
        <v>42957</v>
      </c>
      <c r="H1036" s="52" t="s">
        <v>739</v>
      </c>
      <c r="J1036" s="211" t="s">
        <v>731</v>
      </c>
      <c r="L1036" s="210"/>
      <c r="M1036" s="45" t="s">
        <v>3072</v>
      </c>
    </row>
    <row r="1037" spans="1:13" x14ac:dyDescent="0.25">
      <c r="A1037">
        <v>1035</v>
      </c>
      <c r="B1037" s="45" t="s">
        <v>3075</v>
      </c>
      <c r="F1037" s="210">
        <v>3023927</v>
      </c>
      <c r="G1037" s="54">
        <v>42957</v>
      </c>
      <c r="H1037" s="52" t="s">
        <v>739</v>
      </c>
      <c r="J1037" s="212" t="s">
        <v>731</v>
      </c>
      <c r="L1037" s="210"/>
      <c r="M1037" s="52" t="s">
        <v>3076</v>
      </c>
    </row>
    <row r="1038" spans="1:13" x14ac:dyDescent="0.25">
      <c r="A1038">
        <v>1036</v>
      </c>
      <c r="B1038" s="45" t="s">
        <v>3075</v>
      </c>
      <c r="F1038" s="210">
        <v>3023919</v>
      </c>
      <c r="G1038" s="54">
        <v>42957</v>
      </c>
      <c r="H1038" s="52" t="s">
        <v>739</v>
      </c>
      <c r="J1038" s="212" t="s">
        <v>731</v>
      </c>
      <c r="L1038" s="210"/>
      <c r="M1038" s="52" t="s">
        <v>3076</v>
      </c>
    </row>
    <row r="1039" spans="1:13" x14ac:dyDescent="0.25">
      <c r="A1039">
        <v>1037</v>
      </c>
      <c r="B1039" s="45" t="s">
        <v>3075</v>
      </c>
      <c r="F1039" s="210">
        <v>3023910</v>
      </c>
      <c r="G1039" s="54">
        <v>42957</v>
      </c>
      <c r="H1039" s="52" t="s">
        <v>739</v>
      </c>
      <c r="J1039" s="212" t="s">
        <v>731</v>
      </c>
      <c r="L1039" s="210"/>
      <c r="M1039" s="52" t="s">
        <v>3076</v>
      </c>
    </row>
    <row r="1040" spans="1:13" x14ac:dyDescent="0.25">
      <c r="A1040">
        <v>1038</v>
      </c>
      <c r="B1040" s="45" t="s">
        <v>3075</v>
      </c>
      <c r="F1040" s="210">
        <v>2924249</v>
      </c>
      <c r="G1040" s="54">
        <v>42957</v>
      </c>
      <c r="H1040" s="52" t="s">
        <v>739</v>
      </c>
      <c r="J1040" s="212" t="s">
        <v>731</v>
      </c>
      <c r="L1040" s="210"/>
      <c r="M1040" s="52" t="s">
        <v>3078</v>
      </c>
    </row>
    <row r="1041" spans="1:13" x14ac:dyDescent="0.25">
      <c r="A1041">
        <v>1039</v>
      </c>
      <c r="B1041" s="45" t="s">
        <v>883</v>
      </c>
      <c r="F1041" s="210">
        <v>3806633</v>
      </c>
      <c r="G1041" s="54">
        <v>42957</v>
      </c>
      <c r="H1041" s="52" t="s">
        <v>736</v>
      </c>
      <c r="J1041" s="210" t="s">
        <v>731</v>
      </c>
      <c r="L1041" s="210"/>
      <c r="M1041" s="52" t="s">
        <v>3079</v>
      </c>
    </row>
    <row r="1042" spans="1:13" x14ac:dyDescent="0.25">
      <c r="A1042">
        <v>1040</v>
      </c>
      <c r="B1042" s="45" t="s">
        <v>143</v>
      </c>
      <c r="F1042" s="210">
        <v>2792534</v>
      </c>
      <c r="G1042" s="54">
        <v>42961</v>
      </c>
      <c r="H1042" s="52" t="s">
        <v>736</v>
      </c>
      <c r="J1042" s="214" t="s">
        <v>731</v>
      </c>
      <c r="L1042" s="210"/>
      <c r="M1042" s="159" t="s">
        <v>3092</v>
      </c>
    </row>
    <row r="1043" spans="1:13" x14ac:dyDescent="0.25">
      <c r="A1043">
        <v>1041</v>
      </c>
      <c r="B1043" s="45" t="s">
        <v>143</v>
      </c>
      <c r="F1043" s="213">
        <v>3815126</v>
      </c>
      <c r="G1043" s="54">
        <v>42961</v>
      </c>
      <c r="H1043" s="52" t="s">
        <v>736</v>
      </c>
      <c r="J1043" s="214" t="s">
        <v>731</v>
      </c>
      <c r="L1043" s="213"/>
      <c r="M1043" s="52" t="s">
        <v>3093</v>
      </c>
    </row>
    <row r="1044" spans="1:13" x14ac:dyDescent="0.25">
      <c r="A1044">
        <v>1042</v>
      </c>
      <c r="B1044" s="45" t="s">
        <v>3128</v>
      </c>
      <c r="F1044" s="219">
        <v>3472385</v>
      </c>
      <c r="G1044" s="54">
        <v>42962</v>
      </c>
      <c r="H1044" s="52" t="s">
        <v>744</v>
      </c>
      <c r="J1044" s="219" t="s">
        <v>731</v>
      </c>
      <c r="L1044" s="219"/>
      <c r="M1044" s="52" t="s">
        <v>3127</v>
      </c>
    </row>
    <row r="1045" spans="1:13" x14ac:dyDescent="0.25">
      <c r="A1045">
        <v>1043</v>
      </c>
      <c r="B1045" s="45" t="s">
        <v>3129</v>
      </c>
      <c r="F1045" s="220">
        <v>3817626</v>
      </c>
      <c r="G1045" s="54">
        <v>42963</v>
      </c>
      <c r="H1045" s="52" t="s">
        <v>736</v>
      </c>
      <c r="J1045" s="220" t="s">
        <v>731</v>
      </c>
      <c r="L1045" s="220"/>
      <c r="M1045" s="52" t="s">
        <v>3130</v>
      </c>
    </row>
    <row r="1046" spans="1:13" x14ac:dyDescent="0.25">
      <c r="A1046">
        <v>1044</v>
      </c>
      <c r="B1046" s="45" t="s">
        <v>3131</v>
      </c>
      <c r="F1046" s="220">
        <v>3817542</v>
      </c>
      <c r="G1046" s="54">
        <v>42963</v>
      </c>
      <c r="H1046" s="52" t="s">
        <v>742</v>
      </c>
      <c r="J1046" s="220" t="s">
        <v>731</v>
      </c>
      <c r="L1046" s="220"/>
      <c r="M1046" s="52" t="s">
        <v>3132</v>
      </c>
    </row>
    <row r="1047" spans="1:13" x14ac:dyDescent="0.25">
      <c r="A1047">
        <v>1045</v>
      </c>
      <c r="B1047" s="45" t="s">
        <v>3133</v>
      </c>
      <c r="F1047" s="220">
        <v>3817963</v>
      </c>
      <c r="G1047" s="54">
        <v>42963</v>
      </c>
      <c r="H1047" s="52" t="s">
        <v>744</v>
      </c>
      <c r="J1047" s="220" t="s">
        <v>730</v>
      </c>
      <c r="L1047" s="220"/>
      <c r="M1047" s="52" t="s">
        <v>3138</v>
      </c>
    </row>
    <row r="1048" spans="1:13" x14ac:dyDescent="0.25">
      <c r="A1048">
        <v>1046</v>
      </c>
      <c r="B1048" s="45" t="s">
        <v>3139</v>
      </c>
      <c r="F1048" s="220">
        <v>3819233</v>
      </c>
      <c r="G1048" s="54">
        <v>42963</v>
      </c>
      <c r="H1048" s="52" t="s">
        <v>741</v>
      </c>
      <c r="J1048" s="220" t="s">
        <v>731</v>
      </c>
      <c r="L1048" s="220"/>
      <c r="M1048" s="52" t="s">
        <v>3140</v>
      </c>
    </row>
    <row r="1049" spans="1:13" x14ac:dyDescent="0.25">
      <c r="A1049">
        <v>1047</v>
      </c>
      <c r="B1049" s="45" t="s">
        <v>2329</v>
      </c>
      <c r="F1049" s="220">
        <v>3630807</v>
      </c>
      <c r="G1049" s="54">
        <v>42963</v>
      </c>
      <c r="H1049" s="52" t="s">
        <v>744</v>
      </c>
      <c r="J1049" s="220" t="s">
        <v>731</v>
      </c>
      <c r="L1049" s="220"/>
      <c r="M1049" s="52" t="s">
        <v>3160</v>
      </c>
    </row>
    <row r="1050" spans="1:13" x14ac:dyDescent="0.25">
      <c r="A1050">
        <v>1048</v>
      </c>
      <c r="B1050" s="45" t="s">
        <v>3162</v>
      </c>
      <c r="F1050" s="220">
        <v>3205046</v>
      </c>
      <c r="G1050" s="54">
        <v>42963</v>
      </c>
      <c r="H1050" s="52" t="s">
        <v>744</v>
      </c>
      <c r="J1050" s="220" t="s">
        <v>730</v>
      </c>
      <c r="L1050" s="220"/>
      <c r="M1050" s="52" t="s">
        <v>663</v>
      </c>
    </row>
    <row r="1051" spans="1:13" x14ac:dyDescent="0.25">
      <c r="A1051">
        <v>1049</v>
      </c>
      <c r="B1051" s="45" t="s">
        <v>498</v>
      </c>
      <c r="F1051" s="220">
        <v>3581178</v>
      </c>
      <c r="G1051" s="54">
        <v>42963</v>
      </c>
      <c r="H1051" s="52" t="s">
        <v>744</v>
      </c>
      <c r="J1051" s="220" t="s">
        <v>731</v>
      </c>
      <c r="L1051" s="220"/>
      <c r="M1051" s="52" t="s">
        <v>3163</v>
      </c>
    </row>
    <row r="1052" spans="1:13" x14ac:dyDescent="0.25">
      <c r="A1052">
        <v>1050</v>
      </c>
      <c r="B1052" s="45" t="s">
        <v>1469</v>
      </c>
      <c r="F1052" s="221">
        <v>3820872</v>
      </c>
      <c r="G1052" s="54">
        <v>42964</v>
      </c>
      <c r="H1052" s="52" t="s">
        <v>744</v>
      </c>
      <c r="J1052" s="221" t="s">
        <v>730</v>
      </c>
      <c r="L1052" s="221"/>
      <c r="M1052" s="52" t="s">
        <v>3164</v>
      </c>
    </row>
    <row r="1053" spans="1:13" x14ac:dyDescent="0.25">
      <c r="A1053">
        <v>1051</v>
      </c>
      <c r="B1053" s="45" t="s">
        <v>644</v>
      </c>
      <c r="F1053" s="221">
        <v>3821458</v>
      </c>
      <c r="G1053" s="54">
        <v>42964</v>
      </c>
      <c r="H1053" s="52" t="s">
        <v>740</v>
      </c>
      <c r="J1053" s="221" t="s">
        <v>731</v>
      </c>
      <c r="L1053" s="221"/>
      <c r="M1053" s="52" t="s">
        <v>3165</v>
      </c>
    </row>
    <row r="1054" spans="1:13" x14ac:dyDescent="0.25">
      <c r="A1054">
        <v>1052</v>
      </c>
      <c r="B1054" s="45" t="s">
        <v>751</v>
      </c>
      <c r="F1054" s="222">
        <v>3821962</v>
      </c>
      <c r="G1054" s="54">
        <v>42964</v>
      </c>
      <c r="H1054" s="52" t="s">
        <v>741</v>
      </c>
      <c r="J1054" s="222" t="s">
        <v>730</v>
      </c>
      <c r="L1054" s="222"/>
      <c r="M1054" s="52" t="s">
        <v>730</v>
      </c>
    </row>
    <row r="1055" spans="1:13" x14ac:dyDescent="0.25">
      <c r="A1055">
        <v>1053</v>
      </c>
      <c r="B1055" s="45" t="s">
        <v>1163</v>
      </c>
      <c r="F1055" s="222">
        <v>3822037</v>
      </c>
      <c r="G1055" s="54">
        <v>42964</v>
      </c>
      <c r="H1055" s="52" t="s">
        <v>741</v>
      </c>
      <c r="J1055" s="222" t="s">
        <v>730</v>
      </c>
      <c r="L1055" s="222"/>
      <c r="M1055" s="52" t="s">
        <v>730</v>
      </c>
    </row>
    <row r="1056" spans="1:13" x14ac:dyDescent="0.25">
      <c r="A1056">
        <v>1054</v>
      </c>
      <c r="B1056" s="45" t="s">
        <v>3169</v>
      </c>
      <c r="F1056" s="222">
        <v>3215273</v>
      </c>
      <c r="G1056" s="54">
        <v>42964</v>
      </c>
      <c r="H1056" s="52" t="s">
        <v>742</v>
      </c>
      <c r="J1056" s="222" t="s">
        <v>730</v>
      </c>
      <c r="L1056" s="222"/>
      <c r="M1056" s="52" t="s">
        <v>3170</v>
      </c>
    </row>
    <row r="1057" spans="1:13" x14ac:dyDescent="0.25">
      <c r="A1057">
        <v>1055</v>
      </c>
      <c r="B1057" s="45" t="s">
        <v>801</v>
      </c>
      <c r="F1057" s="223">
        <v>3251731</v>
      </c>
      <c r="G1057" s="54">
        <v>42965</v>
      </c>
      <c r="H1057" s="52" t="s">
        <v>742</v>
      </c>
      <c r="J1057" s="223" t="s">
        <v>730</v>
      </c>
      <c r="L1057" s="223"/>
      <c r="M1057" s="52" t="s">
        <v>3173</v>
      </c>
    </row>
    <row r="1058" spans="1:13" x14ac:dyDescent="0.25">
      <c r="A1058">
        <v>1056</v>
      </c>
      <c r="B1058" s="45" t="s">
        <v>3169</v>
      </c>
      <c r="F1058" s="225">
        <v>3215273</v>
      </c>
      <c r="G1058" s="54">
        <v>42970</v>
      </c>
      <c r="H1058" s="52" t="s">
        <v>742</v>
      </c>
      <c r="J1058" s="225" t="s">
        <v>731</v>
      </c>
      <c r="L1058" s="225"/>
      <c r="M1058" s="52" t="s">
        <v>3184</v>
      </c>
    </row>
    <row r="1059" spans="1:13" x14ac:dyDescent="0.25">
      <c r="A1059">
        <v>1057</v>
      </c>
      <c r="B1059" s="45" t="s">
        <v>3188</v>
      </c>
      <c r="F1059" s="225">
        <v>3825547</v>
      </c>
      <c r="G1059" s="54">
        <v>42970</v>
      </c>
      <c r="H1059" s="52" t="s">
        <v>736</v>
      </c>
      <c r="J1059" s="225" t="s">
        <v>731</v>
      </c>
      <c r="L1059" s="225"/>
      <c r="M1059" s="52" t="s">
        <v>3189</v>
      </c>
    </row>
    <row r="1060" spans="1:13" x14ac:dyDescent="0.25">
      <c r="A1060">
        <v>1058</v>
      </c>
      <c r="B1060" s="45" t="s">
        <v>759</v>
      </c>
      <c r="F1060" s="225">
        <v>3822941</v>
      </c>
      <c r="G1060" s="54">
        <v>42970</v>
      </c>
      <c r="H1060" s="52" t="s">
        <v>736</v>
      </c>
      <c r="J1060" s="225" t="s">
        <v>731</v>
      </c>
      <c r="L1060" s="225"/>
      <c r="M1060" s="52" t="s">
        <v>3190</v>
      </c>
    </row>
    <row r="1061" spans="1:13" x14ac:dyDescent="0.25">
      <c r="A1061">
        <v>1059</v>
      </c>
      <c r="B1061" s="45" t="s">
        <v>3191</v>
      </c>
      <c r="F1061" s="225">
        <v>3822080</v>
      </c>
      <c r="G1061" s="54">
        <v>42970</v>
      </c>
      <c r="H1061" s="52" t="s">
        <v>742</v>
      </c>
      <c r="J1061" s="225" t="s">
        <v>731</v>
      </c>
      <c r="L1061" s="225"/>
      <c r="M1061" s="52" t="s">
        <v>3192</v>
      </c>
    </row>
    <row r="1062" spans="1:13" x14ac:dyDescent="0.25">
      <c r="B1062" s="45" t="s">
        <v>3193</v>
      </c>
      <c r="F1062" s="226">
        <v>3821256</v>
      </c>
      <c r="G1062" s="54">
        <v>42970</v>
      </c>
      <c r="H1062" s="52" t="s">
        <v>742</v>
      </c>
      <c r="J1062" s="226" t="s">
        <v>730</v>
      </c>
      <c r="L1062" s="226"/>
      <c r="M1062" s="52" t="s">
        <v>3196</v>
      </c>
    </row>
    <row r="1063" spans="1:13" x14ac:dyDescent="0.25">
      <c r="B1063" s="45" t="s">
        <v>3194</v>
      </c>
      <c r="F1063" s="226">
        <v>3822800</v>
      </c>
      <c r="G1063" s="54">
        <v>42970</v>
      </c>
      <c r="H1063" s="52" t="s">
        <v>736</v>
      </c>
      <c r="J1063" s="226" t="s">
        <v>731</v>
      </c>
      <c r="L1063" s="226"/>
      <c r="M1063" s="52" t="s">
        <v>3195</v>
      </c>
    </row>
    <row r="1064" spans="1:13" x14ac:dyDescent="0.25">
      <c r="B1064" s="16" t="s">
        <v>3101</v>
      </c>
      <c r="F1064" s="213">
        <v>2982596</v>
      </c>
      <c r="G1064" s="54"/>
      <c r="J1064" s="214" t="s">
        <v>731</v>
      </c>
      <c r="L1064" s="213"/>
      <c r="M1064" s="52" t="s">
        <v>3100</v>
      </c>
    </row>
    <row r="1065" spans="1:13" x14ac:dyDescent="0.25">
      <c r="B1065" s="16" t="s">
        <v>3101</v>
      </c>
      <c r="F1065" s="213">
        <v>2982475</v>
      </c>
      <c r="G1065" s="54"/>
      <c r="J1065" s="214" t="s">
        <v>731</v>
      </c>
      <c r="L1065" s="214"/>
      <c r="M1065" s="52" t="s">
        <v>3100</v>
      </c>
    </row>
    <row r="1066" spans="1:13" x14ac:dyDescent="0.25">
      <c r="B1066" s="45" t="s">
        <v>3105</v>
      </c>
      <c r="F1066" s="213">
        <v>3040760</v>
      </c>
      <c r="G1066" s="54"/>
      <c r="J1066" s="214" t="s">
        <v>731</v>
      </c>
      <c r="L1066" s="213"/>
      <c r="M1066" s="52" t="s">
        <v>3104</v>
      </c>
    </row>
    <row r="1067" spans="1:13" x14ac:dyDescent="0.25">
      <c r="B1067" s="45" t="s">
        <v>3108</v>
      </c>
      <c r="F1067" s="213">
        <v>3491328</v>
      </c>
      <c r="G1067" s="54"/>
      <c r="J1067" s="214" t="s">
        <v>731</v>
      </c>
      <c r="L1067" s="214"/>
      <c r="M1067" s="52" t="s">
        <v>3104</v>
      </c>
    </row>
    <row r="1068" spans="1:13" x14ac:dyDescent="0.25">
      <c r="B1068" s="45" t="s">
        <v>3109</v>
      </c>
      <c r="F1068" s="213">
        <v>3040023</v>
      </c>
      <c r="G1068" s="54"/>
      <c r="J1068" s="214" t="s">
        <v>731</v>
      </c>
      <c r="L1068" s="214"/>
      <c r="M1068" s="52" t="s">
        <v>3104</v>
      </c>
    </row>
    <row r="1069" spans="1:13" x14ac:dyDescent="0.25">
      <c r="B1069" s="16" t="s">
        <v>1621</v>
      </c>
      <c r="F1069" s="213">
        <v>2626620</v>
      </c>
      <c r="G1069" s="54"/>
      <c r="J1069" s="214" t="s">
        <v>731</v>
      </c>
      <c r="L1069" s="214"/>
      <c r="M1069" s="52" t="s">
        <v>3104</v>
      </c>
    </row>
    <row r="1070" spans="1:13" x14ac:dyDescent="0.25">
      <c r="B1070" s="216" t="s">
        <v>2101</v>
      </c>
      <c r="F1070" s="213">
        <v>3457678</v>
      </c>
      <c r="G1070" s="54"/>
      <c r="J1070" s="214" t="s">
        <v>731</v>
      </c>
      <c r="L1070" s="214"/>
      <c r="M1070" s="52" t="s">
        <v>3104</v>
      </c>
    </row>
    <row r="1071" spans="1:13" x14ac:dyDescent="0.25">
      <c r="B1071" s="216" t="s">
        <v>3116</v>
      </c>
      <c r="F1071" s="214">
        <v>3754698</v>
      </c>
      <c r="G1071" s="54"/>
      <c r="J1071" s="214" t="s">
        <v>730</v>
      </c>
      <c r="L1071" s="214"/>
      <c r="M1071" s="52" t="s">
        <v>3115</v>
      </c>
    </row>
    <row r="1072" spans="1:13" x14ac:dyDescent="0.25">
      <c r="B1072" s="216" t="s">
        <v>3117</v>
      </c>
      <c r="F1072" s="214">
        <v>3358504</v>
      </c>
      <c r="G1072" s="54"/>
      <c r="J1072" s="217" t="s">
        <v>731</v>
      </c>
      <c r="L1072" s="214"/>
      <c r="M1072" s="52" t="s">
        <v>3033</v>
      </c>
    </row>
    <row r="1073" spans="2:13" x14ac:dyDescent="0.25">
      <c r="B1073" s="216" t="s">
        <v>3141</v>
      </c>
      <c r="C1073" t="s">
        <v>3134</v>
      </c>
      <c r="F1073" s="214">
        <v>3817652</v>
      </c>
      <c r="G1073" s="54"/>
      <c r="J1073" s="218" t="s">
        <v>730</v>
      </c>
      <c r="L1073" s="218"/>
      <c r="M1073" s="52" t="s">
        <v>3136</v>
      </c>
    </row>
    <row r="1074" spans="2:13" x14ac:dyDescent="0.25">
      <c r="B1074" s="216" t="s">
        <v>3141</v>
      </c>
      <c r="C1074" t="s">
        <v>3135</v>
      </c>
      <c r="F1074" s="214">
        <v>3817640</v>
      </c>
      <c r="G1074" s="54"/>
      <c r="J1074" s="214" t="s">
        <v>730</v>
      </c>
      <c r="L1074" s="214"/>
      <c r="M1074" s="52" t="s">
        <v>3137</v>
      </c>
    </row>
    <row r="1075" spans="2:13" x14ac:dyDescent="0.25">
      <c r="B1075" s="216" t="s">
        <v>3172</v>
      </c>
      <c r="F1075" s="131">
        <v>3786897</v>
      </c>
      <c r="J1075" s="46" t="s">
        <v>730</v>
      </c>
      <c r="M1075" s="52" t="s">
        <v>3171</v>
      </c>
    </row>
    <row r="1076" spans="2:13" x14ac:dyDescent="0.25">
      <c r="B1076" s="216" t="s">
        <v>3186</v>
      </c>
      <c r="F1076" s="225">
        <v>3323660</v>
      </c>
      <c r="G1076" s="225"/>
      <c r="J1076" s="225" t="s">
        <v>731</v>
      </c>
      <c r="L1076" s="225"/>
      <c r="M1076" s="52" t="s">
        <v>3185</v>
      </c>
    </row>
    <row r="1077" spans="2:13" x14ac:dyDescent="0.25">
      <c r="B1077" s="216" t="s">
        <v>3187</v>
      </c>
      <c r="F1077" s="225">
        <v>3323367</v>
      </c>
      <c r="G1077" s="225"/>
      <c r="J1077" s="225" t="s">
        <v>731</v>
      </c>
      <c r="L1077" s="225"/>
      <c r="M1077" s="52" t="s">
        <v>2106</v>
      </c>
    </row>
    <row r="1078" spans="2:13" x14ac:dyDescent="0.25">
      <c r="B1078" s="216" t="s">
        <v>3198</v>
      </c>
      <c r="F1078" s="225">
        <v>2717100</v>
      </c>
      <c r="G1078" s="225"/>
      <c r="J1078" s="230" t="s">
        <v>731</v>
      </c>
      <c r="L1078" s="225"/>
      <c r="M1078" s="52" t="s">
        <v>3197</v>
      </c>
    </row>
    <row r="1079" spans="2:13" x14ac:dyDescent="0.25">
      <c r="B1079" s="216"/>
      <c r="F1079" s="225"/>
      <c r="G1079" s="225"/>
      <c r="J1079" s="225"/>
      <c r="L1079" s="225"/>
      <c r="M1079" s="52"/>
    </row>
    <row r="1080" spans="2:13" x14ac:dyDescent="0.25">
      <c r="B1080" s="216"/>
      <c r="F1080" s="225"/>
      <c r="G1080" s="225"/>
      <c r="J1080" s="225"/>
      <c r="L1080" s="225"/>
      <c r="M1080" s="52"/>
    </row>
    <row r="1081" spans="2:13" x14ac:dyDescent="0.25">
      <c r="B1081" s="216"/>
      <c r="F1081" s="225"/>
      <c r="G1081" s="225"/>
      <c r="J1081" s="225"/>
      <c r="L1081" s="225"/>
      <c r="M1081" s="52"/>
    </row>
    <row r="1082" spans="2:13" x14ac:dyDescent="0.25">
      <c r="B1082" s="216"/>
      <c r="F1082" s="225"/>
      <c r="G1082" s="225"/>
      <c r="J1082" s="225"/>
      <c r="L1082" s="225"/>
      <c r="M1082" s="52"/>
    </row>
    <row r="1083" spans="2:13" x14ac:dyDescent="0.25">
      <c r="B1083" s="216"/>
      <c r="F1083" s="225"/>
      <c r="G1083" s="225"/>
      <c r="J1083" s="225"/>
      <c r="L1083" s="225"/>
      <c r="M1083" s="52"/>
    </row>
    <row r="1084" spans="2:13" x14ac:dyDescent="0.25">
      <c r="B1084" s="216"/>
      <c r="F1084" s="225"/>
      <c r="G1084" s="225"/>
      <c r="J1084" s="225"/>
      <c r="L1084" s="225"/>
      <c r="M1084" s="52"/>
    </row>
    <row r="1085" spans="2:13" x14ac:dyDescent="0.25">
      <c r="B1085" s="216"/>
      <c r="F1085" s="225"/>
      <c r="G1085" s="225"/>
      <c r="J1085" s="225"/>
      <c r="L1085" s="225"/>
      <c r="M1085" s="52"/>
    </row>
    <row r="1086" spans="2:13" x14ac:dyDescent="0.25">
      <c r="B1086" s="216"/>
      <c r="F1086" s="225"/>
      <c r="G1086" s="225"/>
      <c r="J1086" s="225"/>
      <c r="L1086" s="225"/>
      <c r="M1086" s="52"/>
    </row>
    <row r="1087" spans="2:13" x14ac:dyDescent="0.25">
      <c r="B1087" s="216"/>
      <c r="F1087" s="225"/>
      <c r="G1087" s="225"/>
      <c r="J1087" s="225"/>
      <c r="L1087" s="225"/>
      <c r="M1087" s="52"/>
    </row>
    <row r="1088" spans="2:13" x14ac:dyDescent="0.25">
      <c r="B1088" s="216"/>
      <c r="F1088" s="225"/>
      <c r="G1088" s="225"/>
      <c r="J1088" s="225"/>
      <c r="L1088" s="225"/>
      <c r="M1088" s="52"/>
    </row>
    <row r="1089" spans="2:13" x14ac:dyDescent="0.25">
      <c r="B1089" s="216"/>
      <c r="F1089" s="214"/>
      <c r="G1089" s="54"/>
      <c r="J1089" s="214"/>
      <c r="L1089" s="214"/>
      <c r="M1089" s="52"/>
    </row>
    <row r="1090" spans="2:13" x14ac:dyDescent="0.25">
      <c r="B1090" s="216"/>
      <c r="F1090" s="214"/>
      <c r="G1090" s="54"/>
      <c r="J1090" s="214"/>
      <c r="L1090" s="214"/>
      <c r="M1090" s="52"/>
    </row>
    <row r="1091" spans="2:13" x14ac:dyDescent="0.25">
      <c r="B1091" s="216"/>
      <c r="F1091" s="214"/>
      <c r="G1091" s="54"/>
      <c r="J1091" s="214"/>
      <c r="L1091" s="214"/>
      <c r="M1091" s="52"/>
    </row>
    <row r="1092" spans="2:13" x14ac:dyDescent="0.25">
      <c r="B1092" s="216"/>
      <c r="F1092" s="228">
        <v>214800</v>
      </c>
      <c r="G1092" s="54"/>
      <c r="J1092" s="214"/>
      <c r="L1092" s="214"/>
      <c r="M1092" s="52"/>
    </row>
    <row r="1093" spans="2:13" x14ac:dyDescent="0.25">
      <c r="B1093" s="216"/>
      <c r="F1093" s="228">
        <v>500000</v>
      </c>
      <c r="G1093" s="54"/>
      <c r="J1093" s="214"/>
      <c r="L1093" s="214"/>
      <c r="M1093" s="52"/>
    </row>
    <row r="1094" spans="2:13" x14ac:dyDescent="0.25">
      <c r="B1094" s="216"/>
      <c r="F1094" s="228">
        <v>100000</v>
      </c>
      <c r="G1094" s="54"/>
      <c r="J1094" s="214"/>
      <c r="L1094" s="214"/>
      <c r="M1094" s="52"/>
    </row>
    <row r="1095" spans="2:13" x14ac:dyDescent="0.25">
      <c r="B1095" s="216"/>
      <c r="F1095" s="228">
        <v>149500</v>
      </c>
      <c r="G1095" s="54"/>
      <c r="J1095" s="214"/>
      <c r="L1095" s="214"/>
      <c r="M1095" s="52"/>
    </row>
    <row r="1096" spans="2:13" x14ac:dyDescent="0.25">
      <c r="B1096" s="216"/>
      <c r="F1096" s="228">
        <v>110000</v>
      </c>
      <c r="G1096" s="54"/>
      <c r="J1096" s="214"/>
      <c r="L1096" s="214"/>
      <c r="M1096" s="52"/>
    </row>
    <row r="1097" spans="2:13" x14ac:dyDescent="0.25">
      <c r="B1097" s="216"/>
      <c r="F1097" s="228">
        <v>70000</v>
      </c>
      <c r="G1097" s="54"/>
      <c r="J1097" s="214"/>
      <c r="L1097" s="214"/>
      <c r="M1097" s="52"/>
    </row>
    <row r="1098" spans="2:13" x14ac:dyDescent="0.25">
      <c r="B1098" s="216"/>
      <c r="F1098" s="228">
        <v>200000</v>
      </c>
      <c r="G1098" s="54"/>
      <c r="J1098" s="214"/>
      <c r="L1098" s="214"/>
      <c r="M1098" s="52"/>
    </row>
    <row r="1099" spans="2:13" x14ac:dyDescent="0.25">
      <c r="B1099" s="216"/>
      <c r="F1099" s="147">
        <v>1768461</v>
      </c>
      <c r="G1099" s="54"/>
      <c r="J1099" s="214"/>
      <c r="L1099" s="214"/>
      <c r="M1099" s="52"/>
    </row>
    <row r="1100" spans="2:13" x14ac:dyDescent="0.25">
      <c r="B1100" s="216"/>
      <c r="F1100" s="147"/>
      <c r="G1100" s="54"/>
      <c r="J1100" s="214"/>
      <c r="L1100" s="214"/>
      <c r="M1100" s="52"/>
    </row>
    <row r="1101" spans="2:13" x14ac:dyDescent="0.25">
      <c r="B1101" s="216"/>
      <c r="F1101" s="227">
        <f>+SUM(F1092:F1098)</f>
        <v>1344300</v>
      </c>
      <c r="G1101" s="54"/>
      <c r="J1101" s="214"/>
      <c r="L1101" s="214"/>
      <c r="M1101" s="52"/>
    </row>
    <row r="1102" spans="2:13" x14ac:dyDescent="0.25">
      <c r="B1102" s="216"/>
      <c r="F1102" s="229">
        <f>+F1099-F1101</f>
        <v>424161</v>
      </c>
      <c r="G1102" s="54"/>
      <c r="J1102" s="214"/>
      <c r="L1102" s="214"/>
      <c r="M1102" s="52"/>
    </row>
    <row r="1103" spans="2:13" x14ac:dyDescent="0.25">
      <c r="B1103" s="45"/>
      <c r="F1103" s="213"/>
      <c r="G1103" s="54"/>
      <c r="J1103" s="213"/>
      <c r="L1103" s="213"/>
    </row>
    <row r="1104" spans="2:13" x14ac:dyDescent="0.25">
      <c r="B1104" s="45"/>
      <c r="F1104" s="213"/>
      <c r="G1104" s="54"/>
      <c r="J1104" s="213"/>
      <c r="L1104" s="213"/>
    </row>
    <row r="1105" spans="2:13" x14ac:dyDescent="0.25">
      <c r="B1105" s="45"/>
      <c r="F1105" s="213"/>
      <c r="G1105" s="54"/>
      <c r="J1105" s="213"/>
      <c r="L1105" s="213"/>
    </row>
    <row r="1106" spans="2:13" x14ac:dyDescent="0.25">
      <c r="B1106" s="45"/>
      <c r="F1106" s="210"/>
      <c r="G1106" s="54"/>
      <c r="J1106" s="210"/>
      <c r="L1106" s="210"/>
    </row>
    <row r="1107" spans="2:13" x14ac:dyDescent="0.25">
      <c r="B1107" s="45"/>
      <c r="F1107" s="210"/>
      <c r="G1107" s="54"/>
      <c r="J1107" s="210"/>
      <c r="L1107" s="210"/>
    </row>
    <row r="1108" spans="2:13" x14ac:dyDescent="0.25">
      <c r="B1108" s="45"/>
      <c r="F1108" s="206"/>
      <c r="G1108" s="54"/>
      <c r="J1108" s="206"/>
      <c r="L1108" s="206"/>
    </row>
    <row r="1109" spans="2:13" x14ac:dyDescent="0.25">
      <c r="B1109" s="45"/>
      <c r="F1109" s="206"/>
      <c r="G1109" s="54"/>
      <c r="J1109" s="206"/>
      <c r="L1109" s="206"/>
    </row>
    <row r="1110" spans="2:13" x14ac:dyDescent="0.25">
      <c r="B1110" s="45"/>
      <c r="F1110" s="206"/>
      <c r="G1110" s="54"/>
      <c r="J1110" s="206"/>
      <c r="L1110" s="206"/>
    </row>
    <row r="1111" spans="2:13" x14ac:dyDescent="0.25">
      <c r="B1111" s="45"/>
      <c r="F1111" s="168">
        <v>3356088</v>
      </c>
      <c r="G1111" s="159" t="s">
        <v>2636</v>
      </c>
      <c r="J1111" s="168"/>
      <c r="L1111" s="168"/>
    </row>
    <row r="1112" spans="2:13" x14ac:dyDescent="0.25">
      <c r="B1112" s="45"/>
      <c r="F1112" s="163">
        <v>3349523</v>
      </c>
      <c r="G1112" s="159" t="s">
        <v>2636</v>
      </c>
      <c r="J1112" s="163"/>
      <c r="L1112" s="163"/>
    </row>
    <row r="1113" spans="2:13" x14ac:dyDescent="0.25">
      <c r="B1113" s="45"/>
      <c r="F1113" s="163">
        <v>3349517</v>
      </c>
      <c r="G1113" s="159" t="s">
        <v>2636</v>
      </c>
      <c r="J1113" s="163"/>
      <c r="L1113" s="163"/>
    </row>
    <row r="1114" spans="2:13" x14ac:dyDescent="0.25">
      <c r="B1114" s="45"/>
      <c r="F1114" s="158">
        <v>3347979</v>
      </c>
      <c r="G1114" s="159" t="s">
        <v>2636</v>
      </c>
      <c r="J1114" s="158"/>
      <c r="L1114" s="158"/>
    </row>
    <row r="1115" spans="2:13" x14ac:dyDescent="0.25">
      <c r="B1115" s="45"/>
      <c r="F1115" s="157">
        <v>3356836</v>
      </c>
      <c r="G1115" s="159" t="s">
        <v>2636</v>
      </c>
      <c r="J1115" s="157"/>
      <c r="L1115" s="157"/>
    </row>
    <row r="1116" spans="2:13" x14ac:dyDescent="0.25">
      <c r="B1116" s="45"/>
      <c r="F1116" s="151">
        <v>3100618</v>
      </c>
      <c r="G1116" s="159" t="s">
        <v>2488</v>
      </c>
      <c r="J1116" s="157"/>
      <c r="L1116" s="157"/>
    </row>
    <row r="1117" spans="2:13" x14ac:dyDescent="0.25">
      <c r="B1117" s="45"/>
      <c r="F1117" s="69">
        <v>3206387</v>
      </c>
      <c r="G1117" s="159" t="s">
        <v>2483</v>
      </c>
      <c r="H1117" s="52" t="s">
        <v>2644</v>
      </c>
      <c r="J1117" s="157"/>
      <c r="L1117" s="157"/>
    </row>
    <row r="1118" spans="2:13" x14ac:dyDescent="0.25">
      <c r="F1118" s="61">
        <v>3252146</v>
      </c>
      <c r="G1118" s="52" t="s">
        <v>2374</v>
      </c>
    </row>
    <row r="1119" spans="2:13" x14ac:dyDescent="0.25">
      <c r="F1119" s="151">
        <v>3100618</v>
      </c>
      <c r="G1119" s="52" t="s">
        <v>2398</v>
      </c>
    </row>
    <row r="1120" spans="2:13" x14ac:dyDescent="0.25">
      <c r="B1120" t="s">
        <v>2498</v>
      </c>
      <c r="F1120" s="131">
        <v>3342062</v>
      </c>
      <c r="J1120" s="157" t="s">
        <v>731</v>
      </c>
      <c r="M1120" s="45" t="s">
        <v>2499</v>
      </c>
    </row>
    <row r="1121" spans="2:13" x14ac:dyDescent="0.25">
      <c r="B1121" t="s">
        <v>2506</v>
      </c>
      <c r="F1121" s="158">
        <v>2743019</v>
      </c>
      <c r="G1121" s="158"/>
      <c r="J1121" s="158" t="s">
        <v>731</v>
      </c>
      <c r="L1121" s="158"/>
      <c r="M1121" s="45" t="s">
        <v>2499</v>
      </c>
    </row>
    <row r="1122" spans="2:13" x14ac:dyDescent="0.25">
      <c r="B1122" t="s">
        <v>2627</v>
      </c>
      <c r="F1122" s="131">
        <v>3334959</v>
      </c>
      <c r="J1122" s="167" t="s">
        <v>731</v>
      </c>
      <c r="M1122" s="45" t="s">
        <v>2499</v>
      </c>
    </row>
    <row r="1123" spans="2:13" x14ac:dyDescent="0.25">
      <c r="B1123" t="s">
        <v>197</v>
      </c>
      <c r="F1123" s="131">
        <v>3312611</v>
      </c>
      <c r="J1123" s="168" t="s">
        <v>731</v>
      </c>
      <c r="M1123" s="45" t="s">
        <v>2499</v>
      </c>
    </row>
    <row r="1124" spans="2:13" x14ac:dyDescent="0.25">
      <c r="B1124" t="s">
        <v>1292</v>
      </c>
      <c r="F1124" s="131">
        <v>3314348</v>
      </c>
      <c r="J1124" s="168" t="s">
        <v>731</v>
      </c>
      <c r="L1124" s="168"/>
      <c r="M1124" s="45" t="s">
        <v>2499</v>
      </c>
    </row>
    <row r="1125" spans="2:13" x14ac:dyDescent="0.25">
      <c r="B1125" t="s">
        <v>143</v>
      </c>
      <c r="F1125" s="138">
        <v>3298166</v>
      </c>
      <c r="J1125" s="168" t="s">
        <v>731</v>
      </c>
      <c r="M1125" s="45" t="s">
        <v>2499</v>
      </c>
    </row>
    <row r="1126" spans="2:13" s="45" customFormat="1" x14ac:dyDescent="0.25">
      <c r="B1126" s="45" t="s">
        <v>2622</v>
      </c>
      <c r="F1126" s="168">
        <v>3317495</v>
      </c>
      <c r="G1126" s="168"/>
      <c r="H1126" s="52"/>
      <c r="I1126" s="55"/>
      <c r="J1126" s="168" t="s">
        <v>731</v>
      </c>
      <c r="K1126" s="52"/>
      <c r="L1126" s="168"/>
      <c r="M1126" s="45" t="s">
        <v>2499</v>
      </c>
    </row>
    <row r="1127" spans="2:13" x14ac:dyDescent="0.25">
      <c r="B1127" t="s">
        <v>1292</v>
      </c>
      <c r="F1127" s="131">
        <v>3298392</v>
      </c>
      <c r="G1127" s="54"/>
      <c r="J1127" s="136" t="s">
        <v>731</v>
      </c>
      <c r="M1127" s="45" t="s">
        <v>2316</v>
      </c>
    </row>
    <row r="1128" spans="2:13" x14ac:dyDescent="0.25">
      <c r="B1128" t="s">
        <v>197</v>
      </c>
      <c r="F1128" s="131">
        <v>2843839</v>
      </c>
      <c r="J1128" s="220" t="s">
        <v>731</v>
      </c>
      <c r="M1128" s="45" t="s">
        <v>2316</v>
      </c>
    </row>
    <row r="1129" spans="2:13" x14ac:dyDescent="0.25">
      <c r="B1129" t="s">
        <v>511</v>
      </c>
      <c r="F1129" s="131">
        <v>3352449</v>
      </c>
      <c r="J1129" s="223" t="s">
        <v>731</v>
      </c>
      <c r="M1129" s="45" t="s">
        <v>2499</v>
      </c>
    </row>
    <row r="1130" spans="2:13" x14ac:dyDescent="0.25">
      <c r="B1130" t="s">
        <v>511</v>
      </c>
      <c r="F1130" s="131">
        <v>3334042</v>
      </c>
      <c r="J1130" s="223" t="s">
        <v>731</v>
      </c>
      <c r="M1130" s="45" t="s">
        <v>2499</v>
      </c>
    </row>
    <row r="1131" spans="2:13" x14ac:dyDescent="0.25">
      <c r="B1131" s="45" t="s">
        <v>511</v>
      </c>
      <c r="F1131" s="158">
        <v>3448731</v>
      </c>
      <c r="G1131" s="54"/>
      <c r="J1131" s="158" t="s">
        <v>731</v>
      </c>
      <c r="L1131" s="158"/>
      <c r="M1131" s="45" t="s">
        <v>2537</v>
      </c>
    </row>
    <row r="1132" spans="2:13" x14ac:dyDescent="0.25">
      <c r="B1132" s="45" t="s">
        <v>436</v>
      </c>
      <c r="F1132" s="131">
        <v>3322185</v>
      </c>
      <c r="J1132" s="224" t="s">
        <v>731</v>
      </c>
      <c r="M1132" s="45" t="s">
        <v>3175</v>
      </c>
    </row>
    <row r="1133" spans="2:13" x14ac:dyDescent="0.25">
      <c r="B1133" s="45" t="s">
        <v>436</v>
      </c>
      <c r="F1133" s="131">
        <v>3317894</v>
      </c>
      <c r="J1133" s="224" t="s">
        <v>731</v>
      </c>
      <c r="M1133" s="45" t="s">
        <v>3176</v>
      </c>
    </row>
    <row r="1134" spans="2:13" x14ac:dyDescent="0.25">
      <c r="B1134" s="45" t="s">
        <v>498</v>
      </c>
      <c r="F1134" s="131">
        <v>2792534</v>
      </c>
      <c r="G1134" s="46" t="s">
        <v>3177</v>
      </c>
      <c r="J1134" s="46" t="s">
        <v>731</v>
      </c>
      <c r="M1134" s="45" t="s">
        <v>3178</v>
      </c>
    </row>
    <row r="1136" spans="2:13" x14ac:dyDescent="0.25">
      <c r="F1136" s="131">
        <v>3351410</v>
      </c>
      <c r="H1136" s="52" t="s">
        <v>3174</v>
      </c>
      <c r="J1136" s="46" t="s">
        <v>730</v>
      </c>
    </row>
    <row r="1137" spans="2:13" x14ac:dyDescent="0.25">
      <c r="B1137" t="s">
        <v>3181</v>
      </c>
      <c r="F1137" s="131">
        <v>2848984</v>
      </c>
      <c r="H1137" s="52" t="s">
        <v>3174</v>
      </c>
      <c r="J1137" s="46" t="s">
        <v>3180</v>
      </c>
      <c r="M1137" s="45" t="s">
        <v>2485</v>
      </c>
    </row>
    <row r="1138" spans="2:13" x14ac:dyDescent="0.25">
      <c r="B1138" t="s">
        <v>3181</v>
      </c>
      <c r="F1138" s="131">
        <v>3278168</v>
      </c>
      <c r="H1138" s="52" t="s">
        <v>3174</v>
      </c>
      <c r="J1138" s="224" t="s">
        <v>730</v>
      </c>
      <c r="M1138" s="45" t="s">
        <v>3182</v>
      </c>
    </row>
    <row r="1139" spans="2:13" x14ac:dyDescent="0.25">
      <c r="B1139" t="s">
        <v>3181</v>
      </c>
      <c r="F1139" s="131">
        <v>2423557</v>
      </c>
      <c r="H1139" s="52" t="s">
        <v>3174</v>
      </c>
      <c r="J1139" s="224" t="s">
        <v>3180</v>
      </c>
      <c r="M1139" s="45" t="s">
        <v>3183</v>
      </c>
    </row>
  </sheetData>
  <autoFilter ref="A1:M1042"/>
  <mergeCells count="1">
    <mergeCell ref="F724:F725"/>
  </mergeCells>
  <conditionalFormatting sqref="N803">
    <cfRule type="cellIs" dxfId="7" priority="6" operator="equal">
      <formula>42927</formula>
    </cfRule>
  </conditionalFormatting>
  <conditionalFormatting sqref="N824 N834:N861 N898:N900">
    <cfRule type="cellIs" dxfId="6" priority="5" operator="equal">
      <formula>42933</formula>
    </cfRule>
  </conditionalFormatting>
  <conditionalFormatting sqref="N825">
    <cfRule type="cellIs" dxfId="5" priority="4" operator="equal">
      <formula>42933</formula>
    </cfRule>
  </conditionalFormatting>
  <conditionalFormatting sqref="N826:N830">
    <cfRule type="cellIs" dxfId="4" priority="3" operator="equal">
      <formula>42933</formula>
    </cfRule>
  </conditionalFormatting>
  <conditionalFormatting sqref="N827">
    <cfRule type="cellIs" dxfId="3" priority="2" operator="equal">
      <formula>42935</formula>
    </cfRule>
  </conditionalFormatting>
  <conditionalFormatting sqref="N843:N845">
    <cfRule type="cellIs" dxfId="2" priority="1" operator="equal">
      <formula>42935</formula>
    </cfRule>
  </conditionalFormatting>
  <hyperlinks>
    <hyperlink ref="H1" location="'DISTRIBUCION JURIDICOS'!A1" display="PERSONA ASIGNADA"/>
    <hyperlink ref="K1" location="'DISTRIBUCION JURIDICOS'!A1" display="REVISOR ASIGNADO"/>
  </hyperlinks>
  <printOptions horizontalCentered="1"/>
  <pageMargins left="0.23622047244094491" right="0.23622047244094491" top="0.74803149606299213" bottom="0.74803149606299213" header="0.31496062992125984" footer="0.31496062992125984"/>
  <pageSetup scale="70" orientation="portrait" r:id="rId1"/>
  <colBreaks count="1" manualBreakCount="1">
    <brk id="13" max="1048575" man="1"/>
  </col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22" workbookViewId="0">
      <selection activeCell="B54" sqref="B54"/>
    </sheetView>
  </sheetViews>
  <sheetFormatPr baseColWidth="10" defaultRowHeight="15" x14ac:dyDescent="0.25"/>
  <cols>
    <col min="1" max="1" width="3" style="189" bestFit="1" customWidth="1"/>
    <col min="2" max="2" width="61.140625" style="189" bestFit="1" customWidth="1"/>
    <col min="3" max="5" width="11.42578125" style="189"/>
    <col min="6" max="6" width="31.42578125" style="16" customWidth="1"/>
    <col min="7" max="7" width="17.85546875" customWidth="1"/>
  </cols>
  <sheetData>
    <row r="1" spans="1:7" x14ac:dyDescent="0.25">
      <c r="A1" s="243" t="s">
        <v>2846</v>
      </c>
      <c r="B1" s="243"/>
      <c r="C1" s="243"/>
      <c r="D1" s="243"/>
      <c r="E1" s="243"/>
      <c r="F1" s="243"/>
      <c r="G1" s="243"/>
    </row>
    <row r="2" spans="1:7" ht="24" x14ac:dyDescent="0.25">
      <c r="A2" s="190" t="s">
        <v>539</v>
      </c>
      <c r="B2" s="190" t="s">
        <v>30</v>
      </c>
      <c r="C2" s="190" t="s">
        <v>18</v>
      </c>
      <c r="D2" s="190" t="s">
        <v>542</v>
      </c>
      <c r="E2" s="190" t="s">
        <v>2843</v>
      </c>
      <c r="F2" s="190" t="s">
        <v>2226</v>
      </c>
      <c r="G2" s="190" t="s">
        <v>543</v>
      </c>
    </row>
    <row r="3" spans="1:7" ht="45" x14ac:dyDescent="0.25">
      <c r="A3" s="191">
        <v>1</v>
      </c>
      <c r="B3" s="191" t="s">
        <v>573</v>
      </c>
      <c r="C3" s="80">
        <v>3023018</v>
      </c>
      <c r="D3" s="192">
        <v>42864</v>
      </c>
      <c r="E3" s="80" t="s">
        <v>731</v>
      </c>
      <c r="F3" s="145" t="s">
        <v>574</v>
      </c>
      <c r="G3" s="186" t="s">
        <v>2844</v>
      </c>
    </row>
    <row r="4" spans="1:7" ht="30" x14ac:dyDescent="0.25">
      <c r="A4" s="191">
        <v>2</v>
      </c>
      <c r="B4" s="191" t="s">
        <v>573</v>
      </c>
      <c r="C4" s="80">
        <v>3023005</v>
      </c>
      <c r="D4" s="192">
        <v>42864</v>
      </c>
      <c r="E4" s="80" t="s">
        <v>731</v>
      </c>
      <c r="F4" s="145" t="s">
        <v>575</v>
      </c>
      <c r="G4" s="186" t="s">
        <v>2844</v>
      </c>
    </row>
    <row r="5" spans="1:7" x14ac:dyDescent="0.25">
      <c r="A5" s="191">
        <v>3</v>
      </c>
      <c r="B5" s="191" t="s">
        <v>580</v>
      </c>
      <c r="C5" s="80">
        <v>3005860</v>
      </c>
      <c r="D5" s="192">
        <v>42865</v>
      </c>
      <c r="E5" s="80" t="s">
        <v>731</v>
      </c>
      <c r="F5" s="145" t="s">
        <v>579</v>
      </c>
      <c r="G5" s="186" t="s">
        <v>2844</v>
      </c>
    </row>
    <row r="6" spans="1:7" x14ac:dyDescent="0.25">
      <c r="A6" s="191">
        <v>4</v>
      </c>
      <c r="B6" s="191" t="s">
        <v>592</v>
      </c>
      <c r="C6" s="80">
        <v>2062905</v>
      </c>
      <c r="D6" s="192">
        <v>42865</v>
      </c>
      <c r="E6" s="80" t="s">
        <v>731</v>
      </c>
      <c r="F6" s="145" t="s">
        <v>579</v>
      </c>
      <c r="G6" s="186" t="s">
        <v>2844</v>
      </c>
    </row>
    <row r="7" spans="1:7" ht="30" x14ac:dyDescent="0.25">
      <c r="A7" s="191">
        <v>5</v>
      </c>
      <c r="B7" s="191" t="s">
        <v>595</v>
      </c>
      <c r="C7" s="80">
        <v>2933320</v>
      </c>
      <c r="D7" s="192">
        <v>42865</v>
      </c>
      <c r="E7" s="80" t="s">
        <v>731</v>
      </c>
      <c r="F7" s="145" t="s">
        <v>594</v>
      </c>
      <c r="G7" s="186" t="s">
        <v>2844</v>
      </c>
    </row>
    <row r="8" spans="1:7" x14ac:dyDescent="0.25">
      <c r="A8" s="191">
        <v>6</v>
      </c>
      <c r="B8" s="191" t="s">
        <v>143</v>
      </c>
      <c r="C8" s="80">
        <v>2927430</v>
      </c>
      <c r="D8" s="192">
        <v>42865</v>
      </c>
      <c r="E8" s="80" t="s">
        <v>731</v>
      </c>
      <c r="F8" s="145" t="s">
        <v>596</v>
      </c>
      <c r="G8" s="186" t="s">
        <v>2844</v>
      </c>
    </row>
    <row r="9" spans="1:7" ht="30" x14ac:dyDescent="0.25">
      <c r="A9" s="191">
        <v>7</v>
      </c>
      <c r="B9" s="191" t="s">
        <v>600</v>
      </c>
      <c r="C9" s="80">
        <v>2302733</v>
      </c>
      <c r="D9" s="192">
        <v>42865</v>
      </c>
      <c r="E9" s="80" t="s">
        <v>731</v>
      </c>
      <c r="F9" s="145" t="s">
        <v>599</v>
      </c>
      <c r="G9" s="186" t="s">
        <v>2844</v>
      </c>
    </row>
    <row r="10" spans="1:7" x14ac:dyDescent="0.25">
      <c r="A10" s="191">
        <v>8</v>
      </c>
      <c r="B10" s="191" t="s">
        <v>601</v>
      </c>
      <c r="C10" s="80">
        <v>2280094</v>
      </c>
      <c r="D10" s="192">
        <v>42865</v>
      </c>
      <c r="E10" s="80" t="s">
        <v>731</v>
      </c>
      <c r="F10" s="145" t="s">
        <v>602</v>
      </c>
      <c r="G10" s="186" t="s">
        <v>2844</v>
      </c>
    </row>
    <row r="11" spans="1:7" ht="30" x14ac:dyDescent="0.25">
      <c r="A11" s="191">
        <v>9</v>
      </c>
      <c r="B11" s="191" t="s">
        <v>604</v>
      </c>
      <c r="C11" s="80">
        <v>2298234</v>
      </c>
      <c r="D11" s="192">
        <v>42865</v>
      </c>
      <c r="E11" s="80" t="s">
        <v>731</v>
      </c>
      <c r="F11" s="145" t="s">
        <v>603</v>
      </c>
      <c r="G11" s="186" t="s">
        <v>2844</v>
      </c>
    </row>
    <row r="12" spans="1:7" x14ac:dyDescent="0.25">
      <c r="A12" s="191">
        <v>10</v>
      </c>
      <c r="B12" s="191" t="s">
        <v>605</v>
      </c>
      <c r="C12" s="80">
        <v>2310400</v>
      </c>
      <c r="D12" s="192">
        <v>42865</v>
      </c>
      <c r="E12" s="80" t="s">
        <v>731</v>
      </c>
      <c r="F12" s="145" t="s">
        <v>707</v>
      </c>
      <c r="G12" s="186" t="s">
        <v>2844</v>
      </c>
    </row>
    <row r="13" spans="1:7" x14ac:dyDescent="0.25">
      <c r="A13" s="191">
        <v>11</v>
      </c>
      <c r="B13" s="191" t="s">
        <v>606</v>
      </c>
      <c r="C13" s="80">
        <v>2808758</v>
      </c>
      <c r="D13" s="192">
        <v>42865</v>
      </c>
      <c r="E13" s="80" t="s">
        <v>731</v>
      </c>
      <c r="F13" s="145" t="s">
        <v>579</v>
      </c>
      <c r="G13" s="186" t="s">
        <v>2844</v>
      </c>
    </row>
    <row r="14" spans="1:7" x14ac:dyDescent="0.25">
      <c r="A14" s="191">
        <v>12</v>
      </c>
      <c r="B14" s="191" t="s">
        <v>609</v>
      </c>
      <c r="C14" s="80">
        <v>2851738</v>
      </c>
      <c r="D14" s="192">
        <v>42865</v>
      </c>
      <c r="E14" s="80" t="s">
        <v>731</v>
      </c>
      <c r="F14" s="145" t="s">
        <v>608</v>
      </c>
      <c r="G14" s="186" t="s">
        <v>2844</v>
      </c>
    </row>
    <row r="15" spans="1:7" x14ac:dyDescent="0.25">
      <c r="A15" s="191">
        <v>13</v>
      </c>
      <c r="B15" s="191" t="s">
        <v>631</v>
      </c>
      <c r="C15" s="80">
        <v>2467205</v>
      </c>
      <c r="D15" s="192">
        <v>42866</v>
      </c>
      <c r="E15" s="80" t="s">
        <v>731</v>
      </c>
      <c r="F15" s="145" t="s">
        <v>629</v>
      </c>
      <c r="G15" s="186" t="s">
        <v>2844</v>
      </c>
    </row>
    <row r="16" spans="1:7" x14ac:dyDescent="0.25">
      <c r="A16" s="191">
        <v>14</v>
      </c>
      <c r="B16" s="191" t="s">
        <v>498</v>
      </c>
      <c r="C16" s="80">
        <v>2430191</v>
      </c>
      <c r="D16" s="192">
        <v>42866</v>
      </c>
      <c r="E16" s="80" t="s">
        <v>731</v>
      </c>
      <c r="F16" s="145" t="s">
        <v>632</v>
      </c>
      <c r="G16" s="186" t="s">
        <v>2844</v>
      </c>
    </row>
    <row r="17" spans="1:7" x14ac:dyDescent="0.25">
      <c r="A17" s="191">
        <v>15</v>
      </c>
      <c r="B17" s="191" t="s">
        <v>643</v>
      </c>
      <c r="C17" s="80">
        <v>3178665</v>
      </c>
      <c r="D17" s="192">
        <v>42866</v>
      </c>
      <c r="E17" s="80" t="s">
        <v>730</v>
      </c>
      <c r="F17" s="145" t="s">
        <v>639</v>
      </c>
      <c r="G17" s="193" t="s">
        <v>2844</v>
      </c>
    </row>
    <row r="18" spans="1:7" ht="30" x14ac:dyDescent="0.25">
      <c r="A18" s="191">
        <v>16</v>
      </c>
      <c r="B18" s="191" t="s">
        <v>784</v>
      </c>
      <c r="C18" s="80">
        <v>3033776</v>
      </c>
      <c r="D18" s="192">
        <v>42849</v>
      </c>
      <c r="E18" s="80" t="s">
        <v>731</v>
      </c>
      <c r="F18" s="145" t="s">
        <v>668</v>
      </c>
      <c r="G18" s="193" t="s">
        <v>2845</v>
      </c>
    </row>
    <row r="19" spans="1:7" x14ac:dyDescent="0.25">
      <c r="A19" s="191">
        <v>17</v>
      </c>
      <c r="B19" s="191" t="s">
        <v>787</v>
      </c>
      <c r="C19" s="80">
        <v>3499559</v>
      </c>
      <c r="D19" s="192">
        <v>42850</v>
      </c>
      <c r="E19" s="80" t="s">
        <v>731</v>
      </c>
      <c r="F19" s="145" t="s">
        <v>672</v>
      </c>
      <c r="G19" s="193" t="s">
        <v>2844</v>
      </c>
    </row>
    <row r="20" spans="1:7" x14ac:dyDescent="0.25">
      <c r="A20" s="191">
        <v>18</v>
      </c>
      <c r="B20" s="191"/>
      <c r="C20" s="191"/>
      <c r="D20" s="191"/>
      <c r="E20" s="191"/>
      <c r="F20" s="145"/>
      <c r="G20" s="193" t="s">
        <v>2844</v>
      </c>
    </row>
    <row r="21" spans="1:7" ht="30" x14ac:dyDescent="0.25">
      <c r="A21" s="191">
        <v>19</v>
      </c>
      <c r="B21" s="191" t="s">
        <v>794</v>
      </c>
      <c r="C21" s="80">
        <v>3613658</v>
      </c>
      <c r="D21" s="192">
        <v>42850</v>
      </c>
      <c r="E21" s="80" t="s">
        <v>731</v>
      </c>
      <c r="F21" s="145" t="s">
        <v>679</v>
      </c>
      <c r="G21" s="193" t="s">
        <v>2844</v>
      </c>
    </row>
    <row r="22" spans="1:7" ht="30" x14ac:dyDescent="0.25">
      <c r="A22" s="191">
        <v>20</v>
      </c>
      <c r="B22" s="191" t="s">
        <v>796</v>
      </c>
      <c r="C22" s="80">
        <v>3581535</v>
      </c>
      <c r="D22" s="192">
        <v>42850</v>
      </c>
      <c r="E22" s="80" t="s">
        <v>731</v>
      </c>
      <c r="F22" s="145" t="s">
        <v>681</v>
      </c>
      <c r="G22" s="193" t="s">
        <v>2844</v>
      </c>
    </row>
    <row r="23" spans="1:7" ht="30" x14ac:dyDescent="0.25">
      <c r="A23" s="191">
        <v>21</v>
      </c>
      <c r="B23" s="191" t="s">
        <v>800</v>
      </c>
      <c r="C23" s="80">
        <v>3251737</v>
      </c>
      <c r="D23" s="192">
        <v>42850</v>
      </c>
      <c r="E23" s="80" t="s">
        <v>730</v>
      </c>
      <c r="F23" s="145" t="s">
        <v>685</v>
      </c>
      <c r="G23" s="193" t="s">
        <v>2844</v>
      </c>
    </row>
    <row r="24" spans="1:7" x14ac:dyDescent="0.25">
      <c r="A24" s="191">
        <v>22</v>
      </c>
      <c r="B24" s="191" t="s">
        <v>856</v>
      </c>
      <c r="C24" s="80">
        <v>3064795</v>
      </c>
      <c r="D24" s="192">
        <v>42870</v>
      </c>
      <c r="E24" s="80" t="s">
        <v>731</v>
      </c>
      <c r="F24" s="145" t="s">
        <v>843</v>
      </c>
      <c r="G24" s="193" t="s">
        <v>2844</v>
      </c>
    </row>
    <row r="25" spans="1:7" x14ac:dyDescent="0.25">
      <c r="A25" s="191">
        <v>23</v>
      </c>
      <c r="B25" s="191" t="s">
        <v>857</v>
      </c>
      <c r="C25" s="80">
        <v>3019898</v>
      </c>
      <c r="D25" s="192">
        <v>42870</v>
      </c>
      <c r="E25" s="80" t="s">
        <v>731</v>
      </c>
      <c r="F25" s="145" t="s">
        <v>843</v>
      </c>
      <c r="G25" s="193" t="s">
        <v>2844</v>
      </c>
    </row>
    <row r="26" spans="1:7" x14ac:dyDescent="0.25">
      <c r="A26" s="191">
        <v>24</v>
      </c>
      <c r="B26" s="191" t="s">
        <v>858</v>
      </c>
      <c r="C26" s="80">
        <v>2933063</v>
      </c>
      <c r="D26" s="192">
        <v>42870</v>
      </c>
      <c r="E26" s="80" t="s">
        <v>731</v>
      </c>
      <c r="F26" s="145" t="s">
        <v>851</v>
      </c>
      <c r="G26" s="193" t="s">
        <v>2844</v>
      </c>
    </row>
    <row r="27" spans="1:7" x14ac:dyDescent="0.25">
      <c r="A27" s="191">
        <v>25</v>
      </c>
      <c r="B27" s="191" t="s">
        <v>762</v>
      </c>
      <c r="C27" s="80">
        <v>3044480</v>
      </c>
      <c r="D27" s="192">
        <v>42870</v>
      </c>
      <c r="E27" s="80" t="s">
        <v>731</v>
      </c>
      <c r="F27" s="145" t="s">
        <v>850</v>
      </c>
      <c r="G27" s="193" t="s">
        <v>2844</v>
      </c>
    </row>
    <row r="28" spans="1:7" x14ac:dyDescent="0.25">
      <c r="A28" s="191">
        <v>26</v>
      </c>
      <c r="B28" s="191" t="s">
        <v>891</v>
      </c>
      <c r="C28" s="80">
        <v>3029382</v>
      </c>
      <c r="D28" s="192">
        <v>42870</v>
      </c>
      <c r="E28" s="80" t="s">
        <v>731</v>
      </c>
      <c r="F28" s="145" t="s">
        <v>851</v>
      </c>
      <c r="G28" s="193" t="s">
        <v>2844</v>
      </c>
    </row>
    <row r="29" spans="1:7" ht="30" x14ac:dyDescent="0.25">
      <c r="A29" s="191">
        <v>27</v>
      </c>
      <c r="B29" s="191" t="s">
        <v>1198</v>
      </c>
      <c r="C29" s="80">
        <v>3728923</v>
      </c>
      <c r="D29" s="192">
        <v>42870</v>
      </c>
      <c r="E29" s="80" t="s">
        <v>731</v>
      </c>
      <c r="F29" s="145" t="s">
        <v>2345</v>
      </c>
      <c r="G29" s="193" t="s">
        <v>2845</v>
      </c>
    </row>
    <row r="30" spans="1:7" x14ac:dyDescent="0.25">
      <c r="A30" s="191">
        <v>28</v>
      </c>
      <c r="B30" s="191" t="s">
        <v>1286</v>
      </c>
      <c r="C30" s="80">
        <v>3416881</v>
      </c>
      <c r="D30" s="192">
        <v>42894</v>
      </c>
      <c r="E30" s="80" t="s">
        <v>731</v>
      </c>
      <c r="F30" s="145" t="s">
        <v>2150</v>
      </c>
      <c r="G30" s="186" t="s">
        <v>2844</v>
      </c>
    </row>
    <row r="31" spans="1:7" ht="30" x14ac:dyDescent="0.25">
      <c r="A31" s="191">
        <v>29</v>
      </c>
      <c r="B31" s="191" t="s">
        <v>1898</v>
      </c>
      <c r="C31" s="80">
        <v>3618436</v>
      </c>
      <c r="D31" s="192">
        <v>42894</v>
      </c>
      <c r="E31" s="80" t="s">
        <v>731</v>
      </c>
      <c r="F31" s="145" t="s">
        <v>2196</v>
      </c>
      <c r="G31" s="186"/>
    </row>
    <row r="32" spans="1:7" x14ac:dyDescent="0.25">
      <c r="A32" s="191">
        <v>30</v>
      </c>
      <c r="B32" s="191" t="s">
        <v>1557</v>
      </c>
      <c r="C32" s="80">
        <v>3326205</v>
      </c>
      <c r="D32" s="192">
        <v>42894</v>
      </c>
      <c r="E32" s="80" t="s">
        <v>731</v>
      </c>
      <c r="F32" s="145" t="s">
        <v>2090</v>
      </c>
      <c r="G32" s="186" t="s">
        <v>2844</v>
      </c>
    </row>
    <row r="33" spans="1:7" x14ac:dyDescent="0.25">
      <c r="A33" s="191">
        <v>31</v>
      </c>
      <c r="B33" s="191" t="s">
        <v>142</v>
      </c>
      <c r="C33" s="80">
        <v>3416557</v>
      </c>
      <c r="D33" s="192">
        <v>42894</v>
      </c>
      <c r="E33" s="80" t="s">
        <v>731</v>
      </c>
      <c r="F33" s="145" t="s">
        <v>2090</v>
      </c>
      <c r="G33" s="186"/>
    </row>
    <row r="34" spans="1:7" x14ac:dyDescent="0.25">
      <c r="A34" s="191">
        <v>32</v>
      </c>
      <c r="B34" s="191" t="s">
        <v>142</v>
      </c>
      <c r="C34" s="80">
        <v>3416573</v>
      </c>
      <c r="D34" s="192">
        <v>42894</v>
      </c>
      <c r="E34" s="80" t="s">
        <v>731</v>
      </c>
      <c r="F34" s="145" t="s">
        <v>2090</v>
      </c>
      <c r="G34" s="186" t="s">
        <v>2844</v>
      </c>
    </row>
    <row r="35" spans="1:7" ht="30" x14ac:dyDescent="0.25">
      <c r="A35" s="191">
        <v>33</v>
      </c>
      <c r="B35" s="191" t="s">
        <v>2219</v>
      </c>
      <c r="C35" s="80">
        <v>2451528</v>
      </c>
      <c r="D35" s="192">
        <v>42894</v>
      </c>
      <c r="E35" s="80" t="s">
        <v>731</v>
      </c>
      <c r="F35" s="145" t="s">
        <v>2218</v>
      </c>
      <c r="G35" s="186"/>
    </row>
    <row r="36" spans="1:7" x14ac:dyDescent="0.25">
      <c r="A36" s="191">
        <v>34</v>
      </c>
      <c r="B36" s="191" t="s">
        <v>2224</v>
      </c>
      <c r="C36" s="80">
        <v>3325266</v>
      </c>
      <c r="D36" s="192">
        <v>42895</v>
      </c>
      <c r="E36" s="80" t="s">
        <v>731</v>
      </c>
      <c r="F36" s="145" t="s">
        <v>2106</v>
      </c>
      <c r="G36" s="186" t="s">
        <v>2844</v>
      </c>
    </row>
    <row r="37" spans="1:7" x14ac:dyDescent="0.25">
      <c r="A37" s="191">
        <v>35</v>
      </c>
      <c r="B37" s="191" t="s">
        <v>2225</v>
      </c>
      <c r="C37" s="80">
        <v>3325312</v>
      </c>
      <c r="D37" s="192">
        <v>42895</v>
      </c>
      <c r="E37" s="80" t="s">
        <v>731</v>
      </c>
      <c r="F37" s="145" t="s">
        <v>2106</v>
      </c>
      <c r="G37" s="186"/>
    </row>
    <row r="38" spans="1:7" x14ac:dyDescent="0.25">
      <c r="A38" s="191">
        <v>36</v>
      </c>
      <c r="B38" s="191" t="s">
        <v>2227</v>
      </c>
      <c r="C38" s="80">
        <v>3319762</v>
      </c>
      <c r="D38" s="192">
        <v>42895</v>
      </c>
      <c r="E38" s="80" t="s">
        <v>731</v>
      </c>
      <c r="F38" s="145" t="s">
        <v>2173</v>
      </c>
      <c r="G38" s="186" t="s">
        <v>2844</v>
      </c>
    </row>
    <row r="39" spans="1:7" x14ac:dyDescent="0.25">
      <c r="A39" s="191">
        <v>37</v>
      </c>
      <c r="B39" s="191" t="s">
        <v>2229</v>
      </c>
      <c r="C39" s="80">
        <v>3157593</v>
      </c>
      <c r="D39" s="192">
        <v>42895</v>
      </c>
      <c r="E39" s="80" t="s">
        <v>731</v>
      </c>
      <c r="F39" s="145" t="s">
        <v>2228</v>
      </c>
      <c r="G39" s="186"/>
    </row>
    <row r="40" spans="1:7" x14ac:dyDescent="0.25">
      <c r="A40" s="191">
        <v>38</v>
      </c>
      <c r="B40" s="191" t="s">
        <v>143</v>
      </c>
      <c r="C40" s="80">
        <v>3059856</v>
      </c>
      <c r="D40" s="192">
        <v>42898</v>
      </c>
      <c r="E40" s="80" t="s">
        <v>731</v>
      </c>
      <c r="F40" s="145" t="s">
        <v>2243</v>
      </c>
      <c r="G40" s="186" t="s">
        <v>2844</v>
      </c>
    </row>
    <row r="41" spans="1:7" x14ac:dyDescent="0.25">
      <c r="A41" s="191">
        <v>39</v>
      </c>
      <c r="B41" s="191" t="s">
        <v>621</v>
      </c>
      <c r="C41" s="80">
        <v>3071244</v>
      </c>
      <c r="D41" s="192">
        <v>42898</v>
      </c>
      <c r="E41" s="80" t="s">
        <v>731</v>
      </c>
      <c r="F41" s="145" t="s">
        <v>2245</v>
      </c>
      <c r="G41" s="186"/>
    </row>
    <row r="42" spans="1:7" x14ac:dyDescent="0.25">
      <c r="A42" s="191">
        <v>40</v>
      </c>
      <c r="B42" s="191" t="s">
        <v>498</v>
      </c>
      <c r="C42" s="80">
        <v>2916584</v>
      </c>
      <c r="D42" s="192">
        <v>42898</v>
      </c>
      <c r="E42" s="80" t="s">
        <v>731</v>
      </c>
      <c r="F42" s="145" t="s">
        <v>2260</v>
      </c>
      <c r="G42" s="186" t="s">
        <v>2844</v>
      </c>
    </row>
    <row r="43" spans="1:7" x14ac:dyDescent="0.25">
      <c r="A43" s="191">
        <v>41</v>
      </c>
      <c r="B43" s="191" t="s">
        <v>498</v>
      </c>
      <c r="C43" s="80">
        <v>3295559</v>
      </c>
      <c r="D43" s="192">
        <v>42898</v>
      </c>
      <c r="E43" s="80" t="s">
        <v>731</v>
      </c>
      <c r="F43" s="145" t="s">
        <v>2260</v>
      </c>
      <c r="G43" s="186"/>
    </row>
    <row r="44" spans="1:7" x14ac:dyDescent="0.25">
      <c r="A44" s="191">
        <v>42</v>
      </c>
      <c r="B44" s="191" t="s">
        <v>498</v>
      </c>
      <c r="C44" s="80">
        <v>3477914</v>
      </c>
      <c r="D44" s="192">
        <v>42898</v>
      </c>
      <c r="E44" s="80" t="s">
        <v>731</v>
      </c>
      <c r="F44" s="145" t="s">
        <v>2260</v>
      </c>
      <c r="G44" s="186" t="s">
        <v>2844</v>
      </c>
    </row>
    <row r="45" spans="1:7" x14ac:dyDescent="0.25">
      <c r="A45" s="191">
        <v>43</v>
      </c>
      <c r="B45" s="191" t="s">
        <v>498</v>
      </c>
      <c r="C45" s="80">
        <v>2916575</v>
      </c>
      <c r="D45" s="192">
        <v>42898</v>
      </c>
      <c r="E45" s="80" t="s">
        <v>731</v>
      </c>
      <c r="F45" s="145" t="s">
        <v>2260</v>
      </c>
      <c r="G45" s="186"/>
    </row>
    <row r="46" spans="1:7" x14ac:dyDescent="0.25">
      <c r="A46" s="191">
        <v>44</v>
      </c>
      <c r="B46" s="191" t="s">
        <v>498</v>
      </c>
      <c r="C46" s="80">
        <v>2666940</v>
      </c>
      <c r="D46" s="192">
        <v>42898</v>
      </c>
      <c r="E46" s="80" t="s">
        <v>731</v>
      </c>
      <c r="F46" s="145" t="s">
        <v>2260</v>
      </c>
      <c r="G46" s="186" t="s">
        <v>2844</v>
      </c>
    </row>
    <row r="47" spans="1:7" x14ac:dyDescent="0.25">
      <c r="A47" s="191">
        <v>45</v>
      </c>
      <c r="B47" s="191" t="s">
        <v>498</v>
      </c>
      <c r="C47" s="80">
        <v>2667013</v>
      </c>
      <c r="D47" s="192">
        <v>42898</v>
      </c>
      <c r="E47" s="80" t="s">
        <v>731</v>
      </c>
      <c r="F47" s="145" t="s">
        <v>2260</v>
      </c>
      <c r="G47" s="186"/>
    </row>
    <row r="48" spans="1:7" x14ac:dyDescent="0.25">
      <c r="A48" s="242" t="s">
        <v>2841</v>
      </c>
      <c r="B48" s="242"/>
      <c r="C48" s="242"/>
      <c r="D48" s="242"/>
      <c r="E48" s="242"/>
      <c r="F48" s="242"/>
      <c r="G48" s="242"/>
    </row>
    <row r="49" spans="1:7" ht="30" x14ac:dyDescent="0.25">
      <c r="A49" s="191">
        <v>1</v>
      </c>
      <c r="B49" s="191" t="s">
        <v>801</v>
      </c>
      <c r="C49" s="80">
        <v>3251731</v>
      </c>
      <c r="D49" s="192">
        <v>42850</v>
      </c>
      <c r="E49" s="80" t="s">
        <v>730</v>
      </c>
      <c r="F49" s="145" t="s">
        <v>686</v>
      </c>
      <c r="G49" s="1" t="s">
        <v>2842</v>
      </c>
    </row>
    <row r="50" spans="1:7" x14ac:dyDescent="0.25">
      <c r="A50" s="191">
        <v>2</v>
      </c>
      <c r="B50" s="191" t="s">
        <v>788</v>
      </c>
      <c r="C50" s="80">
        <v>3211980</v>
      </c>
      <c r="D50" s="192">
        <v>42850</v>
      </c>
      <c r="E50" s="80" t="s">
        <v>730</v>
      </c>
      <c r="F50" s="145" t="s">
        <v>673</v>
      </c>
      <c r="G50" s="1" t="s">
        <v>2147</v>
      </c>
    </row>
  </sheetData>
  <mergeCells count="2">
    <mergeCell ref="A48:G48"/>
    <mergeCell ref="A1:G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opLeftCell="A22" workbookViewId="0">
      <selection activeCell="I40" sqref="I40"/>
    </sheetView>
  </sheetViews>
  <sheetFormatPr baseColWidth="10" defaultRowHeight="15" x14ac:dyDescent="0.25"/>
  <cols>
    <col min="1" max="1" width="13.140625" style="112" bestFit="1" customWidth="1"/>
    <col min="2" max="2" width="13.42578125" style="112" bestFit="1" customWidth="1"/>
    <col min="3" max="3" width="13" style="112" bestFit="1" customWidth="1"/>
    <col min="4" max="4" width="23.85546875" style="112" bestFit="1" customWidth="1"/>
    <col min="7" max="7" width="8" bestFit="1" customWidth="1"/>
    <col min="8" max="8" width="13.85546875" bestFit="1" customWidth="1"/>
    <col min="9" max="9" width="15.7109375" bestFit="1" customWidth="1"/>
    <col min="10" max="10" width="21.5703125" customWidth="1"/>
  </cols>
  <sheetData>
    <row r="1" spans="1:13" x14ac:dyDescent="0.25">
      <c r="A1" s="234" t="s">
        <v>1252</v>
      </c>
      <c r="B1" s="235"/>
      <c r="C1" s="235"/>
      <c r="D1" s="235"/>
      <c r="G1" s="232" t="s">
        <v>1267</v>
      </c>
      <c r="H1" s="232"/>
      <c r="I1" s="233"/>
    </row>
    <row r="2" spans="1:13" x14ac:dyDescent="0.25">
      <c r="A2" s="80" t="s">
        <v>1146</v>
      </c>
      <c r="B2" s="80" t="s">
        <v>2128</v>
      </c>
      <c r="C2" s="80" t="s">
        <v>32</v>
      </c>
      <c r="D2" s="117" t="s">
        <v>2347</v>
      </c>
      <c r="I2">
        <v>3059691</v>
      </c>
      <c r="J2" t="s">
        <v>498</v>
      </c>
    </row>
    <row r="3" spans="1:13" x14ac:dyDescent="0.25">
      <c r="A3" s="146">
        <v>42878</v>
      </c>
      <c r="B3" s="80">
        <v>3734582</v>
      </c>
      <c r="C3" s="80" t="s">
        <v>1147</v>
      </c>
      <c r="D3" s="111">
        <v>3735471</v>
      </c>
      <c r="I3">
        <v>2625051</v>
      </c>
      <c r="J3" t="s">
        <v>498</v>
      </c>
      <c r="K3" t="s">
        <v>1253</v>
      </c>
      <c r="L3" t="s">
        <v>1266</v>
      </c>
    </row>
    <row r="4" spans="1:13" x14ac:dyDescent="0.25">
      <c r="A4" s="146">
        <v>42878</v>
      </c>
      <c r="B4" s="80">
        <v>3735286</v>
      </c>
      <c r="C4" s="80" t="s">
        <v>1148</v>
      </c>
      <c r="D4" s="111">
        <v>3735495</v>
      </c>
      <c r="I4">
        <v>3059335</v>
      </c>
      <c r="J4" t="s">
        <v>498</v>
      </c>
      <c r="K4" t="s">
        <v>1253</v>
      </c>
      <c r="L4" t="s">
        <v>1266</v>
      </c>
    </row>
    <row r="5" spans="1:13" x14ac:dyDescent="0.25">
      <c r="A5" s="146">
        <v>42878</v>
      </c>
      <c r="B5" s="80">
        <v>3735516</v>
      </c>
      <c r="C5" s="80" t="s">
        <v>1149</v>
      </c>
      <c r="D5" s="111">
        <v>3735955</v>
      </c>
      <c r="I5">
        <v>3059536</v>
      </c>
      <c r="J5" t="s">
        <v>498</v>
      </c>
      <c r="K5" t="s">
        <v>1253</v>
      </c>
      <c r="L5" t="s">
        <v>1266</v>
      </c>
    </row>
    <row r="6" spans="1:13" x14ac:dyDescent="0.25">
      <c r="A6" s="178">
        <v>42892</v>
      </c>
      <c r="B6" s="117">
        <v>3742041</v>
      </c>
      <c r="C6" s="117" t="s">
        <v>2127</v>
      </c>
      <c r="D6" s="111">
        <v>3749290</v>
      </c>
      <c r="I6">
        <v>2638097</v>
      </c>
      <c r="J6" t="s">
        <v>498</v>
      </c>
      <c r="K6" t="s">
        <v>1253</v>
      </c>
      <c r="L6" t="s">
        <v>1266</v>
      </c>
    </row>
    <row r="7" spans="1:13" x14ac:dyDescent="0.25">
      <c r="A7" s="178">
        <v>42895</v>
      </c>
      <c r="B7" s="111">
        <v>3752907</v>
      </c>
      <c r="C7" s="111" t="s">
        <v>2230</v>
      </c>
      <c r="D7" s="111">
        <v>3753284</v>
      </c>
      <c r="I7">
        <v>2668132</v>
      </c>
      <c r="J7" t="s">
        <v>498</v>
      </c>
      <c r="K7" t="s">
        <v>1253</v>
      </c>
      <c r="L7" t="s">
        <v>1266</v>
      </c>
    </row>
    <row r="8" spans="1:13" x14ac:dyDescent="0.25">
      <c r="A8" s="179">
        <v>42916</v>
      </c>
      <c r="B8" s="112">
        <v>3757040</v>
      </c>
      <c r="C8" s="112" t="s">
        <v>2518</v>
      </c>
      <c r="D8" s="112">
        <v>3772111</v>
      </c>
      <c r="I8">
        <v>2916399</v>
      </c>
      <c r="J8" t="s">
        <v>1264</v>
      </c>
      <c r="K8" t="s">
        <v>1253</v>
      </c>
      <c r="L8" t="s">
        <v>1266</v>
      </c>
    </row>
    <row r="9" spans="1:13" x14ac:dyDescent="0.25">
      <c r="I9">
        <v>2638073</v>
      </c>
      <c r="J9" t="s">
        <v>498</v>
      </c>
      <c r="K9" t="s">
        <v>1253</v>
      </c>
      <c r="L9" t="s">
        <v>1266</v>
      </c>
    </row>
    <row r="10" spans="1:13" x14ac:dyDescent="0.25">
      <c r="I10">
        <v>2671018</v>
      </c>
      <c r="J10" t="s">
        <v>498</v>
      </c>
      <c r="K10" t="s">
        <v>1253</v>
      </c>
      <c r="L10" t="s">
        <v>1266</v>
      </c>
    </row>
    <row r="11" spans="1:13" x14ac:dyDescent="0.25">
      <c r="I11">
        <v>2638087</v>
      </c>
      <c r="J11" t="s">
        <v>498</v>
      </c>
      <c r="K11" t="s">
        <v>1253</v>
      </c>
      <c r="L11" t="s">
        <v>1266</v>
      </c>
      <c r="M11" t="s">
        <v>2162</v>
      </c>
    </row>
    <row r="12" spans="1:13" x14ac:dyDescent="0.25">
      <c r="I12">
        <v>2576239</v>
      </c>
      <c r="J12" t="s">
        <v>498</v>
      </c>
      <c r="K12" t="s">
        <v>1253</v>
      </c>
      <c r="L12" t="s">
        <v>1266</v>
      </c>
      <c r="M12" t="s">
        <v>2162</v>
      </c>
    </row>
    <row r="13" spans="1:13" x14ac:dyDescent="0.25">
      <c r="I13">
        <v>2913409</v>
      </c>
      <c r="J13" t="s">
        <v>498</v>
      </c>
      <c r="K13" t="s">
        <v>1253</v>
      </c>
      <c r="L13" t="s">
        <v>1266</v>
      </c>
      <c r="M13" t="s">
        <v>2161</v>
      </c>
    </row>
    <row r="14" spans="1:13" x14ac:dyDescent="0.25">
      <c r="I14">
        <v>2853602</v>
      </c>
      <c r="J14" t="s">
        <v>498</v>
      </c>
      <c r="K14" t="s">
        <v>1253</v>
      </c>
      <c r="L14" t="s">
        <v>1266</v>
      </c>
      <c r="M14" t="s">
        <v>2161</v>
      </c>
    </row>
    <row r="15" spans="1:13" x14ac:dyDescent="0.25">
      <c r="I15">
        <v>2387945</v>
      </c>
      <c r="J15" t="s">
        <v>498</v>
      </c>
      <c r="K15" t="s">
        <v>1253</v>
      </c>
      <c r="L15" t="s">
        <v>1266</v>
      </c>
      <c r="M15" t="s">
        <v>2161</v>
      </c>
    </row>
    <row r="16" spans="1:13" x14ac:dyDescent="0.25">
      <c r="A16" s="70"/>
      <c r="B16" s="70"/>
      <c r="C16" s="70"/>
      <c r="I16">
        <v>3071252</v>
      </c>
      <c r="J16" t="s">
        <v>498</v>
      </c>
      <c r="K16" t="s">
        <v>1253</v>
      </c>
      <c r="L16" t="s">
        <v>1266</v>
      </c>
      <c r="M16" t="s">
        <v>2161</v>
      </c>
    </row>
    <row r="17" spans="1:13" x14ac:dyDescent="0.25">
      <c r="A17" s="70"/>
      <c r="B17" s="70"/>
      <c r="C17" s="70"/>
      <c r="I17">
        <v>2908605</v>
      </c>
      <c r="J17" t="s">
        <v>498</v>
      </c>
      <c r="K17" t="s">
        <v>1253</v>
      </c>
      <c r="L17" t="s">
        <v>1266</v>
      </c>
      <c r="M17" t="s">
        <v>2161</v>
      </c>
    </row>
    <row r="18" spans="1:13" x14ac:dyDescent="0.25">
      <c r="I18">
        <v>2623783</v>
      </c>
      <c r="J18" t="s">
        <v>498</v>
      </c>
      <c r="K18" t="s">
        <v>1253</v>
      </c>
      <c r="L18" t="s">
        <v>1266</v>
      </c>
      <c r="M18" t="s">
        <v>2161</v>
      </c>
    </row>
    <row r="21" spans="1:13" x14ac:dyDescent="0.25">
      <c r="A21" s="236" t="s">
        <v>2812</v>
      </c>
      <c r="B21" s="236"/>
      <c r="C21" s="236"/>
      <c r="D21" s="236"/>
      <c r="E21" s="236"/>
      <c r="F21" s="236"/>
    </row>
    <row r="22" spans="1:13" x14ac:dyDescent="0.25">
      <c r="A22" s="111" t="s">
        <v>32</v>
      </c>
      <c r="B22" s="111" t="s">
        <v>2813</v>
      </c>
      <c r="C22" s="111" t="s">
        <v>2814</v>
      </c>
      <c r="D22" s="111" t="s">
        <v>341</v>
      </c>
      <c r="E22" s="187" t="s">
        <v>2878</v>
      </c>
      <c r="F22" s="187" t="s">
        <v>2817</v>
      </c>
    </row>
    <row r="23" spans="1:13" x14ac:dyDescent="0.25">
      <c r="A23" s="112" t="s">
        <v>2810</v>
      </c>
      <c r="B23" s="112">
        <v>3589428</v>
      </c>
      <c r="C23" s="112" t="s">
        <v>2816</v>
      </c>
      <c r="D23" s="112" t="s">
        <v>2815</v>
      </c>
      <c r="E23" s="184" t="s">
        <v>2818</v>
      </c>
      <c r="F23" s="184" t="s">
        <v>2828</v>
      </c>
    </row>
    <row r="24" spans="1:13" x14ac:dyDescent="0.25">
      <c r="A24" s="112" t="s">
        <v>2821</v>
      </c>
      <c r="B24" s="112">
        <v>3359678</v>
      </c>
      <c r="C24" s="112" t="s">
        <v>2819</v>
      </c>
      <c r="D24" s="112" t="s">
        <v>2820</v>
      </c>
      <c r="E24" t="s">
        <v>342</v>
      </c>
      <c r="F24" s="184" t="s">
        <v>2516</v>
      </c>
    </row>
    <row r="25" spans="1:13" x14ac:dyDescent="0.25">
      <c r="B25" s="112">
        <v>2655214</v>
      </c>
      <c r="C25" s="112" t="s">
        <v>2808</v>
      </c>
      <c r="D25" s="112" t="s">
        <v>2822</v>
      </c>
      <c r="E25" t="s">
        <v>342</v>
      </c>
      <c r="F25" s="184" t="s">
        <v>1855</v>
      </c>
    </row>
    <row r="26" spans="1:13" x14ac:dyDescent="0.25">
      <c r="A26" s="112" t="s">
        <v>2809</v>
      </c>
      <c r="B26" s="112">
        <v>3094276</v>
      </c>
      <c r="C26" s="112" t="s">
        <v>2823</v>
      </c>
      <c r="D26" s="112" t="s">
        <v>2820</v>
      </c>
      <c r="E26" t="s">
        <v>2818</v>
      </c>
      <c r="F26" s="184" t="s">
        <v>2828</v>
      </c>
    </row>
    <row r="27" spans="1:13" x14ac:dyDescent="0.25">
      <c r="A27" s="112" t="s">
        <v>2825</v>
      </c>
      <c r="B27" s="112">
        <v>3165160</v>
      </c>
      <c r="C27" s="112" t="s">
        <v>2824</v>
      </c>
      <c r="D27" s="184" t="s">
        <v>2820</v>
      </c>
      <c r="E27" t="s">
        <v>2818</v>
      </c>
      <c r="F27" s="184" t="s">
        <v>2828</v>
      </c>
    </row>
    <row r="28" spans="1:13" x14ac:dyDescent="0.25">
      <c r="A28" s="112" t="s">
        <v>2827</v>
      </c>
      <c r="B28" s="112">
        <v>3165457</v>
      </c>
      <c r="C28" s="112" t="s">
        <v>2826</v>
      </c>
      <c r="D28" s="112" t="s">
        <v>2820</v>
      </c>
      <c r="E28" t="s">
        <v>2818</v>
      </c>
      <c r="F28" s="184" t="s">
        <v>2828</v>
      </c>
    </row>
    <row r="29" spans="1:13" x14ac:dyDescent="0.25">
      <c r="A29" s="112" t="s">
        <v>2829</v>
      </c>
      <c r="B29" s="112">
        <v>3306935</v>
      </c>
      <c r="C29" s="112" t="s">
        <v>2830</v>
      </c>
      <c r="D29" s="184" t="s">
        <v>2820</v>
      </c>
      <c r="E29" t="s">
        <v>2818</v>
      </c>
      <c r="F29" s="184" t="s">
        <v>2828</v>
      </c>
    </row>
    <row r="30" spans="1:13" x14ac:dyDescent="0.25">
      <c r="A30" s="112" t="s">
        <v>2831</v>
      </c>
      <c r="B30" s="112">
        <v>3306933</v>
      </c>
      <c r="C30" s="112" t="s">
        <v>2830</v>
      </c>
      <c r="D30" s="184" t="s">
        <v>2820</v>
      </c>
      <c r="E30" t="s">
        <v>2818</v>
      </c>
      <c r="F30" s="184" t="s">
        <v>2828</v>
      </c>
    </row>
    <row r="31" spans="1:13" x14ac:dyDescent="0.25">
      <c r="A31" s="112" t="s">
        <v>2832</v>
      </c>
      <c r="B31" s="112">
        <v>3470652</v>
      </c>
      <c r="C31" s="112" t="s">
        <v>2833</v>
      </c>
      <c r="D31" s="112" t="s">
        <v>2834</v>
      </c>
      <c r="E31" t="s">
        <v>2818</v>
      </c>
      <c r="F31" s="184" t="s">
        <v>2828</v>
      </c>
    </row>
    <row r="32" spans="1:13" x14ac:dyDescent="0.25">
      <c r="A32" s="112" t="s">
        <v>2835</v>
      </c>
      <c r="B32" s="112">
        <v>2596130</v>
      </c>
      <c r="C32" s="112" t="s">
        <v>498</v>
      </c>
      <c r="D32" s="112" t="s">
        <v>2836</v>
      </c>
      <c r="E32" t="s">
        <v>2818</v>
      </c>
      <c r="F32" s="184" t="s">
        <v>2828</v>
      </c>
    </row>
    <row r="33" spans="1:6" x14ac:dyDescent="0.25">
      <c r="A33" s="112" t="s">
        <v>2835</v>
      </c>
      <c r="B33" s="112">
        <v>2554709</v>
      </c>
      <c r="C33" s="112" t="s">
        <v>925</v>
      </c>
      <c r="D33" s="112" t="s">
        <v>2870</v>
      </c>
      <c r="E33" t="s">
        <v>2818</v>
      </c>
      <c r="F33" s="194" t="s">
        <v>2828</v>
      </c>
    </row>
    <row r="34" spans="1:6" x14ac:dyDescent="0.25">
      <c r="A34" s="112" t="s">
        <v>2872</v>
      </c>
      <c r="B34" s="112">
        <v>2946343</v>
      </c>
      <c r="C34" s="112" t="s">
        <v>2873</v>
      </c>
      <c r="D34" s="194" t="s">
        <v>2870</v>
      </c>
      <c r="E34" t="s">
        <v>2818</v>
      </c>
      <c r="F34" s="194" t="s">
        <v>2828</v>
      </c>
    </row>
    <row r="35" spans="1:6" x14ac:dyDescent="0.25">
      <c r="A35" s="112" t="s">
        <v>2874</v>
      </c>
      <c r="B35" s="112">
        <v>2946344</v>
      </c>
      <c r="C35" s="194" t="s">
        <v>2873</v>
      </c>
      <c r="D35" s="194" t="s">
        <v>2870</v>
      </c>
      <c r="E35" t="s">
        <v>2818</v>
      </c>
      <c r="F35" s="194" t="s">
        <v>2828</v>
      </c>
    </row>
    <row r="36" spans="1:6" x14ac:dyDescent="0.25">
      <c r="A36" s="112" t="s">
        <v>2875</v>
      </c>
      <c r="B36" s="112">
        <v>2946345</v>
      </c>
      <c r="C36" s="194" t="s">
        <v>2873</v>
      </c>
      <c r="D36" s="194" t="s">
        <v>2870</v>
      </c>
      <c r="E36" t="s">
        <v>2818</v>
      </c>
      <c r="F36" s="194" t="s">
        <v>2828</v>
      </c>
    </row>
    <row r="37" spans="1:6" x14ac:dyDescent="0.25">
      <c r="A37" s="112" t="s">
        <v>2876</v>
      </c>
      <c r="B37" s="112">
        <v>2946347</v>
      </c>
      <c r="C37" s="194" t="s">
        <v>2873</v>
      </c>
      <c r="D37" s="194" t="s">
        <v>2870</v>
      </c>
      <c r="E37" t="s">
        <v>2818</v>
      </c>
      <c r="F37" s="194" t="s">
        <v>2828</v>
      </c>
    </row>
    <row r="38" spans="1:6" x14ac:dyDescent="0.25">
      <c r="A38" s="112" t="s">
        <v>2877</v>
      </c>
      <c r="B38" s="112">
        <v>2946342</v>
      </c>
      <c r="C38" s="194" t="s">
        <v>2873</v>
      </c>
      <c r="D38" s="194" t="s">
        <v>2870</v>
      </c>
      <c r="E38" t="s">
        <v>2818</v>
      </c>
      <c r="F38" s="194" t="s">
        <v>2828</v>
      </c>
    </row>
    <row r="39" spans="1:6" x14ac:dyDescent="0.25">
      <c r="A39" s="112" t="s">
        <v>2879</v>
      </c>
      <c r="B39" s="112">
        <v>3477341</v>
      </c>
      <c r="C39" s="112" t="s">
        <v>775</v>
      </c>
      <c r="D39" s="112" t="s">
        <v>2880</v>
      </c>
      <c r="E39" t="s">
        <v>2818</v>
      </c>
      <c r="F39" s="194" t="s">
        <v>2828</v>
      </c>
    </row>
    <row r="40" spans="1:6" x14ac:dyDescent="0.25">
      <c r="A40" s="112" t="s">
        <v>2999</v>
      </c>
      <c r="B40" s="112">
        <v>2966938</v>
      </c>
      <c r="C40" s="112" t="s">
        <v>143</v>
      </c>
      <c r="D40" s="112" t="s">
        <v>2546</v>
      </c>
      <c r="E40" t="s">
        <v>2818</v>
      </c>
      <c r="F40" s="205" t="s">
        <v>2828</v>
      </c>
    </row>
    <row r="41" spans="1:6" x14ac:dyDescent="0.25">
      <c r="A41" s="112" t="s">
        <v>3000</v>
      </c>
      <c r="B41" s="112">
        <v>3161502</v>
      </c>
      <c r="C41" s="205" t="s">
        <v>143</v>
      </c>
      <c r="D41" s="112" t="s">
        <v>3001</v>
      </c>
      <c r="E41" s="205" t="s">
        <v>518</v>
      </c>
      <c r="F41" s="205" t="s">
        <v>3002</v>
      </c>
    </row>
    <row r="42" spans="1:6" x14ac:dyDescent="0.25">
      <c r="A42" s="112" t="s">
        <v>3011</v>
      </c>
      <c r="B42" s="112">
        <v>3600763</v>
      </c>
      <c r="C42" s="112" t="s">
        <v>3004</v>
      </c>
      <c r="D42" s="112" t="s">
        <v>3005</v>
      </c>
      <c r="E42" s="205" t="s">
        <v>518</v>
      </c>
      <c r="F42" s="205" t="s">
        <v>3002</v>
      </c>
    </row>
    <row r="43" spans="1:6" x14ac:dyDescent="0.25">
      <c r="A43" s="112" t="s">
        <v>3003</v>
      </c>
      <c r="B43" s="112">
        <v>3600763</v>
      </c>
      <c r="C43" s="205" t="s">
        <v>3004</v>
      </c>
      <c r="D43" s="112" t="s">
        <v>3006</v>
      </c>
      <c r="E43" s="205" t="s">
        <v>518</v>
      </c>
      <c r="F43" s="205" t="s">
        <v>3002</v>
      </c>
    </row>
    <row r="44" spans="1:6" x14ac:dyDescent="0.25">
      <c r="A44" s="112" t="s">
        <v>3008</v>
      </c>
      <c r="B44" s="112">
        <v>3580811</v>
      </c>
      <c r="C44" s="205" t="s">
        <v>3004</v>
      </c>
      <c r="D44" s="112" t="s">
        <v>3007</v>
      </c>
      <c r="E44" t="s">
        <v>342</v>
      </c>
      <c r="F44" s="205" t="s">
        <v>2517</v>
      </c>
    </row>
    <row r="45" spans="1:6" x14ac:dyDescent="0.25">
      <c r="A45" s="112" t="s">
        <v>3010</v>
      </c>
      <c r="B45" s="112">
        <v>2924919</v>
      </c>
      <c r="C45" s="112" t="s">
        <v>2329</v>
      </c>
      <c r="D45" s="205" t="s">
        <v>3007</v>
      </c>
      <c r="E45" t="s">
        <v>342</v>
      </c>
      <c r="F45" s="205" t="s">
        <v>2</v>
      </c>
    </row>
    <row r="46" spans="1:6" x14ac:dyDescent="0.25">
      <c r="A46" s="112" t="s">
        <v>3073</v>
      </c>
      <c r="B46" s="112">
        <v>3023927</v>
      </c>
      <c r="C46" s="112" t="s">
        <v>143</v>
      </c>
      <c r="D46" s="112" t="s">
        <v>3074</v>
      </c>
      <c r="E46" t="s">
        <v>342</v>
      </c>
      <c r="F46" s="212" t="s">
        <v>2516</v>
      </c>
    </row>
    <row r="47" spans="1:6" x14ac:dyDescent="0.25">
      <c r="A47" s="112" t="s">
        <v>3077</v>
      </c>
      <c r="B47" s="112">
        <v>3023919</v>
      </c>
      <c r="C47" s="212" t="s">
        <v>143</v>
      </c>
      <c r="D47" s="212" t="s">
        <v>3074</v>
      </c>
      <c r="E47" t="s">
        <v>342</v>
      </c>
      <c r="F47" s="212" t="s">
        <v>2516</v>
      </c>
    </row>
    <row r="48" spans="1:6" x14ac:dyDescent="0.25">
      <c r="A48" s="112" t="s">
        <v>3142</v>
      </c>
      <c r="B48" s="112">
        <v>3044767</v>
      </c>
      <c r="C48" s="212" t="s">
        <v>2057</v>
      </c>
      <c r="D48" s="212" t="s">
        <v>3143</v>
      </c>
      <c r="E48" t="s">
        <v>2818</v>
      </c>
      <c r="F48" s="220" t="s">
        <v>2828</v>
      </c>
    </row>
    <row r="49" spans="1:9" x14ac:dyDescent="0.25">
      <c r="B49" s="112" t="s">
        <v>3146</v>
      </c>
      <c r="C49" s="112" t="s">
        <v>3145</v>
      </c>
      <c r="D49" s="112" t="s">
        <v>3144</v>
      </c>
      <c r="E49" t="s">
        <v>2818</v>
      </c>
      <c r="F49" s="220" t="s">
        <v>2828</v>
      </c>
    </row>
    <row r="50" spans="1:9" x14ac:dyDescent="0.25">
      <c r="B50" s="112" t="s">
        <v>3147</v>
      </c>
      <c r="C50" s="220" t="s">
        <v>3145</v>
      </c>
      <c r="D50" s="220" t="s">
        <v>3144</v>
      </c>
      <c r="E50" t="s">
        <v>2818</v>
      </c>
      <c r="F50" s="220" t="s">
        <v>2828</v>
      </c>
    </row>
    <row r="51" spans="1:9" x14ac:dyDescent="0.25">
      <c r="B51" s="112" t="s">
        <v>3148</v>
      </c>
      <c r="C51" s="220" t="s">
        <v>143</v>
      </c>
      <c r="D51" s="220" t="s">
        <v>3144</v>
      </c>
      <c r="E51" t="s">
        <v>2818</v>
      </c>
      <c r="F51" s="220" t="s">
        <v>2828</v>
      </c>
    </row>
    <row r="52" spans="1:9" x14ac:dyDescent="0.25">
      <c r="A52" s="112" t="s">
        <v>3149</v>
      </c>
      <c r="B52" s="112">
        <v>3311927</v>
      </c>
      <c r="C52" s="112" t="s">
        <v>3150</v>
      </c>
      <c r="D52" s="220" t="s">
        <v>3151</v>
      </c>
      <c r="E52" t="s">
        <v>2818</v>
      </c>
      <c r="F52" s="220" t="s">
        <v>2828</v>
      </c>
    </row>
    <row r="53" spans="1:9" x14ac:dyDescent="0.25">
      <c r="A53" s="112" t="s">
        <v>3152</v>
      </c>
      <c r="B53" s="112">
        <v>3200625</v>
      </c>
      <c r="C53" s="112" t="s">
        <v>330</v>
      </c>
      <c r="D53" s="112" t="s">
        <v>1208</v>
      </c>
      <c r="E53" t="s">
        <v>2818</v>
      </c>
      <c r="F53" s="220" t="s">
        <v>2828</v>
      </c>
    </row>
    <row r="54" spans="1:9" x14ac:dyDescent="0.25">
      <c r="A54" s="112" t="s">
        <v>3154</v>
      </c>
      <c r="B54" s="112">
        <v>3045447</v>
      </c>
      <c r="C54" s="112" t="s">
        <v>3156</v>
      </c>
      <c r="D54" s="112" t="s">
        <v>3155</v>
      </c>
      <c r="E54" t="s">
        <v>2818</v>
      </c>
      <c r="F54" s="220" t="s">
        <v>2828</v>
      </c>
    </row>
    <row r="55" spans="1:9" x14ac:dyDescent="0.25">
      <c r="A55" s="112" t="s">
        <v>3157</v>
      </c>
      <c r="B55" s="112">
        <v>3222839</v>
      </c>
      <c r="C55" s="112" t="s">
        <v>3159</v>
      </c>
      <c r="D55" s="112" t="s">
        <v>3158</v>
      </c>
      <c r="E55" t="s">
        <v>2818</v>
      </c>
      <c r="F55" s="220" t="s">
        <v>2828</v>
      </c>
    </row>
    <row r="56" spans="1:9" x14ac:dyDescent="0.25">
      <c r="I56" t="s">
        <v>3153</v>
      </c>
    </row>
  </sheetData>
  <mergeCells count="3">
    <mergeCell ref="G1:I1"/>
    <mergeCell ref="A1:D1"/>
    <mergeCell ref="A21:F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5"/>
  <sheetViews>
    <sheetView topLeftCell="A134" workbookViewId="0">
      <selection activeCell="I149" sqref="I149"/>
    </sheetView>
  </sheetViews>
  <sheetFormatPr baseColWidth="10" defaultRowHeight="15" x14ac:dyDescent="0.25"/>
  <cols>
    <col min="1" max="1" width="3.42578125" customWidth="1"/>
    <col min="2" max="2" width="11.42578125" style="80"/>
    <col min="3" max="3" width="57.85546875" style="145" customWidth="1"/>
    <col min="4" max="4" width="22.5703125" style="80" bestFit="1" customWidth="1"/>
  </cols>
  <sheetData>
    <row r="1" spans="2:5" x14ac:dyDescent="0.25">
      <c r="B1" s="21" t="s">
        <v>291</v>
      </c>
      <c r="C1" s="20" t="s">
        <v>292</v>
      </c>
      <c r="D1" s="80" t="s">
        <v>341</v>
      </c>
      <c r="E1" t="s">
        <v>2403</v>
      </c>
    </row>
    <row r="2" spans="2:5" ht="30" x14ac:dyDescent="0.25">
      <c r="B2" s="142">
        <v>42851</v>
      </c>
      <c r="C2" s="143" t="s">
        <v>293</v>
      </c>
      <c r="D2" s="27" t="s">
        <v>1123</v>
      </c>
      <c r="E2" t="s">
        <v>2402</v>
      </c>
    </row>
    <row r="3" spans="2:5" ht="30" x14ac:dyDescent="0.25">
      <c r="B3" s="142">
        <v>42851</v>
      </c>
      <c r="C3" s="143" t="s">
        <v>296</v>
      </c>
      <c r="D3" s="27" t="s">
        <v>1119</v>
      </c>
      <c r="E3" t="s">
        <v>2402</v>
      </c>
    </row>
    <row r="4" spans="2:5" ht="60" x14ac:dyDescent="0.25">
      <c r="B4" s="142">
        <v>42852</v>
      </c>
      <c r="C4" s="143" t="s">
        <v>334</v>
      </c>
      <c r="D4" s="27" t="s">
        <v>1119</v>
      </c>
      <c r="E4" t="s">
        <v>2402</v>
      </c>
    </row>
    <row r="5" spans="2:5" x14ac:dyDescent="0.25">
      <c r="B5" s="142">
        <v>42852</v>
      </c>
      <c r="C5" s="143" t="s">
        <v>335</v>
      </c>
      <c r="D5" s="27" t="s">
        <v>1122</v>
      </c>
      <c r="E5" t="s">
        <v>2402</v>
      </c>
    </row>
    <row r="6" spans="2:5" x14ac:dyDescent="0.25">
      <c r="B6" s="142">
        <v>42853</v>
      </c>
      <c r="C6" s="143" t="s">
        <v>973</v>
      </c>
      <c r="D6" s="27" t="s">
        <v>1120</v>
      </c>
      <c r="E6" t="s">
        <v>2402</v>
      </c>
    </row>
    <row r="7" spans="2:5" ht="30" x14ac:dyDescent="0.25">
      <c r="B7" s="142">
        <v>42853</v>
      </c>
      <c r="C7" s="143" t="s">
        <v>290</v>
      </c>
      <c r="D7" s="27" t="s">
        <v>1118</v>
      </c>
      <c r="E7" t="s">
        <v>2402</v>
      </c>
    </row>
    <row r="8" spans="2:5" ht="30" x14ac:dyDescent="0.25">
      <c r="B8" s="142">
        <v>42853</v>
      </c>
      <c r="C8" s="143" t="s">
        <v>295</v>
      </c>
      <c r="D8" s="27" t="s">
        <v>1119</v>
      </c>
      <c r="E8" t="s">
        <v>2402</v>
      </c>
    </row>
    <row r="9" spans="2:5" ht="30" x14ac:dyDescent="0.25">
      <c r="B9" s="142">
        <v>42853</v>
      </c>
      <c r="C9" s="143" t="s">
        <v>297</v>
      </c>
      <c r="D9" s="27" t="s">
        <v>1120</v>
      </c>
      <c r="E9" t="s">
        <v>2402</v>
      </c>
    </row>
    <row r="10" spans="2:5" ht="30" x14ac:dyDescent="0.25">
      <c r="B10" s="142">
        <v>42857</v>
      </c>
      <c r="C10" s="143" t="s">
        <v>290</v>
      </c>
      <c r="D10" s="27" t="s">
        <v>1118</v>
      </c>
      <c r="E10" t="s">
        <v>2401</v>
      </c>
    </row>
    <row r="11" spans="2:5" ht="30" x14ac:dyDescent="0.25">
      <c r="B11" s="142">
        <v>42858</v>
      </c>
      <c r="C11" s="143" t="s">
        <v>288</v>
      </c>
      <c r="D11" s="27" t="s">
        <v>1129</v>
      </c>
      <c r="E11" t="s">
        <v>2401</v>
      </c>
    </row>
    <row r="12" spans="2:5" ht="30" x14ac:dyDescent="0.25">
      <c r="B12" s="142">
        <v>42858</v>
      </c>
      <c r="C12" s="143" t="s">
        <v>289</v>
      </c>
      <c r="D12" s="27" t="s">
        <v>1118</v>
      </c>
      <c r="E12" t="s">
        <v>2401</v>
      </c>
    </row>
    <row r="13" spans="2:5" ht="30" x14ac:dyDescent="0.25">
      <c r="B13" s="142">
        <v>42858</v>
      </c>
      <c r="C13" s="143" t="s">
        <v>290</v>
      </c>
      <c r="D13" s="27" t="s">
        <v>1118</v>
      </c>
      <c r="E13" t="s">
        <v>2401</v>
      </c>
    </row>
    <row r="14" spans="2:5" ht="30" x14ac:dyDescent="0.25">
      <c r="B14" s="142">
        <v>42858</v>
      </c>
      <c r="C14" s="143" t="s">
        <v>332</v>
      </c>
      <c r="D14" s="27" t="s">
        <v>1118</v>
      </c>
      <c r="E14" t="s">
        <v>2401</v>
      </c>
    </row>
    <row r="15" spans="2:5" ht="60" x14ac:dyDescent="0.25">
      <c r="B15" s="142">
        <v>42859</v>
      </c>
      <c r="C15" s="143" t="s">
        <v>333</v>
      </c>
      <c r="D15" s="27" t="s">
        <v>1118</v>
      </c>
      <c r="E15" t="s">
        <v>2401</v>
      </c>
    </row>
    <row r="16" spans="2:5" ht="30" x14ac:dyDescent="0.25">
      <c r="B16" s="142">
        <v>42859</v>
      </c>
      <c r="C16" s="143" t="s">
        <v>414</v>
      </c>
      <c r="D16" s="27" t="s">
        <v>1120</v>
      </c>
      <c r="E16" t="s">
        <v>2401</v>
      </c>
    </row>
    <row r="17" spans="2:5" ht="30" x14ac:dyDescent="0.25">
      <c r="B17" s="142">
        <v>42860</v>
      </c>
      <c r="C17" s="143" t="s">
        <v>517</v>
      </c>
      <c r="D17" s="27" t="s">
        <v>1118</v>
      </c>
      <c r="E17" t="s">
        <v>2401</v>
      </c>
    </row>
    <row r="18" spans="2:5" ht="30" x14ac:dyDescent="0.25">
      <c r="B18" s="142">
        <v>42860</v>
      </c>
      <c r="C18" s="143" t="s">
        <v>532</v>
      </c>
      <c r="D18" s="27" t="s">
        <v>1121</v>
      </c>
      <c r="E18" t="s">
        <v>2401</v>
      </c>
    </row>
    <row r="19" spans="2:5" x14ac:dyDescent="0.25">
      <c r="B19" s="142">
        <v>42860</v>
      </c>
      <c r="C19" s="143" t="s">
        <v>536</v>
      </c>
      <c r="D19" s="27" t="s">
        <v>1128</v>
      </c>
      <c r="E19" t="s">
        <v>2401</v>
      </c>
    </row>
    <row r="20" spans="2:5" ht="45" x14ac:dyDescent="0.25">
      <c r="B20" s="142">
        <v>42863</v>
      </c>
      <c r="C20" s="143" t="s">
        <v>538</v>
      </c>
      <c r="D20" s="27" t="s">
        <v>1121</v>
      </c>
      <c r="E20" t="s">
        <v>2401</v>
      </c>
    </row>
    <row r="21" spans="2:5" x14ac:dyDescent="0.25">
      <c r="B21" s="142">
        <v>42863</v>
      </c>
      <c r="C21" s="143" t="s">
        <v>544</v>
      </c>
      <c r="D21" s="27" t="s">
        <v>1121</v>
      </c>
      <c r="E21" t="s">
        <v>2401</v>
      </c>
    </row>
    <row r="22" spans="2:5" x14ac:dyDescent="0.25">
      <c r="B22" s="142">
        <v>42863</v>
      </c>
      <c r="C22" s="143" t="s">
        <v>545</v>
      </c>
      <c r="D22" s="27" t="s">
        <v>1120</v>
      </c>
      <c r="E22" t="s">
        <v>2401</v>
      </c>
    </row>
    <row r="23" spans="2:5" x14ac:dyDescent="0.25">
      <c r="B23" s="142">
        <v>42863</v>
      </c>
      <c r="C23" s="143" t="s">
        <v>548</v>
      </c>
      <c r="D23" s="27" t="s">
        <v>1121</v>
      </c>
      <c r="E23" t="s">
        <v>2401</v>
      </c>
    </row>
    <row r="24" spans="2:5" x14ac:dyDescent="0.25">
      <c r="B24" s="142">
        <v>42864</v>
      </c>
      <c r="C24" s="143" t="s">
        <v>569</v>
      </c>
      <c r="D24" s="27" t="s">
        <v>1121</v>
      </c>
      <c r="E24" t="s">
        <v>2401</v>
      </c>
    </row>
    <row r="25" spans="2:5" x14ac:dyDescent="0.25">
      <c r="B25" s="142">
        <v>42864</v>
      </c>
      <c r="C25" s="143" t="s">
        <v>597</v>
      </c>
      <c r="D25" s="27" t="s">
        <v>1121</v>
      </c>
      <c r="E25" t="s">
        <v>2401</v>
      </c>
    </row>
    <row r="26" spans="2:5" ht="30" x14ac:dyDescent="0.25">
      <c r="B26" s="142">
        <v>42865</v>
      </c>
      <c r="C26" s="143" t="s">
        <v>598</v>
      </c>
      <c r="D26" s="27" t="s">
        <v>1121</v>
      </c>
      <c r="E26" t="s">
        <v>2401</v>
      </c>
    </row>
    <row r="27" spans="2:5" x14ac:dyDescent="0.25">
      <c r="B27" s="142">
        <v>42865</v>
      </c>
      <c r="C27" s="143" t="s">
        <v>650</v>
      </c>
      <c r="D27" s="27" t="s">
        <v>1130</v>
      </c>
      <c r="E27" t="s">
        <v>2401</v>
      </c>
    </row>
    <row r="28" spans="2:5" ht="30" x14ac:dyDescent="0.25">
      <c r="B28" s="142">
        <v>42866</v>
      </c>
      <c r="C28" s="143" t="s">
        <v>1133</v>
      </c>
      <c r="D28" s="27" t="s">
        <v>1123</v>
      </c>
      <c r="E28" t="s">
        <v>2401</v>
      </c>
    </row>
    <row r="29" spans="2:5" x14ac:dyDescent="0.25">
      <c r="B29" s="142">
        <v>42866</v>
      </c>
      <c r="C29" s="143" t="s">
        <v>649</v>
      </c>
      <c r="D29" s="27" t="s">
        <v>1130</v>
      </c>
      <c r="E29" t="s">
        <v>2401</v>
      </c>
    </row>
    <row r="30" spans="2:5" ht="30" x14ac:dyDescent="0.25">
      <c r="B30" s="142">
        <v>42866</v>
      </c>
      <c r="C30" s="143" t="s">
        <v>634</v>
      </c>
      <c r="D30" s="27" t="s">
        <v>1121</v>
      </c>
      <c r="E30" t="s">
        <v>2401</v>
      </c>
    </row>
    <row r="31" spans="2:5" x14ac:dyDescent="0.25">
      <c r="B31" s="142">
        <v>42866</v>
      </c>
      <c r="C31" s="143" t="s">
        <v>294</v>
      </c>
      <c r="D31" s="27" t="s">
        <v>1120</v>
      </c>
      <c r="E31" t="s">
        <v>2401</v>
      </c>
    </row>
    <row r="32" spans="2:5" ht="30" x14ac:dyDescent="0.25">
      <c r="B32" s="142">
        <v>42867</v>
      </c>
      <c r="C32" s="143" t="s">
        <v>634</v>
      </c>
      <c r="D32" s="27" t="s">
        <v>1121</v>
      </c>
      <c r="E32" t="s">
        <v>2401</v>
      </c>
    </row>
    <row r="33" spans="2:5" x14ac:dyDescent="0.25">
      <c r="B33" s="142">
        <v>42867</v>
      </c>
      <c r="C33" s="143" t="s">
        <v>817</v>
      </c>
      <c r="D33" s="27" t="s">
        <v>1120</v>
      </c>
      <c r="E33" t="s">
        <v>2401</v>
      </c>
    </row>
    <row r="34" spans="2:5" x14ac:dyDescent="0.25">
      <c r="B34" s="142">
        <v>42867</v>
      </c>
      <c r="C34" s="143" t="s">
        <v>818</v>
      </c>
      <c r="D34" s="27" t="s">
        <v>1120</v>
      </c>
      <c r="E34" t="s">
        <v>2401</v>
      </c>
    </row>
    <row r="35" spans="2:5" x14ac:dyDescent="0.25">
      <c r="B35" s="142">
        <v>42867</v>
      </c>
      <c r="C35" s="143" t="s">
        <v>819</v>
      </c>
      <c r="D35" s="27" t="s">
        <v>1120</v>
      </c>
      <c r="E35" t="s">
        <v>2401</v>
      </c>
    </row>
    <row r="36" spans="2:5" x14ac:dyDescent="0.25">
      <c r="B36" s="142">
        <v>42870</v>
      </c>
      <c r="C36" s="143" t="s">
        <v>826</v>
      </c>
      <c r="D36" s="27" t="s">
        <v>1120</v>
      </c>
      <c r="E36" t="s">
        <v>2401</v>
      </c>
    </row>
    <row r="37" spans="2:5" x14ac:dyDescent="0.25">
      <c r="B37" s="142">
        <v>42870</v>
      </c>
      <c r="C37" s="143" t="s">
        <v>827</v>
      </c>
      <c r="D37" s="27" t="s">
        <v>1124</v>
      </c>
      <c r="E37" t="s">
        <v>2401</v>
      </c>
    </row>
    <row r="38" spans="2:5" ht="30" x14ac:dyDescent="0.25">
      <c r="B38" s="142">
        <v>42870</v>
      </c>
      <c r="C38" s="143" t="s">
        <v>871</v>
      </c>
      <c r="D38" s="27" t="s">
        <v>1123</v>
      </c>
      <c r="E38" t="s">
        <v>2401</v>
      </c>
    </row>
    <row r="39" spans="2:5" x14ac:dyDescent="0.25">
      <c r="B39" s="142">
        <v>42870</v>
      </c>
      <c r="C39" s="143" t="s">
        <v>597</v>
      </c>
      <c r="D39" s="27" t="s">
        <v>1121</v>
      </c>
      <c r="E39" t="s">
        <v>2401</v>
      </c>
    </row>
    <row r="40" spans="2:5" x14ac:dyDescent="0.25">
      <c r="B40" s="142">
        <v>42871</v>
      </c>
      <c r="C40" s="143" t="s">
        <v>931</v>
      </c>
      <c r="D40" s="27" t="s">
        <v>1120</v>
      </c>
      <c r="E40" t="s">
        <v>2401</v>
      </c>
    </row>
    <row r="41" spans="2:5" x14ac:dyDescent="0.25">
      <c r="B41" s="142">
        <v>42871</v>
      </c>
      <c r="C41" s="143" t="s">
        <v>597</v>
      </c>
      <c r="D41" s="27" t="s">
        <v>1121</v>
      </c>
      <c r="E41" t="s">
        <v>2401</v>
      </c>
    </row>
    <row r="42" spans="2:5" x14ac:dyDescent="0.25">
      <c r="B42" s="142">
        <v>42871</v>
      </c>
      <c r="C42" s="143" t="s">
        <v>980</v>
      </c>
      <c r="D42" s="27" t="s">
        <v>1120</v>
      </c>
      <c r="E42" t="s">
        <v>2401</v>
      </c>
    </row>
    <row r="43" spans="2:5" x14ac:dyDescent="0.25">
      <c r="B43" s="142">
        <v>42872</v>
      </c>
      <c r="C43" s="143" t="s">
        <v>1021</v>
      </c>
      <c r="D43" s="27" t="s">
        <v>1120</v>
      </c>
      <c r="E43" t="s">
        <v>2401</v>
      </c>
    </row>
    <row r="44" spans="2:5" ht="30" x14ac:dyDescent="0.25">
      <c r="B44" s="142">
        <v>42872</v>
      </c>
      <c r="C44" s="143" t="s">
        <v>1022</v>
      </c>
      <c r="D44" s="27" t="s">
        <v>1125</v>
      </c>
      <c r="E44" t="s">
        <v>2401</v>
      </c>
    </row>
    <row r="45" spans="2:5" ht="30" x14ac:dyDescent="0.25">
      <c r="B45" s="142">
        <v>42873</v>
      </c>
      <c r="C45" s="143" t="s">
        <v>1107</v>
      </c>
      <c r="D45" s="27" t="s">
        <v>1125</v>
      </c>
      <c r="E45" t="s">
        <v>2401</v>
      </c>
    </row>
    <row r="46" spans="2:5" ht="30" x14ac:dyDescent="0.25">
      <c r="B46" s="142">
        <v>42874</v>
      </c>
      <c r="C46" s="143" t="s">
        <v>1108</v>
      </c>
      <c r="D46" s="27" t="s">
        <v>1125</v>
      </c>
      <c r="E46" t="s">
        <v>2401</v>
      </c>
    </row>
    <row r="47" spans="2:5" x14ac:dyDescent="0.25">
      <c r="B47" s="142">
        <v>42874</v>
      </c>
      <c r="C47" s="143" t="s">
        <v>1109</v>
      </c>
      <c r="D47" s="27" t="s">
        <v>1120</v>
      </c>
      <c r="E47" t="s">
        <v>2401</v>
      </c>
    </row>
    <row r="48" spans="2:5" x14ac:dyDescent="0.25">
      <c r="B48" s="142">
        <v>42874</v>
      </c>
      <c r="C48" s="143" t="s">
        <v>1110</v>
      </c>
      <c r="D48" s="27" t="s">
        <v>1120</v>
      </c>
      <c r="E48" t="s">
        <v>2401</v>
      </c>
    </row>
    <row r="49" spans="2:5" x14ac:dyDescent="0.25">
      <c r="B49" s="142">
        <v>42874</v>
      </c>
      <c r="C49" s="143" t="s">
        <v>1111</v>
      </c>
      <c r="D49" s="27" t="s">
        <v>1118</v>
      </c>
      <c r="E49" t="s">
        <v>2401</v>
      </c>
    </row>
    <row r="50" spans="2:5" ht="30" x14ac:dyDescent="0.25">
      <c r="B50" s="142">
        <v>42874</v>
      </c>
      <c r="C50" s="143" t="s">
        <v>1112</v>
      </c>
      <c r="D50" s="27" t="s">
        <v>1126</v>
      </c>
      <c r="E50" t="s">
        <v>2401</v>
      </c>
    </row>
    <row r="51" spans="2:5" ht="30" x14ac:dyDescent="0.25">
      <c r="B51" s="142">
        <v>42877</v>
      </c>
      <c r="C51" s="143" t="s">
        <v>1113</v>
      </c>
      <c r="D51" s="27" t="s">
        <v>1121</v>
      </c>
      <c r="E51" t="s">
        <v>2401</v>
      </c>
    </row>
    <row r="52" spans="2:5" ht="30" x14ac:dyDescent="0.25">
      <c r="B52" s="142">
        <v>42878</v>
      </c>
      <c r="C52" s="143" t="s">
        <v>1117</v>
      </c>
      <c r="D52" s="27" t="s">
        <v>1127</v>
      </c>
      <c r="E52" t="s">
        <v>2401</v>
      </c>
    </row>
    <row r="53" spans="2:5" x14ac:dyDescent="0.25">
      <c r="B53" s="144">
        <v>42879</v>
      </c>
      <c r="C53" s="143" t="s">
        <v>1171</v>
      </c>
      <c r="D53" s="25" t="s">
        <v>1124</v>
      </c>
      <c r="E53" t="s">
        <v>2400</v>
      </c>
    </row>
    <row r="54" spans="2:5" x14ac:dyDescent="0.25">
      <c r="B54" s="144">
        <v>42879</v>
      </c>
      <c r="C54" s="143" t="s">
        <v>1193</v>
      </c>
      <c r="D54" s="80" t="s">
        <v>1130</v>
      </c>
      <c r="E54" t="s">
        <v>2400</v>
      </c>
    </row>
    <row r="55" spans="2:5" x14ac:dyDescent="0.25">
      <c r="B55" s="144">
        <v>42879</v>
      </c>
      <c r="C55" s="143" t="s">
        <v>1180</v>
      </c>
      <c r="D55" s="80" t="s">
        <v>1120</v>
      </c>
      <c r="E55" t="s">
        <v>2400</v>
      </c>
    </row>
    <row r="56" spans="2:5" x14ac:dyDescent="0.25">
      <c r="B56" s="144">
        <v>42880</v>
      </c>
      <c r="C56" s="143" t="s">
        <v>1193</v>
      </c>
      <c r="D56" s="80" t="s">
        <v>1130</v>
      </c>
      <c r="E56" t="s">
        <v>2400</v>
      </c>
    </row>
    <row r="57" spans="2:5" x14ac:dyDescent="0.25">
      <c r="B57" s="144">
        <v>42880</v>
      </c>
      <c r="C57" s="143" t="s">
        <v>1172</v>
      </c>
      <c r="D57" s="80" t="s">
        <v>1120</v>
      </c>
      <c r="E57" t="s">
        <v>2400</v>
      </c>
    </row>
    <row r="58" spans="2:5" x14ac:dyDescent="0.25">
      <c r="B58" s="144">
        <v>42880</v>
      </c>
      <c r="C58" s="143" t="s">
        <v>1194</v>
      </c>
      <c r="D58" s="80" t="s">
        <v>1130</v>
      </c>
      <c r="E58" t="s">
        <v>2400</v>
      </c>
    </row>
    <row r="59" spans="2:5" x14ac:dyDescent="0.25">
      <c r="B59" s="144">
        <v>42881</v>
      </c>
      <c r="C59" s="143" t="s">
        <v>1194</v>
      </c>
      <c r="D59" s="80" t="s">
        <v>1130</v>
      </c>
      <c r="E59" t="s">
        <v>2400</v>
      </c>
    </row>
    <row r="60" spans="2:5" x14ac:dyDescent="0.25">
      <c r="B60" s="144">
        <v>42881</v>
      </c>
      <c r="C60" s="143" t="s">
        <v>1233</v>
      </c>
      <c r="D60" s="80" t="s">
        <v>1120</v>
      </c>
      <c r="E60" t="s">
        <v>2400</v>
      </c>
    </row>
    <row r="61" spans="2:5" x14ac:dyDescent="0.25">
      <c r="B61" s="144">
        <v>42885</v>
      </c>
      <c r="C61" s="143" t="s">
        <v>1234</v>
      </c>
      <c r="D61" s="80" t="s">
        <v>1256</v>
      </c>
      <c r="E61" t="s">
        <v>2400</v>
      </c>
    </row>
    <row r="62" spans="2:5" x14ac:dyDescent="0.25">
      <c r="B62" s="144">
        <v>42885</v>
      </c>
      <c r="C62" s="143" t="s">
        <v>1235</v>
      </c>
      <c r="D62" s="80" t="s">
        <v>1120</v>
      </c>
      <c r="E62" t="s">
        <v>2400</v>
      </c>
    </row>
    <row r="63" spans="2:5" ht="30" x14ac:dyDescent="0.25">
      <c r="B63" s="144">
        <v>42885</v>
      </c>
      <c r="C63" s="143" t="s">
        <v>1255</v>
      </c>
      <c r="D63" s="80" t="s">
        <v>1256</v>
      </c>
      <c r="E63" t="s">
        <v>2400</v>
      </c>
    </row>
    <row r="64" spans="2:5" x14ac:dyDescent="0.25">
      <c r="B64" s="144">
        <v>42886</v>
      </c>
      <c r="C64" s="143" t="s">
        <v>1254</v>
      </c>
      <c r="D64" s="80" t="s">
        <v>1257</v>
      </c>
      <c r="E64" t="s">
        <v>2400</v>
      </c>
    </row>
    <row r="65" spans="2:5" x14ac:dyDescent="0.25">
      <c r="B65" s="144">
        <v>42886</v>
      </c>
      <c r="C65" s="143" t="s">
        <v>1848</v>
      </c>
      <c r="D65" s="80" t="s">
        <v>1124</v>
      </c>
      <c r="E65" t="s">
        <v>2400</v>
      </c>
    </row>
    <row r="66" spans="2:5" ht="30" x14ac:dyDescent="0.25">
      <c r="B66" s="144">
        <v>42887</v>
      </c>
      <c r="C66" s="143" t="s">
        <v>2060</v>
      </c>
      <c r="D66" s="80" t="s">
        <v>1256</v>
      </c>
      <c r="E66" t="s">
        <v>2400</v>
      </c>
    </row>
    <row r="67" spans="2:5" x14ac:dyDescent="0.25">
      <c r="B67" s="144">
        <v>42887</v>
      </c>
      <c r="C67" s="143" t="s">
        <v>1848</v>
      </c>
      <c r="D67" s="25" t="s">
        <v>1124</v>
      </c>
      <c r="E67" t="s">
        <v>2400</v>
      </c>
    </row>
    <row r="68" spans="2:5" x14ac:dyDescent="0.25">
      <c r="B68" s="144">
        <v>42888</v>
      </c>
      <c r="C68" s="143" t="s">
        <v>2059</v>
      </c>
      <c r="D68" s="80" t="s">
        <v>1123</v>
      </c>
      <c r="E68" t="s">
        <v>2400</v>
      </c>
    </row>
    <row r="69" spans="2:5" ht="15" customHeight="1" x14ac:dyDescent="0.25">
      <c r="B69" s="144">
        <v>42891</v>
      </c>
      <c r="C69" s="152" t="s">
        <v>2060</v>
      </c>
      <c r="D69" s="80" t="s">
        <v>1256</v>
      </c>
      <c r="E69" t="s">
        <v>2400</v>
      </c>
    </row>
    <row r="70" spans="2:5" x14ac:dyDescent="0.25">
      <c r="B70" s="144">
        <v>42891</v>
      </c>
      <c r="C70" s="143" t="s">
        <v>1848</v>
      </c>
      <c r="D70" s="25" t="s">
        <v>1124</v>
      </c>
      <c r="E70" t="s">
        <v>2400</v>
      </c>
    </row>
    <row r="71" spans="2:5" x14ac:dyDescent="0.25">
      <c r="B71" s="144">
        <v>42892</v>
      </c>
      <c r="C71" s="143" t="s">
        <v>2129</v>
      </c>
      <c r="D71" s="80" t="s">
        <v>1127</v>
      </c>
      <c r="E71" t="s">
        <v>2400</v>
      </c>
    </row>
    <row r="72" spans="2:5" x14ac:dyDescent="0.25">
      <c r="B72" s="144">
        <v>42892</v>
      </c>
      <c r="C72" s="143" t="s">
        <v>2130</v>
      </c>
      <c r="D72" s="80" t="s">
        <v>1256</v>
      </c>
      <c r="E72" t="s">
        <v>2400</v>
      </c>
    </row>
    <row r="73" spans="2:5" x14ac:dyDescent="0.25">
      <c r="B73" s="144">
        <v>42892</v>
      </c>
      <c r="C73" s="143" t="s">
        <v>2131</v>
      </c>
      <c r="D73" s="80" t="s">
        <v>1120</v>
      </c>
      <c r="E73" t="s">
        <v>2400</v>
      </c>
    </row>
    <row r="74" spans="2:5" x14ac:dyDescent="0.25">
      <c r="B74" s="144">
        <v>42893</v>
      </c>
      <c r="C74" s="143" t="s">
        <v>2168</v>
      </c>
      <c r="D74" s="25" t="s">
        <v>1124</v>
      </c>
      <c r="E74" t="s">
        <v>2400</v>
      </c>
    </row>
    <row r="75" spans="2:5" ht="30" x14ac:dyDescent="0.25">
      <c r="B75" s="144">
        <v>42893</v>
      </c>
      <c r="C75" s="143" t="s">
        <v>2169</v>
      </c>
      <c r="D75" s="25" t="s">
        <v>1124</v>
      </c>
      <c r="E75" t="s">
        <v>2400</v>
      </c>
    </row>
    <row r="76" spans="2:5" ht="30" x14ac:dyDescent="0.25">
      <c r="B76" s="144">
        <v>42894</v>
      </c>
      <c r="C76" s="143" t="s">
        <v>2169</v>
      </c>
      <c r="D76" s="25" t="s">
        <v>1124</v>
      </c>
      <c r="E76" t="s">
        <v>2400</v>
      </c>
    </row>
    <row r="77" spans="2:5" x14ac:dyDescent="0.25">
      <c r="B77" s="144">
        <v>42894</v>
      </c>
      <c r="C77" s="143" t="s">
        <v>2217</v>
      </c>
      <c r="D77" s="25" t="s">
        <v>1124</v>
      </c>
      <c r="E77" t="s">
        <v>2400</v>
      </c>
    </row>
    <row r="78" spans="2:5" ht="30" x14ac:dyDescent="0.25">
      <c r="B78" s="144">
        <v>42895</v>
      </c>
      <c r="C78" s="143" t="s">
        <v>2239</v>
      </c>
      <c r="D78" s="80" t="s">
        <v>1123</v>
      </c>
      <c r="E78" t="s">
        <v>2400</v>
      </c>
    </row>
    <row r="79" spans="2:5" ht="30" x14ac:dyDescent="0.25">
      <c r="B79" s="144">
        <v>42895</v>
      </c>
      <c r="C79" s="143" t="s">
        <v>2240</v>
      </c>
      <c r="D79" s="80" t="s">
        <v>1256</v>
      </c>
      <c r="E79" t="s">
        <v>2400</v>
      </c>
    </row>
    <row r="80" spans="2:5" ht="30" x14ac:dyDescent="0.25">
      <c r="B80" s="144">
        <v>42898</v>
      </c>
      <c r="C80" s="143" t="s">
        <v>2261</v>
      </c>
      <c r="D80" s="25" t="s">
        <v>1124</v>
      </c>
      <c r="E80" t="s">
        <v>2400</v>
      </c>
    </row>
    <row r="81" spans="2:5" ht="30" x14ac:dyDescent="0.25">
      <c r="B81" s="144">
        <v>42898</v>
      </c>
      <c r="C81" s="143" t="s">
        <v>2262</v>
      </c>
      <c r="D81" s="25" t="s">
        <v>1124</v>
      </c>
      <c r="E81" t="s">
        <v>2400</v>
      </c>
    </row>
    <row r="82" spans="2:5" ht="30" x14ac:dyDescent="0.25">
      <c r="B82" s="144">
        <v>42898</v>
      </c>
      <c r="C82" s="143" t="s">
        <v>2265</v>
      </c>
      <c r="D82" s="80" t="s">
        <v>1256</v>
      </c>
      <c r="E82" t="s">
        <v>2400</v>
      </c>
    </row>
    <row r="83" spans="2:5" ht="45" x14ac:dyDescent="0.25">
      <c r="B83" s="144">
        <v>42899</v>
      </c>
      <c r="C83" s="143" t="s">
        <v>2300</v>
      </c>
      <c r="D83" s="80" t="s">
        <v>1256</v>
      </c>
      <c r="E83" t="s">
        <v>2400</v>
      </c>
    </row>
    <row r="84" spans="2:5" ht="45" x14ac:dyDescent="0.25">
      <c r="B84" s="144">
        <v>42900</v>
      </c>
      <c r="C84" s="143" t="s">
        <v>2300</v>
      </c>
      <c r="D84" s="80" t="s">
        <v>1256</v>
      </c>
      <c r="E84" t="s">
        <v>2400</v>
      </c>
    </row>
    <row r="85" spans="2:5" x14ac:dyDescent="0.25">
      <c r="B85" s="144">
        <v>42900</v>
      </c>
      <c r="C85" s="143" t="s">
        <v>2301</v>
      </c>
      <c r="D85" s="80" t="s">
        <v>1120</v>
      </c>
      <c r="E85" t="s">
        <v>2400</v>
      </c>
    </row>
    <row r="86" spans="2:5" x14ac:dyDescent="0.25">
      <c r="B86" s="144">
        <v>42901</v>
      </c>
      <c r="C86" s="143" t="s">
        <v>2346</v>
      </c>
      <c r="D86" s="80" t="s">
        <v>1120</v>
      </c>
      <c r="E86" t="s">
        <v>2400</v>
      </c>
    </row>
    <row r="87" spans="2:5" ht="45" x14ac:dyDescent="0.25">
      <c r="B87" s="144">
        <v>42901</v>
      </c>
      <c r="C87" s="143" t="s">
        <v>2300</v>
      </c>
      <c r="D87" s="80" t="s">
        <v>1256</v>
      </c>
      <c r="E87" t="s">
        <v>2400</v>
      </c>
    </row>
    <row r="88" spans="2:5" x14ac:dyDescent="0.25">
      <c r="B88" s="144">
        <v>42902</v>
      </c>
      <c r="C88" s="143" t="s">
        <v>1233</v>
      </c>
      <c r="D88" s="80" t="s">
        <v>1120</v>
      </c>
      <c r="E88" t="s">
        <v>2400</v>
      </c>
    </row>
    <row r="89" spans="2:5" ht="45" x14ac:dyDescent="0.25">
      <c r="B89" s="144">
        <v>42902</v>
      </c>
      <c r="C89" s="143" t="s">
        <v>2300</v>
      </c>
      <c r="D89" s="80" t="s">
        <v>1256</v>
      </c>
      <c r="E89" t="s">
        <v>2400</v>
      </c>
    </row>
    <row r="90" spans="2:5" x14ac:dyDescent="0.25">
      <c r="B90" s="144">
        <v>42906</v>
      </c>
      <c r="C90" s="143" t="s">
        <v>2383</v>
      </c>
      <c r="D90" s="80" t="s">
        <v>1130</v>
      </c>
      <c r="E90" t="s">
        <v>2400</v>
      </c>
    </row>
    <row r="91" spans="2:5" ht="60" x14ac:dyDescent="0.25">
      <c r="B91" s="144">
        <v>42906</v>
      </c>
      <c r="C91" s="143" t="s">
        <v>2361</v>
      </c>
      <c r="D91" s="80" t="s">
        <v>1256</v>
      </c>
      <c r="E91" t="s">
        <v>2400</v>
      </c>
    </row>
    <row r="92" spans="2:5" ht="30" x14ac:dyDescent="0.25">
      <c r="B92" s="144">
        <v>42907</v>
      </c>
      <c r="C92" s="143" t="s">
        <v>2382</v>
      </c>
      <c r="D92" s="80" t="s">
        <v>1123</v>
      </c>
      <c r="E92" t="s">
        <v>2400</v>
      </c>
    </row>
    <row r="93" spans="2:5" x14ac:dyDescent="0.25">
      <c r="B93" s="144">
        <v>42907</v>
      </c>
      <c r="C93" s="143" t="s">
        <v>2131</v>
      </c>
      <c r="D93" s="80" t="s">
        <v>1120</v>
      </c>
      <c r="E93" t="s">
        <v>2400</v>
      </c>
    </row>
    <row r="94" spans="2:5" ht="30" x14ac:dyDescent="0.25">
      <c r="B94" s="144">
        <v>42908</v>
      </c>
      <c r="C94" s="143" t="s">
        <v>2404</v>
      </c>
      <c r="D94" s="80" t="s">
        <v>1123</v>
      </c>
      <c r="E94" t="s">
        <v>2400</v>
      </c>
    </row>
    <row r="95" spans="2:5" x14ac:dyDescent="0.25">
      <c r="B95" s="144">
        <v>42913</v>
      </c>
      <c r="C95" s="143" t="s">
        <v>2451</v>
      </c>
      <c r="E95" t="s">
        <v>2509</v>
      </c>
    </row>
    <row r="96" spans="2:5" x14ac:dyDescent="0.25">
      <c r="B96" s="144">
        <v>42914</v>
      </c>
      <c r="C96" s="143" t="s">
        <v>2464</v>
      </c>
      <c r="E96" t="s">
        <v>2509</v>
      </c>
    </row>
    <row r="97" spans="2:5" x14ac:dyDescent="0.25">
      <c r="B97" s="144">
        <v>42914</v>
      </c>
      <c r="C97" s="143" t="s">
        <v>2452</v>
      </c>
      <c r="E97" t="s">
        <v>2509</v>
      </c>
    </row>
    <row r="98" spans="2:5" x14ac:dyDescent="0.25">
      <c r="B98" s="144">
        <v>42914</v>
      </c>
      <c r="C98" s="143" t="s">
        <v>2463</v>
      </c>
      <c r="E98" t="s">
        <v>2509</v>
      </c>
    </row>
    <row r="99" spans="2:5" ht="30" x14ac:dyDescent="0.25">
      <c r="B99" s="144">
        <v>42915</v>
      </c>
      <c r="C99" s="143" t="s">
        <v>2465</v>
      </c>
      <c r="E99" t="s">
        <v>2509</v>
      </c>
    </row>
    <row r="100" spans="2:5" ht="60" x14ac:dyDescent="0.25">
      <c r="B100" s="144">
        <v>42915</v>
      </c>
      <c r="C100" s="143" t="s">
        <v>2361</v>
      </c>
      <c r="E100" t="s">
        <v>2509</v>
      </c>
    </row>
    <row r="101" spans="2:5" ht="60" x14ac:dyDescent="0.25">
      <c r="B101" s="144">
        <v>42916</v>
      </c>
      <c r="C101" s="143" t="s">
        <v>2361</v>
      </c>
      <c r="E101" t="s">
        <v>2509</v>
      </c>
    </row>
    <row r="102" spans="2:5" x14ac:dyDescent="0.25">
      <c r="B102" s="144">
        <v>42916</v>
      </c>
      <c r="C102" s="143" t="s">
        <v>2545</v>
      </c>
      <c r="E102" t="s">
        <v>2509</v>
      </c>
    </row>
    <row r="103" spans="2:5" x14ac:dyDescent="0.25">
      <c r="B103" s="144">
        <v>42920</v>
      </c>
      <c r="C103" s="143" t="s">
        <v>2617</v>
      </c>
      <c r="E103" t="s">
        <v>2509</v>
      </c>
    </row>
    <row r="104" spans="2:5" ht="60" x14ac:dyDescent="0.25">
      <c r="B104" s="144">
        <v>42920</v>
      </c>
      <c r="C104" s="143" t="s">
        <v>2361</v>
      </c>
      <c r="E104" t="s">
        <v>2509</v>
      </c>
    </row>
    <row r="105" spans="2:5" ht="60" x14ac:dyDescent="0.25">
      <c r="B105" s="144">
        <v>42921</v>
      </c>
      <c r="C105" s="143" t="s">
        <v>2361</v>
      </c>
      <c r="E105" t="s">
        <v>2509</v>
      </c>
    </row>
    <row r="106" spans="2:5" ht="60" x14ac:dyDescent="0.25">
      <c r="B106" s="144">
        <v>42922</v>
      </c>
      <c r="C106" s="143" t="s">
        <v>2361</v>
      </c>
      <c r="E106" t="s">
        <v>2509</v>
      </c>
    </row>
    <row r="107" spans="2:5" x14ac:dyDescent="0.25">
      <c r="B107" s="144">
        <v>42923</v>
      </c>
      <c r="C107" s="143" t="s">
        <v>2660</v>
      </c>
      <c r="E107" t="s">
        <v>2509</v>
      </c>
    </row>
    <row r="108" spans="2:5" ht="60" x14ac:dyDescent="0.25">
      <c r="B108" s="144">
        <v>42923</v>
      </c>
      <c r="C108" s="143" t="s">
        <v>2361</v>
      </c>
      <c r="E108" t="s">
        <v>2509</v>
      </c>
    </row>
    <row r="109" spans="2:5" ht="30" x14ac:dyDescent="0.25">
      <c r="B109" s="144">
        <v>42926</v>
      </c>
      <c r="C109" s="143" t="s">
        <v>2671</v>
      </c>
      <c r="E109" t="s">
        <v>2509</v>
      </c>
    </row>
    <row r="110" spans="2:5" ht="30" x14ac:dyDescent="0.25">
      <c r="B110" s="144">
        <v>42926</v>
      </c>
      <c r="C110" s="143" t="s">
        <v>2673</v>
      </c>
      <c r="E110" t="s">
        <v>2509</v>
      </c>
    </row>
    <row r="111" spans="2:5" ht="30" x14ac:dyDescent="0.25">
      <c r="B111" s="144">
        <v>42927</v>
      </c>
      <c r="C111" s="143" t="s">
        <v>2674</v>
      </c>
      <c r="E111" t="s">
        <v>2509</v>
      </c>
    </row>
    <row r="112" spans="2:5" ht="30" x14ac:dyDescent="0.25">
      <c r="B112" s="144">
        <v>42928</v>
      </c>
      <c r="C112" s="143" t="s">
        <v>2675</v>
      </c>
      <c r="E112" t="s">
        <v>2509</v>
      </c>
    </row>
    <row r="113" spans="2:5" x14ac:dyDescent="0.25">
      <c r="B113" s="144">
        <v>42928</v>
      </c>
      <c r="C113" s="143" t="s">
        <v>2676</v>
      </c>
      <c r="E113" t="s">
        <v>2509</v>
      </c>
    </row>
    <row r="114" spans="2:5" x14ac:dyDescent="0.25">
      <c r="B114" s="144">
        <v>42929</v>
      </c>
      <c r="C114" s="143" t="s">
        <v>2677</v>
      </c>
      <c r="E114" t="s">
        <v>2509</v>
      </c>
    </row>
    <row r="115" spans="2:5" ht="30" x14ac:dyDescent="0.25">
      <c r="B115" s="144">
        <v>42929</v>
      </c>
      <c r="C115" s="143" t="s">
        <v>2671</v>
      </c>
      <c r="E115" t="s">
        <v>2509</v>
      </c>
    </row>
    <row r="116" spans="2:5" x14ac:dyDescent="0.25">
      <c r="B116" s="144">
        <v>42929</v>
      </c>
      <c r="C116" s="143" t="s">
        <v>2678</v>
      </c>
      <c r="E116" t="s">
        <v>2509</v>
      </c>
    </row>
    <row r="117" spans="2:5" x14ac:dyDescent="0.25">
      <c r="B117" s="144">
        <v>42930</v>
      </c>
      <c r="C117" s="143" t="s">
        <v>2678</v>
      </c>
      <c r="E117" t="s">
        <v>2509</v>
      </c>
    </row>
    <row r="118" spans="2:5" ht="30" x14ac:dyDescent="0.25">
      <c r="B118" s="144">
        <v>42930</v>
      </c>
      <c r="C118" s="143" t="s">
        <v>2679</v>
      </c>
      <c r="E118" t="s">
        <v>2509</v>
      </c>
    </row>
    <row r="119" spans="2:5" ht="30" x14ac:dyDescent="0.25">
      <c r="B119" s="144">
        <v>42933</v>
      </c>
      <c r="C119" s="143" t="s">
        <v>2679</v>
      </c>
      <c r="E119" t="s">
        <v>2509</v>
      </c>
    </row>
    <row r="120" spans="2:5" x14ac:dyDescent="0.25">
      <c r="B120" s="144">
        <v>42933</v>
      </c>
      <c r="C120" s="143" t="s">
        <v>2682</v>
      </c>
      <c r="E120" t="s">
        <v>2509</v>
      </c>
    </row>
    <row r="121" spans="2:5" ht="60" x14ac:dyDescent="0.25">
      <c r="B121" s="144">
        <v>42934</v>
      </c>
      <c r="C121" s="143" t="s">
        <v>2361</v>
      </c>
      <c r="E121" t="s">
        <v>2509</v>
      </c>
    </row>
    <row r="122" spans="2:5" ht="60" x14ac:dyDescent="0.25">
      <c r="B122" s="144">
        <v>42935</v>
      </c>
      <c r="C122" s="143" t="s">
        <v>2361</v>
      </c>
      <c r="E122" t="s">
        <v>2509</v>
      </c>
    </row>
    <row r="123" spans="2:5" ht="60" x14ac:dyDescent="0.25">
      <c r="B123" s="144">
        <v>42936</v>
      </c>
      <c r="C123" s="143" t="s">
        <v>2361</v>
      </c>
      <c r="E123" t="s">
        <v>2509</v>
      </c>
    </row>
    <row r="124" spans="2:5" x14ac:dyDescent="0.25">
      <c r="B124" s="144">
        <v>42940</v>
      </c>
      <c r="C124" s="145" t="s">
        <v>2763</v>
      </c>
    </row>
    <row r="125" spans="2:5" ht="60" x14ac:dyDescent="0.25">
      <c r="B125" s="144">
        <v>42940</v>
      </c>
      <c r="C125" s="145" t="s">
        <v>2361</v>
      </c>
    </row>
    <row r="126" spans="2:5" x14ac:dyDescent="0.25">
      <c r="B126" s="144">
        <v>42941</v>
      </c>
      <c r="C126" s="145" t="s">
        <v>2806</v>
      </c>
    </row>
    <row r="127" spans="2:5" x14ac:dyDescent="0.25">
      <c r="B127" s="144">
        <v>42942</v>
      </c>
      <c r="C127" s="145" t="s">
        <v>2806</v>
      </c>
    </row>
    <row r="128" spans="2:5" x14ac:dyDescent="0.25">
      <c r="B128" s="144">
        <v>42942</v>
      </c>
      <c r="C128" s="145" t="s">
        <v>2807</v>
      </c>
    </row>
    <row r="129" spans="2:3" x14ac:dyDescent="0.25">
      <c r="B129" s="144">
        <v>42943</v>
      </c>
      <c r="C129" s="145" t="s">
        <v>2806</v>
      </c>
    </row>
    <row r="130" spans="2:3" x14ac:dyDescent="0.25">
      <c r="B130" s="144">
        <v>42944</v>
      </c>
      <c r="C130" s="145" t="s">
        <v>2932</v>
      </c>
    </row>
    <row r="131" spans="2:3" x14ac:dyDescent="0.25">
      <c r="B131" s="144">
        <v>42947</v>
      </c>
      <c r="C131" s="145" t="s">
        <v>2933</v>
      </c>
    </row>
    <row r="132" spans="2:3" ht="60" x14ac:dyDescent="0.25">
      <c r="B132" s="144">
        <v>42947</v>
      </c>
      <c r="C132" s="202" t="s">
        <v>2361</v>
      </c>
    </row>
    <row r="133" spans="2:3" x14ac:dyDescent="0.25">
      <c r="B133" s="144">
        <v>42948</v>
      </c>
      <c r="C133" s="145" t="s">
        <v>2993</v>
      </c>
    </row>
    <row r="134" spans="2:3" ht="60" x14ac:dyDescent="0.25">
      <c r="B134" s="144">
        <v>42948</v>
      </c>
      <c r="C134" s="202" t="s">
        <v>2361</v>
      </c>
    </row>
    <row r="135" spans="2:3" x14ac:dyDescent="0.25">
      <c r="B135" s="144">
        <v>42949</v>
      </c>
      <c r="C135" s="145" t="s">
        <v>2994</v>
      </c>
    </row>
    <row r="136" spans="2:3" x14ac:dyDescent="0.25">
      <c r="B136" s="144">
        <v>42949</v>
      </c>
      <c r="C136" s="145" t="s">
        <v>2995</v>
      </c>
    </row>
    <row r="137" spans="2:3" x14ac:dyDescent="0.25">
      <c r="B137" s="144">
        <v>42949</v>
      </c>
      <c r="C137" s="145" t="s">
        <v>2996</v>
      </c>
    </row>
    <row r="138" spans="2:3" x14ac:dyDescent="0.25">
      <c r="B138" s="144">
        <v>42950</v>
      </c>
      <c r="C138" s="145" t="s">
        <v>2995</v>
      </c>
    </row>
    <row r="139" spans="2:3" x14ac:dyDescent="0.25">
      <c r="B139" s="144">
        <v>42951</v>
      </c>
      <c r="C139" s="145" t="s">
        <v>3047</v>
      </c>
    </row>
    <row r="140" spans="2:3" x14ac:dyDescent="0.25">
      <c r="B140" s="144">
        <v>42955</v>
      </c>
      <c r="C140" s="145" t="s">
        <v>3048</v>
      </c>
    </row>
    <row r="141" spans="2:3" x14ac:dyDescent="0.25">
      <c r="B141" s="144">
        <v>42961</v>
      </c>
      <c r="C141" s="145" t="s">
        <v>3168</v>
      </c>
    </row>
    <row r="142" spans="2:3" x14ac:dyDescent="0.25">
      <c r="B142" s="144">
        <v>42963</v>
      </c>
      <c r="C142" s="145" t="s">
        <v>2130</v>
      </c>
    </row>
    <row r="143" spans="2:3" x14ac:dyDescent="0.25">
      <c r="B143" s="144">
        <v>42963</v>
      </c>
      <c r="C143" s="145" t="s">
        <v>3161</v>
      </c>
    </row>
    <row r="144" spans="2:3" x14ac:dyDescent="0.25">
      <c r="B144" s="144">
        <v>42964</v>
      </c>
      <c r="C144" s="145" t="s">
        <v>3167</v>
      </c>
    </row>
    <row r="145" spans="2:3" x14ac:dyDescent="0.25">
      <c r="B145" s="144">
        <v>42969</v>
      </c>
      <c r="C145" s="145" t="s">
        <v>3179</v>
      </c>
    </row>
  </sheetData>
  <autoFilter ref="B1:D92"/>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filterMode="1"/>
  <dimension ref="A1:O428"/>
  <sheetViews>
    <sheetView topLeftCell="A448" zoomScale="80" zoomScaleNormal="80" workbookViewId="0">
      <selection activeCell="P428" sqref="P428"/>
    </sheetView>
  </sheetViews>
  <sheetFormatPr baseColWidth="10" defaultRowHeight="15" x14ac:dyDescent="0.25"/>
  <cols>
    <col min="1" max="1" width="19.28515625" bestFit="1" customWidth="1"/>
    <col min="2" max="2" width="12.5703125" bestFit="1" customWidth="1"/>
    <col min="3" max="3" width="12.140625" bestFit="1" customWidth="1"/>
    <col min="4" max="4" width="17.28515625" bestFit="1" customWidth="1"/>
    <col min="5" max="5" width="12.5703125" bestFit="1" customWidth="1"/>
    <col min="6" max="6" width="13.5703125" bestFit="1" customWidth="1"/>
    <col min="7" max="7" width="27.140625" customWidth="1"/>
    <col min="8" max="8" width="13.85546875" bestFit="1" customWidth="1"/>
    <col min="12" max="12" width="14" customWidth="1"/>
    <col min="13" max="13" width="13.28515625" customWidth="1"/>
  </cols>
  <sheetData>
    <row r="1" spans="1:11" ht="15.75" thickBot="1" x14ac:dyDescent="0.3">
      <c r="A1" s="91" t="s">
        <v>1840</v>
      </c>
      <c r="B1" s="91" t="s">
        <v>1841</v>
      </c>
      <c r="C1" s="91" t="s">
        <v>1843</v>
      </c>
      <c r="D1" s="91" t="s">
        <v>1842</v>
      </c>
      <c r="E1" s="91" t="s">
        <v>1841</v>
      </c>
      <c r="F1" s="91" t="s">
        <v>1844</v>
      </c>
      <c r="G1" s="91" t="s">
        <v>1845</v>
      </c>
      <c r="H1" s="91" t="s">
        <v>1846</v>
      </c>
      <c r="I1" s="91" t="s">
        <v>1847</v>
      </c>
      <c r="J1" s="91" t="s">
        <v>706</v>
      </c>
      <c r="K1" s="134" t="s">
        <v>2246</v>
      </c>
    </row>
    <row r="2" spans="1:11" ht="57" hidden="1" thickBot="1" x14ac:dyDescent="0.3">
      <c r="A2" s="88" t="s">
        <v>1274</v>
      </c>
      <c r="B2" s="89">
        <v>3278355</v>
      </c>
      <c r="C2" s="89" t="s">
        <v>1275</v>
      </c>
      <c r="D2" s="89" t="s">
        <v>1276</v>
      </c>
      <c r="E2" s="89" t="s">
        <v>1277</v>
      </c>
      <c r="F2" s="89" t="s">
        <v>1278</v>
      </c>
      <c r="G2" s="89" t="s">
        <v>1279</v>
      </c>
      <c r="H2" s="89" t="s">
        <v>1280</v>
      </c>
      <c r="I2" s="89" t="s">
        <v>1281</v>
      </c>
      <c r="J2" s="90" t="s">
        <v>1282</v>
      </c>
    </row>
    <row r="3" spans="1:11" ht="45.75" hidden="1" thickBot="1" x14ac:dyDescent="0.3">
      <c r="A3" s="84" t="s">
        <v>1283</v>
      </c>
      <c r="B3" s="85">
        <v>3099922</v>
      </c>
      <c r="C3" s="85" t="s">
        <v>1284</v>
      </c>
      <c r="D3" s="85" t="s">
        <v>1285</v>
      </c>
      <c r="E3" s="85" t="s">
        <v>1277</v>
      </c>
      <c r="F3" s="85" t="s">
        <v>1278</v>
      </c>
      <c r="G3" s="85" t="s">
        <v>1279</v>
      </c>
      <c r="H3" s="85" t="s">
        <v>1286</v>
      </c>
      <c r="I3" s="85" t="s">
        <v>1281</v>
      </c>
      <c r="J3" s="86" t="s">
        <v>1282</v>
      </c>
    </row>
    <row r="4" spans="1:11" ht="45.75" hidden="1" thickBot="1" x14ac:dyDescent="0.3">
      <c r="A4" s="84" t="s">
        <v>1287</v>
      </c>
      <c r="B4" s="85">
        <v>3278348</v>
      </c>
      <c r="C4" s="85" t="s">
        <v>1275</v>
      </c>
      <c r="D4" s="85" t="s">
        <v>1288</v>
      </c>
      <c r="E4" s="85" t="s">
        <v>1277</v>
      </c>
      <c r="F4" s="85" t="s">
        <v>1278</v>
      </c>
      <c r="G4" s="85" t="s">
        <v>1279</v>
      </c>
      <c r="H4" s="85" t="s">
        <v>1280</v>
      </c>
      <c r="I4" s="85" t="s">
        <v>1281</v>
      </c>
      <c r="J4" s="86" t="s">
        <v>1282</v>
      </c>
    </row>
    <row r="5" spans="1:11" ht="45.75" hidden="1" thickBot="1" x14ac:dyDescent="0.3">
      <c r="A5" s="84" t="s">
        <v>1289</v>
      </c>
      <c r="B5" s="85">
        <v>3548493</v>
      </c>
      <c r="C5" s="85" t="s">
        <v>1275</v>
      </c>
      <c r="D5" s="85" t="s">
        <v>1290</v>
      </c>
      <c r="E5" s="85" t="s">
        <v>1277</v>
      </c>
      <c r="F5" s="85" t="s">
        <v>1291</v>
      </c>
      <c r="G5" s="85" t="s">
        <v>1279</v>
      </c>
      <c r="H5" s="85" t="s">
        <v>1292</v>
      </c>
      <c r="I5" s="85" t="s">
        <v>1281</v>
      </c>
      <c r="J5" s="86" t="s">
        <v>1282</v>
      </c>
    </row>
    <row r="6" spans="1:11" ht="57" hidden="1" thickBot="1" x14ac:dyDescent="0.3">
      <c r="A6" s="84" t="s">
        <v>1293</v>
      </c>
      <c r="B6" s="85">
        <v>3330126</v>
      </c>
      <c r="C6" s="85" t="s">
        <v>1284</v>
      </c>
      <c r="D6" s="85" t="s">
        <v>1294</v>
      </c>
      <c r="E6" s="85" t="s">
        <v>1277</v>
      </c>
      <c r="F6" s="85" t="s">
        <v>1278</v>
      </c>
      <c r="G6" s="85" t="s">
        <v>1279</v>
      </c>
      <c r="H6" s="85" t="s">
        <v>143</v>
      </c>
      <c r="I6" s="85" t="s">
        <v>1281</v>
      </c>
      <c r="J6" s="86" t="s">
        <v>1282</v>
      </c>
    </row>
    <row r="7" spans="1:11" ht="45.75" hidden="1" thickBot="1" x14ac:dyDescent="0.3">
      <c r="A7" s="84" t="s">
        <v>1295</v>
      </c>
      <c r="B7" s="85">
        <v>3661313</v>
      </c>
      <c r="C7" s="85" t="s">
        <v>1296</v>
      </c>
      <c r="D7" s="85" t="s">
        <v>1297</v>
      </c>
      <c r="E7" s="85" t="s">
        <v>1277</v>
      </c>
      <c r="F7" s="85" t="s">
        <v>1278</v>
      </c>
      <c r="G7" s="85" t="s">
        <v>1279</v>
      </c>
      <c r="H7" s="85" t="s">
        <v>1286</v>
      </c>
      <c r="I7" s="85" t="s">
        <v>1281</v>
      </c>
      <c r="J7" s="86" t="s">
        <v>1282</v>
      </c>
    </row>
    <row r="8" spans="1:11" ht="45.75" hidden="1" thickBot="1" x14ac:dyDescent="0.3">
      <c r="A8" s="84" t="s">
        <v>1298</v>
      </c>
      <c r="B8" s="85">
        <v>3395408</v>
      </c>
      <c r="C8" s="85" t="s">
        <v>1284</v>
      </c>
      <c r="D8" s="85" t="s">
        <v>1299</v>
      </c>
      <c r="E8" s="85" t="s">
        <v>1277</v>
      </c>
      <c r="F8" s="85" t="s">
        <v>1278</v>
      </c>
      <c r="G8" s="85" t="s">
        <v>1279</v>
      </c>
      <c r="H8" s="85" t="s">
        <v>143</v>
      </c>
      <c r="I8" s="85" t="s">
        <v>1281</v>
      </c>
      <c r="J8" s="86" t="s">
        <v>1282</v>
      </c>
    </row>
    <row r="9" spans="1:11" ht="79.5" hidden="1" thickBot="1" x14ac:dyDescent="0.3">
      <c r="A9" s="84" t="s">
        <v>1300</v>
      </c>
      <c r="B9" s="85">
        <v>3330113</v>
      </c>
      <c r="C9" s="85" t="s">
        <v>1284</v>
      </c>
      <c r="D9" s="85" t="s">
        <v>1301</v>
      </c>
      <c r="E9" s="85" t="s">
        <v>1277</v>
      </c>
      <c r="F9" s="85" t="s">
        <v>1278</v>
      </c>
      <c r="G9" s="85" t="s">
        <v>1279</v>
      </c>
      <c r="H9" s="85" t="s">
        <v>143</v>
      </c>
      <c r="I9" s="85" t="s">
        <v>1281</v>
      </c>
      <c r="J9" s="86" t="s">
        <v>1282</v>
      </c>
    </row>
    <row r="10" spans="1:11" ht="45.75" hidden="1" thickBot="1" x14ac:dyDescent="0.3">
      <c r="A10" s="84" t="s">
        <v>1302</v>
      </c>
      <c r="B10" s="85">
        <v>3666465</v>
      </c>
      <c r="C10" s="85" t="s">
        <v>1284</v>
      </c>
      <c r="D10" s="85" t="s">
        <v>1303</v>
      </c>
      <c r="E10" s="85" t="s">
        <v>1277</v>
      </c>
      <c r="F10" s="85" t="s">
        <v>1278</v>
      </c>
      <c r="G10" s="85" t="s">
        <v>1279</v>
      </c>
      <c r="H10" s="85" t="s">
        <v>143</v>
      </c>
      <c r="I10" s="85" t="s">
        <v>1281</v>
      </c>
      <c r="J10" s="86" t="s">
        <v>1282</v>
      </c>
    </row>
    <row r="11" spans="1:11" ht="45.75" hidden="1" thickBot="1" x14ac:dyDescent="0.3">
      <c r="A11" s="84" t="s">
        <v>1304</v>
      </c>
      <c r="B11" s="85">
        <v>3336321</v>
      </c>
      <c r="C11" s="85" t="s">
        <v>1284</v>
      </c>
      <c r="D11" s="85" t="s">
        <v>1305</v>
      </c>
      <c r="E11" s="85" t="s">
        <v>1277</v>
      </c>
      <c r="F11" s="85" t="s">
        <v>1278</v>
      </c>
      <c r="G11" s="85" t="s">
        <v>1279</v>
      </c>
      <c r="H11" s="85" t="s">
        <v>102</v>
      </c>
      <c r="I11" s="85" t="s">
        <v>1281</v>
      </c>
      <c r="J11" s="86" t="s">
        <v>1282</v>
      </c>
    </row>
    <row r="12" spans="1:11" ht="45.75" hidden="1" thickBot="1" x14ac:dyDescent="0.3">
      <c r="A12" s="84" t="s">
        <v>1306</v>
      </c>
      <c r="B12" s="85">
        <v>3258186</v>
      </c>
      <c r="C12" s="85" t="s">
        <v>1284</v>
      </c>
      <c r="D12" s="85" t="s">
        <v>1307</v>
      </c>
      <c r="E12" s="85" t="s">
        <v>1277</v>
      </c>
      <c r="F12" s="85" t="s">
        <v>1308</v>
      </c>
      <c r="G12" s="85" t="s">
        <v>1279</v>
      </c>
      <c r="H12" s="85" t="s">
        <v>1309</v>
      </c>
      <c r="I12" s="85" t="s">
        <v>1281</v>
      </c>
      <c r="J12" s="86" t="s">
        <v>1282</v>
      </c>
    </row>
    <row r="13" spans="1:11" ht="45.75" hidden="1" thickBot="1" x14ac:dyDescent="0.3">
      <c r="A13" s="84" t="s">
        <v>1310</v>
      </c>
      <c r="B13" s="85">
        <v>3258019</v>
      </c>
      <c r="C13" s="85" t="s">
        <v>1284</v>
      </c>
      <c r="D13" s="85" t="s">
        <v>1311</v>
      </c>
      <c r="E13" s="85" t="s">
        <v>1277</v>
      </c>
      <c r="F13" s="85" t="s">
        <v>1312</v>
      </c>
      <c r="G13" s="85" t="s">
        <v>1279</v>
      </c>
      <c r="H13" s="85" t="s">
        <v>1313</v>
      </c>
      <c r="I13" s="85" t="s">
        <v>1281</v>
      </c>
      <c r="J13" s="86" t="s">
        <v>1282</v>
      </c>
    </row>
    <row r="14" spans="1:11" ht="68.25" hidden="1" thickBot="1" x14ac:dyDescent="0.3">
      <c r="A14" s="84" t="s">
        <v>1314</v>
      </c>
      <c r="B14" s="85">
        <v>3247878</v>
      </c>
      <c r="C14" s="85" t="s">
        <v>1284</v>
      </c>
      <c r="D14" s="85" t="s">
        <v>1315</v>
      </c>
      <c r="E14" s="85" t="s">
        <v>1277</v>
      </c>
      <c r="F14" s="85" t="s">
        <v>1308</v>
      </c>
      <c r="G14" s="85" t="s">
        <v>1279</v>
      </c>
      <c r="H14" s="85" t="s">
        <v>1316</v>
      </c>
      <c r="I14" s="85" t="s">
        <v>1281</v>
      </c>
      <c r="J14" s="86" t="s">
        <v>1282</v>
      </c>
    </row>
    <row r="15" spans="1:11" ht="57" hidden="1" thickBot="1" x14ac:dyDescent="0.3">
      <c r="A15" s="84" t="s">
        <v>1317</v>
      </c>
      <c r="B15" s="85">
        <v>3247709</v>
      </c>
      <c r="C15" s="85" t="s">
        <v>1284</v>
      </c>
      <c r="D15" s="85" t="s">
        <v>1318</v>
      </c>
      <c r="E15" s="85" t="s">
        <v>1277</v>
      </c>
      <c r="F15" s="85" t="s">
        <v>1312</v>
      </c>
      <c r="G15" s="85" t="s">
        <v>1279</v>
      </c>
      <c r="H15" s="85" t="s">
        <v>1319</v>
      </c>
      <c r="I15" s="85" t="s">
        <v>1281</v>
      </c>
      <c r="J15" s="86" t="s">
        <v>1282</v>
      </c>
    </row>
    <row r="16" spans="1:11" ht="68.25" hidden="1" thickBot="1" x14ac:dyDescent="0.3">
      <c r="A16" s="84" t="s">
        <v>1320</v>
      </c>
      <c r="B16" s="85">
        <v>3247950</v>
      </c>
      <c r="C16" s="85" t="s">
        <v>1284</v>
      </c>
      <c r="D16" s="85" t="s">
        <v>1315</v>
      </c>
      <c r="E16" s="85" t="s">
        <v>1277</v>
      </c>
      <c r="F16" s="85" t="s">
        <v>1312</v>
      </c>
      <c r="G16" s="85" t="s">
        <v>1279</v>
      </c>
      <c r="H16" s="85" t="s">
        <v>1321</v>
      </c>
      <c r="I16" s="85" t="s">
        <v>1281</v>
      </c>
      <c r="J16" s="86" t="s">
        <v>1282</v>
      </c>
    </row>
    <row r="17" spans="1:10" ht="45.75" hidden="1" thickBot="1" x14ac:dyDescent="0.3">
      <c r="A17" s="84" t="s">
        <v>1322</v>
      </c>
      <c r="B17" s="85">
        <v>3275795</v>
      </c>
      <c r="C17" s="85" t="s">
        <v>1284</v>
      </c>
      <c r="D17" s="85" t="s">
        <v>1323</v>
      </c>
      <c r="E17" s="85" t="s">
        <v>1277</v>
      </c>
      <c r="F17" s="85" t="s">
        <v>1312</v>
      </c>
      <c r="G17" s="85" t="s">
        <v>1279</v>
      </c>
      <c r="H17" s="85" t="s">
        <v>1324</v>
      </c>
      <c r="I17" s="85" t="s">
        <v>1281</v>
      </c>
      <c r="J17" s="86" t="s">
        <v>1282</v>
      </c>
    </row>
    <row r="18" spans="1:10" ht="90.75" hidden="1" thickBot="1" x14ac:dyDescent="0.3">
      <c r="A18" s="84" t="s">
        <v>1325</v>
      </c>
      <c r="B18" s="85">
        <v>3256512</v>
      </c>
      <c r="C18" s="85" t="s">
        <v>1284</v>
      </c>
      <c r="D18" s="85" t="s">
        <v>1326</v>
      </c>
      <c r="E18" s="85" t="s">
        <v>1277</v>
      </c>
      <c r="F18" s="85" t="s">
        <v>1312</v>
      </c>
      <c r="G18" s="85" t="s">
        <v>1279</v>
      </c>
      <c r="H18" s="85" t="s">
        <v>1327</v>
      </c>
      <c r="I18" s="85" t="s">
        <v>1281</v>
      </c>
      <c r="J18" s="86" t="s">
        <v>1282</v>
      </c>
    </row>
    <row r="19" spans="1:10" ht="68.25" hidden="1" thickBot="1" x14ac:dyDescent="0.3">
      <c r="A19" s="84" t="s">
        <v>1328</v>
      </c>
      <c r="B19" s="85">
        <v>3262796</v>
      </c>
      <c r="C19" s="85" t="s">
        <v>1275</v>
      </c>
      <c r="D19" s="85" t="s">
        <v>1329</v>
      </c>
      <c r="E19" s="85" t="s">
        <v>1277</v>
      </c>
      <c r="F19" s="85" t="s">
        <v>1312</v>
      </c>
      <c r="G19" s="85" t="s">
        <v>1279</v>
      </c>
      <c r="H19" s="85" t="s">
        <v>1330</v>
      </c>
      <c r="I19" s="85" t="s">
        <v>1281</v>
      </c>
      <c r="J19" s="86" t="s">
        <v>1282</v>
      </c>
    </row>
    <row r="20" spans="1:10" ht="57" hidden="1" thickBot="1" x14ac:dyDescent="0.3">
      <c r="A20" s="84" t="s">
        <v>1331</v>
      </c>
      <c r="B20" s="85">
        <v>3262782</v>
      </c>
      <c r="C20" s="85" t="s">
        <v>1275</v>
      </c>
      <c r="D20" s="85" t="s">
        <v>193</v>
      </c>
      <c r="E20" s="85" t="s">
        <v>1277</v>
      </c>
      <c r="F20" s="85" t="s">
        <v>1312</v>
      </c>
      <c r="G20" s="85" t="s">
        <v>1279</v>
      </c>
      <c r="H20" s="85" t="s">
        <v>1330</v>
      </c>
      <c r="I20" s="85" t="s">
        <v>1281</v>
      </c>
      <c r="J20" s="86" t="s">
        <v>1282</v>
      </c>
    </row>
    <row r="21" spans="1:10" ht="68.25" hidden="1" thickBot="1" x14ac:dyDescent="0.3">
      <c r="A21" s="84" t="s">
        <v>1332</v>
      </c>
      <c r="B21" s="85">
        <v>3273691</v>
      </c>
      <c r="C21" s="85" t="s">
        <v>1284</v>
      </c>
      <c r="D21" s="85" t="s">
        <v>1333</v>
      </c>
      <c r="E21" s="85" t="s">
        <v>1277</v>
      </c>
      <c r="F21" s="85" t="s">
        <v>1312</v>
      </c>
      <c r="G21" s="85" t="s">
        <v>1279</v>
      </c>
      <c r="H21" s="85" t="s">
        <v>1334</v>
      </c>
      <c r="I21" s="85" t="s">
        <v>1281</v>
      </c>
      <c r="J21" s="86" t="s">
        <v>1282</v>
      </c>
    </row>
    <row r="22" spans="1:10" ht="45.75" hidden="1" thickBot="1" x14ac:dyDescent="0.3">
      <c r="A22" s="84" t="s">
        <v>1335</v>
      </c>
      <c r="B22" s="85">
        <v>3274575</v>
      </c>
      <c r="C22" s="85" t="s">
        <v>1284</v>
      </c>
      <c r="D22" s="85" t="s">
        <v>1336</v>
      </c>
      <c r="E22" s="85" t="s">
        <v>1277</v>
      </c>
      <c r="F22" s="85" t="s">
        <v>1312</v>
      </c>
      <c r="G22" s="85" t="s">
        <v>1279</v>
      </c>
      <c r="H22" s="85" t="s">
        <v>1337</v>
      </c>
      <c r="I22" s="85" t="s">
        <v>1281</v>
      </c>
      <c r="J22" s="86" t="s">
        <v>1282</v>
      </c>
    </row>
    <row r="23" spans="1:10" ht="45.75" hidden="1" thickBot="1" x14ac:dyDescent="0.3">
      <c r="A23" s="84" t="s">
        <v>1338</v>
      </c>
      <c r="B23" s="85">
        <v>3246288</v>
      </c>
      <c r="C23" s="85" t="s">
        <v>1284</v>
      </c>
      <c r="D23" s="85" t="s">
        <v>192</v>
      </c>
      <c r="E23" s="85" t="s">
        <v>1277</v>
      </c>
      <c r="F23" s="85" t="s">
        <v>1312</v>
      </c>
      <c r="G23" s="85" t="s">
        <v>1279</v>
      </c>
      <c r="H23" s="85" t="s">
        <v>1339</v>
      </c>
      <c r="I23" s="85" t="s">
        <v>1281</v>
      </c>
      <c r="J23" s="86" t="s">
        <v>1282</v>
      </c>
    </row>
    <row r="24" spans="1:10" ht="57" hidden="1" thickBot="1" x14ac:dyDescent="0.3">
      <c r="A24" s="84" t="s">
        <v>1340</v>
      </c>
      <c r="B24" s="85">
        <v>3246648</v>
      </c>
      <c r="C24" s="85" t="s">
        <v>1284</v>
      </c>
      <c r="D24" s="85" t="s">
        <v>1341</v>
      </c>
      <c r="E24" s="85" t="s">
        <v>1277</v>
      </c>
      <c r="F24" s="85" t="s">
        <v>1312</v>
      </c>
      <c r="G24" s="85" t="s">
        <v>1279</v>
      </c>
      <c r="H24" s="85" t="s">
        <v>1342</v>
      </c>
      <c r="I24" s="85" t="s">
        <v>1281</v>
      </c>
      <c r="J24" s="86" t="s">
        <v>1282</v>
      </c>
    </row>
    <row r="25" spans="1:10" ht="68.25" hidden="1" thickBot="1" x14ac:dyDescent="0.3">
      <c r="A25" s="84" t="s">
        <v>1343</v>
      </c>
      <c r="B25" s="85">
        <v>3246680</v>
      </c>
      <c r="C25" s="85" t="s">
        <v>1284</v>
      </c>
      <c r="D25" s="85" t="s">
        <v>1315</v>
      </c>
      <c r="E25" s="85" t="s">
        <v>1277</v>
      </c>
      <c r="F25" s="85" t="s">
        <v>1312</v>
      </c>
      <c r="G25" s="85" t="s">
        <v>1279</v>
      </c>
      <c r="H25" s="85" t="s">
        <v>1344</v>
      </c>
      <c r="I25" s="85" t="s">
        <v>1281</v>
      </c>
      <c r="J25" s="86" t="s">
        <v>1282</v>
      </c>
    </row>
    <row r="26" spans="1:10" ht="57" hidden="1" thickBot="1" x14ac:dyDescent="0.3">
      <c r="A26" s="84" t="s">
        <v>1345</v>
      </c>
      <c r="B26" s="85">
        <v>3247564</v>
      </c>
      <c r="C26" s="85" t="s">
        <v>1284</v>
      </c>
      <c r="D26" s="85" t="s">
        <v>193</v>
      </c>
      <c r="E26" s="85" t="s">
        <v>1277</v>
      </c>
      <c r="F26" s="85" t="s">
        <v>1312</v>
      </c>
      <c r="G26" s="85" t="s">
        <v>1279</v>
      </c>
      <c r="H26" s="85" t="s">
        <v>1346</v>
      </c>
      <c r="I26" s="85" t="s">
        <v>1281</v>
      </c>
      <c r="J26" s="86" t="s">
        <v>1282</v>
      </c>
    </row>
    <row r="27" spans="1:10" ht="57" hidden="1" thickBot="1" x14ac:dyDescent="0.3">
      <c r="A27" s="84" t="s">
        <v>1347</v>
      </c>
      <c r="B27" s="85">
        <v>3247568</v>
      </c>
      <c r="C27" s="85" t="s">
        <v>1284</v>
      </c>
      <c r="D27" s="85" t="s">
        <v>193</v>
      </c>
      <c r="E27" s="85" t="s">
        <v>1277</v>
      </c>
      <c r="F27" s="85" t="s">
        <v>1312</v>
      </c>
      <c r="G27" s="85" t="s">
        <v>1279</v>
      </c>
      <c r="H27" s="85" t="s">
        <v>1346</v>
      </c>
      <c r="I27" s="85" t="s">
        <v>1281</v>
      </c>
      <c r="J27" s="86" t="s">
        <v>1282</v>
      </c>
    </row>
    <row r="28" spans="1:10" ht="57" hidden="1" thickBot="1" x14ac:dyDescent="0.3">
      <c r="A28" s="84" t="s">
        <v>1348</v>
      </c>
      <c r="B28" s="85">
        <v>3247571</v>
      </c>
      <c r="C28" s="85" t="s">
        <v>1284</v>
      </c>
      <c r="D28" s="85" t="s">
        <v>193</v>
      </c>
      <c r="E28" s="85" t="s">
        <v>1277</v>
      </c>
      <c r="F28" s="85" t="s">
        <v>1312</v>
      </c>
      <c r="G28" s="85" t="s">
        <v>1279</v>
      </c>
      <c r="H28" s="85" t="s">
        <v>1346</v>
      </c>
      <c r="I28" s="85" t="s">
        <v>1281</v>
      </c>
      <c r="J28" s="86" t="s">
        <v>1282</v>
      </c>
    </row>
    <row r="29" spans="1:10" ht="57" hidden="1" thickBot="1" x14ac:dyDescent="0.3">
      <c r="A29" s="84" t="s">
        <v>1349</v>
      </c>
      <c r="B29" s="85">
        <v>3247611</v>
      </c>
      <c r="C29" s="85" t="s">
        <v>1284</v>
      </c>
      <c r="D29" s="85" t="s">
        <v>193</v>
      </c>
      <c r="E29" s="85" t="s">
        <v>1277</v>
      </c>
      <c r="F29" s="85" t="s">
        <v>1312</v>
      </c>
      <c r="G29" s="85" t="s">
        <v>1279</v>
      </c>
      <c r="H29" s="85" t="s">
        <v>1350</v>
      </c>
      <c r="I29" s="85" t="s">
        <v>1281</v>
      </c>
      <c r="J29" s="86" t="s">
        <v>1282</v>
      </c>
    </row>
    <row r="30" spans="1:10" ht="45.75" hidden="1" thickBot="1" x14ac:dyDescent="0.3">
      <c r="A30" s="84" t="s">
        <v>1351</v>
      </c>
      <c r="B30" s="85">
        <v>3276881</v>
      </c>
      <c r="C30" s="85" t="s">
        <v>1284</v>
      </c>
      <c r="D30" s="85" t="s">
        <v>1352</v>
      </c>
      <c r="E30" s="85" t="s">
        <v>1277</v>
      </c>
      <c r="F30" s="85" t="s">
        <v>1308</v>
      </c>
      <c r="G30" s="85" t="s">
        <v>1279</v>
      </c>
      <c r="H30" s="85" t="s">
        <v>1280</v>
      </c>
      <c r="I30" s="85" t="s">
        <v>1281</v>
      </c>
      <c r="J30" s="86" t="s">
        <v>1282</v>
      </c>
    </row>
    <row r="31" spans="1:10" ht="68.25" hidden="1" thickBot="1" x14ac:dyDescent="0.3">
      <c r="A31" s="84" t="s">
        <v>1353</v>
      </c>
      <c r="B31" s="85">
        <v>3247970</v>
      </c>
      <c r="C31" s="85" t="s">
        <v>1284</v>
      </c>
      <c r="D31" s="85" t="s">
        <v>1315</v>
      </c>
      <c r="E31" s="85" t="s">
        <v>1277</v>
      </c>
      <c r="F31" s="85" t="s">
        <v>1312</v>
      </c>
      <c r="G31" s="85" t="s">
        <v>1279</v>
      </c>
      <c r="H31" s="85" t="s">
        <v>1321</v>
      </c>
      <c r="I31" s="85" t="s">
        <v>1281</v>
      </c>
      <c r="J31" s="86" t="s">
        <v>1282</v>
      </c>
    </row>
    <row r="32" spans="1:10" ht="45.75" hidden="1" thickBot="1" x14ac:dyDescent="0.3">
      <c r="A32" s="84" t="s">
        <v>1354</v>
      </c>
      <c r="B32" s="85">
        <v>3247536</v>
      </c>
      <c r="C32" s="85" t="s">
        <v>1284</v>
      </c>
      <c r="D32" s="85" t="s">
        <v>1355</v>
      </c>
      <c r="E32" s="85" t="s">
        <v>1277</v>
      </c>
      <c r="F32" s="85" t="s">
        <v>1312</v>
      </c>
      <c r="G32" s="85" t="s">
        <v>1279</v>
      </c>
      <c r="H32" s="85" t="s">
        <v>1356</v>
      </c>
      <c r="I32" s="85" t="s">
        <v>1281</v>
      </c>
      <c r="J32" s="86" t="s">
        <v>1282</v>
      </c>
    </row>
    <row r="33" spans="1:13" ht="45.75" hidden="1" thickBot="1" x14ac:dyDescent="0.3">
      <c r="A33" s="84" t="s">
        <v>1357</v>
      </c>
      <c r="B33" s="85">
        <v>3258639</v>
      </c>
      <c r="C33" s="85" t="s">
        <v>1284</v>
      </c>
      <c r="D33" s="85" t="s">
        <v>1358</v>
      </c>
      <c r="E33" s="85" t="s">
        <v>1277</v>
      </c>
      <c r="F33" s="85" t="s">
        <v>1308</v>
      </c>
      <c r="G33" s="85" t="s">
        <v>1279</v>
      </c>
      <c r="H33" s="85" t="s">
        <v>1359</v>
      </c>
      <c r="I33" s="85" t="s">
        <v>1281</v>
      </c>
      <c r="J33" s="86" t="s">
        <v>1282</v>
      </c>
    </row>
    <row r="34" spans="1:13" ht="68.25" hidden="1" thickBot="1" x14ac:dyDescent="0.3">
      <c r="A34" s="84" t="s">
        <v>1360</v>
      </c>
      <c r="B34" s="85">
        <v>3247999</v>
      </c>
      <c r="C34" s="85" t="s">
        <v>1284</v>
      </c>
      <c r="D34" s="85" t="s">
        <v>1315</v>
      </c>
      <c r="E34" s="85" t="s">
        <v>1277</v>
      </c>
      <c r="F34" s="85" t="s">
        <v>1312</v>
      </c>
      <c r="G34" s="85" t="s">
        <v>1279</v>
      </c>
      <c r="H34" s="85" t="s">
        <v>1319</v>
      </c>
      <c r="I34" s="85" t="s">
        <v>1281</v>
      </c>
      <c r="J34" s="86" t="s">
        <v>1282</v>
      </c>
    </row>
    <row r="35" spans="1:13" ht="45.75" hidden="1" thickBot="1" x14ac:dyDescent="0.3">
      <c r="A35" s="84" t="s">
        <v>1361</v>
      </c>
      <c r="B35" s="85">
        <v>3244612</v>
      </c>
      <c r="C35" s="85" t="s">
        <v>1284</v>
      </c>
      <c r="D35" s="85" t="s">
        <v>1362</v>
      </c>
      <c r="E35" s="85" t="s">
        <v>1277</v>
      </c>
      <c r="F35" s="85" t="s">
        <v>1291</v>
      </c>
      <c r="G35" s="85" t="s">
        <v>1363</v>
      </c>
      <c r="H35" s="85" t="s">
        <v>1364</v>
      </c>
      <c r="I35" s="85" t="s">
        <v>1281</v>
      </c>
      <c r="J35" s="86" t="s">
        <v>1282</v>
      </c>
    </row>
    <row r="36" spans="1:13" ht="45.75" hidden="1" thickBot="1" x14ac:dyDescent="0.3">
      <c r="A36" s="84" t="s">
        <v>1365</v>
      </c>
      <c r="B36" s="85">
        <v>3402413</v>
      </c>
      <c r="C36" s="85" t="s">
        <v>1284</v>
      </c>
      <c r="D36" s="85" t="s">
        <v>1366</v>
      </c>
      <c r="E36" s="85" t="s">
        <v>1277</v>
      </c>
      <c r="F36" s="85" t="s">
        <v>196</v>
      </c>
      <c r="G36" s="85" t="s">
        <v>1367</v>
      </c>
      <c r="H36" s="85" t="s">
        <v>1368</v>
      </c>
      <c r="I36" s="85" t="s">
        <v>1281</v>
      </c>
      <c r="J36" s="86" t="s">
        <v>1282</v>
      </c>
    </row>
    <row r="37" spans="1:13" ht="57" hidden="1" thickBot="1" x14ac:dyDescent="0.3">
      <c r="A37" s="84" t="s">
        <v>1369</v>
      </c>
      <c r="B37" s="85">
        <v>3402370</v>
      </c>
      <c r="C37" s="85" t="s">
        <v>1284</v>
      </c>
      <c r="D37" s="85" t="s">
        <v>1370</v>
      </c>
      <c r="E37" s="85" t="s">
        <v>1277</v>
      </c>
      <c r="F37" s="85" t="s">
        <v>196</v>
      </c>
      <c r="G37" s="85" t="s">
        <v>1371</v>
      </c>
      <c r="H37" s="85" t="s">
        <v>1368</v>
      </c>
      <c r="I37" s="85" t="s">
        <v>1281</v>
      </c>
      <c r="J37" s="86" t="s">
        <v>1282</v>
      </c>
    </row>
    <row r="38" spans="1:13" ht="45.75" hidden="1" thickBot="1" x14ac:dyDescent="0.3">
      <c r="A38" s="84" t="s">
        <v>1372</v>
      </c>
      <c r="B38" s="85">
        <v>3670759</v>
      </c>
      <c r="C38" s="85" t="s">
        <v>1373</v>
      </c>
      <c r="D38" s="85" t="s">
        <v>1374</v>
      </c>
      <c r="E38" s="85" t="s">
        <v>1277</v>
      </c>
      <c r="F38" s="85" t="s">
        <v>1375</v>
      </c>
      <c r="G38" s="85" t="s">
        <v>1376</v>
      </c>
      <c r="H38" s="85" t="s">
        <v>1377</v>
      </c>
      <c r="I38" s="85" t="s">
        <v>1281</v>
      </c>
      <c r="J38" s="86" t="s">
        <v>1282</v>
      </c>
    </row>
    <row r="39" spans="1:13" ht="45.75" hidden="1" thickBot="1" x14ac:dyDescent="0.3">
      <c r="A39" s="84" t="s">
        <v>1378</v>
      </c>
      <c r="B39" s="85">
        <v>3246794</v>
      </c>
      <c r="C39" s="85" t="s">
        <v>1284</v>
      </c>
      <c r="D39" s="85" t="s">
        <v>1358</v>
      </c>
      <c r="E39" s="85" t="s">
        <v>1277</v>
      </c>
      <c r="F39" s="85" t="s">
        <v>1278</v>
      </c>
      <c r="G39" s="85" t="s">
        <v>1376</v>
      </c>
      <c r="H39" s="85" t="s">
        <v>197</v>
      </c>
      <c r="I39" s="85" t="s">
        <v>1281</v>
      </c>
      <c r="J39" s="86" t="s">
        <v>1282</v>
      </c>
    </row>
    <row r="40" spans="1:13" ht="45.75" hidden="1" thickBot="1" x14ac:dyDescent="0.3">
      <c r="A40" s="84" t="s">
        <v>1379</v>
      </c>
      <c r="B40" s="85">
        <v>3462776</v>
      </c>
      <c r="C40" s="85" t="s">
        <v>1380</v>
      </c>
      <c r="D40" s="85" t="s">
        <v>1381</v>
      </c>
      <c r="E40" s="85" t="s">
        <v>1277</v>
      </c>
      <c r="F40" s="85" t="s">
        <v>98</v>
      </c>
      <c r="G40" s="85" t="s">
        <v>1382</v>
      </c>
      <c r="H40" s="85" t="s">
        <v>1383</v>
      </c>
      <c r="I40" s="85" t="s">
        <v>1281</v>
      </c>
      <c r="J40" s="86" t="s">
        <v>1282</v>
      </c>
      <c r="K40" s="92" t="s">
        <v>518</v>
      </c>
    </row>
    <row r="41" spans="1:13" ht="45.75" hidden="1" thickBot="1" x14ac:dyDescent="0.3">
      <c r="A41" s="84" t="s">
        <v>1384</v>
      </c>
      <c r="B41" s="85">
        <v>3674873</v>
      </c>
      <c r="C41" s="85" t="s">
        <v>1373</v>
      </c>
      <c r="D41" s="85" t="s">
        <v>1385</v>
      </c>
      <c r="E41" s="85" t="s">
        <v>1277</v>
      </c>
      <c r="F41" s="85" t="s">
        <v>98</v>
      </c>
      <c r="G41" s="85" t="s">
        <v>1279</v>
      </c>
      <c r="H41" s="85" t="s">
        <v>1386</v>
      </c>
      <c r="I41" s="85" t="s">
        <v>1281</v>
      </c>
      <c r="J41" s="86" t="s">
        <v>1282</v>
      </c>
      <c r="K41" s="92" t="s">
        <v>518</v>
      </c>
    </row>
    <row r="42" spans="1:13" ht="45.75" thickBot="1" x14ac:dyDescent="0.3">
      <c r="A42" s="83"/>
      <c r="B42" s="85">
        <v>3581683</v>
      </c>
      <c r="C42" s="83"/>
      <c r="D42" s="83"/>
      <c r="E42" s="85" t="s">
        <v>1387</v>
      </c>
      <c r="F42" s="85" t="s">
        <v>135</v>
      </c>
      <c r="G42" s="85" t="s">
        <v>1388</v>
      </c>
      <c r="H42" s="85" t="s">
        <v>254</v>
      </c>
      <c r="I42" s="85" t="s">
        <v>1281</v>
      </c>
      <c r="J42" s="86"/>
      <c r="K42" s="109" t="s">
        <v>1853</v>
      </c>
      <c r="L42" s="95" t="s">
        <v>1857</v>
      </c>
      <c r="M42" s="94" t="s">
        <v>2247</v>
      </c>
    </row>
    <row r="43" spans="1:13" ht="45.75" hidden="1" thickBot="1" x14ac:dyDescent="0.3">
      <c r="A43" s="83"/>
      <c r="B43" s="85">
        <v>3583028</v>
      </c>
      <c r="C43" s="83"/>
      <c r="D43" s="83"/>
      <c r="E43" s="85" t="s">
        <v>1387</v>
      </c>
      <c r="F43" s="85" t="s">
        <v>135</v>
      </c>
      <c r="G43" s="85" t="s">
        <v>1388</v>
      </c>
      <c r="H43" s="85" t="s">
        <v>143</v>
      </c>
      <c r="I43" s="85" t="s">
        <v>1281</v>
      </c>
      <c r="J43" s="86"/>
      <c r="K43" s="109" t="s">
        <v>342</v>
      </c>
    </row>
    <row r="44" spans="1:13" ht="45.75" thickBot="1" x14ac:dyDescent="0.3">
      <c r="A44" s="83"/>
      <c r="B44" s="85">
        <v>3672802</v>
      </c>
      <c r="C44" s="83"/>
      <c r="D44" s="83"/>
      <c r="E44" s="85" t="s">
        <v>1387</v>
      </c>
      <c r="F44" s="85" t="s">
        <v>135</v>
      </c>
      <c r="G44" s="85" t="s">
        <v>1389</v>
      </c>
      <c r="H44" s="85" t="s">
        <v>1390</v>
      </c>
      <c r="I44" s="85" t="s">
        <v>1281</v>
      </c>
      <c r="J44" s="86"/>
      <c r="K44" s="109" t="s">
        <v>1853</v>
      </c>
      <c r="L44" s="95" t="s">
        <v>1857</v>
      </c>
      <c r="M44" s="94" t="s">
        <v>2247</v>
      </c>
    </row>
    <row r="45" spans="1:13" ht="45.75" thickBot="1" x14ac:dyDescent="0.3">
      <c r="A45" s="83"/>
      <c r="B45" s="85">
        <v>3672594</v>
      </c>
      <c r="C45" s="83"/>
      <c r="D45" s="83"/>
      <c r="E45" s="85" t="s">
        <v>1387</v>
      </c>
      <c r="F45" s="85" t="s">
        <v>135</v>
      </c>
      <c r="G45" s="85" t="s">
        <v>1389</v>
      </c>
      <c r="H45" s="85" t="s">
        <v>1390</v>
      </c>
      <c r="I45" s="85" t="s">
        <v>1281</v>
      </c>
      <c r="J45" s="86"/>
      <c r="K45" s="109" t="s">
        <v>1853</v>
      </c>
      <c r="L45" s="95" t="s">
        <v>1857</v>
      </c>
      <c r="M45" s="94" t="s">
        <v>2247</v>
      </c>
    </row>
    <row r="46" spans="1:13" ht="68.25" hidden="1" thickBot="1" x14ac:dyDescent="0.3">
      <c r="A46" s="83"/>
      <c r="B46" s="85">
        <v>3199759</v>
      </c>
      <c r="C46" s="83"/>
      <c r="D46" s="83"/>
      <c r="E46" s="85" t="s">
        <v>1387</v>
      </c>
      <c r="F46" s="85" t="s">
        <v>135</v>
      </c>
      <c r="G46" s="85" t="s">
        <v>1391</v>
      </c>
      <c r="H46" s="85" t="s">
        <v>1392</v>
      </c>
      <c r="I46" s="85" t="s">
        <v>1281</v>
      </c>
      <c r="J46" s="86"/>
      <c r="K46" s="110" t="s">
        <v>342</v>
      </c>
      <c r="L46" s="95" t="s">
        <v>1854</v>
      </c>
      <c r="M46" s="95" t="s">
        <v>1855</v>
      </c>
    </row>
    <row r="47" spans="1:13" ht="34.5" hidden="1" thickBot="1" x14ac:dyDescent="0.3">
      <c r="A47" s="83"/>
      <c r="B47" s="85">
        <v>3526171</v>
      </c>
      <c r="C47" s="83"/>
      <c r="D47" s="83"/>
      <c r="E47" s="85" t="s">
        <v>1393</v>
      </c>
      <c r="F47" s="85" t="s">
        <v>90</v>
      </c>
      <c r="G47" s="85" t="s">
        <v>1394</v>
      </c>
      <c r="H47" s="85" t="s">
        <v>807</v>
      </c>
      <c r="I47" s="85" t="s">
        <v>1281</v>
      </c>
      <c r="J47" s="86"/>
    </row>
    <row r="48" spans="1:13" ht="34.5" hidden="1" thickBot="1" x14ac:dyDescent="0.3">
      <c r="A48" s="84" t="s">
        <v>1395</v>
      </c>
      <c r="B48" s="85">
        <v>3536909</v>
      </c>
      <c r="C48" s="85" t="s">
        <v>1373</v>
      </c>
      <c r="D48" s="85" t="s">
        <v>1396</v>
      </c>
      <c r="E48" s="85" t="s">
        <v>1393</v>
      </c>
      <c r="F48" s="85" t="s">
        <v>105</v>
      </c>
      <c r="G48" s="85" t="s">
        <v>1397</v>
      </c>
      <c r="H48" s="85" t="s">
        <v>1398</v>
      </c>
      <c r="I48" s="85" t="s">
        <v>1281</v>
      </c>
      <c r="J48" s="86" t="s">
        <v>1282</v>
      </c>
      <c r="L48" s="95" t="s">
        <v>932</v>
      </c>
    </row>
    <row r="49" spans="1:12" ht="34.5" hidden="1" thickBot="1" x14ac:dyDescent="0.3">
      <c r="A49" s="83"/>
      <c r="B49" s="85">
        <v>3584941</v>
      </c>
      <c r="C49" s="83"/>
      <c r="D49" s="83"/>
      <c r="E49" s="85" t="s">
        <v>1393</v>
      </c>
      <c r="F49" s="85" t="s">
        <v>90</v>
      </c>
      <c r="G49" s="85" t="s">
        <v>1394</v>
      </c>
      <c r="H49" s="85" t="s">
        <v>807</v>
      </c>
      <c r="I49" s="85" t="s">
        <v>1281</v>
      </c>
      <c r="J49" s="86"/>
    </row>
    <row r="50" spans="1:12" ht="34.5" hidden="1" thickBot="1" x14ac:dyDescent="0.3">
      <c r="A50" s="83"/>
      <c r="B50" s="85">
        <v>3572603</v>
      </c>
      <c r="C50" s="83"/>
      <c r="D50" s="83"/>
      <c r="E50" s="85" t="s">
        <v>1393</v>
      </c>
      <c r="F50" s="85" t="s">
        <v>90</v>
      </c>
      <c r="G50" s="85" t="s">
        <v>1394</v>
      </c>
      <c r="H50" s="85" t="s">
        <v>1399</v>
      </c>
      <c r="I50" s="85" t="s">
        <v>1281</v>
      </c>
      <c r="J50" s="86"/>
    </row>
    <row r="51" spans="1:12" ht="34.5" hidden="1" thickBot="1" x14ac:dyDescent="0.3">
      <c r="A51" s="84" t="s">
        <v>1400</v>
      </c>
      <c r="B51" s="85">
        <v>3591515</v>
      </c>
      <c r="C51" s="85" t="s">
        <v>1401</v>
      </c>
      <c r="D51" s="85" t="s">
        <v>1402</v>
      </c>
      <c r="E51" s="85" t="s">
        <v>1393</v>
      </c>
      <c r="F51" s="85" t="s">
        <v>90</v>
      </c>
      <c r="G51" s="85" t="s">
        <v>1279</v>
      </c>
      <c r="H51" s="85" t="s">
        <v>807</v>
      </c>
      <c r="I51" s="85" t="s">
        <v>1281</v>
      </c>
      <c r="J51" s="86" t="s">
        <v>1282</v>
      </c>
    </row>
    <row r="52" spans="1:12" ht="34.5" hidden="1" thickBot="1" x14ac:dyDescent="0.3">
      <c r="A52" s="84" t="s">
        <v>1403</v>
      </c>
      <c r="B52" s="85">
        <v>3568476</v>
      </c>
      <c r="C52" s="85" t="s">
        <v>1373</v>
      </c>
      <c r="D52" s="85" t="s">
        <v>1404</v>
      </c>
      <c r="E52" s="85" t="s">
        <v>1393</v>
      </c>
      <c r="F52" s="85" t="s">
        <v>90</v>
      </c>
      <c r="G52" s="85" t="s">
        <v>1279</v>
      </c>
      <c r="H52" s="85" t="s">
        <v>1405</v>
      </c>
      <c r="I52" s="85" t="s">
        <v>1281</v>
      </c>
      <c r="J52" s="86" t="s">
        <v>1282</v>
      </c>
    </row>
    <row r="53" spans="1:12" ht="34.5" hidden="1" thickBot="1" x14ac:dyDescent="0.3">
      <c r="A53" s="84" t="s">
        <v>1406</v>
      </c>
      <c r="B53" s="85">
        <v>3672107</v>
      </c>
      <c r="C53" s="85" t="s">
        <v>1401</v>
      </c>
      <c r="D53" s="85" t="s">
        <v>1407</v>
      </c>
      <c r="E53" s="85" t="s">
        <v>1393</v>
      </c>
      <c r="F53" s="85" t="s">
        <v>90</v>
      </c>
      <c r="G53" s="85" t="s">
        <v>1394</v>
      </c>
      <c r="H53" s="85" t="s">
        <v>807</v>
      </c>
      <c r="I53" s="85" t="s">
        <v>1281</v>
      </c>
      <c r="J53" s="86" t="s">
        <v>1282</v>
      </c>
    </row>
    <row r="54" spans="1:12" ht="68.25" hidden="1" thickBot="1" x14ac:dyDescent="0.3">
      <c r="A54" s="83"/>
      <c r="B54" s="85">
        <v>3550291</v>
      </c>
      <c r="C54" s="83"/>
      <c r="D54" s="83"/>
      <c r="E54" s="85" t="s">
        <v>1393</v>
      </c>
      <c r="F54" s="85" t="s">
        <v>105</v>
      </c>
      <c r="G54" s="85" t="s">
        <v>1394</v>
      </c>
      <c r="H54" s="85" t="s">
        <v>1408</v>
      </c>
      <c r="I54" s="85" t="s">
        <v>1281</v>
      </c>
      <c r="J54" s="86"/>
      <c r="L54" s="94" t="s">
        <v>932</v>
      </c>
    </row>
    <row r="55" spans="1:12" ht="34.5" hidden="1" thickBot="1" x14ac:dyDescent="0.3">
      <c r="A55" s="84" t="s">
        <v>1409</v>
      </c>
      <c r="B55" s="85">
        <v>3594668</v>
      </c>
      <c r="C55" s="85" t="s">
        <v>1410</v>
      </c>
      <c r="D55" s="85" t="s">
        <v>1411</v>
      </c>
      <c r="E55" s="85" t="s">
        <v>1393</v>
      </c>
      <c r="F55" s="85" t="s">
        <v>90</v>
      </c>
      <c r="G55" s="85" t="s">
        <v>1412</v>
      </c>
      <c r="H55" s="85" t="s">
        <v>1413</v>
      </c>
      <c r="I55" s="85" t="s">
        <v>1281</v>
      </c>
      <c r="J55" s="86" t="s">
        <v>1282</v>
      </c>
    </row>
    <row r="56" spans="1:12" ht="57" hidden="1" thickBot="1" x14ac:dyDescent="0.3">
      <c r="A56" s="84" t="s">
        <v>1414</v>
      </c>
      <c r="B56" s="85">
        <v>3430354</v>
      </c>
      <c r="C56" s="85" t="s">
        <v>1380</v>
      </c>
      <c r="D56" s="85" t="s">
        <v>1415</v>
      </c>
      <c r="E56" s="85" t="s">
        <v>1393</v>
      </c>
      <c r="F56" s="85" t="s">
        <v>90</v>
      </c>
      <c r="G56" s="85" t="s">
        <v>1416</v>
      </c>
      <c r="H56" s="85" t="s">
        <v>1417</v>
      </c>
      <c r="I56" s="85" t="s">
        <v>1281</v>
      </c>
      <c r="J56" s="86" t="s">
        <v>1282</v>
      </c>
    </row>
    <row r="57" spans="1:12" ht="57" hidden="1" thickBot="1" x14ac:dyDescent="0.3">
      <c r="A57" s="84" t="s">
        <v>1418</v>
      </c>
      <c r="B57" s="85">
        <v>3428196</v>
      </c>
      <c r="C57" s="85" t="s">
        <v>1373</v>
      </c>
      <c r="D57" s="85" t="s">
        <v>1419</v>
      </c>
      <c r="E57" s="85" t="s">
        <v>1393</v>
      </c>
      <c r="F57" s="85" t="s">
        <v>90</v>
      </c>
      <c r="G57" s="85" t="s">
        <v>1416</v>
      </c>
      <c r="H57" s="85" t="s">
        <v>1420</v>
      </c>
      <c r="I57" s="85" t="s">
        <v>1281</v>
      </c>
      <c r="J57" s="86" t="s">
        <v>1282</v>
      </c>
    </row>
    <row r="58" spans="1:12" ht="57" hidden="1" thickBot="1" x14ac:dyDescent="0.3">
      <c r="A58" s="84" t="s">
        <v>1421</v>
      </c>
      <c r="B58" s="85">
        <v>3394970</v>
      </c>
      <c r="C58" s="85" t="s">
        <v>1373</v>
      </c>
      <c r="D58" s="85" t="s">
        <v>1422</v>
      </c>
      <c r="E58" s="85" t="s">
        <v>1393</v>
      </c>
      <c r="F58" s="85" t="s">
        <v>90</v>
      </c>
      <c r="G58" s="85" t="s">
        <v>1416</v>
      </c>
      <c r="H58" s="85" t="s">
        <v>1423</v>
      </c>
      <c r="I58" s="85" t="s">
        <v>1281</v>
      </c>
      <c r="J58" s="86" t="s">
        <v>1282</v>
      </c>
    </row>
    <row r="59" spans="1:12" ht="57" hidden="1" thickBot="1" x14ac:dyDescent="0.3">
      <c r="A59" s="84" t="s">
        <v>1424</v>
      </c>
      <c r="B59" s="85">
        <v>3035279</v>
      </c>
      <c r="C59" s="85" t="s">
        <v>1373</v>
      </c>
      <c r="D59" s="85" t="s">
        <v>1425</v>
      </c>
      <c r="E59" s="85" t="s">
        <v>1393</v>
      </c>
      <c r="F59" s="85" t="s">
        <v>90</v>
      </c>
      <c r="G59" s="85" t="s">
        <v>1416</v>
      </c>
      <c r="H59" s="85" t="s">
        <v>1426</v>
      </c>
      <c r="I59" s="85" t="s">
        <v>1281</v>
      </c>
      <c r="J59" s="86" t="s">
        <v>1282</v>
      </c>
    </row>
    <row r="60" spans="1:12" ht="57" hidden="1" thickBot="1" x14ac:dyDescent="0.3">
      <c r="A60" s="84" t="s">
        <v>1427</v>
      </c>
      <c r="B60" s="85">
        <v>3463403</v>
      </c>
      <c r="C60" s="85" t="s">
        <v>1373</v>
      </c>
      <c r="D60" s="85" t="s">
        <v>1428</v>
      </c>
      <c r="E60" s="85" t="s">
        <v>1393</v>
      </c>
      <c r="F60" s="85" t="s">
        <v>90</v>
      </c>
      <c r="G60" s="85" t="s">
        <v>1416</v>
      </c>
      <c r="H60" s="85" t="s">
        <v>1429</v>
      </c>
      <c r="I60" s="85" t="s">
        <v>1281</v>
      </c>
      <c r="J60" s="86" t="s">
        <v>1282</v>
      </c>
    </row>
    <row r="61" spans="1:12" ht="102" hidden="1" thickBot="1" x14ac:dyDescent="0.3">
      <c r="A61" s="84" t="s">
        <v>1430</v>
      </c>
      <c r="B61" s="85">
        <v>3459467</v>
      </c>
      <c r="C61" s="85" t="s">
        <v>1431</v>
      </c>
      <c r="D61" s="85" t="s">
        <v>1432</v>
      </c>
      <c r="E61" s="85" t="s">
        <v>1393</v>
      </c>
      <c r="F61" s="85" t="s">
        <v>90</v>
      </c>
      <c r="G61" s="85" t="s">
        <v>1416</v>
      </c>
      <c r="H61" s="85" t="s">
        <v>1423</v>
      </c>
      <c r="I61" s="85" t="s">
        <v>1281</v>
      </c>
      <c r="J61" s="86" t="s">
        <v>1282</v>
      </c>
    </row>
    <row r="62" spans="1:12" ht="57" hidden="1" thickBot="1" x14ac:dyDescent="0.3">
      <c r="A62" s="84" t="s">
        <v>1433</v>
      </c>
      <c r="B62" s="85">
        <v>3036399</v>
      </c>
      <c r="C62" s="85" t="s">
        <v>1373</v>
      </c>
      <c r="D62" s="85" t="s">
        <v>1434</v>
      </c>
      <c r="E62" s="85" t="s">
        <v>1393</v>
      </c>
      <c r="F62" s="85" t="s">
        <v>90</v>
      </c>
      <c r="G62" s="85" t="s">
        <v>1416</v>
      </c>
      <c r="H62" s="85" t="s">
        <v>1435</v>
      </c>
      <c r="I62" s="85" t="s">
        <v>1281</v>
      </c>
      <c r="J62" s="86" t="s">
        <v>1282</v>
      </c>
    </row>
    <row r="63" spans="1:12" ht="57" hidden="1" thickBot="1" x14ac:dyDescent="0.3">
      <c r="A63" s="84" t="s">
        <v>1436</v>
      </c>
      <c r="B63" s="85">
        <v>3036397</v>
      </c>
      <c r="C63" s="85" t="s">
        <v>1373</v>
      </c>
      <c r="D63" s="85" t="s">
        <v>1437</v>
      </c>
      <c r="E63" s="85" t="s">
        <v>1393</v>
      </c>
      <c r="F63" s="85" t="s">
        <v>90</v>
      </c>
      <c r="G63" s="85" t="s">
        <v>1416</v>
      </c>
      <c r="H63" s="85" t="s">
        <v>1435</v>
      </c>
      <c r="I63" s="85" t="s">
        <v>1281</v>
      </c>
      <c r="J63" s="86" t="s">
        <v>1282</v>
      </c>
    </row>
    <row r="64" spans="1:12" ht="57" hidden="1" thickBot="1" x14ac:dyDescent="0.3">
      <c r="A64" s="84" t="s">
        <v>1438</v>
      </c>
      <c r="B64" s="85">
        <v>3035743</v>
      </c>
      <c r="C64" s="85" t="s">
        <v>1373</v>
      </c>
      <c r="D64" s="85" t="s">
        <v>1439</v>
      </c>
      <c r="E64" s="85" t="s">
        <v>1393</v>
      </c>
      <c r="F64" s="85" t="s">
        <v>90</v>
      </c>
      <c r="G64" s="85" t="s">
        <v>1416</v>
      </c>
      <c r="H64" s="85" t="s">
        <v>1440</v>
      </c>
      <c r="I64" s="85" t="s">
        <v>1281</v>
      </c>
      <c r="J64" s="86" t="s">
        <v>1282</v>
      </c>
    </row>
    <row r="65" spans="1:14" ht="57" hidden="1" thickBot="1" x14ac:dyDescent="0.3">
      <c r="A65" s="83"/>
      <c r="B65" s="85">
        <v>3221929</v>
      </c>
      <c r="C65" s="83"/>
      <c r="D65" s="83"/>
      <c r="E65" s="85" t="s">
        <v>1393</v>
      </c>
      <c r="F65" s="85" t="s">
        <v>105</v>
      </c>
      <c r="G65" s="85" t="s">
        <v>1441</v>
      </c>
      <c r="H65" s="85" t="s">
        <v>807</v>
      </c>
      <c r="I65" s="85" t="s">
        <v>1281</v>
      </c>
      <c r="J65" s="86"/>
      <c r="L65" s="94" t="s">
        <v>2087</v>
      </c>
      <c r="M65" s="95" t="s">
        <v>2030</v>
      </c>
      <c r="N65" s="96">
        <v>42767</v>
      </c>
    </row>
    <row r="66" spans="1:14" ht="68.25" hidden="1" thickBot="1" x14ac:dyDescent="0.3">
      <c r="A66" s="83"/>
      <c r="B66" s="85">
        <v>3219227</v>
      </c>
      <c r="C66" s="83"/>
      <c r="D66" s="83"/>
      <c r="E66" s="85" t="s">
        <v>1393</v>
      </c>
      <c r="F66" s="85" t="s">
        <v>105</v>
      </c>
      <c r="G66" s="85" t="s">
        <v>1442</v>
      </c>
      <c r="H66" s="85" t="s">
        <v>807</v>
      </c>
      <c r="I66" s="85" t="s">
        <v>1281</v>
      </c>
      <c r="J66" s="86"/>
      <c r="L66" s="94" t="s">
        <v>932</v>
      </c>
      <c r="M66" s="95" t="s">
        <v>2088</v>
      </c>
    </row>
    <row r="67" spans="1:14" ht="34.5" hidden="1" thickBot="1" x14ac:dyDescent="0.3">
      <c r="A67" s="84" t="s">
        <v>1443</v>
      </c>
      <c r="B67" s="85">
        <v>3533701</v>
      </c>
      <c r="C67" s="85" t="s">
        <v>1373</v>
      </c>
      <c r="D67" s="85" t="s">
        <v>1444</v>
      </c>
      <c r="E67" s="85" t="s">
        <v>1393</v>
      </c>
      <c r="F67" s="85" t="s">
        <v>90</v>
      </c>
      <c r="G67" s="85" t="s">
        <v>1445</v>
      </c>
      <c r="H67" s="85" t="s">
        <v>1446</v>
      </c>
      <c r="I67" s="85" t="s">
        <v>1281</v>
      </c>
      <c r="J67" s="86" t="s">
        <v>1282</v>
      </c>
    </row>
    <row r="68" spans="1:14" ht="68.25" hidden="1" thickBot="1" x14ac:dyDescent="0.3">
      <c r="A68" s="84" t="s">
        <v>1447</v>
      </c>
      <c r="B68" s="85">
        <v>3337293</v>
      </c>
      <c r="C68" s="85" t="s">
        <v>1448</v>
      </c>
      <c r="D68" s="85" t="s">
        <v>1449</v>
      </c>
      <c r="E68" s="85" t="s">
        <v>1393</v>
      </c>
      <c r="F68" s="85" t="s">
        <v>90</v>
      </c>
      <c r="G68" s="85" t="s">
        <v>1450</v>
      </c>
      <c r="H68" s="85" t="s">
        <v>130</v>
      </c>
      <c r="I68" s="85" t="s">
        <v>1281</v>
      </c>
      <c r="J68" s="86" t="s">
        <v>1282</v>
      </c>
    </row>
    <row r="69" spans="1:14" ht="68.25" hidden="1" thickBot="1" x14ac:dyDescent="0.3">
      <c r="A69" s="84" t="s">
        <v>1451</v>
      </c>
      <c r="B69" s="85">
        <v>3290155</v>
      </c>
      <c r="C69" s="85" t="s">
        <v>1380</v>
      </c>
      <c r="D69" s="85" t="s">
        <v>1452</v>
      </c>
      <c r="E69" s="85" t="s">
        <v>1393</v>
      </c>
      <c r="F69" s="85" t="s">
        <v>90</v>
      </c>
      <c r="G69" s="85" t="s">
        <v>1450</v>
      </c>
      <c r="H69" s="85" t="s">
        <v>1453</v>
      </c>
      <c r="I69" s="85" t="s">
        <v>1281</v>
      </c>
      <c r="J69" s="86" t="s">
        <v>1282</v>
      </c>
    </row>
    <row r="70" spans="1:14" ht="45.75" hidden="1" thickBot="1" x14ac:dyDescent="0.3">
      <c r="A70" s="84" t="s">
        <v>1454</v>
      </c>
      <c r="B70" s="85">
        <v>2985554</v>
      </c>
      <c r="C70" s="85" t="s">
        <v>1373</v>
      </c>
      <c r="D70" s="85" t="s">
        <v>1455</v>
      </c>
      <c r="E70" s="85" t="s">
        <v>1393</v>
      </c>
      <c r="F70" s="85" t="s">
        <v>90</v>
      </c>
      <c r="G70" s="85" t="s">
        <v>1456</v>
      </c>
      <c r="H70" s="85" t="s">
        <v>1457</v>
      </c>
      <c r="I70" s="85" t="s">
        <v>1281</v>
      </c>
      <c r="J70" s="86" t="s">
        <v>1282</v>
      </c>
    </row>
    <row r="71" spans="1:14" ht="34.5" hidden="1" thickBot="1" x14ac:dyDescent="0.3">
      <c r="A71" s="84" t="s">
        <v>1458</v>
      </c>
      <c r="B71" s="85">
        <v>3651583</v>
      </c>
      <c r="C71" s="85" t="s">
        <v>1296</v>
      </c>
      <c r="D71" s="85" t="s">
        <v>1459</v>
      </c>
      <c r="E71" s="85" t="s">
        <v>1393</v>
      </c>
      <c r="F71" s="85" t="s">
        <v>90</v>
      </c>
      <c r="G71" s="85" t="s">
        <v>1382</v>
      </c>
      <c r="H71" s="85" t="s">
        <v>1460</v>
      </c>
      <c r="I71" s="85" t="s">
        <v>1281</v>
      </c>
      <c r="J71" s="86" t="s">
        <v>1282</v>
      </c>
    </row>
    <row r="72" spans="1:14" ht="34.5" hidden="1" thickBot="1" x14ac:dyDescent="0.3">
      <c r="A72" s="83"/>
      <c r="B72" s="85">
        <v>3645797</v>
      </c>
      <c r="C72" s="83"/>
      <c r="D72" s="83"/>
      <c r="E72" s="85" t="s">
        <v>1393</v>
      </c>
      <c r="F72" s="85" t="s">
        <v>90</v>
      </c>
      <c r="G72" s="85" t="s">
        <v>1382</v>
      </c>
      <c r="H72" s="85" t="s">
        <v>807</v>
      </c>
      <c r="I72" s="85" t="s">
        <v>1281</v>
      </c>
      <c r="J72" s="86"/>
    </row>
    <row r="73" spans="1:14" ht="45.75" hidden="1" thickBot="1" x14ac:dyDescent="0.3">
      <c r="A73" s="83"/>
      <c r="B73" s="85">
        <v>3610618</v>
      </c>
      <c r="C73" s="83"/>
      <c r="D73" s="83"/>
      <c r="E73" s="85" t="s">
        <v>1387</v>
      </c>
      <c r="F73" s="85" t="s">
        <v>135</v>
      </c>
      <c r="G73" s="85" t="s">
        <v>1382</v>
      </c>
      <c r="H73" s="85" t="s">
        <v>197</v>
      </c>
      <c r="I73" s="85" t="s">
        <v>1281</v>
      </c>
      <c r="J73" s="86"/>
      <c r="K73" s="92" t="s">
        <v>518</v>
      </c>
      <c r="L73" s="92" t="s">
        <v>1856</v>
      </c>
    </row>
    <row r="74" spans="1:14" ht="45.75" hidden="1" thickBot="1" x14ac:dyDescent="0.3">
      <c r="A74" s="83"/>
      <c r="B74" s="85">
        <v>3667041</v>
      </c>
      <c r="C74" s="83"/>
      <c r="D74" s="83"/>
      <c r="E74" s="85" t="s">
        <v>1387</v>
      </c>
      <c r="F74" s="85" t="s">
        <v>135</v>
      </c>
      <c r="G74" s="85" t="s">
        <v>1382</v>
      </c>
      <c r="H74" s="85" t="s">
        <v>1446</v>
      </c>
      <c r="I74" s="85" t="s">
        <v>1281</v>
      </c>
      <c r="J74" s="86"/>
      <c r="K74" s="92" t="s">
        <v>518</v>
      </c>
      <c r="L74" s="92" t="s">
        <v>1856</v>
      </c>
    </row>
    <row r="75" spans="1:14" ht="45.75" hidden="1" thickBot="1" x14ac:dyDescent="0.3">
      <c r="A75" s="83"/>
      <c r="B75" s="85">
        <v>3668766</v>
      </c>
      <c r="C75" s="83"/>
      <c r="D75" s="83"/>
      <c r="E75" s="85" t="s">
        <v>1387</v>
      </c>
      <c r="F75" s="85" t="s">
        <v>135</v>
      </c>
      <c r="G75" s="85" t="s">
        <v>1382</v>
      </c>
      <c r="H75" s="85" t="s">
        <v>142</v>
      </c>
      <c r="I75" s="85" t="s">
        <v>1281</v>
      </c>
      <c r="J75" s="86"/>
      <c r="K75" s="92" t="s">
        <v>518</v>
      </c>
      <c r="L75" s="92" t="s">
        <v>1856</v>
      </c>
    </row>
    <row r="76" spans="1:14" ht="45.75" hidden="1" thickBot="1" x14ac:dyDescent="0.3">
      <c r="A76" s="83"/>
      <c r="B76" s="85">
        <v>3336279</v>
      </c>
      <c r="C76" s="83"/>
      <c r="D76" s="83"/>
      <c r="E76" s="85" t="s">
        <v>1387</v>
      </c>
      <c r="F76" s="85" t="s">
        <v>135</v>
      </c>
      <c r="G76" s="85" t="s">
        <v>1461</v>
      </c>
      <c r="H76" s="85" t="s">
        <v>197</v>
      </c>
      <c r="I76" s="85" t="s">
        <v>1281</v>
      </c>
      <c r="J76" s="86"/>
      <c r="K76" s="92" t="s">
        <v>518</v>
      </c>
      <c r="L76" s="92" t="s">
        <v>1856</v>
      </c>
    </row>
    <row r="77" spans="1:14" ht="45.75" hidden="1" thickBot="1" x14ac:dyDescent="0.3">
      <c r="A77" s="83"/>
      <c r="B77" s="85">
        <v>3671408</v>
      </c>
      <c r="C77" s="83"/>
      <c r="D77" s="83"/>
      <c r="E77" s="85" t="s">
        <v>1387</v>
      </c>
      <c r="F77" s="85" t="s">
        <v>62</v>
      </c>
      <c r="G77" s="85" t="s">
        <v>1462</v>
      </c>
      <c r="H77" s="85" t="s">
        <v>1463</v>
      </c>
      <c r="I77" s="85" t="s">
        <v>1281</v>
      </c>
      <c r="J77" s="86"/>
    </row>
    <row r="78" spans="1:14" ht="45.75" thickBot="1" x14ac:dyDescent="0.3">
      <c r="A78" s="83"/>
      <c r="B78" s="85">
        <v>3168670</v>
      </c>
      <c r="C78" s="83"/>
      <c r="D78" s="83"/>
      <c r="E78" s="85" t="s">
        <v>1387</v>
      </c>
      <c r="F78" s="85" t="s">
        <v>135</v>
      </c>
      <c r="G78" s="85" t="s">
        <v>1464</v>
      </c>
      <c r="H78" s="85" t="s">
        <v>1465</v>
      </c>
      <c r="I78" s="85" t="s">
        <v>1281</v>
      </c>
      <c r="J78" s="86"/>
      <c r="K78" s="110" t="s">
        <v>1853</v>
      </c>
      <c r="L78" s="95" t="s">
        <v>1857</v>
      </c>
      <c r="M78" s="95" t="s">
        <v>984</v>
      </c>
      <c r="N78" s="96"/>
    </row>
    <row r="79" spans="1:14" ht="45.75" thickBot="1" x14ac:dyDescent="0.3">
      <c r="A79" s="83"/>
      <c r="B79" s="85">
        <v>3141869</v>
      </c>
      <c r="C79" s="83"/>
      <c r="D79" s="83"/>
      <c r="E79" s="85" t="s">
        <v>1387</v>
      </c>
      <c r="F79" s="85" t="s">
        <v>135</v>
      </c>
      <c r="G79" s="85" t="s">
        <v>1464</v>
      </c>
      <c r="H79" s="85" t="s">
        <v>1466</v>
      </c>
      <c r="I79" s="85" t="s">
        <v>1281</v>
      </c>
      <c r="J79" s="86"/>
      <c r="K79" s="110" t="s">
        <v>1853</v>
      </c>
      <c r="L79" s="95" t="s">
        <v>1857</v>
      </c>
      <c r="M79" s="95" t="s">
        <v>1858</v>
      </c>
      <c r="N79" s="96"/>
    </row>
    <row r="80" spans="1:14" ht="45.75" hidden="1" thickBot="1" x14ac:dyDescent="0.3">
      <c r="A80" s="83"/>
      <c r="B80" s="85">
        <v>3670866</v>
      </c>
      <c r="C80" s="83"/>
      <c r="D80" s="83"/>
      <c r="E80" s="85" t="s">
        <v>1387</v>
      </c>
      <c r="F80" s="85" t="s">
        <v>135</v>
      </c>
      <c r="G80" s="85" t="s">
        <v>1467</v>
      </c>
      <c r="H80" s="85" t="s">
        <v>1468</v>
      </c>
      <c r="I80" s="85" t="s">
        <v>1281</v>
      </c>
      <c r="J80" s="86"/>
      <c r="K80" s="92" t="s">
        <v>518</v>
      </c>
      <c r="L80" s="92" t="s">
        <v>1856</v>
      </c>
      <c r="M80" s="92" t="s">
        <v>1860</v>
      </c>
      <c r="N80" s="96">
        <v>42767</v>
      </c>
    </row>
    <row r="81" spans="1:15" ht="57" hidden="1" thickBot="1" x14ac:dyDescent="0.3">
      <c r="A81" s="83"/>
      <c r="B81" s="85">
        <v>3577234</v>
      </c>
      <c r="C81" s="83"/>
      <c r="D81" s="83"/>
      <c r="E81" s="85" t="s">
        <v>1387</v>
      </c>
      <c r="F81" s="85" t="s">
        <v>135</v>
      </c>
      <c r="G81" s="85" t="s">
        <v>1467</v>
      </c>
      <c r="H81" s="85" t="s">
        <v>1469</v>
      </c>
      <c r="I81" s="85" t="s">
        <v>1281</v>
      </c>
      <c r="J81" s="86"/>
      <c r="K81" s="92" t="s">
        <v>518</v>
      </c>
      <c r="L81" s="92" t="s">
        <v>1856</v>
      </c>
      <c r="M81" s="92" t="s">
        <v>1860</v>
      </c>
      <c r="N81" s="96">
        <v>42767</v>
      </c>
    </row>
    <row r="82" spans="1:15" ht="45.75" hidden="1" thickBot="1" x14ac:dyDescent="0.3">
      <c r="A82" s="83"/>
      <c r="B82" s="85">
        <v>3577235</v>
      </c>
      <c r="C82" s="83"/>
      <c r="D82" s="83"/>
      <c r="E82" s="85" t="s">
        <v>1387</v>
      </c>
      <c r="F82" s="85" t="s">
        <v>135</v>
      </c>
      <c r="G82" s="85" t="s">
        <v>1467</v>
      </c>
      <c r="H82" s="85" t="s">
        <v>143</v>
      </c>
      <c r="I82" s="85" t="s">
        <v>1281</v>
      </c>
      <c r="J82" s="86"/>
      <c r="K82" s="92" t="s">
        <v>518</v>
      </c>
      <c r="L82" s="92" t="s">
        <v>1856</v>
      </c>
      <c r="M82" s="92" t="s">
        <v>1860</v>
      </c>
      <c r="N82" s="96">
        <v>42767</v>
      </c>
    </row>
    <row r="83" spans="1:15" ht="45.75" hidden="1" thickBot="1" x14ac:dyDescent="0.3">
      <c r="A83" s="83"/>
      <c r="B83" s="85">
        <v>3639517</v>
      </c>
      <c r="C83" s="83"/>
      <c r="D83" s="83"/>
      <c r="E83" s="85" t="s">
        <v>1387</v>
      </c>
      <c r="F83" s="85" t="s">
        <v>135</v>
      </c>
      <c r="G83" s="85" t="s">
        <v>1467</v>
      </c>
      <c r="H83" s="85" t="s">
        <v>1470</v>
      </c>
      <c r="I83" s="85" t="s">
        <v>1281</v>
      </c>
      <c r="J83" s="86"/>
      <c r="K83" s="92" t="s">
        <v>518</v>
      </c>
      <c r="L83" s="92" t="s">
        <v>1856</v>
      </c>
      <c r="M83" s="92" t="s">
        <v>1860</v>
      </c>
      <c r="N83" s="96">
        <v>42736</v>
      </c>
    </row>
    <row r="84" spans="1:15" ht="57" hidden="1" thickBot="1" x14ac:dyDescent="0.3">
      <c r="A84" s="83"/>
      <c r="B84" s="85">
        <v>3459750</v>
      </c>
      <c r="C84" s="83"/>
      <c r="D84" s="83"/>
      <c r="E84" s="85" t="s">
        <v>1387</v>
      </c>
      <c r="F84" s="85" t="s">
        <v>135</v>
      </c>
      <c r="G84" s="85" t="s">
        <v>1467</v>
      </c>
      <c r="H84" s="85" t="s">
        <v>1469</v>
      </c>
      <c r="I84" s="85" t="s">
        <v>1281</v>
      </c>
      <c r="J84" s="86"/>
      <c r="K84" s="92" t="s">
        <v>518</v>
      </c>
      <c r="L84" s="92" t="s">
        <v>1856</v>
      </c>
      <c r="M84" s="92" t="s">
        <v>1860</v>
      </c>
      <c r="N84" s="96">
        <v>42736</v>
      </c>
    </row>
    <row r="85" spans="1:15" ht="45.75" hidden="1" thickBot="1" x14ac:dyDescent="0.3">
      <c r="A85" s="83"/>
      <c r="B85" s="85">
        <v>3596613</v>
      </c>
      <c r="C85" s="83"/>
      <c r="D85" s="83"/>
      <c r="E85" s="85" t="s">
        <v>1387</v>
      </c>
      <c r="F85" s="85" t="s">
        <v>135</v>
      </c>
      <c r="G85" s="85" t="s">
        <v>1467</v>
      </c>
      <c r="H85" s="85" t="s">
        <v>1292</v>
      </c>
      <c r="I85" s="85" t="s">
        <v>1281</v>
      </c>
      <c r="J85" s="86"/>
      <c r="K85" s="92" t="s">
        <v>518</v>
      </c>
      <c r="L85" s="92" t="s">
        <v>1856</v>
      </c>
      <c r="M85" s="92" t="s">
        <v>1860</v>
      </c>
      <c r="N85" s="96">
        <v>42736</v>
      </c>
    </row>
    <row r="86" spans="1:15" ht="45.75" hidden="1" thickBot="1" x14ac:dyDescent="0.3">
      <c r="A86" s="83"/>
      <c r="B86" s="85">
        <v>3577237</v>
      </c>
      <c r="C86" s="83"/>
      <c r="D86" s="83"/>
      <c r="E86" s="85" t="s">
        <v>1387</v>
      </c>
      <c r="F86" s="85" t="s">
        <v>135</v>
      </c>
      <c r="G86" s="85" t="s">
        <v>1467</v>
      </c>
      <c r="H86" s="85" t="s">
        <v>1471</v>
      </c>
      <c r="I86" s="85" t="s">
        <v>1281</v>
      </c>
      <c r="J86" s="86"/>
      <c r="K86" s="92" t="s">
        <v>518</v>
      </c>
      <c r="L86" s="92" t="s">
        <v>1856</v>
      </c>
      <c r="M86" s="92" t="s">
        <v>1860</v>
      </c>
      <c r="N86" s="96">
        <v>42675</v>
      </c>
    </row>
    <row r="87" spans="1:15" ht="45.75" hidden="1" thickBot="1" x14ac:dyDescent="0.3">
      <c r="A87" s="83"/>
      <c r="B87" s="85">
        <v>3577236</v>
      </c>
      <c r="C87" s="83"/>
      <c r="D87" s="83"/>
      <c r="E87" s="85" t="s">
        <v>1387</v>
      </c>
      <c r="F87" s="85" t="s">
        <v>135</v>
      </c>
      <c r="G87" s="85" t="s">
        <v>1467</v>
      </c>
      <c r="H87" s="85" t="s">
        <v>143</v>
      </c>
      <c r="I87" s="85" t="s">
        <v>1281</v>
      </c>
      <c r="J87" s="86"/>
      <c r="K87" s="92" t="s">
        <v>518</v>
      </c>
      <c r="L87" s="92" t="s">
        <v>1856</v>
      </c>
      <c r="M87" s="92" t="s">
        <v>1860</v>
      </c>
      <c r="N87" s="96">
        <v>42675</v>
      </c>
    </row>
    <row r="88" spans="1:15" ht="45.75" hidden="1" thickBot="1" x14ac:dyDescent="0.3">
      <c r="A88" s="83"/>
      <c r="B88" s="85">
        <v>3577233</v>
      </c>
      <c r="C88" s="83"/>
      <c r="D88" s="83"/>
      <c r="E88" s="85" t="s">
        <v>1387</v>
      </c>
      <c r="F88" s="85" t="s">
        <v>135</v>
      </c>
      <c r="G88" s="85" t="s">
        <v>1467</v>
      </c>
      <c r="H88" s="85" t="s">
        <v>143</v>
      </c>
      <c r="I88" s="85" t="s">
        <v>1281</v>
      </c>
      <c r="J88" s="86"/>
      <c r="K88" s="92" t="s">
        <v>518</v>
      </c>
      <c r="L88" s="92" t="s">
        <v>1856</v>
      </c>
      <c r="M88" s="92" t="s">
        <v>1860</v>
      </c>
      <c r="N88" s="96">
        <v>42675</v>
      </c>
    </row>
    <row r="89" spans="1:15" ht="45.75" hidden="1" thickBot="1" x14ac:dyDescent="0.3">
      <c r="A89" s="83"/>
      <c r="B89" s="85">
        <v>3547073</v>
      </c>
      <c r="C89" s="83"/>
      <c r="D89" s="83"/>
      <c r="E89" s="85" t="s">
        <v>1387</v>
      </c>
      <c r="F89" s="85" t="s">
        <v>135</v>
      </c>
      <c r="G89" s="85" t="s">
        <v>1467</v>
      </c>
      <c r="H89" s="85" t="s">
        <v>825</v>
      </c>
      <c r="I89" s="85" t="s">
        <v>1281</v>
      </c>
      <c r="J89" s="86"/>
      <c r="K89" s="92" t="s">
        <v>518</v>
      </c>
      <c r="L89" s="92" t="s">
        <v>1856</v>
      </c>
      <c r="M89" s="92" t="s">
        <v>1860</v>
      </c>
      <c r="N89" s="96">
        <v>42675</v>
      </c>
    </row>
    <row r="90" spans="1:15" ht="45.75" hidden="1" thickBot="1" x14ac:dyDescent="0.3">
      <c r="A90" s="83"/>
      <c r="B90" s="85">
        <v>3656719</v>
      </c>
      <c r="C90" s="83"/>
      <c r="D90" s="83"/>
      <c r="E90" s="85" t="s">
        <v>1387</v>
      </c>
      <c r="F90" s="85" t="s">
        <v>135</v>
      </c>
      <c r="G90" s="85" t="s">
        <v>1467</v>
      </c>
      <c r="H90" s="85" t="s">
        <v>197</v>
      </c>
      <c r="I90" s="85" t="s">
        <v>1281</v>
      </c>
      <c r="J90" s="86"/>
      <c r="K90" s="92" t="s">
        <v>518</v>
      </c>
      <c r="L90" s="92" t="s">
        <v>1856</v>
      </c>
      <c r="M90" s="92" t="s">
        <v>1860</v>
      </c>
      <c r="N90" s="96">
        <v>42767</v>
      </c>
    </row>
    <row r="91" spans="1:15" ht="45.75" hidden="1" thickBot="1" x14ac:dyDescent="0.3">
      <c r="A91" s="83"/>
      <c r="B91" s="85">
        <v>3308670</v>
      </c>
      <c r="C91" s="83"/>
      <c r="D91" s="83"/>
      <c r="E91" s="85" t="s">
        <v>1387</v>
      </c>
      <c r="F91" s="85" t="s">
        <v>135</v>
      </c>
      <c r="G91" s="85" t="s">
        <v>1467</v>
      </c>
      <c r="H91" s="85" t="s">
        <v>197</v>
      </c>
      <c r="I91" s="85" t="s">
        <v>1281</v>
      </c>
      <c r="J91" s="86"/>
      <c r="K91" s="92" t="s">
        <v>518</v>
      </c>
      <c r="L91" s="92" t="s">
        <v>1856</v>
      </c>
      <c r="M91" s="92" t="s">
        <v>1860</v>
      </c>
      <c r="N91" s="96">
        <v>42767</v>
      </c>
    </row>
    <row r="92" spans="1:15" ht="90.75" hidden="1" thickBot="1" x14ac:dyDescent="0.3">
      <c r="A92" s="83"/>
      <c r="B92" s="85">
        <v>3649277</v>
      </c>
      <c r="C92" s="83"/>
      <c r="D92" s="83"/>
      <c r="E92" s="85" t="s">
        <v>1387</v>
      </c>
      <c r="F92" s="85" t="s">
        <v>62</v>
      </c>
      <c r="G92" s="85" t="s">
        <v>1472</v>
      </c>
      <c r="H92" s="85" t="s">
        <v>1292</v>
      </c>
      <c r="I92" s="85" t="s">
        <v>1281</v>
      </c>
      <c r="J92" s="86"/>
    </row>
    <row r="93" spans="1:15" ht="45.75" thickBot="1" x14ac:dyDescent="0.3">
      <c r="A93" s="83"/>
      <c r="B93" s="85">
        <v>3273725</v>
      </c>
      <c r="C93" s="83"/>
      <c r="D93" s="83"/>
      <c r="E93" s="85" t="s">
        <v>1387</v>
      </c>
      <c r="F93" s="85" t="s">
        <v>135</v>
      </c>
      <c r="G93" s="85" t="s">
        <v>1473</v>
      </c>
      <c r="H93" s="85" t="s">
        <v>1474</v>
      </c>
      <c r="I93" s="85" t="s">
        <v>1281</v>
      </c>
      <c r="J93" s="86"/>
      <c r="K93" s="110" t="s">
        <v>1853</v>
      </c>
      <c r="L93" s="95" t="s">
        <v>1857</v>
      </c>
      <c r="M93" s="95" t="s">
        <v>1858</v>
      </c>
      <c r="N93" s="96"/>
      <c r="O93" t="s">
        <v>1861</v>
      </c>
    </row>
    <row r="94" spans="1:15" ht="45.75" thickBot="1" x14ac:dyDescent="0.3">
      <c r="A94" s="83"/>
      <c r="B94" s="85">
        <v>3337654</v>
      </c>
      <c r="C94" s="83"/>
      <c r="D94" s="83"/>
      <c r="E94" s="85" t="s">
        <v>1387</v>
      </c>
      <c r="F94" s="85" t="s">
        <v>135</v>
      </c>
      <c r="G94" s="85" t="s">
        <v>1475</v>
      </c>
      <c r="H94" s="85" t="s">
        <v>1476</v>
      </c>
      <c r="I94" s="85" t="s">
        <v>1281</v>
      </c>
      <c r="J94" s="86"/>
      <c r="K94" s="110" t="s">
        <v>1853</v>
      </c>
      <c r="L94" s="95" t="s">
        <v>1857</v>
      </c>
      <c r="M94" s="95" t="s">
        <v>1862</v>
      </c>
      <c r="N94" s="96"/>
    </row>
    <row r="95" spans="1:15" ht="45.75" hidden="1" thickBot="1" x14ac:dyDescent="0.3">
      <c r="A95" s="83"/>
      <c r="B95" s="85">
        <v>3587992</v>
      </c>
      <c r="C95" s="83"/>
      <c r="D95" s="83"/>
      <c r="E95" s="85" t="s">
        <v>1387</v>
      </c>
      <c r="F95" s="85" t="s">
        <v>62</v>
      </c>
      <c r="G95" s="85" t="s">
        <v>1477</v>
      </c>
      <c r="H95" s="85" t="s">
        <v>1478</v>
      </c>
      <c r="I95" s="85" t="s">
        <v>1281</v>
      </c>
      <c r="J95" s="86"/>
    </row>
    <row r="96" spans="1:15" ht="45.75" hidden="1" thickBot="1" x14ac:dyDescent="0.3">
      <c r="A96" s="83"/>
      <c r="B96" s="85">
        <v>3586694</v>
      </c>
      <c r="C96" s="83"/>
      <c r="D96" s="83"/>
      <c r="E96" s="85" t="s">
        <v>1387</v>
      </c>
      <c r="F96" s="85" t="s">
        <v>62</v>
      </c>
      <c r="G96" s="85" t="s">
        <v>1477</v>
      </c>
      <c r="H96" s="85" t="s">
        <v>1478</v>
      </c>
      <c r="I96" s="85" t="s">
        <v>1281</v>
      </c>
      <c r="J96" s="86"/>
    </row>
    <row r="97" spans="1:15" ht="45.75" hidden="1" thickBot="1" x14ac:dyDescent="0.3">
      <c r="A97" s="84" t="s">
        <v>1479</v>
      </c>
      <c r="B97" s="85">
        <v>2918139</v>
      </c>
      <c r="C97" s="85" t="s">
        <v>1380</v>
      </c>
      <c r="D97" s="85" t="s">
        <v>1480</v>
      </c>
      <c r="E97" s="85" t="s">
        <v>1481</v>
      </c>
      <c r="F97" s="85" t="s">
        <v>1482</v>
      </c>
      <c r="G97" s="85" t="s">
        <v>1483</v>
      </c>
      <c r="H97" s="85" t="s">
        <v>1484</v>
      </c>
      <c r="I97" s="85" t="s">
        <v>1281</v>
      </c>
      <c r="J97" s="86" t="s">
        <v>1282</v>
      </c>
    </row>
    <row r="98" spans="1:15" ht="79.5" hidden="1" thickBot="1" x14ac:dyDescent="0.3">
      <c r="A98" s="84" t="s">
        <v>1485</v>
      </c>
      <c r="B98" s="85">
        <v>3604966</v>
      </c>
      <c r="C98" s="85" t="s">
        <v>1448</v>
      </c>
      <c r="D98" s="85" t="s">
        <v>1486</v>
      </c>
      <c r="E98" s="85" t="s">
        <v>1481</v>
      </c>
      <c r="F98" s="85" t="s">
        <v>1278</v>
      </c>
      <c r="G98" s="85" t="s">
        <v>1487</v>
      </c>
      <c r="H98" s="85" t="s">
        <v>1286</v>
      </c>
      <c r="I98" s="85" t="s">
        <v>1281</v>
      </c>
      <c r="J98" s="86" t="s">
        <v>1282</v>
      </c>
    </row>
    <row r="99" spans="1:15" ht="57" hidden="1" thickBot="1" x14ac:dyDescent="0.3">
      <c r="A99" s="84" t="s">
        <v>1488</v>
      </c>
      <c r="B99" s="85">
        <v>2627369</v>
      </c>
      <c r="C99" s="85" t="s">
        <v>1275</v>
      </c>
      <c r="D99" s="85" t="s">
        <v>1489</v>
      </c>
      <c r="E99" s="85" t="s">
        <v>1481</v>
      </c>
      <c r="F99" s="85" t="s">
        <v>1278</v>
      </c>
      <c r="G99" s="85" t="s">
        <v>1467</v>
      </c>
      <c r="H99" s="85" t="s">
        <v>1446</v>
      </c>
      <c r="I99" s="85" t="s">
        <v>1281</v>
      </c>
      <c r="J99" s="86" t="s">
        <v>1282</v>
      </c>
    </row>
    <row r="100" spans="1:15" ht="102" hidden="1" thickBot="1" x14ac:dyDescent="0.3">
      <c r="A100" s="84" t="s">
        <v>1490</v>
      </c>
      <c r="B100" s="85">
        <v>2630402</v>
      </c>
      <c r="C100" s="85" t="s">
        <v>1284</v>
      </c>
      <c r="D100" s="85" t="s">
        <v>1491</v>
      </c>
      <c r="E100" s="85" t="s">
        <v>1481</v>
      </c>
      <c r="F100" s="85" t="s">
        <v>1492</v>
      </c>
      <c r="G100" s="85" t="s">
        <v>1493</v>
      </c>
      <c r="H100" s="85" t="s">
        <v>1494</v>
      </c>
      <c r="I100" s="85" t="s">
        <v>1281</v>
      </c>
      <c r="J100" s="86" t="s">
        <v>1282</v>
      </c>
      <c r="L100" s="94" t="s">
        <v>2073</v>
      </c>
      <c r="N100" s="96">
        <v>42309</v>
      </c>
    </row>
    <row r="101" spans="1:15" ht="102" thickBot="1" x14ac:dyDescent="0.3">
      <c r="A101" s="84" t="s">
        <v>1495</v>
      </c>
      <c r="B101" s="85">
        <v>2938624</v>
      </c>
      <c r="C101" s="85" t="s">
        <v>1373</v>
      </c>
      <c r="D101" s="85" t="s">
        <v>1496</v>
      </c>
      <c r="E101" s="85" t="s">
        <v>1481</v>
      </c>
      <c r="F101" s="85" t="s">
        <v>1492</v>
      </c>
      <c r="G101" s="85" t="s">
        <v>1493</v>
      </c>
      <c r="H101" s="85" t="s">
        <v>1497</v>
      </c>
      <c r="I101" s="85" t="s">
        <v>1281</v>
      </c>
      <c r="J101" s="86" t="s">
        <v>1282</v>
      </c>
      <c r="K101" s="109" t="s">
        <v>1853</v>
      </c>
      <c r="L101" s="94" t="s">
        <v>1857</v>
      </c>
      <c r="M101" s="94" t="s">
        <v>2074</v>
      </c>
      <c r="N101" s="113"/>
    </row>
    <row r="102" spans="1:15" ht="102" hidden="1" thickBot="1" x14ac:dyDescent="0.3">
      <c r="A102" s="84" t="s">
        <v>1498</v>
      </c>
      <c r="B102" s="85">
        <v>2857953</v>
      </c>
      <c r="C102" s="85" t="s">
        <v>1284</v>
      </c>
      <c r="D102" s="85" t="s">
        <v>1499</v>
      </c>
      <c r="E102" s="85" t="s">
        <v>1481</v>
      </c>
      <c r="F102" s="85" t="s">
        <v>1492</v>
      </c>
      <c r="G102" s="85" t="s">
        <v>1493</v>
      </c>
      <c r="H102" s="85" t="s">
        <v>1377</v>
      </c>
      <c r="I102" s="85" t="s">
        <v>1281</v>
      </c>
      <c r="J102" s="86" t="s">
        <v>1282</v>
      </c>
      <c r="K102" s="92" t="s">
        <v>518</v>
      </c>
      <c r="L102" s="94" t="s">
        <v>2051</v>
      </c>
      <c r="M102" s="94" t="s">
        <v>2075</v>
      </c>
      <c r="N102" s="96">
        <v>42309</v>
      </c>
      <c r="O102" s="95" t="s">
        <v>2084</v>
      </c>
    </row>
    <row r="103" spans="1:15" ht="102" hidden="1" thickBot="1" x14ac:dyDescent="0.3">
      <c r="A103" s="84" t="s">
        <v>1500</v>
      </c>
      <c r="B103" s="85">
        <v>2944810</v>
      </c>
      <c r="C103" s="85" t="s">
        <v>1373</v>
      </c>
      <c r="D103" s="85" t="s">
        <v>1501</v>
      </c>
      <c r="E103" s="85" t="s">
        <v>1481</v>
      </c>
      <c r="F103" s="85" t="s">
        <v>1054</v>
      </c>
      <c r="G103" s="85" t="s">
        <v>1493</v>
      </c>
      <c r="H103" s="85" t="s">
        <v>1502</v>
      </c>
      <c r="I103" s="85" t="s">
        <v>1281</v>
      </c>
      <c r="J103" s="86" t="s">
        <v>1282</v>
      </c>
    </row>
    <row r="104" spans="1:15" ht="102" hidden="1" thickBot="1" x14ac:dyDescent="0.3">
      <c r="A104" s="84" t="s">
        <v>1503</v>
      </c>
      <c r="B104" s="85">
        <v>2619260</v>
      </c>
      <c r="C104" s="85" t="s">
        <v>1284</v>
      </c>
      <c r="D104" s="85" t="s">
        <v>1504</v>
      </c>
      <c r="E104" s="85" t="s">
        <v>1481</v>
      </c>
      <c r="F104" s="85" t="s">
        <v>1492</v>
      </c>
      <c r="G104" s="85" t="s">
        <v>1493</v>
      </c>
      <c r="H104" s="85" t="s">
        <v>1030</v>
      </c>
      <c r="I104" s="85" t="s">
        <v>1281</v>
      </c>
      <c r="J104" s="86" t="s">
        <v>1282</v>
      </c>
      <c r="L104" s="95" t="s">
        <v>2077</v>
      </c>
      <c r="M104" s="94" t="s">
        <v>2076</v>
      </c>
    </row>
    <row r="105" spans="1:15" ht="102" hidden="1" thickBot="1" x14ac:dyDescent="0.3">
      <c r="A105" s="84" t="s">
        <v>1505</v>
      </c>
      <c r="B105" s="85">
        <v>2699354</v>
      </c>
      <c r="C105" s="85" t="s">
        <v>1284</v>
      </c>
      <c r="D105" s="85" t="s">
        <v>1506</v>
      </c>
      <c r="E105" s="85" t="s">
        <v>1481</v>
      </c>
      <c r="F105" s="85" t="s">
        <v>1054</v>
      </c>
      <c r="G105" s="85" t="s">
        <v>1493</v>
      </c>
      <c r="H105" s="85" t="s">
        <v>1507</v>
      </c>
      <c r="I105" s="85" t="s">
        <v>1281</v>
      </c>
      <c r="J105" s="86" t="s">
        <v>1282</v>
      </c>
    </row>
    <row r="106" spans="1:15" ht="102" hidden="1" thickBot="1" x14ac:dyDescent="0.3">
      <c r="A106" s="84" t="s">
        <v>1052</v>
      </c>
      <c r="B106" s="85">
        <v>2957943</v>
      </c>
      <c r="C106" s="85" t="s">
        <v>1508</v>
      </c>
      <c r="D106" s="85" t="s">
        <v>1509</v>
      </c>
      <c r="E106" s="85" t="s">
        <v>1481</v>
      </c>
      <c r="F106" s="85" t="s">
        <v>1054</v>
      </c>
      <c r="G106" s="85" t="s">
        <v>1493</v>
      </c>
      <c r="H106" s="85" t="s">
        <v>1510</v>
      </c>
      <c r="I106" s="85" t="s">
        <v>1281</v>
      </c>
      <c r="J106" s="86" t="s">
        <v>1282</v>
      </c>
    </row>
    <row r="107" spans="1:15" ht="102" hidden="1" thickBot="1" x14ac:dyDescent="0.3">
      <c r="A107" s="84" t="s">
        <v>1511</v>
      </c>
      <c r="B107" s="85">
        <v>2957960</v>
      </c>
      <c r="C107" s="85" t="s">
        <v>1448</v>
      </c>
      <c r="D107" s="85" t="s">
        <v>1512</v>
      </c>
      <c r="E107" s="85" t="s">
        <v>1481</v>
      </c>
      <c r="F107" s="85" t="s">
        <v>1054</v>
      </c>
      <c r="G107" s="85" t="s">
        <v>1493</v>
      </c>
      <c r="H107" s="85" t="s">
        <v>1513</v>
      </c>
      <c r="I107" s="85" t="s">
        <v>1281</v>
      </c>
      <c r="J107" s="86" t="s">
        <v>1282</v>
      </c>
    </row>
    <row r="108" spans="1:15" ht="102" hidden="1" thickBot="1" x14ac:dyDescent="0.3">
      <c r="A108" s="84" t="s">
        <v>1049</v>
      </c>
      <c r="B108" s="85">
        <v>2946710</v>
      </c>
      <c r="C108" s="85" t="s">
        <v>1373</v>
      </c>
      <c r="D108" s="85" t="s">
        <v>1514</v>
      </c>
      <c r="E108" s="85" t="s">
        <v>1481</v>
      </c>
      <c r="F108" s="85" t="s">
        <v>1492</v>
      </c>
      <c r="G108" s="85" t="s">
        <v>1493</v>
      </c>
      <c r="H108" s="85" t="s">
        <v>1515</v>
      </c>
      <c r="I108" s="85" t="s">
        <v>1281</v>
      </c>
      <c r="J108" s="86" t="s">
        <v>1282</v>
      </c>
      <c r="L108" s="94" t="s">
        <v>2079</v>
      </c>
      <c r="M108" s="94" t="s">
        <v>2078</v>
      </c>
    </row>
    <row r="109" spans="1:15" ht="102" hidden="1" thickBot="1" x14ac:dyDescent="0.3">
      <c r="A109" s="84" t="s">
        <v>1059</v>
      </c>
      <c r="B109" s="85">
        <v>2963350</v>
      </c>
      <c r="C109" s="85" t="s">
        <v>1373</v>
      </c>
      <c r="D109" s="85" t="s">
        <v>1516</v>
      </c>
      <c r="E109" s="85" t="s">
        <v>1481</v>
      </c>
      <c r="F109" s="85" t="s">
        <v>1492</v>
      </c>
      <c r="G109" s="85" t="s">
        <v>1493</v>
      </c>
      <c r="H109" s="85" t="s">
        <v>1517</v>
      </c>
      <c r="I109" s="85" t="s">
        <v>1281</v>
      </c>
      <c r="J109" s="86" t="s">
        <v>1282</v>
      </c>
      <c r="L109" s="94" t="s">
        <v>2079</v>
      </c>
      <c r="M109" s="94" t="s">
        <v>2078</v>
      </c>
    </row>
    <row r="110" spans="1:15" ht="102" hidden="1" thickBot="1" x14ac:dyDescent="0.3">
      <c r="A110" s="84" t="s">
        <v>1518</v>
      </c>
      <c r="B110" s="85">
        <v>2843924</v>
      </c>
      <c r="C110" s="85" t="s">
        <v>1373</v>
      </c>
      <c r="D110" s="85" t="s">
        <v>1519</v>
      </c>
      <c r="E110" s="85" t="s">
        <v>1481</v>
      </c>
      <c r="F110" s="85" t="s">
        <v>1492</v>
      </c>
      <c r="G110" s="85" t="s">
        <v>1493</v>
      </c>
      <c r="H110" s="85" t="s">
        <v>1520</v>
      </c>
      <c r="I110" s="85" t="s">
        <v>1281</v>
      </c>
      <c r="J110" s="86" t="s">
        <v>1282</v>
      </c>
      <c r="K110" s="92" t="s">
        <v>518</v>
      </c>
      <c r="L110" s="94" t="s">
        <v>2051</v>
      </c>
      <c r="M110" s="94" t="s">
        <v>2080</v>
      </c>
      <c r="O110" s="95" t="s">
        <v>2085</v>
      </c>
    </row>
    <row r="111" spans="1:15" ht="90.75" hidden="1" thickBot="1" x14ac:dyDescent="0.3">
      <c r="A111" s="84" t="s">
        <v>1521</v>
      </c>
      <c r="B111" s="85">
        <v>2532679</v>
      </c>
      <c r="C111" s="85" t="s">
        <v>1284</v>
      </c>
      <c r="D111" s="83"/>
      <c r="E111" s="85" t="s">
        <v>1481</v>
      </c>
      <c r="F111" s="85" t="s">
        <v>1375</v>
      </c>
      <c r="G111" s="85" t="s">
        <v>1522</v>
      </c>
      <c r="H111" s="85" t="s">
        <v>1523</v>
      </c>
      <c r="I111" s="85" t="s">
        <v>1281</v>
      </c>
      <c r="J111" s="86" t="s">
        <v>1282</v>
      </c>
    </row>
    <row r="112" spans="1:15" ht="79.5" hidden="1" thickBot="1" x14ac:dyDescent="0.3">
      <c r="A112" s="84" t="s">
        <v>1524</v>
      </c>
      <c r="B112" s="85">
        <v>3321995</v>
      </c>
      <c r="C112" s="85" t="s">
        <v>1284</v>
      </c>
      <c r="D112" s="85" t="s">
        <v>1525</v>
      </c>
      <c r="E112" s="85" t="s">
        <v>1277</v>
      </c>
      <c r="F112" s="85" t="s">
        <v>1291</v>
      </c>
      <c r="G112" s="85" t="s">
        <v>1526</v>
      </c>
      <c r="H112" s="85" t="s">
        <v>1469</v>
      </c>
      <c r="I112" s="85" t="s">
        <v>1281</v>
      </c>
      <c r="J112" s="86" t="s">
        <v>1282</v>
      </c>
    </row>
    <row r="113" spans="1:15" ht="45.75" hidden="1" thickBot="1" x14ac:dyDescent="0.3">
      <c r="A113" s="84" t="s">
        <v>1527</v>
      </c>
      <c r="B113" s="85">
        <v>3539321</v>
      </c>
      <c r="C113" s="85" t="s">
        <v>1284</v>
      </c>
      <c r="D113" s="85" t="s">
        <v>1528</v>
      </c>
      <c r="E113" s="85" t="s">
        <v>1277</v>
      </c>
      <c r="F113" s="85" t="s">
        <v>98</v>
      </c>
      <c r="G113" s="85" t="s">
        <v>1529</v>
      </c>
      <c r="H113" s="85" t="s">
        <v>1530</v>
      </c>
      <c r="I113" s="85" t="s">
        <v>1281</v>
      </c>
      <c r="J113" s="86" t="s">
        <v>1282</v>
      </c>
      <c r="K113" s="92" t="s">
        <v>518</v>
      </c>
    </row>
    <row r="114" spans="1:15" ht="45.75" hidden="1" thickBot="1" x14ac:dyDescent="0.3">
      <c r="A114" s="84" t="s">
        <v>1531</v>
      </c>
      <c r="B114" s="85">
        <v>3065375</v>
      </c>
      <c r="C114" s="85" t="s">
        <v>1373</v>
      </c>
      <c r="D114" s="85" t="s">
        <v>1532</v>
      </c>
      <c r="E114" s="85" t="s">
        <v>1277</v>
      </c>
      <c r="F114" s="85" t="s">
        <v>1533</v>
      </c>
      <c r="G114" s="85" t="s">
        <v>1529</v>
      </c>
      <c r="H114" s="85" t="s">
        <v>309</v>
      </c>
      <c r="I114" s="85" t="s">
        <v>1281</v>
      </c>
      <c r="J114" s="86" t="s">
        <v>1282</v>
      </c>
    </row>
    <row r="115" spans="1:15" ht="57" hidden="1" thickBot="1" x14ac:dyDescent="0.3">
      <c r="A115" s="84" t="s">
        <v>1534</v>
      </c>
      <c r="B115" s="85">
        <v>2978139</v>
      </c>
      <c r="C115" s="85" t="s">
        <v>1448</v>
      </c>
      <c r="D115" s="85" t="s">
        <v>1535</v>
      </c>
      <c r="E115" s="85" t="s">
        <v>1277</v>
      </c>
      <c r="F115" s="85" t="s">
        <v>1492</v>
      </c>
      <c r="G115" s="85" t="s">
        <v>1536</v>
      </c>
      <c r="H115" s="85" t="s">
        <v>309</v>
      </c>
      <c r="I115" s="85" t="s">
        <v>1281</v>
      </c>
      <c r="J115" s="86" t="s">
        <v>1282</v>
      </c>
      <c r="K115" s="92"/>
      <c r="L115" s="94" t="s">
        <v>2081</v>
      </c>
      <c r="M115" s="94" t="s">
        <v>1868</v>
      </c>
      <c r="N115" s="113">
        <v>41974</v>
      </c>
    </row>
    <row r="116" spans="1:15" ht="57" hidden="1" thickBot="1" x14ac:dyDescent="0.3">
      <c r="A116" s="84" t="s">
        <v>1537</v>
      </c>
      <c r="B116" s="85">
        <v>3212154</v>
      </c>
      <c r="C116" s="85" t="s">
        <v>1284</v>
      </c>
      <c r="D116" s="85" t="s">
        <v>1538</v>
      </c>
      <c r="E116" s="85" t="s">
        <v>1277</v>
      </c>
      <c r="F116" s="85" t="s">
        <v>1492</v>
      </c>
      <c r="G116" s="85" t="s">
        <v>1536</v>
      </c>
      <c r="H116" s="85" t="s">
        <v>1292</v>
      </c>
      <c r="I116" s="85" t="s">
        <v>1281</v>
      </c>
      <c r="J116" s="86" t="s">
        <v>1282</v>
      </c>
      <c r="K116" s="92" t="s">
        <v>518</v>
      </c>
      <c r="L116" s="94" t="s">
        <v>2051</v>
      </c>
      <c r="M116" s="94" t="s">
        <v>1868</v>
      </c>
      <c r="N116" s="96">
        <v>42309</v>
      </c>
      <c r="O116" s="95" t="s">
        <v>2085</v>
      </c>
    </row>
    <row r="117" spans="1:15" ht="57" hidden="1" thickBot="1" x14ac:dyDescent="0.3">
      <c r="A117" s="84" t="s">
        <v>1539</v>
      </c>
      <c r="B117" s="85">
        <v>3279837</v>
      </c>
      <c r="C117" s="85" t="s">
        <v>1284</v>
      </c>
      <c r="D117" s="85" t="s">
        <v>1540</v>
      </c>
      <c r="E117" s="85" t="s">
        <v>1277</v>
      </c>
      <c r="F117" s="85" t="s">
        <v>1492</v>
      </c>
      <c r="G117" s="85" t="s">
        <v>1536</v>
      </c>
      <c r="H117" s="85" t="s">
        <v>143</v>
      </c>
      <c r="I117" s="85" t="s">
        <v>1281</v>
      </c>
      <c r="J117" s="86" t="s">
        <v>1282</v>
      </c>
      <c r="K117" s="92" t="s">
        <v>518</v>
      </c>
      <c r="L117" s="94" t="s">
        <v>2051</v>
      </c>
      <c r="M117" s="94" t="s">
        <v>2018</v>
      </c>
      <c r="N117" s="96">
        <v>42401</v>
      </c>
      <c r="O117" s="95" t="s">
        <v>2085</v>
      </c>
    </row>
    <row r="118" spans="1:15" ht="45.75" hidden="1" thickBot="1" x14ac:dyDescent="0.3">
      <c r="A118" s="84" t="s">
        <v>1541</v>
      </c>
      <c r="B118" s="85">
        <v>3331000</v>
      </c>
      <c r="C118" s="85" t="s">
        <v>1284</v>
      </c>
      <c r="D118" s="85" t="s">
        <v>1542</v>
      </c>
      <c r="E118" s="85" t="s">
        <v>1277</v>
      </c>
      <c r="F118" s="85" t="s">
        <v>1492</v>
      </c>
      <c r="G118" s="85" t="s">
        <v>1536</v>
      </c>
      <c r="H118" s="85" t="s">
        <v>143</v>
      </c>
      <c r="I118" s="85" t="s">
        <v>1281</v>
      </c>
      <c r="J118" s="86" t="s">
        <v>1282</v>
      </c>
      <c r="K118" s="92" t="s">
        <v>518</v>
      </c>
      <c r="L118" s="94" t="s">
        <v>2051</v>
      </c>
      <c r="M118" s="94" t="s">
        <v>2082</v>
      </c>
      <c r="N118" s="96">
        <v>42401</v>
      </c>
      <c r="O118" s="95" t="s">
        <v>2085</v>
      </c>
    </row>
    <row r="119" spans="1:15" ht="68.25" hidden="1" thickBot="1" x14ac:dyDescent="0.3">
      <c r="A119" s="84" t="s">
        <v>1543</v>
      </c>
      <c r="B119" s="85">
        <v>3279842</v>
      </c>
      <c r="C119" s="85" t="s">
        <v>1284</v>
      </c>
      <c r="D119" s="85" t="s">
        <v>1544</v>
      </c>
      <c r="E119" s="85" t="s">
        <v>1277</v>
      </c>
      <c r="F119" s="85" t="s">
        <v>1492</v>
      </c>
      <c r="G119" s="85" t="s">
        <v>1536</v>
      </c>
      <c r="H119" s="85" t="s">
        <v>143</v>
      </c>
      <c r="I119" s="85" t="s">
        <v>1281</v>
      </c>
      <c r="J119" s="86" t="s">
        <v>1282</v>
      </c>
      <c r="K119" s="92" t="s">
        <v>518</v>
      </c>
      <c r="L119" s="94" t="s">
        <v>2051</v>
      </c>
      <c r="M119" s="94" t="s">
        <v>2018</v>
      </c>
      <c r="N119" s="96">
        <v>42401</v>
      </c>
      <c r="O119" s="95" t="s">
        <v>2085</v>
      </c>
    </row>
    <row r="120" spans="1:15" ht="45.75" hidden="1" thickBot="1" x14ac:dyDescent="0.3">
      <c r="A120" s="84" t="s">
        <v>1545</v>
      </c>
      <c r="B120" s="85">
        <v>3291344</v>
      </c>
      <c r="C120" s="85" t="s">
        <v>1284</v>
      </c>
      <c r="D120" s="85" t="s">
        <v>1546</v>
      </c>
      <c r="E120" s="85" t="s">
        <v>1277</v>
      </c>
      <c r="F120" s="85" t="s">
        <v>1492</v>
      </c>
      <c r="G120" s="85" t="s">
        <v>1536</v>
      </c>
      <c r="H120" s="85" t="s">
        <v>143</v>
      </c>
      <c r="I120" s="85" t="s">
        <v>1281</v>
      </c>
      <c r="J120" s="86" t="s">
        <v>1282</v>
      </c>
      <c r="K120" s="92" t="s">
        <v>518</v>
      </c>
      <c r="L120" s="94" t="s">
        <v>2051</v>
      </c>
      <c r="M120" s="94" t="s">
        <v>2018</v>
      </c>
      <c r="N120" s="96">
        <v>42401</v>
      </c>
      <c r="O120" s="95" t="s">
        <v>2085</v>
      </c>
    </row>
    <row r="121" spans="1:15" ht="45.75" hidden="1" thickBot="1" x14ac:dyDescent="0.3">
      <c r="A121" s="84" t="s">
        <v>1547</v>
      </c>
      <c r="B121" s="85">
        <v>3291335</v>
      </c>
      <c r="C121" s="85" t="s">
        <v>1284</v>
      </c>
      <c r="D121" s="85" t="s">
        <v>1548</v>
      </c>
      <c r="E121" s="85" t="s">
        <v>1277</v>
      </c>
      <c r="F121" s="85" t="s">
        <v>1492</v>
      </c>
      <c r="G121" s="85" t="s">
        <v>1536</v>
      </c>
      <c r="H121" s="85" t="s">
        <v>143</v>
      </c>
      <c r="I121" s="85" t="s">
        <v>1281</v>
      </c>
      <c r="J121" s="86" t="s">
        <v>1282</v>
      </c>
      <c r="K121" s="92" t="s">
        <v>518</v>
      </c>
      <c r="L121" s="94" t="s">
        <v>2051</v>
      </c>
      <c r="M121" s="94" t="s">
        <v>2082</v>
      </c>
      <c r="N121" s="96">
        <v>42401</v>
      </c>
      <c r="O121" s="95" t="s">
        <v>2085</v>
      </c>
    </row>
    <row r="122" spans="1:15" ht="57" hidden="1" thickBot="1" x14ac:dyDescent="0.3">
      <c r="A122" s="84" t="s">
        <v>1549</v>
      </c>
      <c r="B122" s="85">
        <v>3160655</v>
      </c>
      <c r="C122" s="85" t="s">
        <v>1284</v>
      </c>
      <c r="D122" s="85" t="s">
        <v>1550</v>
      </c>
      <c r="E122" s="85" t="s">
        <v>1277</v>
      </c>
      <c r="F122" s="85" t="s">
        <v>1492</v>
      </c>
      <c r="G122" s="85" t="s">
        <v>1536</v>
      </c>
      <c r="H122" s="85" t="s">
        <v>1469</v>
      </c>
      <c r="I122" s="85" t="s">
        <v>1281</v>
      </c>
      <c r="J122" s="86" t="s">
        <v>1282</v>
      </c>
      <c r="K122" s="110" t="s">
        <v>342</v>
      </c>
      <c r="L122" s="95" t="s">
        <v>2083</v>
      </c>
      <c r="M122" s="94" t="s">
        <v>2082</v>
      </c>
      <c r="N122" s="96">
        <v>42401</v>
      </c>
    </row>
    <row r="123" spans="1:15" ht="45.75" hidden="1" thickBot="1" x14ac:dyDescent="0.3">
      <c r="A123" s="84" t="s">
        <v>198</v>
      </c>
      <c r="B123" s="85">
        <v>3447087</v>
      </c>
      <c r="C123" s="85" t="s">
        <v>1284</v>
      </c>
      <c r="D123" s="83"/>
      <c r="E123" s="85" t="s">
        <v>1277</v>
      </c>
      <c r="F123" s="85" t="s">
        <v>196</v>
      </c>
      <c r="G123" s="85" t="s">
        <v>1536</v>
      </c>
      <c r="H123" s="85" t="s">
        <v>197</v>
      </c>
      <c r="I123" s="85" t="s">
        <v>1281</v>
      </c>
      <c r="J123" s="86" t="s">
        <v>1282</v>
      </c>
    </row>
    <row r="124" spans="1:15" ht="102" hidden="1" thickBot="1" x14ac:dyDescent="0.3">
      <c r="A124" s="84" t="s">
        <v>1551</v>
      </c>
      <c r="B124" s="85">
        <v>3448362</v>
      </c>
      <c r="C124" s="85" t="s">
        <v>1552</v>
      </c>
      <c r="D124" s="85" t="s">
        <v>1553</v>
      </c>
      <c r="E124" s="85" t="s">
        <v>1277</v>
      </c>
      <c r="F124" s="85" t="s">
        <v>196</v>
      </c>
      <c r="G124" s="85" t="s">
        <v>1536</v>
      </c>
      <c r="H124" s="85" t="s">
        <v>197</v>
      </c>
      <c r="I124" s="85" t="s">
        <v>1281</v>
      </c>
      <c r="J124" s="86" t="s">
        <v>1282</v>
      </c>
    </row>
    <row r="125" spans="1:15" ht="79.5" hidden="1" thickBot="1" x14ac:dyDescent="0.3">
      <c r="A125" s="84" t="s">
        <v>1554</v>
      </c>
      <c r="B125" s="85">
        <v>3270814</v>
      </c>
      <c r="C125" s="85" t="s">
        <v>1284</v>
      </c>
      <c r="D125" s="85" t="s">
        <v>1555</v>
      </c>
      <c r="E125" s="85" t="s">
        <v>1277</v>
      </c>
      <c r="F125" s="85" t="s">
        <v>1278</v>
      </c>
      <c r="G125" s="85" t="s">
        <v>1556</v>
      </c>
      <c r="H125" s="85" t="s">
        <v>1557</v>
      </c>
      <c r="I125" s="85" t="s">
        <v>1281</v>
      </c>
      <c r="J125" s="86" t="s">
        <v>1282</v>
      </c>
    </row>
    <row r="126" spans="1:15" ht="79.5" hidden="1" thickBot="1" x14ac:dyDescent="0.3">
      <c r="A126" s="84" t="s">
        <v>1558</v>
      </c>
      <c r="B126" s="85">
        <v>3270812</v>
      </c>
      <c r="C126" s="85" t="s">
        <v>1284</v>
      </c>
      <c r="D126" s="85" t="s">
        <v>1559</v>
      </c>
      <c r="E126" s="85" t="s">
        <v>1277</v>
      </c>
      <c r="F126" s="85" t="s">
        <v>1278</v>
      </c>
      <c r="G126" s="85" t="s">
        <v>1556</v>
      </c>
      <c r="H126" s="85" t="s">
        <v>1557</v>
      </c>
      <c r="I126" s="85" t="s">
        <v>1281</v>
      </c>
      <c r="J126" s="86" t="s">
        <v>1282</v>
      </c>
    </row>
    <row r="127" spans="1:15" ht="45.75" hidden="1" thickBot="1" x14ac:dyDescent="0.3">
      <c r="A127" s="84" t="s">
        <v>1560</v>
      </c>
      <c r="B127" s="85">
        <v>3515378</v>
      </c>
      <c r="C127" s="85" t="s">
        <v>1284</v>
      </c>
      <c r="D127" s="85" t="s">
        <v>1561</v>
      </c>
      <c r="E127" s="85" t="s">
        <v>1277</v>
      </c>
      <c r="F127" s="85" t="s">
        <v>1278</v>
      </c>
      <c r="G127" s="85" t="s">
        <v>1562</v>
      </c>
      <c r="H127" s="85" t="s">
        <v>825</v>
      </c>
      <c r="I127" s="85" t="s">
        <v>1281</v>
      </c>
      <c r="J127" s="86" t="s">
        <v>1282</v>
      </c>
    </row>
    <row r="128" spans="1:15" ht="57" hidden="1" thickBot="1" x14ac:dyDescent="0.3">
      <c r="A128" s="84" t="s">
        <v>1563</v>
      </c>
      <c r="B128" s="85">
        <v>3419526</v>
      </c>
      <c r="C128" s="85" t="s">
        <v>1284</v>
      </c>
      <c r="D128" s="85" t="s">
        <v>1564</v>
      </c>
      <c r="E128" s="85" t="s">
        <v>1277</v>
      </c>
      <c r="F128" s="85" t="s">
        <v>1291</v>
      </c>
      <c r="G128" s="85" t="s">
        <v>1562</v>
      </c>
      <c r="H128" s="85" t="s">
        <v>1469</v>
      </c>
      <c r="I128" s="85" t="s">
        <v>1281</v>
      </c>
      <c r="J128" s="86" t="s">
        <v>1282</v>
      </c>
    </row>
    <row r="129" spans="1:14" ht="79.5" hidden="1" thickBot="1" x14ac:dyDescent="0.3">
      <c r="A129" s="84" t="s">
        <v>1565</v>
      </c>
      <c r="B129" s="85">
        <v>3304523</v>
      </c>
      <c r="C129" s="85" t="s">
        <v>1284</v>
      </c>
      <c r="D129" s="85" t="s">
        <v>1566</v>
      </c>
      <c r="E129" s="85" t="s">
        <v>1277</v>
      </c>
      <c r="F129" s="85" t="s">
        <v>1291</v>
      </c>
      <c r="G129" s="85" t="s">
        <v>1562</v>
      </c>
      <c r="H129" s="85" t="s">
        <v>1469</v>
      </c>
      <c r="I129" s="85" t="s">
        <v>1281</v>
      </c>
      <c r="J129" s="86" t="s">
        <v>1282</v>
      </c>
    </row>
    <row r="130" spans="1:14" ht="57" hidden="1" thickBot="1" x14ac:dyDescent="0.3">
      <c r="A130" s="84" t="s">
        <v>1567</v>
      </c>
      <c r="B130" s="85">
        <v>3423772</v>
      </c>
      <c r="C130" s="85" t="s">
        <v>1284</v>
      </c>
      <c r="D130" s="85" t="s">
        <v>229</v>
      </c>
      <c r="E130" s="85" t="s">
        <v>1277</v>
      </c>
      <c r="F130" s="85" t="s">
        <v>1291</v>
      </c>
      <c r="G130" s="85" t="s">
        <v>1562</v>
      </c>
      <c r="H130" s="85" t="s">
        <v>1469</v>
      </c>
      <c r="I130" s="85" t="s">
        <v>1281</v>
      </c>
      <c r="J130" s="86" t="s">
        <v>1282</v>
      </c>
    </row>
    <row r="131" spans="1:14" ht="45.75" hidden="1" thickBot="1" x14ac:dyDescent="0.3">
      <c r="A131" s="84" t="s">
        <v>1568</v>
      </c>
      <c r="B131" s="85">
        <v>3395910</v>
      </c>
      <c r="C131" s="85" t="s">
        <v>1284</v>
      </c>
      <c r="D131" s="85" t="s">
        <v>1569</v>
      </c>
      <c r="E131" s="85" t="s">
        <v>1277</v>
      </c>
      <c r="F131" s="85" t="s">
        <v>1291</v>
      </c>
      <c r="G131" s="85" t="s">
        <v>1562</v>
      </c>
      <c r="H131" s="85" t="s">
        <v>197</v>
      </c>
      <c r="I131" s="85" t="s">
        <v>1281</v>
      </c>
      <c r="J131" s="86" t="s">
        <v>1282</v>
      </c>
    </row>
    <row r="132" spans="1:14" ht="45.75" hidden="1" thickBot="1" x14ac:dyDescent="0.3">
      <c r="A132" s="84" t="s">
        <v>1570</v>
      </c>
      <c r="B132" s="85">
        <v>3603128</v>
      </c>
      <c r="C132" s="85" t="s">
        <v>1373</v>
      </c>
      <c r="D132" s="85" t="s">
        <v>1571</v>
      </c>
      <c r="E132" s="85" t="s">
        <v>1277</v>
      </c>
      <c r="F132" s="85" t="s">
        <v>1375</v>
      </c>
      <c r="G132" s="85" t="s">
        <v>1572</v>
      </c>
      <c r="H132" s="85" t="s">
        <v>1573</v>
      </c>
      <c r="I132" s="85" t="s">
        <v>1281</v>
      </c>
      <c r="J132" s="86" t="s">
        <v>1282</v>
      </c>
    </row>
    <row r="133" spans="1:14" ht="102" hidden="1" thickBot="1" x14ac:dyDescent="0.3">
      <c r="A133" s="84" t="s">
        <v>965</v>
      </c>
      <c r="B133" s="85">
        <v>3253620</v>
      </c>
      <c r="C133" s="85" t="s">
        <v>1284</v>
      </c>
      <c r="D133" s="85" t="s">
        <v>1574</v>
      </c>
      <c r="E133" s="85" t="s">
        <v>1277</v>
      </c>
      <c r="F133" s="85" t="s">
        <v>196</v>
      </c>
      <c r="G133" s="85" t="s">
        <v>1575</v>
      </c>
      <c r="H133" s="85" t="s">
        <v>1576</v>
      </c>
      <c r="I133" s="85" t="s">
        <v>1281</v>
      </c>
      <c r="J133" s="86" t="s">
        <v>1282</v>
      </c>
    </row>
    <row r="134" spans="1:14" ht="102" hidden="1" thickBot="1" x14ac:dyDescent="0.3">
      <c r="A134" s="84" t="s">
        <v>1577</v>
      </c>
      <c r="B134" s="85">
        <v>3276371</v>
      </c>
      <c r="C134" s="85" t="s">
        <v>1284</v>
      </c>
      <c r="D134" s="85" t="s">
        <v>1578</v>
      </c>
      <c r="E134" s="85" t="s">
        <v>1277</v>
      </c>
      <c r="F134" s="85" t="s">
        <v>1579</v>
      </c>
      <c r="G134" s="85" t="s">
        <v>1575</v>
      </c>
      <c r="H134" s="85" t="s">
        <v>1377</v>
      </c>
      <c r="I134" s="85" t="s">
        <v>1281</v>
      </c>
      <c r="J134" s="86" t="s">
        <v>1282</v>
      </c>
    </row>
    <row r="135" spans="1:14" ht="102" hidden="1" thickBot="1" x14ac:dyDescent="0.3">
      <c r="A135" s="84" t="s">
        <v>1580</v>
      </c>
      <c r="B135" s="85">
        <v>3430262</v>
      </c>
      <c r="C135" s="85" t="s">
        <v>1284</v>
      </c>
      <c r="D135" s="85" t="s">
        <v>1581</v>
      </c>
      <c r="E135" s="85" t="s">
        <v>1277</v>
      </c>
      <c r="F135" s="85" t="s">
        <v>1582</v>
      </c>
      <c r="G135" s="85" t="s">
        <v>1575</v>
      </c>
      <c r="H135" s="85" t="s">
        <v>1583</v>
      </c>
      <c r="I135" s="85" t="s">
        <v>1281</v>
      </c>
      <c r="J135" s="86" t="s">
        <v>1282</v>
      </c>
      <c r="K135" s="92" t="s">
        <v>518</v>
      </c>
      <c r="L135" s="92" t="s">
        <v>2122</v>
      </c>
      <c r="M135" s="92" t="s">
        <v>2134</v>
      </c>
      <c r="N135" s="96">
        <v>42583</v>
      </c>
    </row>
    <row r="136" spans="1:14" ht="102" hidden="1" thickBot="1" x14ac:dyDescent="0.3">
      <c r="A136" s="84" t="s">
        <v>1584</v>
      </c>
      <c r="B136" s="85">
        <v>3420734</v>
      </c>
      <c r="C136" s="85" t="s">
        <v>1284</v>
      </c>
      <c r="D136" s="85" t="s">
        <v>1585</v>
      </c>
      <c r="E136" s="85" t="s">
        <v>1277</v>
      </c>
      <c r="F136" s="85" t="s">
        <v>1582</v>
      </c>
      <c r="G136" s="85" t="s">
        <v>1575</v>
      </c>
      <c r="H136" s="85" t="s">
        <v>1586</v>
      </c>
      <c r="I136" s="85" t="s">
        <v>1281</v>
      </c>
      <c r="J136" s="86" t="s">
        <v>1282</v>
      </c>
      <c r="K136" s="92" t="s">
        <v>2133</v>
      </c>
      <c r="L136" s="92" t="s">
        <v>2122</v>
      </c>
      <c r="M136" s="92" t="s">
        <v>2132</v>
      </c>
      <c r="N136" s="96">
        <v>42583</v>
      </c>
    </row>
    <row r="137" spans="1:14" ht="102" hidden="1" thickBot="1" x14ac:dyDescent="0.3">
      <c r="A137" s="84" t="s">
        <v>1587</v>
      </c>
      <c r="B137" s="85">
        <v>3418562</v>
      </c>
      <c r="C137" s="85" t="s">
        <v>1284</v>
      </c>
      <c r="D137" s="85" t="s">
        <v>1370</v>
      </c>
      <c r="E137" s="85" t="s">
        <v>1277</v>
      </c>
      <c r="F137" s="85" t="s">
        <v>1582</v>
      </c>
      <c r="G137" s="85" t="s">
        <v>1575</v>
      </c>
      <c r="H137" s="85" t="s">
        <v>1588</v>
      </c>
      <c r="I137" s="85" t="s">
        <v>1281</v>
      </c>
      <c r="J137" s="86" t="s">
        <v>1282</v>
      </c>
      <c r="K137" s="92" t="s">
        <v>2133</v>
      </c>
      <c r="L137" s="92" t="s">
        <v>2122</v>
      </c>
      <c r="M137" s="92" t="s">
        <v>2132</v>
      </c>
    </row>
    <row r="138" spans="1:14" ht="102" hidden="1" thickBot="1" x14ac:dyDescent="0.3">
      <c r="A138" s="84" t="s">
        <v>1589</v>
      </c>
      <c r="B138" s="85">
        <v>3346350</v>
      </c>
      <c r="C138" s="85" t="s">
        <v>1284</v>
      </c>
      <c r="D138" s="83"/>
      <c r="E138" s="85" t="s">
        <v>1277</v>
      </c>
      <c r="F138" s="85" t="s">
        <v>1582</v>
      </c>
      <c r="G138" s="85" t="s">
        <v>1575</v>
      </c>
      <c r="H138" s="85" t="s">
        <v>1590</v>
      </c>
      <c r="I138" s="85" t="s">
        <v>1281</v>
      </c>
      <c r="J138" s="86" t="s">
        <v>1282</v>
      </c>
      <c r="K138" s="92" t="s">
        <v>2133</v>
      </c>
      <c r="L138" s="92" t="s">
        <v>2122</v>
      </c>
      <c r="M138" s="92" t="s">
        <v>2132</v>
      </c>
    </row>
    <row r="139" spans="1:14" ht="102" hidden="1" thickBot="1" x14ac:dyDescent="0.3">
      <c r="A139" s="84" t="s">
        <v>1591</v>
      </c>
      <c r="B139" s="85">
        <v>3190905</v>
      </c>
      <c r="C139" s="85" t="s">
        <v>1284</v>
      </c>
      <c r="D139" s="85" t="s">
        <v>1592</v>
      </c>
      <c r="E139" s="85" t="s">
        <v>1277</v>
      </c>
      <c r="F139" s="85" t="s">
        <v>1579</v>
      </c>
      <c r="G139" s="85" t="s">
        <v>1575</v>
      </c>
      <c r="H139" s="85" t="s">
        <v>1593</v>
      </c>
      <c r="I139" s="85" t="s">
        <v>1281</v>
      </c>
      <c r="J139" s="86" t="s">
        <v>1282</v>
      </c>
    </row>
    <row r="140" spans="1:14" ht="102" hidden="1" thickBot="1" x14ac:dyDescent="0.3">
      <c r="A140" s="84" t="s">
        <v>1594</v>
      </c>
      <c r="B140" s="85">
        <v>3318000</v>
      </c>
      <c r="C140" s="85" t="s">
        <v>1284</v>
      </c>
      <c r="D140" s="85" t="s">
        <v>1595</v>
      </c>
      <c r="E140" s="85" t="s">
        <v>1277</v>
      </c>
      <c r="F140" s="85" t="s">
        <v>1596</v>
      </c>
      <c r="G140" s="85" t="s">
        <v>1575</v>
      </c>
      <c r="H140" s="85" t="s">
        <v>143</v>
      </c>
      <c r="I140" s="85" t="s">
        <v>1281</v>
      </c>
      <c r="J140" s="86" t="s">
        <v>1282</v>
      </c>
    </row>
    <row r="141" spans="1:14" ht="102" hidden="1" thickBot="1" x14ac:dyDescent="0.3">
      <c r="A141" s="84" t="s">
        <v>1597</v>
      </c>
      <c r="B141" s="85">
        <v>3336226</v>
      </c>
      <c r="C141" s="85" t="s">
        <v>1284</v>
      </c>
      <c r="D141" s="85" t="s">
        <v>1598</v>
      </c>
      <c r="E141" s="85" t="s">
        <v>1277</v>
      </c>
      <c r="F141" s="85" t="s">
        <v>1596</v>
      </c>
      <c r="G141" s="85" t="s">
        <v>1575</v>
      </c>
      <c r="H141" s="85" t="s">
        <v>640</v>
      </c>
      <c r="I141" s="85" t="s">
        <v>1281</v>
      </c>
      <c r="J141" s="86" t="s">
        <v>1282</v>
      </c>
    </row>
    <row r="142" spans="1:14" ht="102" hidden="1" thickBot="1" x14ac:dyDescent="0.3">
      <c r="A142" s="84" t="s">
        <v>1599</v>
      </c>
      <c r="B142" s="85">
        <v>3318019</v>
      </c>
      <c r="C142" s="85" t="s">
        <v>1284</v>
      </c>
      <c r="D142" s="85" t="s">
        <v>1600</v>
      </c>
      <c r="E142" s="85" t="s">
        <v>1277</v>
      </c>
      <c r="F142" s="85" t="s">
        <v>1596</v>
      </c>
      <c r="G142" s="85" t="s">
        <v>1575</v>
      </c>
      <c r="H142" s="85" t="s">
        <v>143</v>
      </c>
      <c r="I142" s="85" t="s">
        <v>1281</v>
      </c>
      <c r="J142" s="86" t="s">
        <v>1282</v>
      </c>
    </row>
    <row r="143" spans="1:14" ht="102" hidden="1" thickBot="1" x14ac:dyDescent="0.3">
      <c r="A143" s="84" t="s">
        <v>1601</v>
      </c>
      <c r="B143" s="85">
        <v>3448345</v>
      </c>
      <c r="C143" s="85" t="s">
        <v>1284</v>
      </c>
      <c r="D143" s="85" t="s">
        <v>340</v>
      </c>
      <c r="E143" s="85" t="s">
        <v>1277</v>
      </c>
      <c r="F143" s="85" t="s">
        <v>1596</v>
      </c>
      <c r="G143" s="85" t="s">
        <v>1575</v>
      </c>
      <c r="H143" s="85" t="s">
        <v>197</v>
      </c>
      <c r="I143" s="85" t="s">
        <v>1281</v>
      </c>
      <c r="J143" s="86" t="s">
        <v>1282</v>
      </c>
    </row>
    <row r="144" spans="1:14" ht="102" hidden="1" thickBot="1" x14ac:dyDescent="0.3">
      <c r="A144" s="84" t="s">
        <v>1602</v>
      </c>
      <c r="B144" s="85">
        <v>3332818</v>
      </c>
      <c r="C144" s="85" t="s">
        <v>1284</v>
      </c>
      <c r="D144" s="85" t="s">
        <v>1603</v>
      </c>
      <c r="E144" s="85" t="s">
        <v>1277</v>
      </c>
      <c r="F144" s="85" t="s">
        <v>1596</v>
      </c>
      <c r="G144" s="85" t="s">
        <v>1575</v>
      </c>
      <c r="H144" s="85" t="s">
        <v>1604</v>
      </c>
      <c r="I144" s="85" t="s">
        <v>1281</v>
      </c>
      <c r="J144" s="86" t="s">
        <v>1282</v>
      </c>
    </row>
    <row r="145" spans="1:14" ht="113.25" hidden="1" thickBot="1" x14ac:dyDescent="0.3">
      <c r="A145" s="84" t="s">
        <v>1605</v>
      </c>
      <c r="B145" s="85">
        <v>3144506</v>
      </c>
      <c r="C145" s="85" t="s">
        <v>1284</v>
      </c>
      <c r="D145" s="85" t="s">
        <v>1606</v>
      </c>
      <c r="E145" s="85" t="s">
        <v>1277</v>
      </c>
      <c r="F145" s="85" t="s">
        <v>1596</v>
      </c>
      <c r="G145" s="85" t="s">
        <v>1575</v>
      </c>
      <c r="H145" s="85" t="s">
        <v>1607</v>
      </c>
      <c r="I145" s="85" t="s">
        <v>1281</v>
      </c>
      <c r="J145" s="86" t="s">
        <v>1282</v>
      </c>
    </row>
    <row r="146" spans="1:14" ht="102" hidden="1" thickBot="1" x14ac:dyDescent="0.3">
      <c r="A146" s="84" t="s">
        <v>1608</v>
      </c>
      <c r="B146" s="85">
        <v>3291504</v>
      </c>
      <c r="C146" s="85" t="s">
        <v>1284</v>
      </c>
      <c r="D146" s="85" t="s">
        <v>1358</v>
      </c>
      <c r="E146" s="85" t="s">
        <v>1277</v>
      </c>
      <c r="F146" s="85" t="s">
        <v>196</v>
      </c>
      <c r="G146" s="85" t="s">
        <v>1575</v>
      </c>
      <c r="H146" s="85" t="s">
        <v>254</v>
      </c>
      <c r="I146" s="85" t="s">
        <v>1281</v>
      </c>
      <c r="J146" s="86" t="s">
        <v>1282</v>
      </c>
    </row>
    <row r="147" spans="1:14" ht="102" hidden="1" thickBot="1" x14ac:dyDescent="0.3">
      <c r="A147" s="84" t="s">
        <v>1609</v>
      </c>
      <c r="B147" s="85">
        <v>2983447</v>
      </c>
      <c r="C147" s="85" t="s">
        <v>1284</v>
      </c>
      <c r="D147" s="85" t="s">
        <v>1610</v>
      </c>
      <c r="E147" s="85" t="s">
        <v>1277</v>
      </c>
      <c r="F147" s="85" t="s">
        <v>1582</v>
      </c>
      <c r="G147" s="85" t="s">
        <v>1575</v>
      </c>
      <c r="H147" s="85" t="s">
        <v>1611</v>
      </c>
      <c r="I147" s="85" t="s">
        <v>1281</v>
      </c>
      <c r="J147" s="86" t="s">
        <v>1282</v>
      </c>
      <c r="K147" s="92" t="s">
        <v>518</v>
      </c>
      <c r="L147" s="92" t="s">
        <v>2122</v>
      </c>
      <c r="M147" s="92" t="s">
        <v>2135</v>
      </c>
      <c r="N147" s="96">
        <v>42583</v>
      </c>
    </row>
    <row r="148" spans="1:14" ht="102" hidden="1" thickBot="1" x14ac:dyDescent="0.3">
      <c r="A148" s="84" t="s">
        <v>1612</v>
      </c>
      <c r="B148" s="85">
        <v>3322025</v>
      </c>
      <c r="C148" s="85" t="s">
        <v>1284</v>
      </c>
      <c r="D148" s="85" t="s">
        <v>1613</v>
      </c>
      <c r="E148" s="85" t="s">
        <v>1277</v>
      </c>
      <c r="F148" s="85" t="s">
        <v>1596</v>
      </c>
      <c r="G148" s="85" t="s">
        <v>1575</v>
      </c>
      <c r="H148" s="85" t="s">
        <v>143</v>
      </c>
      <c r="I148" s="85" t="s">
        <v>1281</v>
      </c>
      <c r="J148" s="86" t="s">
        <v>1282</v>
      </c>
    </row>
    <row r="149" spans="1:14" ht="102" hidden="1" thickBot="1" x14ac:dyDescent="0.3">
      <c r="A149" s="84" t="s">
        <v>1614</v>
      </c>
      <c r="B149" s="85">
        <v>3342403</v>
      </c>
      <c r="C149" s="85" t="s">
        <v>1284</v>
      </c>
      <c r="D149" s="85" t="s">
        <v>1358</v>
      </c>
      <c r="E149" s="85" t="s">
        <v>1277</v>
      </c>
      <c r="F149" s="85" t="s">
        <v>1596</v>
      </c>
      <c r="G149" s="85" t="s">
        <v>1575</v>
      </c>
      <c r="H149" s="85" t="s">
        <v>142</v>
      </c>
      <c r="I149" s="85" t="s">
        <v>1281</v>
      </c>
      <c r="J149" s="86" t="s">
        <v>1282</v>
      </c>
    </row>
    <row r="150" spans="1:14" ht="102" hidden="1" thickBot="1" x14ac:dyDescent="0.3">
      <c r="A150" s="84" t="s">
        <v>1615</v>
      </c>
      <c r="B150" s="85">
        <v>3181119</v>
      </c>
      <c r="C150" s="85" t="s">
        <v>1284</v>
      </c>
      <c r="D150" s="85" t="s">
        <v>1616</v>
      </c>
      <c r="E150" s="85" t="s">
        <v>1277</v>
      </c>
      <c r="F150" s="85" t="s">
        <v>1596</v>
      </c>
      <c r="G150" s="85" t="s">
        <v>1575</v>
      </c>
      <c r="H150" s="85" t="s">
        <v>254</v>
      </c>
      <c r="I150" s="85" t="s">
        <v>1281</v>
      </c>
      <c r="J150" s="86" t="s">
        <v>1282</v>
      </c>
    </row>
    <row r="151" spans="1:14" ht="102" hidden="1" thickBot="1" x14ac:dyDescent="0.3">
      <c r="A151" s="84" t="s">
        <v>1617</v>
      </c>
      <c r="B151" s="85">
        <v>3331453</v>
      </c>
      <c r="C151" s="85" t="s">
        <v>1284</v>
      </c>
      <c r="D151" s="85" t="s">
        <v>1618</v>
      </c>
      <c r="E151" s="85" t="s">
        <v>1277</v>
      </c>
      <c r="F151" s="85" t="s">
        <v>1596</v>
      </c>
      <c r="G151" s="85" t="s">
        <v>1575</v>
      </c>
      <c r="H151" s="85" t="s">
        <v>254</v>
      </c>
      <c r="I151" s="85" t="s">
        <v>1281</v>
      </c>
      <c r="J151" s="86" t="s">
        <v>1282</v>
      </c>
    </row>
    <row r="152" spans="1:14" ht="102" hidden="1" thickBot="1" x14ac:dyDescent="0.3">
      <c r="A152" s="84" t="s">
        <v>1619</v>
      </c>
      <c r="B152" s="85">
        <v>3312011</v>
      </c>
      <c r="C152" s="85" t="s">
        <v>1284</v>
      </c>
      <c r="D152" s="85" t="s">
        <v>1620</v>
      </c>
      <c r="E152" s="85" t="s">
        <v>1277</v>
      </c>
      <c r="F152" s="85" t="s">
        <v>1596</v>
      </c>
      <c r="G152" s="85" t="s">
        <v>1575</v>
      </c>
      <c r="H152" s="85" t="s">
        <v>1621</v>
      </c>
      <c r="I152" s="85" t="s">
        <v>1281</v>
      </c>
      <c r="J152" s="86" t="s">
        <v>1282</v>
      </c>
    </row>
    <row r="153" spans="1:14" ht="102" hidden="1" thickBot="1" x14ac:dyDescent="0.3">
      <c r="A153" s="84" t="s">
        <v>1622</v>
      </c>
      <c r="B153" s="85">
        <v>3112448</v>
      </c>
      <c r="C153" s="85" t="s">
        <v>1284</v>
      </c>
      <c r="D153" s="85" t="s">
        <v>1623</v>
      </c>
      <c r="E153" s="85" t="s">
        <v>1277</v>
      </c>
      <c r="F153" s="85" t="s">
        <v>1596</v>
      </c>
      <c r="G153" s="85" t="s">
        <v>1575</v>
      </c>
      <c r="H153" s="85" t="s">
        <v>197</v>
      </c>
      <c r="I153" s="85" t="s">
        <v>1281</v>
      </c>
      <c r="J153" s="86" t="s">
        <v>1282</v>
      </c>
    </row>
    <row r="154" spans="1:14" ht="102" hidden="1" thickBot="1" x14ac:dyDescent="0.3">
      <c r="A154" s="84" t="s">
        <v>1624</v>
      </c>
      <c r="B154" s="85">
        <v>3311982</v>
      </c>
      <c r="C154" s="85" t="s">
        <v>1284</v>
      </c>
      <c r="D154" s="85" t="s">
        <v>1625</v>
      </c>
      <c r="E154" s="85" t="s">
        <v>1277</v>
      </c>
      <c r="F154" s="85" t="s">
        <v>1596</v>
      </c>
      <c r="G154" s="85" t="s">
        <v>1575</v>
      </c>
      <c r="H154" s="85" t="s">
        <v>1390</v>
      </c>
      <c r="I154" s="85" t="s">
        <v>1281</v>
      </c>
      <c r="J154" s="86" t="s">
        <v>1282</v>
      </c>
    </row>
    <row r="155" spans="1:14" ht="102" hidden="1" thickBot="1" x14ac:dyDescent="0.3">
      <c r="A155" s="84" t="s">
        <v>1626</v>
      </c>
      <c r="B155" s="85">
        <v>3098548</v>
      </c>
      <c r="C155" s="85" t="s">
        <v>1284</v>
      </c>
      <c r="D155" s="85" t="s">
        <v>1627</v>
      </c>
      <c r="E155" s="85" t="s">
        <v>1277</v>
      </c>
      <c r="F155" s="85" t="s">
        <v>1596</v>
      </c>
      <c r="G155" s="85" t="s">
        <v>1575</v>
      </c>
      <c r="H155" s="85" t="s">
        <v>1628</v>
      </c>
      <c r="I155" s="85" t="s">
        <v>1281</v>
      </c>
      <c r="J155" s="86" t="s">
        <v>1282</v>
      </c>
    </row>
    <row r="156" spans="1:14" ht="102" hidden="1" thickBot="1" x14ac:dyDescent="0.3">
      <c r="A156" s="84" t="s">
        <v>1629</v>
      </c>
      <c r="B156" s="85">
        <v>3199783</v>
      </c>
      <c r="C156" s="85" t="s">
        <v>1284</v>
      </c>
      <c r="D156" s="85" t="s">
        <v>1630</v>
      </c>
      <c r="E156" s="85" t="s">
        <v>1277</v>
      </c>
      <c r="F156" s="85" t="s">
        <v>1596</v>
      </c>
      <c r="G156" s="85" t="s">
        <v>1575</v>
      </c>
      <c r="H156" s="85" t="s">
        <v>1631</v>
      </c>
      <c r="I156" s="85" t="s">
        <v>1281</v>
      </c>
      <c r="J156" s="86" t="s">
        <v>1282</v>
      </c>
    </row>
    <row r="157" spans="1:14" ht="102" hidden="1" thickBot="1" x14ac:dyDescent="0.3">
      <c r="A157" s="84" t="s">
        <v>1632</v>
      </c>
      <c r="B157" s="85">
        <v>3419440</v>
      </c>
      <c r="C157" s="85" t="s">
        <v>1284</v>
      </c>
      <c r="D157" s="85" t="s">
        <v>1633</v>
      </c>
      <c r="E157" s="85" t="s">
        <v>1277</v>
      </c>
      <c r="F157" s="85" t="s">
        <v>1582</v>
      </c>
      <c r="G157" s="85" t="s">
        <v>1575</v>
      </c>
      <c r="H157" s="85" t="s">
        <v>254</v>
      </c>
      <c r="I157" s="85" t="s">
        <v>1281</v>
      </c>
      <c r="J157" s="86" t="s">
        <v>1282</v>
      </c>
      <c r="K157" s="92" t="s">
        <v>518</v>
      </c>
      <c r="L157" s="92" t="s">
        <v>2122</v>
      </c>
      <c r="M157" s="92" t="s">
        <v>2050</v>
      </c>
    </row>
    <row r="158" spans="1:14" ht="102" hidden="1" thickBot="1" x14ac:dyDescent="0.3">
      <c r="A158" s="84" t="s">
        <v>1634</v>
      </c>
      <c r="B158" s="85">
        <v>3428748</v>
      </c>
      <c r="C158" s="85" t="s">
        <v>1284</v>
      </c>
      <c r="D158" s="85" t="s">
        <v>1635</v>
      </c>
      <c r="E158" s="85" t="s">
        <v>1277</v>
      </c>
      <c r="F158" s="85" t="s">
        <v>1582</v>
      </c>
      <c r="G158" s="85" t="s">
        <v>1575</v>
      </c>
      <c r="H158" s="85" t="s">
        <v>1636</v>
      </c>
      <c r="I158" s="85" t="s">
        <v>1281</v>
      </c>
      <c r="J158" s="86" t="s">
        <v>1282</v>
      </c>
      <c r="K158" s="92" t="s">
        <v>518</v>
      </c>
      <c r="L158" s="92" t="s">
        <v>2122</v>
      </c>
      <c r="M158" s="92" t="s">
        <v>2135</v>
      </c>
    </row>
    <row r="159" spans="1:14" ht="102" hidden="1" thickBot="1" x14ac:dyDescent="0.3">
      <c r="A159" s="84" t="s">
        <v>1637</v>
      </c>
      <c r="B159" s="85">
        <v>3247521</v>
      </c>
      <c r="C159" s="85" t="s">
        <v>1284</v>
      </c>
      <c r="D159" s="85" t="s">
        <v>1638</v>
      </c>
      <c r="E159" s="85" t="s">
        <v>1277</v>
      </c>
      <c r="F159" s="85" t="s">
        <v>1582</v>
      </c>
      <c r="G159" s="85" t="s">
        <v>1575</v>
      </c>
      <c r="H159" s="85" t="s">
        <v>1356</v>
      </c>
      <c r="I159" s="85" t="s">
        <v>1281</v>
      </c>
      <c r="J159" s="86" t="s">
        <v>1282</v>
      </c>
      <c r="K159" s="92" t="s">
        <v>518</v>
      </c>
      <c r="L159" s="92" t="s">
        <v>2122</v>
      </c>
      <c r="M159" s="92" t="s">
        <v>2050</v>
      </c>
    </row>
    <row r="160" spans="1:14" ht="102" hidden="1" thickBot="1" x14ac:dyDescent="0.3">
      <c r="A160" s="84" t="s">
        <v>1639</v>
      </c>
      <c r="B160" s="85">
        <v>3643385</v>
      </c>
      <c r="C160" s="85" t="s">
        <v>1284</v>
      </c>
      <c r="D160" s="85" t="s">
        <v>1640</v>
      </c>
      <c r="E160" s="85" t="s">
        <v>1277</v>
      </c>
      <c r="F160" s="85" t="s">
        <v>1375</v>
      </c>
      <c r="G160" s="85" t="s">
        <v>1575</v>
      </c>
      <c r="H160" s="85" t="s">
        <v>1641</v>
      </c>
      <c r="I160" s="85" t="s">
        <v>1281</v>
      </c>
      <c r="J160" s="86" t="s">
        <v>1282</v>
      </c>
    </row>
    <row r="161" spans="1:15" ht="102" hidden="1" thickBot="1" x14ac:dyDescent="0.3">
      <c r="A161" s="84" t="s">
        <v>1642</v>
      </c>
      <c r="B161" s="85">
        <v>3386908</v>
      </c>
      <c r="C161" s="85" t="s">
        <v>1284</v>
      </c>
      <c r="D161" s="85" t="s">
        <v>1643</v>
      </c>
      <c r="E161" s="85" t="s">
        <v>1277</v>
      </c>
      <c r="F161" s="85" t="s">
        <v>1291</v>
      </c>
      <c r="G161" s="85" t="s">
        <v>1575</v>
      </c>
      <c r="H161" s="85" t="s">
        <v>254</v>
      </c>
      <c r="I161" s="85" t="s">
        <v>1281</v>
      </c>
      <c r="J161" s="86" t="s">
        <v>1282</v>
      </c>
    </row>
    <row r="162" spans="1:15" ht="102" hidden="1" thickBot="1" x14ac:dyDescent="0.3">
      <c r="A162" s="83"/>
      <c r="B162" s="85">
        <v>3076432</v>
      </c>
      <c r="C162" s="83"/>
      <c r="D162" s="83"/>
      <c r="E162" s="85" t="s">
        <v>1387</v>
      </c>
      <c r="F162" s="85" t="s">
        <v>62</v>
      </c>
      <c r="G162" s="85" t="s">
        <v>1493</v>
      </c>
      <c r="H162" s="85" t="s">
        <v>218</v>
      </c>
      <c r="I162" s="85" t="s">
        <v>1281</v>
      </c>
      <c r="J162" s="86"/>
    </row>
    <row r="163" spans="1:15" ht="102" hidden="1" thickBot="1" x14ac:dyDescent="0.3">
      <c r="A163" s="83"/>
      <c r="B163" s="85">
        <v>2854934</v>
      </c>
      <c r="C163" s="83"/>
      <c r="D163" s="83"/>
      <c r="E163" s="85" t="s">
        <v>1387</v>
      </c>
      <c r="F163" s="85" t="s">
        <v>135</v>
      </c>
      <c r="G163" s="85" t="s">
        <v>1493</v>
      </c>
      <c r="H163" s="85" t="s">
        <v>1644</v>
      </c>
      <c r="I163" s="85" t="s">
        <v>1281</v>
      </c>
      <c r="J163" s="86"/>
      <c r="K163" s="109" t="s">
        <v>342</v>
      </c>
      <c r="L163" s="94" t="s">
        <v>132</v>
      </c>
      <c r="M163" s="95" t="s">
        <v>1863</v>
      </c>
      <c r="N163" s="96">
        <v>42522</v>
      </c>
    </row>
    <row r="164" spans="1:15" ht="102" thickBot="1" x14ac:dyDescent="0.3">
      <c r="A164" s="83"/>
      <c r="B164" s="85">
        <v>3345005</v>
      </c>
      <c r="C164" s="83"/>
      <c r="D164" s="83"/>
      <c r="E164" s="85" t="s">
        <v>1387</v>
      </c>
      <c r="F164" s="85" t="s">
        <v>135</v>
      </c>
      <c r="G164" s="85" t="s">
        <v>1493</v>
      </c>
      <c r="H164" s="85" t="s">
        <v>1426</v>
      </c>
      <c r="I164" s="85" t="s">
        <v>1281</v>
      </c>
      <c r="J164" s="86"/>
      <c r="K164" s="109" t="s">
        <v>1853</v>
      </c>
      <c r="L164" s="95" t="s">
        <v>1857</v>
      </c>
      <c r="M164" s="95" t="s">
        <v>1864</v>
      </c>
      <c r="N164" s="96"/>
    </row>
    <row r="165" spans="1:15" ht="102" thickBot="1" x14ac:dyDescent="0.3">
      <c r="A165" s="83"/>
      <c r="B165" s="85">
        <v>3346023</v>
      </c>
      <c r="C165" s="83"/>
      <c r="D165" s="83"/>
      <c r="E165" s="85" t="s">
        <v>1387</v>
      </c>
      <c r="F165" s="85" t="s">
        <v>135</v>
      </c>
      <c r="G165" s="85" t="s">
        <v>1493</v>
      </c>
      <c r="H165" s="85" t="s">
        <v>1645</v>
      </c>
      <c r="I165" s="85" t="s">
        <v>1281</v>
      </c>
      <c r="J165" s="86"/>
      <c r="K165" s="109" t="s">
        <v>1853</v>
      </c>
      <c r="L165" s="95" t="s">
        <v>1857</v>
      </c>
      <c r="M165" s="95" t="s">
        <v>1864</v>
      </c>
      <c r="N165" s="96"/>
    </row>
    <row r="166" spans="1:15" ht="102" hidden="1" thickBot="1" x14ac:dyDescent="0.3">
      <c r="A166" s="84" t="s">
        <v>1646</v>
      </c>
      <c r="B166" s="85">
        <v>3344984</v>
      </c>
      <c r="C166" s="85" t="s">
        <v>1373</v>
      </c>
      <c r="D166" s="85" t="s">
        <v>1647</v>
      </c>
      <c r="E166" s="85" t="s">
        <v>1387</v>
      </c>
      <c r="F166" s="85" t="s">
        <v>135</v>
      </c>
      <c r="G166" s="85" t="s">
        <v>1493</v>
      </c>
      <c r="H166" s="85" t="s">
        <v>1648</v>
      </c>
      <c r="I166" s="85" t="s">
        <v>1281</v>
      </c>
      <c r="J166" s="86" t="s">
        <v>1282</v>
      </c>
      <c r="K166" s="92" t="s">
        <v>518</v>
      </c>
      <c r="L166" s="95" t="s">
        <v>1866</v>
      </c>
      <c r="M166" s="95" t="s">
        <v>1865</v>
      </c>
      <c r="N166" s="96">
        <v>42736</v>
      </c>
    </row>
    <row r="167" spans="1:15" ht="102" hidden="1" thickBot="1" x14ac:dyDescent="0.3">
      <c r="A167" s="83"/>
      <c r="B167" s="85">
        <v>3086361</v>
      </c>
      <c r="C167" s="83"/>
      <c r="D167" s="83"/>
      <c r="E167" s="85" t="s">
        <v>1387</v>
      </c>
      <c r="F167" s="85" t="s">
        <v>135</v>
      </c>
      <c r="G167" s="85" t="s">
        <v>1493</v>
      </c>
      <c r="H167" s="85" t="s">
        <v>1649</v>
      </c>
      <c r="I167" s="85" t="s">
        <v>1281</v>
      </c>
      <c r="J167" s="86"/>
      <c r="K167" s="92" t="s">
        <v>518</v>
      </c>
      <c r="L167" s="95" t="s">
        <v>1866</v>
      </c>
      <c r="M167" s="95" t="s">
        <v>1865</v>
      </c>
      <c r="N167" s="96">
        <v>42736</v>
      </c>
    </row>
    <row r="168" spans="1:15" ht="102" hidden="1" thickBot="1" x14ac:dyDescent="0.3">
      <c r="A168" s="83"/>
      <c r="B168" s="85">
        <v>2490677</v>
      </c>
      <c r="C168" s="83"/>
      <c r="D168" s="83"/>
      <c r="E168" s="85" t="s">
        <v>1387</v>
      </c>
      <c r="F168" s="85" t="s">
        <v>135</v>
      </c>
      <c r="G168" s="85" t="s">
        <v>1493</v>
      </c>
      <c r="H168" s="85" t="s">
        <v>1650</v>
      </c>
      <c r="I168" s="85" t="s">
        <v>1281</v>
      </c>
      <c r="J168" s="86"/>
      <c r="K168" s="92" t="s">
        <v>518</v>
      </c>
      <c r="L168" s="92" t="s">
        <v>1856</v>
      </c>
      <c r="M168" s="95" t="s">
        <v>1867</v>
      </c>
      <c r="N168" s="97">
        <v>43081</v>
      </c>
    </row>
    <row r="169" spans="1:15" ht="102" hidden="1" thickBot="1" x14ac:dyDescent="0.3">
      <c r="A169" s="83"/>
      <c r="B169" s="85">
        <v>2451636</v>
      </c>
      <c r="C169" s="83"/>
      <c r="D169" s="83"/>
      <c r="E169" s="85" t="s">
        <v>1387</v>
      </c>
      <c r="F169" s="85" t="s">
        <v>276</v>
      </c>
      <c r="G169" s="85" t="s">
        <v>1493</v>
      </c>
      <c r="H169" s="85" t="s">
        <v>1644</v>
      </c>
      <c r="I169" s="85" t="s">
        <v>1281</v>
      </c>
      <c r="J169" s="86"/>
      <c r="K169" s="109" t="s">
        <v>342</v>
      </c>
      <c r="L169" s="94" t="s">
        <v>1208</v>
      </c>
    </row>
    <row r="170" spans="1:15" ht="57" thickBot="1" x14ac:dyDescent="0.3">
      <c r="A170" s="83"/>
      <c r="B170" s="85">
        <v>3086345</v>
      </c>
      <c r="C170" s="83"/>
      <c r="D170" s="83"/>
      <c r="E170" s="85" t="s">
        <v>1387</v>
      </c>
      <c r="F170" s="85" t="s">
        <v>135</v>
      </c>
      <c r="G170" s="85" t="s">
        <v>1651</v>
      </c>
      <c r="H170" s="85" t="s">
        <v>1652</v>
      </c>
      <c r="I170" s="85" t="s">
        <v>1281</v>
      </c>
      <c r="J170" s="86"/>
      <c r="K170" s="110" t="s">
        <v>1853</v>
      </c>
      <c r="L170" s="95" t="s">
        <v>1857</v>
      </c>
      <c r="M170" s="95" t="s">
        <v>1868</v>
      </c>
      <c r="N170" s="96"/>
    </row>
    <row r="171" spans="1:15" ht="45.75" hidden="1" thickBot="1" x14ac:dyDescent="0.3">
      <c r="A171" s="83"/>
      <c r="B171" s="85">
        <v>3139211</v>
      </c>
      <c r="C171" s="83"/>
      <c r="D171" s="83"/>
      <c r="E171" s="85" t="s">
        <v>1387</v>
      </c>
      <c r="F171" s="85" t="s">
        <v>135</v>
      </c>
      <c r="G171" s="85" t="s">
        <v>1653</v>
      </c>
      <c r="H171" s="85" t="s">
        <v>1654</v>
      </c>
      <c r="I171" s="85" t="s">
        <v>1281</v>
      </c>
      <c r="J171" s="86"/>
      <c r="K171" s="110" t="s">
        <v>342</v>
      </c>
      <c r="L171" s="95" t="s">
        <v>1869</v>
      </c>
      <c r="M171" s="95" t="s">
        <v>1870</v>
      </c>
      <c r="N171" s="96">
        <v>42491</v>
      </c>
      <c r="O171" s="95" t="s">
        <v>2</v>
      </c>
    </row>
    <row r="172" spans="1:15" ht="45.75" hidden="1" thickBot="1" x14ac:dyDescent="0.3">
      <c r="A172" s="83"/>
      <c r="B172" s="85">
        <v>3658607</v>
      </c>
      <c r="C172" s="83"/>
      <c r="D172" s="83"/>
      <c r="E172" s="85" t="s">
        <v>1387</v>
      </c>
      <c r="F172" s="85" t="s">
        <v>135</v>
      </c>
      <c r="G172" s="85" t="s">
        <v>1655</v>
      </c>
      <c r="H172" s="85" t="s">
        <v>1292</v>
      </c>
      <c r="I172" s="85" t="s">
        <v>1281</v>
      </c>
      <c r="J172" s="86"/>
      <c r="K172" s="92" t="s">
        <v>518</v>
      </c>
      <c r="L172" s="92" t="s">
        <v>1856</v>
      </c>
      <c r="M172" s="92" t="s">
        <v>1860</v>
      </c>
      <c r="N172" s="96">
        <v>42767</v>
      </c>
    </row>
    <row r="173" spans="1:15" ht="45.75" hidden="1" thickBot="1" x14ac:dyDescent="0.3">
      <c r="A173" s="83"/>
      <c r="B173" s="85">
        <v>3190004</v>
      </c>
      <c r="C173" s="83"/>
      <c r="D173" s="83"/>
      <c r="E173" s="85" t="s">
        <v>1387</v>
      </c>
      <c r="F173" s="85" t="s">
        <v>135</v>
      </c>
      <c r="G173" s="85" t="s">
        <v>1653</v>
      </c>
      <c r="H173" s="85" t="s">
        <v>1656</v>
      </c>
      <c r="I173" s="85" t="s">
        <v>1281</v>
      </c>
      <c r="J173" s="86"/>
      <c r="K173" s="110" t="s">
        <v>342</v>
      </c>
      <c r="L173" s="95" t="s">
        <v>1869</v>
      </c>
      <c r="M173" s="95" t="s">
        <v>1870</v>
      </c>
      <c r="N173" s="96">
        <v>42491</v>
      </c>
    </row>
    <row r="174" spans="1:15" ht="79.5" thickBot="1" x14ac:dyDescent="0.3">
      <c r="A174" s="83"/>
      <c r="B174" s="85">
        <v>3074921</v>
      </c>
      <c r="C174" s="83"/>
      <c r="D174" s="83"/>
      <c r="E174" s="85" t="s">
        <v>1387</v>
      </c>
      <c r="F174" s="85" t="s">
        <v>135</v>
      </c>
      <c r="G174" s="85" t="s">
        <v>1657</v>
      </c>
      <c r="H174" s="85" t="s">
        <v>1476</v>
      </c>
      <c r="I174" s="85" t="s">
        <v>1281</v>
      </c>
      <c r="J174" s="86"/>
      <c r="K174" s="110" t="s">
        <v>1853</v>
      </c>
      <c r="L174" s="95" t="s">
        <v>1857</v>
      </c>
      <c r="M174" s="95" t="s">
        <v>2018</v>
      </c>
      <c r="N174" s="96"/>
      <c r="O174" t="s">
        <v>2019</v>
      </c>
    </row>
    <row r="175" spans="1:15" ht="79.5" hidden="1" thickBot="1" x14ac:dyDescent="0.3">
      <c r="A175" s="83"/>
      <c r="B175" s="85">
        <v>3563884</v>
      </c>
      <c r="C175" s="83"/>
      <c r="D175" s="83"/>
      <c r="E175" s="85" t="s">
        <v>1387</v>
      </c>
      <c r="F175" s="85" t="s">
        <v>135</v>
      </c>
      <c r="G175" s="85" t="s">
        <v>1658</v>
      </c>
      <c r="H175" s="85" t="s">
        <v>1469</v>
      </c>
      <c r="I175" s="85" t="s">
        <v>1281</v>
      </c>
      <c r="J175" s="86"/>
      <c r="K175" s="94" t="s">
        <v>518</v>
      </c>
      <c r="L175" s="92" t="s">
        <v>1856</v>
      </c>
      <c r="M175" s="92" t="s">
        <v>1860</v>
      </c>
      <c r="N175" s="96">
        <v>42705</v>
      </c>
    </row>
    <row r="176" spans="1:15" ht="102" hidden="1" thickBot="1" x14ac:dyDescent="0.3">
      <c r="A176" s="83"/>
      <c r="B176" s="85">
        <v>3137858</v>
      </c>
      <c r="C176" s="83"/>
      <c r="D176" s="83"/>
      <c r="E176" s="85" t="s">
        <v>1387</v>
      </c>
      <c r="F176" s="85" t="s">
        <v>62</v>
      </c>
      <c r="G176" s="85" t="s">
        <v>1493</v>
      </c>
      <c r="H176" s="85" t="s">
        <v>1377</v>
      </c>
      <c r="I176" s="85" t="s">
        <v>1281</v>
      </c>
      <c r="J176" s="86"/>
    </row>
    <row r="177" spans="1:14" ht="102" hidden="1" thickBot="1" x14ac:dyDescent="0.3">
      <c r="A177" s="84" t="s">
        <v>1659</v>
      </c>
      <c r="B177" s="85">
        <v>1311102</v>
      </c>
      <c r="C177" s="85" t="s">
        <v>1380</v>
      </c>
      <c r="D177" s="85" t="s">
        <v>1660</v>
      </c>
      <c r="E177" s="85" t="s">
        <v>1393</v>
      </c>
      <c r="F177" s="85" t="s">
        <v>105</v>
      </c>
      <c r="G177" s="85" t="s">
        <v>1493</v>
      </c>
      <c r="H177" s="85" t="s">
        <v>1661</v>
      </c>
      <c r="I177" s="85" t="s">
        <v>1281</v>
      </c>
      <c r="J177" s="86" t="s">
        <v>1282</v>
      </c>
      <c r="L177" s="95" t="s">
        <v>932</v>
      </c>
    </row>
    <row r="178" spans="1:14" ht="102" hidden="1" thickBot="1" x14ac:dyDescent="0.3">
      <c r="A178" s="84" t="s">
        <v>1662</v>
      </c>
      <c r="B178" s="85">
        <v>2127156</v>
      </c>
      <c r="C178" s="85" t="s">
        <v>174</v>
      </c>
      <c r="D178" s="85" t="s">
        <v>1663</v>
      </c>
      <c r="E178" s="85" t="s">
        <v>1393</v>
      </c>
      <c r="F178" s="85" t="s">
        <v>105</v>
      </c>
      <c r="G178" s="85" t="s">
        <v>1493</v>
      </c>
      <c r="H178" s="85" t="s">
        <v>1664</v>
      </c>
      <c r="I178" s="85" t="s">
        <v>1281</v>
      </c>
      <c r="J178" s="86" t="s">
        <v>1282</v>
      </c>
      <c r="L178" s="95" t="s">
        <v>932</v>
      </c>
    </row>
    <row r="179" spans="1:14" ht="102" hidden="1" thickBot="1" x14ac:dyDescent="0.3">
      <c r="A179" s="84" t="s">
        <v>1665</v>
      </c>
      <c r="B179" s="85">
        <v>2996733</v>
      </c>
      <c r="C179" s="85" t="s">
        <v>1373</v>
      </c>
      <c r="D179" s="85" t="s">
        <v>1666</v>
      </c>
      <c r="E179" s="85" t="s">
        <v>1393</v>
      </c>
      <c r="F179" s="85" t="s">
        <v>90</v>
      </c>
      <c r="G179" s="85" t="s">
        <v>1493</v>
      </c>
      <c r="H179" s="85" t="s">
        <v>1667</v>
      </c>
      <c r="I179" s="85" t="s">
        <v>1281</v>
      </c>
      <c r="J179" s="86" t="s">
        <v>1282</v>
      </c>
    </row>
    <row r="180" spans="1:14" ht="102" hidden="1" thickBot="1" x14ac:dyDescent="0.3">
      <c r="A180" s="84" t="s">
        <v>1668</v>
      </c>
      <c r="B180" s="85">
        <v>2412752</v>
      </c>
      <c r="C180" s="85" t="s">
        <v>1373</v>
      </c>
      <c r="D180" s="85" t="s">
        <v>1669</v>
      </c>
      <c r="E180" s="85" t="s">
        <v>1393</v>
      </c>
      <c r="F180" s="85" t="s">
        <v>90</v>
      </c>
      <c r="G180" s="85" t="s">
        <v>1493</v>
      </c>
      <c r="H180" s="85" t="s">
        <v>1670</v>
      </c>
      <c r="I180" s="85" t="s">
        <v>1281</v>
      </c>
      <c r="J180" s="86" t="s">
        <v>1282</v>
      </c>
    </row>
    <row r="181" spans="1:14" ht="102" hidden="1" thickBot="1" x14ac:dyDescent="0.3">
      <c r="A181" s="84" t="s">
        <v>1671</v>
      </c>
      <c r="B181" s="85">
        <v>2191190</v>
      </c>
      <c r="C181" s="85" t="s">
        <v>1672</v>
      </c>
      <c r="D181" s="85" t="s">
        <v>1673</v>
      </c>
      <c r="E181" s="85" t="s">
        <v>1393</v>
      </c>
      <c r="F181" s="85" t="s">
        <v>105</v>
      </c>
      <c r="G181" s="85" t="s">
        <v>1493</v>
      </c>
      <c r="H181" s="85" t="s">
        <v>1674</v>
      </c>
      <c r="I181" s="85" t="s">
        <v>1281</v>
      </c>
      <c r="J181" s="86" t="s">
        <v>1282</v>
      </c>
      <c r="K181" s="92" t="s">
        <v>518</v>
      </c>
    </row>
    <row r="182" spans="1:14" ht="102" hidden="1" thickBot="1" x14ac:dyDescent="0.3">
      <c r="A182" s="84" t="s">
        <v>1675</v>
      </c>
      <c r="B182" s="85">
        <v>3425945</v>
      </c>
      <c r="C182" s="85" t="s">
        <v>1448</v>
      </c>
      <c r="D182" s="85" t="s">
        <v>1676</v>
      </c>
      <c r="E182" s="85" t="s">
        <v>1393</v>
      </c>
      <c r="F182" s="85" t="s">
        <v>90</v>
      </c>
      <c r="G182" s="85" t="s">
        <v>1493</v>
      </c>
      <c r="H182" s="85" t="s">
        <v>1677</v>
      </c>
      <c r="I182" s="85" t="s">
        <v>1281</v>
      </c>
      <c r="J182" s="86" t="s">
        <v>1282</v>
      </c>
    </row>
    <row r="183" spans="1:14" ht="102" hidden="1" thickBot="1" x14ac:dyDescent="0.3">
      <c r="A183" s="84" t="s">
        <v>1678</v>
      </c>
      <c r="B183" s="85">
        <v>3358758</v>
      </c>
      <c r="C183" s="85" t="s">
        <v>1380</v>
      </c>
      <c r="D183" s="85" t="s">
        <v>1679</v>
      </c>
      <c r="E183" s="85" t="s">
        <v>1393</v>
      </c>
      <c r="F183" s="85" t="s">
        <v>90</v>
      </c>
      <c r="G183" s="85" t="s">
        <v>1493</v>
      </c>
      <c r="H183" s="85" t="s">
        <v>1680</v>
      </c>
      <c r="I183" s="85" t="s">
        <v>1281</v>
      </c>
      <c r="J183" s="86" t="s">
        <v>1282</v>
      </c>
    </row>
    <row r="184" spans="1:14" ht="34.5" hidden="1" thickBot="1" x14ac:dyDescent="0.3">
      <c r="A184" s="83"/>
      <c r="B184" s="85">
        <v>3267231</v>
      </c>
      <c r="C184" s="83"/>
      <c r="D184" s="83"/>
      <c r="E184" s="85" t="s">
        <v>1393</v>
      </c>
      <c r="F184" s="85" t="s">
        <v>105</v>
      </c>
      <c r="G184" s="85" t="s">
        <v>1681</v>
      </c>
      <c r="H184" s="85" t="s">
        <v>807</v>
      </c>
      <c r="I184" s="85" t="s">
        <v>1281</v>
      </c>
      <c r="J184" s="86"/>
      <c r="L184" s="94" t="s">
        <v>932</v>
      </c>
    </row>
    <row r="185" spans="1:14" ht="68.25" hidden="1" thickBot="1" x14ac:dyDescent="0.3">
      <c r="A185" s="84" t="s">
        <v>1682</v>
      </c>
      <c r="B185" s="85">
        <v>313327</v>
      </c>
      <c r="C185" s="85" t="s">
        <v>1683</v>
      </c>
      <c r="D185" s="85" t="s">
        <v>1684</v>
      </c>
      <c r="E185" s="85" t="s">
        <v>1685</v>
      </c>
      <c r="F185" s="85" t="s">
        <v>90</v>
      </c>
      <c r="G185" s="85" t="s">
        <v>1686</v>
      </c>
      <c r="H185" s="85" t="s">
        <v>1687</v>
      </c>
      <c r="I185" s="85" t="s">
        <v>1281</v>
      </c>
      <c r="J185" s="86"/>
    </row>
    <row r="186" spans="1:14" ht="68.25" hidden="1" thickBot="1" x14ac:dyDescent="0.3">
      <c r="A186" s="83"/>
      <c r="B186" s="85">
        <v>2257689</v>
      </c>
      <c r="C186" s="83"/>
      <c r="D186" s="83"/>
      <c r="E186" s="85" t="s">
        <v>1688</v>
      </c>
      <c r="F186" s="85" t="s">
        <v>75</v>
      </c>
      <c r="G186" s="85" t="s">
        <v>1689</v>
      </c>
      <c r="H186" s="85" t="s">
        <v>1690</v>
      </c>
      <c r="I186" s="85" t="s">
        <v>1281</v>
      </c>
      <c r="J186" s="86"/>
    </row>
    <row r="187" spans="1:14" ht="79.5" hidden="1" thickBot="1" x14ac:dyDescent="0.3">
      <c r="A187" s="84" t="s">
        <v>1691</v>
      </c>
      <c r="B187" s="85">
        <v>3641570</v>
      </c>
      <c r="C187" s="85" t="s">
        <v>412</v>
      </c>
      <c r="D187" s="85" t="s">
        <v>1692</v>
      </c>
      <c r="E187" s="85" t="s">
        <v>1693</v>
      </c>
      <c r="F187" s="85" t="s">
        <v>1694</v>
      </c>
      <c r="G187" s="85" t="s">
        <v>1695</v>
      </c>
      <c r="H187" s="85" t="s">
        <v>1641</v>
      </c>
      <c r="I187" s="85" t="s">
        <v>1281</v>
      </c>
      <c r="J187" s="86" t="s">
        <v>1282</v>
      </c>
    </row>
    <row r="188" spans="1:14" ht="45.75" thickBot="1" x14ac:dyDescent="0.3">
      <c r="A188" s="83"/>
      <c r="B188" s="85">
        <v>3044419</v>
      </c>
      <c r="C188" s="83"/>
      <c r="D188" s="83"/>
      <c r="E188" s="85" t="s">
        <v>1387</v>
      </c>
      <c r="F188" s="85" t="s">
        <v>276</v>
      </c>
      <c r="G188" s="85" t="s">
        <v>1696</v>
      </c>
      <c r="H188" s="85" t="s">
        <v>1697</v>
      </c>
      <c r="I188" s="85" t="s">
        <v>1281</v>
      </c>
      <c r="J188" s="86"/>
      <c r="K188" s="109" t="s">
        <v>2086</v>
      </c>
      <c r="L188" s="92" t="s">
        <v>1857</v>
      </c>
      <c r="M188" s="92" t="s">
        <v>2078</v>
      </c>
    </row>
    <row r="189" spans="1:14" ht="45.75" hidden="1" thickBot="1" x14ac:dyDescent="0.3">
      <c r="A189" s="83"/>
      <c r="B189" s="85">
        <v>2441975</v>
      </c>
      <c r="C189" s="83"/>
      <c r="D189" s="83"/>
      <c r="E189" s="85" t="s">
        <v>1387</v>
      </c>
      <c r="F189" s="85" t="s">
        <v>135</v>
      </c>
      <c r="G189" s="85" t="s">
        <v>1696</v>
      </c>
      <c r="H189" s="85" t="s">
        <v>150</v>
      </c>
      <c r="I189" s="85" t="s">
        <v>1281</v>
      </c>
      <c r="J189" s="86"/>
      <c r="K189" s="109" t="s">
        <v>342</v>
      </c>
      <c r="L189" s="94" t="s">
        <v>2020</v>
      </c>
      <c r="M189" s="95" t="s">
        <v>2021</v>
      </c>
      <c r="N189" s="96">
        <v>41183</v>
      </c>
    </row>
    <row r="190" spans="1:14" ht="45.75" thickBot="1" x14ac:dyDescent="0.3">
      <c r="A190" s="83"/>
      <c r="B190" s="85">
        <v>2414600</v>
      </c>
      <c r="C190" s="83"/>
      <c r="D190" s="83"/>
      <c r="E190" s="85" t="s">
        <v>1387</v>
      </c>
      <c r="F190" s="85" t="s">
        <v>135</v>
      </c>
      <c r="G190" s="85" t="s">
        <v>1696</v>
      </c>
      <c r="H190" s="85" t="s">
        <v>1698</v>
      </c>
      <c r="I190" s="85" t="s">
        <v>1281</v>
      </c>
      <c r="J190" s="86"/>
      <c r="K190" s="109" t="s">
        <v>1853</v>
      </c>
      <c r="L190" s="95" t="s">
        <v>1857</v>
      </c>
      <c r="M190" s="95" t="s">
        <v>2022</v>
      </c>
      <c r="N190" s="96"/>
    </row>
    <row r="191" spans="1:14" ht="45.75" hidden="1" thickBot="1" x14ac:dyDescent="0.3">
      <c r="A191" s="83"/>
      <c r="B191" s="85">
        <v>2962988</v>
      </c>
      <c r="C191" s="83"/>
      <c r="D191" s="83"/>
      <c r="E191" s="85" t="s">
        <v>1387</v>
      </c>
      <c r="F191" s="85" t="s">
        <v>135</v>
      </c>
      <c r="G191" s="85" t="s">
        <v>1696</v>
      </c>
      <c r="H191" s="85" t="s">
        <v>1699</v>
      </c>
      <c r="I191" s="85" t="s">
        <v>1281</v>
      </c>
      <c r="J191" s="86"/>
      <c r="K191" s="109" t="s">
        <v>342</v>
      </c>
      <c r="L191" s="94" t="s">
        <v>2023</v>
      </c>
      <c r="M191" s="95" t="s">
        <v>1870</v>
      </c>
      <c r="N191" s="96">
        <v>42217</v>
      </c>
    </row>
    <row r="192" spans="1:14" ht="45.75" hidden="1" thickBot="1" x14ac:dyDescent="0.3">
      <c r="A192" s="83"/>
      <c r="B192" s="85">
        <v>2431523</v>
      </c>
      <c r="C192" s="83"/>
      <c r="D192" s="83"/>
      <c r="E192" s="85" t="s">
        <v>1387</v>
      </c>
      <c r="F192" s="85" t="s">
        <v>135</v>
      </c>
      <c r="G192" s="85" t="s">
        <v>1696</v>
      </c>
      <c r="H192" s="85" t="s">
        <v>150</v>
      </c>
      <c r="I192" s="85" t="s">
        <v>1281</v>
      </c>
      <c r="J192" s="86"/>
      <c r="K192" s="109" t="s">
        <v>342</v>
      </c>
      <c r="L192" s="95" t="s">
        <v>2024</v>
      </c>
      <c r="M192" s="95" t="s">
        <v>2025</v>
      </c>
      <c r="N192" s="97">
        <v>43079</v>
      </c>
    </row>
    <row r="193" spans="1:14" ht="45.75" hidden="1" thickBot="1" x14ac:dyDescent="0.3">
      <c r="A193" s="83"/>
      <c r="B193" s="85">
        <v>2379455</v>
      </c>
      <c r="C193" s="83"/>
      <c r="D193" s="83"/>
      <c r="E193" s="85" t="s">
        <v>1387</v>
      </c>
      <c r="F193" s="85" t="s">
        <v>135</v>
      </c>
      <c r="G193" s="85" t="s">
        <v>1696</v>
      </c>
      <c r="H193" s="85" t="s">
        <v>1700</v>
      </c>
      <c r="I193" s="85" t="s">
        <v>1281</v>
      </c>
      <c r="J193" s="86"/>
      <c r="K193" s="110" t="s">
        <v>342</v>
      </c>
      <c r="L193" s="95" t="s">
        <v>2026</v>
      </c>
      <c r="M193" s="95" t="s">
        <v>1870</v>
      </c>
      <c r="N193" s="96">
        <v>42644</v>
      </c>
    </row>
    <row r="194" spans="1:14" ht="45.75" hidden="1" thickBot="1" x14ac:dyDescent="0.3">
      <c r="A194" s="83"/>
      <c r="B194" s="85">
        <v>2472200</v>
      </c>
      <c r="C194" s="83"/>
      <c r="D194" s="83"/>
      <c r="E194" s="85" t="s">
        <v>1387</v>
      </c>
      <c r="F194" s="85" t="s">
        <v>135</v>
      </c>
      <c r="G194" s="85" t="s">
        <v>1696</v>
      </c>
      <c r="H194" s="85" t="s">
        <v>1701</v>
      </c>
      <c r="I194" s="85" t="s">
        <v>1281</v>
      </c>
      <c r="J194" s="86"/>
      <c r="K194" s="110" t="s">
        <v>342</v>
      </c>
      <c r="L194" s="95" t="s">
        <v>1170</v>
      </c>
      <c r="M194" s="95" t="s">
        <v>2027</v>
      </c>
      <c r="N194" s="96">
        <v>42248</v>
      </c>
    </row>
    <row r="195" spans="1:14" ht="45.75" hidden="1" thickBot="1" x14ac:dyDescent="0.3">
      <c r="A195" s="83"/>
      <c r="B195" s="85">
        <v>2569087</v>
      </c>
      <c r="C195" s="83"/>
      <c r="D195" s="83"/>
      <c r="E195" s="85" t="s">
        <v>1387</v>
      </c>
      <c r="F195" s="85" t="s">
        <v>135</v>
      </c>
      <c r="G195" s="85" t="s">
        <v>1696</v>
      </c>
      <c r="H195" s="85" t="s">
        <v>1702</v>
      </c>
      <c r="I195" s="85" t="s">
        <v>1281</v>
      </c>
      <c r="J195" s="86"/>
      <c r="K195" s="94" t="s">
        <v>2039</v>
      </c>
      <c r="L195" s="95" t="s">
        <v>1857</v>
      </c>
      <c r="M195" s="95" t="s">
        <v>1870</v>
      </c>
      <c r="N195" s="96">
        <v>41944</v>
      </c>
    </row>
    <row r="196" spans="1:14" ht="45.75" hidden="1" thickBot="1" x14ac:dyDescent="0.3">
      <c r="A196" s="83"/>
      <c r="B196" s="85">
        <v>2472244</v>
      </c>
      <c r="C196" s="83"/>
      <c r="D196" s="83"/>
      <c r="E196" s="85" t="s">
        <v>1387</v>
      </c>
      <c r="F196" s="85" t="s">
        <v>135</v>
      </c>
      <c r="G196" s="85" t="s">
        <v>1696</v>
      </c>
      <c r="H196" s="85" t="s">
        <v>1703</v>
      </c>
      <c r="I196" s="85" t="s">
        <v>1281</v>
      </c>
      <c r="J196" s="86"/>
      <c r="K196" s="110" t="s">
        <v>342</v>
      </c>
      <c r="L196" s="95" t="s">
        <v>2028</v>
      </c>
      <c r="M196" s="95" t="s">
        <v>1870</v>
      </c>
      <c r="N196" s="96">
        <v>41730</v>
      </c>
    </row>
    <row r="197" spans="1:14" ht="45.75" hidden="1" thickBot="1" x14ac:dyDescent="0.3">
      <c r="A197" s="83"/>
      <c r="B197" s="85">
        <v>2472742</v>
      </c>
      <c r="C197" s="83"/>
      <c r="D197" s="83"/>
      <c r="E197" s="85" t="s">
        <v>1387</v>
      </c>
      <c r="F197" s="85" t="s">
        <v>135</v>
      </c>
      <c r="G197" s="85" t="s">
        <v>1696</v>
      </c>
      <c r="H197" s="85" t="s">
        <v>1704</v>
      </c>
      <c r="I197" s="85" t="s">
        <v>1281</v>
      </c>
      <c r="J197" s="86"/>
      <c r="K197" s="110" t="s">
        <v>342</v>
      </c>
      <c r="L197" s="95" t="s">
        <v>2028</v>
      </c>
      <c r="M197" s="95" t="s">
        <v>1870</v>
      </c>
      <c r="N197" s="96">
        <v>41730</v>
      </c>
    </row>
    <row r="198" spans="1:14" ht="45.75" hidden="1" thickBot="1" x14ac:dyDescent="0.3">
      <c r="A198" s="83"/>
      <c r="B198" s="85">
        <v>2384354</v>
      </c>
      <c r="C198" s="83"/>
      <c r="D198" s="83"/>
      <c r="E198" s="85" t="s">
        <v>1387</v>
      </c>
      <c r="F198" s="85" t="s">
        <v>135</v>
      </c>
      <c r="G198" s="85" t="s">
        <v>1696</v>
      </c>
      <c r="H198" s="85" t="s">
        <v>1705</v>
      </c>
      <c r="I198" s="85" t="s">
        <v>1281</v>
      </c>
      <c r="J198" s="86"/>
      <c r="K198" s="110" t="s">
        <v>342</v>
      </c>
      <c r="L198" s="95" t="s">
        <v>2026</v>
      </c>
      <c r="M198" s="95" t="s">
        <v>1870</v>
      </c>
      <c r="N198" s="96">
        <v>42583</v>
      </c>
    </row>
    <row r="199" spans="1:14" ht="45.75" hidden="1" thickBot="1" x14ac:dyDescent="0.3">
      <c r="A199" s="83"/>
      <c r="B199" s="85">
        <v>2402638</v>
      </c>
      <c r="C199" s="83"/>
      <c r="D199" s="83"/>
      <c r="E199" s="85" t="s">
        <v>1387</v>
      </c>
      <c r="F199" s="85" t="s">
        <v>135</v>
      </c>
      <c r="G199" s="85" t="s">
        <v>1696</v>
      </c>
      <c r="H199" s="85" t="s">
        <v>1706</v>
      </c>
      <c r="I199" s="85" t="s">
        <v>1281</v>
      </c>
      <c r="J199" s="86"/>
      <c r="K199" s="110" t="s">
        <v>342</v>
      </c>
      <c r="L199" s="95" t="s">
        <v>2029</v>
      </c>
      <c r="M199" s="95" t="s">
        <v>1858</v>
      </c>
      <c r="N199" s="97">
        <v>43077</v>
      </c>
    </row>
    <row r="200" spans="1:14" ht="45.75" hidden="1" thickBot="1" x14ac:dyDescent="0.3">
      <c r="A200" s="83"/>
      <c r="B200" s="85">
        <v>2631463</v>
      </c>
      <c r="C200" s="83"/>
      <c r="D200" s="83"/>
      <c r="E200" s="85" t="s">
        <v>1387</v>
      </c>
      <c r="F200" s="85" t="s">
        <v>135</v>
      </c>
      <c r="G200" s="85" t="s">
        <v>1696</v>
      </c>
      <c r="H200" s="85" t="s">
        <v>1707</v>
      </c>
      <c r="I200" s="85" t="s">
        <v>1281</v>
      </c>
      <c r="J200" s="86"/>
      <c r="K200" s="94" t="s">
        <v>1859</v>
      </c>
      <c r="L200" s="95" t="s">
        <v>2030</v>
      </c>
      <c r="M200" s="95" t="s">
        <v>2031</v>
      </c>
      <c r="N200" s="96">
        <v>41640</v>
      </c>
    </row>
    <row r="201" spans="1:14" ht="45.75" hidden="1" thickBot="1" x14ac:dyDescent="0.3">
      <c r="A201" s="83"/>
      <c r="B201" s="85">
        <v>3191659</v>
      </c>
      <c r="C201" s="83"/>
      <c r="D201" s="83"/>
      <c r="E201" s="85" t="s">
        <v>1387</v>
      </c>
      <c r="F201" s="85" t="s">
        <v>135</v>
      </c>
      <c r="G201" s="85" t="s">
        <v>1696</v>
      </c>
      <c r="H201" s="85" t="s">
        <v>1708</v>
      </c>
      <c r="I201" s="85" t="s">
        <v>1281</v>
      </c>
      <c r="J201" s="86"/>
      <c r="K201" s="110" t="s">
        <v>342</v>
      </c>
      <c r="L201" s="95" t="s">
        <v>1170</v>
      </c>
      <c r="M201" s="95" t="s">
        <v>2032</v>
      </c>
      <c r="N201" s="96">
        <v>42248</v>
      </c>
    </row>
    <row r="202" spans="1:14" ht="45.75" hidden="1" thickBot="1" x14ac:dyDescent="0.3">
      <c r="A202" s="83"/>
      <c r="B202" s="85">
        <v>3071860</v>
      </c>
      <c r="C202" s="83"/>
      <c r="D202" s="83"/>
      <c r="E202" s="85" t="s">
        <v>1387</v>
      </c>
      <c r="F202" s="85" t="s">
        <v>135</v>
      </c>
      <c r="G202" s="85" t="s">
        <v>1696</v>
      </c>
      <c r="H202" s="85" t="s">
        <v>1709</v>
      </c>
      <c r="I202" s="85" t="s">
        <v>1281</v>
      </c>
      <c r="J202" s="86"/>
      <c r="K202" s="110" t="s">
        <v>342</v>
      </c>
      <c r="L202" s="95" t="s">
        <v>2033</v>
      </c>
      <c r="M202" s="95" t="s">
        <v>1870</v>
      </c>
      <c r="N202" s="96">
        <v>42095</v>
      </c>
    </row>
    <row r="203" spans="1:14" ht="45.75" hidden="1" thickBot="1" x14ac:dyDescent="0.3">
      <c r="A203" s="83"/>
      <c r="B203" s="85">
        <v>2899749</v>
      </c>
      <c r="C203" s="83"/>
      <c r="D203" s="83"/>
      <c r="E203" s="85" t="s">
        <v>1387</v>
      </c>
      <c r="F203" s="85" t="s">
        <v>135</v>
      </c>
      <c r="G203" s="85" t="s">
        <v>1696</v>
      </c>
      <c r="H203" s="85" t="s">
        <v>1710</v>
      </c>
      <c r="I203" s="85" t="s">
        <v>1281</v>
      </c>
      <c r="J203" s="86"/>
      <c r="K203" s="110" t="s">
        <v>342</v>
      </c>
      <c r="L203" s="95" t="s">
        <v>2023</v>
      </c>
      <c r="M203" s="95" t="s">
        <v>2034</v>
      </c>
      <c r="N203" s="96">
        <v>41944</v>
      </c>
    </row>
    <row r="204" spans="1:14" ht="45.75" thickBot="1" x14ac:dyDescent="0.3">
      <c r="A204" s="83"/>
      <c r="B204" s="85">
        <v>2432295</v>
      </c>
      <c r="C204" s="83"/>
      <c r="D204" s="83"/>
      <c r="E204" s="85" t="s">
        <v>1387</v>
      </c>
      <c r="F204" s="85" t="s">
        <v>135</v>
      </c>
      <c r="G204" s="85" t="s">
        <v>1696</v>
      </c>
      <c r="H204" s="85" t="s">
        <v>1711</v>
      </c>
      <c r="I204" s="85" t="s">
        <v>1281</v>
      </c>
      <c r="J204" s="86"/>
      <c r="K204" s="110" t="s">
        <v>1853</v>
      </c>
      <c r="L204" s="95" t="s">
        <v>1857</v>
      </c>
      <c r="M204" s="95" t="s">
        <v>2025</v>
      </c>
      <c r="N204" s="96"/>
    </row>
    <row r="205" spans="1:14" ht="45.75" thickBot="1" x14ac:dyDescent="0.3">
      <c r="A205" s="83"/>
      <c r="B205" s="85">
        <v>2645214</v>
      </c>
      <c r="C205" s="83"/>
      <c r="D205" s="83"/>
      <c r="E205" s="85" t="s">
        <v>1387</v>
      </c>
      <c r="F205" s="85" t="s">
        <v>135</v>
      </c>
      <c r="G205" s="85" t="s">
        <v>1696</v>
      </c>
      <c r="H205" s="85" t="s">
        <v>254</v>
      </c>
      <c r="I205" s="85" t="s">
        <v>1281</v>
      </c>
      <c r="J205" s="86"/>
      <c r="K205" s="110" t="s">
        <v>1853</v>
      </c>
      <c r="L205" s="95" t="s">
        <v>1857</v>
      </c>
      <c r="M205" s="95" t="s">
        <v>2025</v>
      </c>
      <c r="N205" s="96"/>
    </row>
    <row r="206" spans="1:14" ht="45.75" hidden="1" thickBot="1" x14ac:dyDescent="0.3">
      <c r="A206" s="83"/>
      <c r="B206" s="85">
        <v>2572379</v>
      </c>
      <c r="C206" s="83"/>
      <c r="D206" s="83"/>
      <c r="E206" s="85" t="s">
        <v>1387</v>
      </c>
      <c r="F206" s="85" t="s">
        <v>135</v>
      </c>
      <c r="G206" s="85" t="s">
        <v>1696</v>
      </c>
      <c r="H206" s="85" t="s">
        <v>1712</v>
      </c>
      <c r="I206" s="85" t="s">
        <v>1281</v>
      </c>
      <c r="J206" s="86"/>
      <c r="K206" s="110" t="s">
        <v>342</v>
      </c>
      <c r="L206" s="95" t="s">
        <v>1170</v>
      </c>
      <c r="M206" s="95" t="s">
        <v>1870</v>
      </c>
      <c r="N206" s="96">
        <v>42095</v>
      </c>
    </row>
    <row r="207" spans="1:14" ht="45.75" thickBot="1" x14ac:dyDescent="0.3">
      <c r="A207" s="83"/>
      <c r="B207" s="85">
        <v>2870656</v>
      </c>
      <c r="C207" s="83"/>
      <c r="D207" s="83"/>
      <c r="E207" s="85" t="s">
        <v>1387</v>
      </c>
      <c r="F207" s="85" t="s">
        <v>135</v>
      </c>
      <c r="G207" s="85" t="s">
        <v>1696</v>
      </c>
      <c r="H207" s="85" t="s">
        <v>807</v>
      </c>
      <c r="I207" s="85" t="s">
        <v>1281</v>
      </c>
      <c r="J207" s="86"/>
      <c r="K207" s="110" t="s">
        <v>1853</v>
      </c>
      <c r="L207" s="95" t="s">
        <v>1857</v>
      </c>
      <c r="M207" s="95" t="s">
        <v>1870</v>
      </c>
      <c r="N207" s="96"/>
    </row>
    <row r="208" spans="1:14" ht="45.75" thickBot="1" x14ac:dyDescent="0.3">
      <c r="A208" s="83"/>
      <c r="B208" s="85">
        <v>2679946</v>
      </c>
      <c r="C208" s="83"/>
      <c r="D208" s="83"/>
      <c r="E208" s="85" t="s">
        <v>1387</v>
      </c>
      <c r="F208" s="85" t="s">
        <v>135</v>
      </c>
      <c r="G208" s="85" t="s">
        <v>1696</v>
      </c>
      <c r="H208" s="85" t="s">
        <v>1713</v>
      </c>
      <c r="I208" s="85" t="s">
        <v>1281</v>
      </c>
      <c r="J208" s="86"/>
      <c r="K208" s="109" t="s">
        <v>1853</v>
      </c>
      <c r="L208" s="95" t="s">
        <v>1857</v>
      </c>
      <c r="M208" s="95" t="s">
        <v>2035</v>
      </c>
      <c r="N208" s="96"/>
    </row>
    <row r="209" spans="1:15" ht="45.75" hidden="1" thickBot="1" x14ac:dyDescent="0.3">
      <c r="A209" s="83"/>
      <c r="B209" s="85">
        <v>2913448</v>
      </c>
      <c r="C209" s="83"/>
      <c r="D209" s="83"/>
      <c r="E209" s="85" t="s">
        <v>1387</v>
      </c>
      <c r="F209" s="85" t="s">
        <v>135</v>
      </c>
      <c r="G209" s="85" t="s">
        <v>1696</v>
      </c>
      <c r="H209" s="85" t="s">
        <v>1714</v>
      </c>
      <c r="I209" s="85" t="s">
        <v>1281</v>
      </c>
      <c r="J209" s="86"/>
      <c r="K209" s="109" t="s">
        <v>342</v>
      </c>
      <c r="L209" s="95" t="s">
        <v>1170</v>
      </c>
      <c r="M209" s="95" t="s">
        <v>2036</v>
      </c>
      <c r="N209" s="96">
        <v>42309</v>
      </c>
    </row>
    <row r="210" spans="1:15" ht="45.75" hidden="1" thickBot="1" x14ac:dyDescent="0.3">
      <c r="A210" s="83"/>
      <c r="B210" s="85">
        <v>2412709</v>
      </c>
      <c r="C210" s="83"/>
      <c r="D210" s="83"/>
      <c r="E210" s="85" t="s">
        <v>1387</v>
      </c>
      <c r="F210" s="85" t="s">
        <v>135</v>
      </c>
      <c r="G210" s="85" t="s">
        <v>1696</v>
      </c>
      <c r="H210" s="85" t="s">
        <v>1715</v>
      </c>
      <c r="I210" s="85" t="s">
        <v>1281</v>
      </c>
      <c r="J210" s="86"/>
      <c r="K210" s="109" t="s">
        <v>342</v>
      </c>
      <c r="L210" s="95" t="s">
        <v>2037</v>
      </c>
      <c r="M210" s="95" t="s">
        <v>2025</v>
      </c>
      <c r="N210" s="96">
        <v>41821</v>
      </c>
    </row>
    <row r="211" spans="1:15" ht="45.75" thickBot="1" x14ac:dyDescent="0.3">
      <c r="A211" s="83"/>
      <c r="B211" s="85">
        <v>2879059</v>
      </c>
      <c r="C211" s="83"/>
      <c r="D211" s="83"/>
      <c r="E211" s="85" t="s">
        <v>1387</v>
      </c>
      <c r="F211" s="85" t="s">
        <v>135</v>
      </c>
      <c r="G211" s="85" t="s">
        <v>1696</v>
      </c>
      <c r="H211" s="85" t="s">
        <v>807</v>
      </c>
      <c r="I211" s="85" t="s">
        <v>1281</v>
      </c>
      <c r="J211" s="86"/>
      <c r="K211" s="110" t="s">
        <v>1853</v>
      </c>
      <c r="L211" s="95" t="s">
        <v>1857</v>
      </c>
      <c r="M211" s="95" t="s">
        <v>2038</v>
      </c>
      <c r="N211" s="96"/>
    </row>
    <row r="212" spans="1:15" ht="45.75" thickBot="1" x14ac:dyDescent="0.3">
      <c r="A212" s="83"/>
      <c r="B212" s="85">
        <v>2416518</v>
      </c>
      <c r="C212" s="83"/>
      <c r="D212" s="83"/>
      <c r="E212" s="85" t="s">
        <v>1387</v>
      </c>
      <c r="F212" s="85" t="s">
        <v>135</v>
      </c>
      <c r="G212" s="85" t="s">
        <v>1696</v>
      </c>
      <c r="H212" s="85" t="s">
        <v>1716</v>
      </c>
      <c r="I212" s="85" t="s">
        <v>1281</v>
      </c>
      <c r="J212" s="86"/>
      <c r="K212" s="110" t="s">
        <v>1853</v>
      </c>
      <c r="L212" s="95" t="s">
        <v>1857</v>
      </c>
      <c r="M212" s="95" t="s">
        <v>2025</v>
      </c>
      <c r="N212" s="96"/>
    </row>
    <row r="213" spans="1:15" ht="45.75" thickBot="1" x14ac:dyDescent="0.3">
      <c r="A213" s="83"/>
      <c r="B213" s="85">
        <v>3063360</v>
      </c>
      <c r="C213" s="83"/>
      <c r="D213" s="83"/>
      <c r="E213" s="85" t="s">
        <v>1387</v>
      </c>
      <c r="F213" s="85" t="s">
        <v>135</v>
      </c>
      <c r="G213" s="85" t="s">
        <v>1696</v>
      </c>
      <c r="H213" s="85" t="s">
        <v>1717</v>
      </c>
      <c r="I213" s="85" t="s">
        <v>1281</v>
      </c>
      <c r="J213" s="86"/>
      <c r="K213" s="109" t="s">
        <v>1853</v>
      </c>
      <c r="L213" s="95" t="s">
        <v>1857</v>
      </c>
      <c r="M213" s="95" t="s">
        <v>2040</v>
      </c>
      <c r="N213" s="96"/>
    </row>
    <row r="214" spans="1:15" ht="45.75" hidden="1" thickBot="1" x14ac:dyDescent="0.3">
      <c r="A214" s="83"/>
      <c r="B214" s="85">
        <v>2451564</v>
      </c>
      <c r="C214" s="83"/>
      <c r="D214" s="83"/>
      <c r="E214" s="85" t="s">
        <v>1387</v>
      </c>
      <c r="F214" s="85" t="s">
        <v>135</v>
      </c>
      <c r="G214" s="85" t="s">
        <v>1696</v>
      </c>
      <c r="H214" s="85" t="s">
        <v>1718</v>
      </c>
      <c r="I214" s="85" t="s">
        <v>1281</v>
      </c>
      <c r="J214" s="86"/>
      <c r="K214" s="109" t="s">
        <v>342</v>
      </c>
      <c r="L214" s="95" t="s">
        <v>2026</v>
      </c>
      <c r="M214" s="95" t="s">
        <v>1870</v>
      </c>
      <c r="N214" s="96">
        <v>42644</v>
      </c>
    </row>
    <row r="215" spans="1:15" ht="45.75" hidden="1" thickBot="1" x14ac:dyDescent="0.3">
      <c r="A215" s="83"/>
      <c r="B215" s="85">
        <v>2451934</v>
      </c>
      <c r="C215" s="83"/>
      <c r="D215" s="83"/>
      <c r="E215" s="85" t="s">
        <v>1387</v>
      </c>
      <c r="F215" s="85" t="s">
        <v>135</v>
      </c>
      <c r="G215" s="85" t="s">
        <v>1696</v>
      </c>
      <c r="H215" s="85" t="s">
        <v>1719</v>
      </c>
      <c r="I215" s="85" t="s">
        <v>1281</v>
      </c>
      <c r="J215" s="86"/>
      <c r="K215" s="109" t="s">
        <v>342</v>
      </c>
      <c r="L215" s="95" t="s">
        <v>1170</v>
      </c>
      <c r="M215" s="95" t="s">
        <v>1870</v>
      </c>
      <c r="N215" s="96">
        <v>42491</v>
      </c>
    </row>
    <row r="216" spans="1:15" ht="45.75" hidden="1" thickBot="1" x14ac:dyDescent="0.3">
      <c r="A216" s="83"/>
      <c r="B216" s="85">
        <v>2655212</v>
      </c>
      <c r="C216" s="83"/>
      <c r="D216" s="83"/>
      <c r="E216" s="85" t="s">
        <v>1387</v>
      </c>
      <c r="F216" s="85" t="s">
        <v>135</v>
      </c>
      <c r="G216" s="85" t="s">
        <v>1696</v>
      </c>
      <c r="H216" s="85" t="s">
        <v>1720</v>
      </c>
      <c r="I216" s="85" t="s">
        <v>1281</v>
      </c>
      <c r="J216" s="86"/>
      <c r="K216" s="109" t="s">
        <v>342</v>
      </c>
      <c r="L216" s="95" t="s">
        <v>2033</v>
      </c>
      <c r="M216" s="95" t="s">
        <v>1870</v>
      </c>
      <c r="N216" s="96">
        <v>42125</v>
      </c>
    </row>
    <row r="217" spans="1:15" ht="45.75" hidden="1" thickBot="1" x14ac:dyDescent="0.3">
      <c r="A217" s="83"/>
      <c r="B217" s="85">
        <v>2664173</v>
      </c>
      <c r="C217" s="83"/>
      <c r="D217" s="83"/>
      <c r="E217" s="85" t="s">
        <v>1387</v>
      </c>
      <c r="F217" s="85" t="s">
        <v>135</v>
      </c>
      <c r="G217" s="85" t="s">
        <v>1696</v>
      </c>
      <c r="H217" s="85" t="s">
        <v>1721</v>
      </c>
      <c r="I217" s="85" t="s">
        <v>1281</v>
      </c>
      <c r="J217" s="86"/>
      <c r="K217" s="94" t="s">
        <v>1859</v>
      </c>
      <c r="L217" s="95" t="s">
        <v>2030</v>
      </c>
      <c r="M217" s="95" t="s">
        <v>2041</v>
      </c>
      <c r="N217" s="96">
        <v>41883</v>
      </c>
    </row>
    <row r="218" spans="1:15" ht="45.75" hidden="1" thickBot="1" x14ac:dyDescent="0.3">
      <c r="A218" s="83"/>
      <c r="B218" s="85">
        <v>2965122</v>
      </c>
      <c r="C218" s="83"/>
      <c r="D218" s="83"/>
      <c r="E218" s="85" t="s">
        <v>1387</v>
      </c>
      <c r="F218" s="85" t="s">
        <v>135</v>
      </c>
      <c r="G218" s="85" t="s">
        <v>1696</v>
      </c>
      <c r="H218" s="85" t="s">
        <v>1722</v>
      </c>
      <c r="I218" s="85" t="s">
        <v>1281</v>
      </c>
      <c r="J218" s="86"/>
      <c r="K218" s="94" t="s">
        <v>342</v>
      </c>
      <c r="L218" s="95" t="s">
        <v>2023</v>
      </c>
      <c r="M218" s="95" t="s">
        <v>1870</v>
      </c>
      <c r="O218" t="s">
        <v>2042</v>
      </c>
    </row>
    <row r="219" spans="1:15" ht="45.75" hidden="1" thickBot="1" x14ac:dyDescent="0.3">
      <c r="A219" s="83"/>
      <c r="B219" s="85">
        <v>2408107</v>
      </c>
      <c r="C219" s="83"/>
      <c r="D219" s="83"/>
      <c r="E219" s="85" t="s">
        <v>1387</v>
      </c>
      <c r="F219" s="85" t="s">
        <v>62</v>
      </c>
      <c r="G219" s="85" t="s">
        <v>1696</v>
      </c>
      <c r="H219" s="85" t="s">
        <v>1723</v>
      </c>
      <c r="I219" s="85" t="s">
        <v>1281</v>
      </c>
      <c r="J219" s="86"/>
    </row>
    <row r="220" spans="1:15" ht="45.75" hidden="1" thickBot="1" x14ac:dyDescent="0.3">
      <c r="A220" s="83"/>
      <c r="B220" s="85">
        <v>3172604</v>
      </c>
      <c r="C220" s="83"/>
      <c r="D220" s="83"/>
      <c r="E220" s="85" t="s">
        <v>1387</v>
      </c>
      <c r="F220" s="85" t="s">
        <v>75</v>
      </c>
      <c r="G220" s="85" t="s">
        <v>1696</v>
      </c>
      <c r="H220" s="85" t="s">
        <v>1724</v>
      </c>
      <c r="I220" s="85" t="s">
        <v>1281</v>
      </c>
      <c r="J220" s="86"/>
    </row>
    <row r="221" spans="1:15" ht="45.75" hidden="1" thickBot="1" x14ac:dyDescent="0.3">
      <c r="A221" s="83"/>
      <c r="B221" s="85">
        <v>3547111</v>
      </c>
      <c r="C221" s="83"/>
      <c r="D221" s="83"/>
      <c r="E221" s="85" t="s">
        <v>1387</v>
      </c>
      <c r="F221" s="85" t="s">
        <v>75</v>
      </c>
      <c r="G221" s="85" t="s">
        <v>1696</v>
      </c>
      <c r="H221" s="85" t="s">
        <v>1725</v>
      </c>
      <c r="I221" s="85" t="s">
        <v>1281</v>
      </c>
      <c r="J221" s="86"/>
    </row>
    <row r="222" spans="1:15" ht="45.75" hidden="1" thickBot="1" x14ac:dyDescent="0.3">
      <c r="A222" s="83"/>
      <c r="B222" s="85">
        <v>3325231</v>
      </c>
      <c r="C222" s="83"/>
      <c r="D222" s="83"/>
      <c r="E222" s="85" t="s">
        <v>1387</v>
      </c>
      <c r="F222" s="85" t="s">
        <v>75</v>
      </c>
      <c r="G222" s="85" t="s">
        <v>1696</v>
      </c>
      <c r="H222" s="85" t="s">
        <v>1726</v>
      </c>
      <c r="I222" s="85" t="s">
        <v>1281</v>
      </c>
      <c r="J222" s="86"/>
    </row>
    <row r="223" spans="1:15" ht="45.75" hidden="1" thickBot="1" x14ac:dyDescent="0.3">
      <c r="A223" s="83"/>
      <c r="B223" s="85">
        <v>3102575</v>
      </c>
      <c r="C223" s="83"/>
      <c r="D223" s="83"/>
      <c r="E223" s="85" t="s">
        <v>1387</v>
      </c>
      <c r="F223" s="85" t="s">
        <v>75</v>
      </c>
      <c r="G223" s="85" t="s">
        <v>1696</v>
      </c>
      <c r="H223" s="85" t="s">
        <v>1727</v>
      </c>
      <c r="I223" s="85" t="s">
        <v>1281</v>
      </c>
      <c r="J223" s="86"/>
    </row>
    <row r="224" spans="1:15" ht="45.75" hidden="1" thickBot="1" x14ac:dyDescent="0.3">
      <c r="A224" s="83"/>
      <c r="B224" s="85">
        <v>3172455</v>
      </c>
      <c r="C224" s="83"/>
      <c r="D224" s="83"/>
      <c r="E224" s="85" t="s">
        <v>1387</v>
      </c>
      <c r="F224" s="85" t="s">
        <v>75</v>
      </c>
      <c r="G224" s="85" t="s">
        <v>1728</v>
      </c>
      <c r="H224" s="85" t="s">
        <v>1729</v>
      </c>
      <c r="I224" s="85" t="s">
        <v>1281</v>
      </c>
      <c r="J224" s="86"/>
    </row>
    <row r="225" spans="1:11" ht="57" hidden="1" thickBot="1" x14ac:dyDescent="0.3">
      <c r="A225" s="84" t="s">
        <v>1730</v>
      </c>
      <c r="B225" s="85">
        <v>3331811</v>
      </c>
      <c r="C225" s="85" t="s">
        <v>1448</v>
      </c>
      <c r="D225" s="85" t="s">
        <v>1731</v>
      </c>
      <c r="E225" s="85" t="s">
        <v>1393</v>
      </c>
      <c r="F225" s="85" t="s">
        <v>105</v>
      </c>
      <c r="G225" s="85" t="s">
        <v>1732</v>
      </c>
      <c r="H225" s="85" t="s">
        <v>1733</v>
      </c>
      <c r="I225" s="85" t="s">
        <v>1281</v>
      </c>
      <c r="J225" s="86" t="s">
        <v>1282</v>
      </c>
      <c r="K225" s="92" t="s">
        <v>518</v>
      </c>
    </row>
    <row r="226" spans="1:11" ht="34.5" hidden="1" thickBot="1" x14ac:dyDescent="0.3">
      <c r="A226" s="84" t="s">
        <v>1734</v>
      </c>
      <c r="B226" s="85">
        <v>3157966</v>
      </c>
      <c r="C226" s="85" t="s">
        <v>1373</v>
      </c>
      <c r="D226" s="85" t="s">
        <v>1735</v>
      </c>
      <c r="E226" s="85" t="s">
        <v>1393</v>
      </c>
      <c r="F226" s="85" t="s">
        <v>90</v>
      </c>
      <c r="G226" s="85" t="s">
        <v>1736</v>
      </c>
      <c r="H226" s="85" t="s">
        <v>1737</v>
      </c>
      <c r="I226" s="85" t="s">
        <v>1281</v>
      </c>
      <c r="J226" s="86" t="s">
        <v>1282</v>
      </c>
    </row>
    <row r="227" spans="1:11" ht="34.5" hidden="1" thickBot="1" x14ac:dyDescent="0.3">
      <c r="A227" s="84" t="s">
        <v>1738</v>
      </c>
      <c r="B227" s="85">
        <v>3251596</v>
      </c>
      <c r="C227" s="85" t="s">
        <v>1739</v>
      </c>
      <c r="D227" s="85" t="s">
        <v>1740</v>
      </c>
      <c r="E227" s="85" t="s">
        <v>1393</v>
      </c>
      <c r="F227" s="85" t="s">
        <v>90</v>
      </c>
      <c r="G227" s="85" t="s">
        <v>1736</v>
      </c>
      <c r="H227" s="85" t="s">
        <v>143</v>
      </c>
      <c r="I227" s="85" t="s">
        <v>1281</v>
      </c>
      <c r="J227" s="86" t="s">
        <v>1282</v>
      </c>
    </row>
    <row r="228" spans="1:11" ht="34.5" hidden="1" thickBot="1" x14ac:dyDescent="0.3">
      <c r="A228" s="84" t="s">
        <v>1741</v>
      </c>
      <c r="B228" s="85">
        <v>3251599</v>
      </c>
      <c r="C228" s="85" t="s">
        <v>1296</v>
      </c>
      <c r="D228" s="85" t="s">
        <v>1742</v>
      </c>
      <c r="E228" s="85" t="s">
        <v>1393</v>
      </c>
      <c r="F228" s="85" t="s">
        <v>90</v>
      </c>
      <c r="G228" s="85" t="s">
        <v>1736</v>
      </c>
      <c r="H228" s="85" t="s">
        <v>143</v>
      </c>
      <c r="I228" s="85" t="s">
        <v>1281</v>
      </c>
      <c r="J228" s="86" t="s">
        <v>1282</v>
      </c>
    </row>
    <row r="229" spans="1:11" ht="45.75" hidden="1" thickBot="1" x14ac:dyDescent="0.3">
      <c r="A229" s="84" t="s">
        <v>1743</v>
      </c>
      <c r="B229" s="85">
        <v>3282466</v>
      </c>
      <c r="C229" s="85" t="s">
        <v>1296</v>
      </c>
      <c r="D229" s="85" t="s">
        <v>1744</v>
      </c>
      <c r="E229" s="85" t="s">
        <v>1393</v>
      </c>
      <c r="F229" s="85" t="s">
        <v>90</v>
      </c>
      <c r="G229" s="85" t="s">
        <v>1736</v>
      </c>
      <c r="H229" s="85" t="s">
        <v>1611</v>
      </c>
      <c r="I229" s="85" t="s">
        <v>1281</v>
      </c>
      <c r="J229" s="86" t="s">
        <v>1282</v>
      </c>
    </row>
    <row r="230" spans="1:11" ht="57" hidden="1" thickBot="1" x14ac:dyDescent="0.3">
      <c r="A230" s="84" t="s">
        <v>1745</v>
      </c>
      <c r="B230" s="85">
        <v>3331417</v>
      </c>
      <c r="C230" s="85" t="s">
        <v>1380</v>
      </c>
      <c r="D230" s="85" t="s">
        <v>1746</v>
      </c>
      <c r="E230" s="85" t="s">
        <v>1393</v>
      </c>
      <c r="F230" s="85" t="s">
        <v>90</v>
      </c>
      <c r="G230" s="85" t="s">
        <v>1736</v>
      </c>
      <c r="H230" s="85" t="s">
        <v>254</v>
      </c>
      <c r="I230" s="85" t="s">
        <v>1281</v>
      </c>
      <c r="J230" s="86" t="s">
        <v>1282</v>
      </c>
    </row>
    <row r="231" spans="1:11" ht="34.5" hidden="1" thickBot="1" x14ac:dyDescent="0.3">
      <c r="A231" s="84" t="s">
        <v>1747</v>
      </c>
      <c r="B231" s="85">
        <v>3466505</v>
      </c>
      <c r="C231" s="85" t="s">
        <v>1448</v>
      </c>
      <c r="D231" s="85" t="s">
        <v>1748</v>
      </c>
      <c r="E231" s="85" t="s">
        <v>1393</v>
      </c>
      <c r="F231" s="85" t="s">
        <v>90</v>
      </c>
      <c r="G231" s="85" t="s">
        <v>1736</v>
      </c>
      <c r="H231" s="85" t="s">
        <v>1749</v>
      </c>
      <c r="I231" s="85" t="s">
        <v>1281</v>
      </c>
      <c r="J231" s="86" t="s">
        <v>1282</v>
      </c>
    </row>
    <row r="232" spans="1:11" ht="57" hidden="1" thickBot="1" x14ac:dyDescent="0.3">
      <c r="A232" s="84" t="s">
        <v>1750</v>
      </c>
      <c r="B232" s="85">
        <v>3470507</v>
      </c>
      <c r="C232" s="85" t="s">
        <v>132</v>
      </c>
      <c r="D232" s="85" t="s">
        <v>1751</v>
      </c>
      <c r="E232" s="85" t="s">
        <v>1393</v>
      </c>
      <c r="F232" s="85" t="s">
        <v>90</v>
      </c>
      <c r="G232" s="85" t="s">
        <v>1736</v>
      </c>
      <c r="H232" s="85" t="s">
        <v>1752</v>
      </c>
      <c r="I232" s="85" t="s">
        <v>1281</v>
      </c>
      <c r="J232" s="86" t="s">
        <v>1282</v>
      </c>
    </row>
    <row r="233" spans="1:11" ht="34.5" hidden="1" thickBot="1" x14ac:dyDescent="0.3">
      <c r="A233" s="84" t="s">
        <v>1753</v>
      </c>
      <c r="B233" s="85">
        <v>3366704</v>
      </c>
      <c r="C233" s="85" t="s">
        <v>1380</v>
      </c>
      <c r="D233" s="85" t="s">
        <v>1754</v>
      </c>
      <c r="E233" s="85" t="s">
        <v>1393</v>
      </c>
      <c r="F233" s="85" t="s">
        <v>90</v>
      </c>
      <c r="G233" s="85" t="s">
        <v>1736</v>
      </c>
      <c r="H233" s="85" t="s">
        <v>1755</v>
      </c>
      <c r="I233" s="85" t="s">
        <v>1281</v>
      </c>
      <c r="J233" s="86" t="s">
        <v>1282</v>
      </c>
    </row>
    <row r="234" spans="1:11" ht="57" hidden="1" thickBot="1" x14ac:dyDescent="0.3">
      <c r="A234" s="84" t="s">
        <v>1756</v>
      </c>
      <c r="B234" s="85">
        <v>3423791</v>
      </c>
      <c r="C234" s="85" t="s">
        <v>1373</v>
      </c>
      <c r="D234" s="85" t="s">
        <v>1757</v>
      </c>
      <c r="E234" s="85" t="s">
        <v>1393</v>
      </c>
      <c r="F234" s="85" t="s">
        <v>90</v>
      </c>
      <c r="G234" s="85" t="s">
        <v>1736</v>
      </c>
      <c r="H234" s="85" t="s">
        <v>1286</v>
      </c>
      <c r="I234" s="85" t="s">
        <v>1281</v>
      </c>
      <c r="J234" s="86" t="s">
        <v>1282</v>
      </c>
    </row>
    <row r="235" spans="1:11" ht="45.75" hidden="1" thickBot="1" x14ac:dyDescent="0.3">
      <c r="A235" s="84" t="s">
        <v>1758</v>
      </c>
      <c r="B235" s="85">
        <v>3458346</v>
      </c>
      <c r="C235" s="85" t="s">
        <v>1373</v>
      </c>
      <c r="D235" s="85" t="s">
        <v>1759</v>
      </c>
      <c r="E235" s="85" t="s">
        <v>1393</v>
      </c>
      <c r="F235" s="85" t="s">
        <v>90</v>
      </c>
      <c r="G235" s="85" t="s">
        <v>1736</v>
      </c>
      <c r="H235" s="85" t="s">
        <v>1760</v>
      </c>
      <c r="I235" s="85" t="s">
        <v>1281</v>
      </c>
      <c r="J235" s="86" t="s">
        <v>1282</v>
      </c>
    </row>
    <row r="236" spans="1:11" ht="34.5" hidden="1" thickBot="1" x14ac:dyDescent="0.3">
      <c r="A236" s="84" t="s">
        <v>1761</v>
      </c>
      <c r="B236" s="85">
        <v>3119376</v>
      </c>
      <c r="C236" s="85" t="s">
        <v>1373</v>
      </c>
      <c r="D236" s="85" t="s">
        <v>1762</v>
      </c>
      <c r="E236" s="85" t="s">
        <v>1393</v>
      </c>
      <c r="F236" s="85" t="s">
        <v>90</v>
      </c>
      <c r="G236" s="85" t="s">
        <v>1736</v>
      </c>
      <c r="H236" s="85" t="s">
        <v>1763</v>
      </c>
      <c r="I236" s="85" t="s">
        <v>1281</v>
      </c>
      <c r="J236" s="86" t="s">
        <v>1282</v>
      </c>
    </row>
    <row r="237" spans="1:11" ht="34.5" hidden="1" thickBot="1" x14ac:dyDescent="0.3">
      <c r="A237" s="84" t="s">
        <v>1764</v>
      </c>
      <c r="B237" s="85">
        <v>2974106</v>
      </c>
      <c r="C237" s="85" t="s">
        <v>1373</v>
      </c>
      <c r="D237" s="85" t="s">
        <v>1765</v>
      </c>
      <c r="E237" s="85" t="s">
        <v>1393</v>
      </c>
      <c r="F237" s="85" t="s">
        <v>90</v>
      </c>
      <c r="G237" s="85" t="s">
        <v>1736</v>
      </c>
      <c r="H237" s="85" t="s">
        <v>1766</v>
      </c>
      <c r="I237" s="85" t="s">
        <v>1281</v>
      </c>
      <c r="J237" s="86" t="s">
        <v>1282</v>
      </c>
    </row>
    <row r="238" spans="1:11" ht="90.75" hidden="1" thickBot="1" x14ac:dyDescent="0.3">
      <c r="A238" s="84" t="s">
        <v>1767</v>
      </c>
      <c r="B238" s="85">
        <v>2361230</v>
      </c>
      <c r="C238" s="85" t="s">
        <v>1380</v>
      </c>
      <c r="D238" s="85" t="s">
        <v>1768</v>
      </c>
      <c r="E238" s="85" t="s">
        <v>1393</v>
      </c>
      <c r="F238" s="85" t="s">
        <v>90</v>
      </c>
      <c r="G238" s="85" t="s">
        <v>1736</v>
      </c>
      <c r="H238" s="85" t="s">
        <v>1769</v>
      </c>
      <c r="I238" s="85" t="s">
        <v>1281</v>
      </c>
      <c r="J238" s="86" t="s">
        <v>1282</v>
      </c>
    </row>
    <row r="239" spans="1:11" ht="34.5" hidden="1" thickBot="1" x14ac:dyDescent="0.3">
      <c r="A239" s="84" t="s">
        <v>1770</v>
      </c>
      <c r="B239" s="85">
        <v>2943154</v>
      </c>
      <c r="C239" s="85" t="s">
        <v>1373</v>
      </c>
      <c r="D239" s="85" t="s">
        <v>1771</v>
      </c>
      <c r="E239" s="85" t="s">
        <v>1393</v>
      </c>
      <c r="F239" s="85" t="s">
        <v>90</v>
      </c>
      <c r="G239" s="85" t="s">
        <v>1736</v>
      </c>
      <c r="H239" s="85" t="s">
        <v>1772</v>
      </c>
      <c r="I239" s="85" t="s">
        <v>1281</v>
      </c>
      <c r="J239" s="86" t="s">
        <v>1282</v>
      </c>
    </row>
    <row r="240" spans="1:11" ht="34.5" hidden="1" thickBot="1" x14ac:dyDescent="0.3">
      <c r="A240" s="84" t="s">
        <v>1773</v>
      </c>
      <c r="B240" s="85">
        <v>2973442</v>
      </c>
      <c r="C240" s="85" t="s">
        <v>1380</v>
      </c>
      <c r="D240" s="85" t="s">
        <v>1774</v>
      </c>
      <c r="E240" s="85" t="s">
        <v>1393</v>
      </c>
      <c r="F240" s="85" t="s">
        <v>90</v>
      </c>
      <c r="G240" s="85" t="s">
        <v>1736</v>
      </c>
      <c r="H240" s="85" t="s">
        <v>1775</v>
      </c>
      <c r="I240" s="85" t="s">
        <v>1281</v>
      </c>
      <c r="J240" s="86" t="s">
        <v>1282</v>
      </c>
    </row>
    <row r="241" spans="1:14" ht="57" hidden="1" thickBot="1" x14ac:dyDescent="0.3">
      <c r="A241" s="83"/>
      <c r="B241" s="85">
        <v>2876803</v>
      </c>
      <c r="C241" s="83"/>
      <c r="D241" s="83"/>
      <c r="E241" s="85" t="s">
        <v>1387</v>
      </c>
      <c r="F241" s="85" t="s">
        <v>62</v>
      </c>
      <c r="G241" s="85" t="s">
        <v>1732</v>
      </c>
      <c r="H241" s="85" t="s">
        <v>1776</v>
      </c>
      <c r="I241" s="85" t="s">
        <v>1281</v>
      </c>
      <c r="J241" s="86"/>
    </row>
    <row r="242" spans="1:14" ht="57" hidden="1" thickBot="1" x14ac:dyDescent="0.3">
      <c r="A242" s="83"/>
      <c r="B242" s="85">
        <v>2876522</v>
      </c>
      <c r="C242" s="83"/>
      <c r="D242" s="83"/>
      <c r="E242" s="85" t="s">
        <v>1387</v>
      </c>
      <c r="F242" s="85" t="s">
        <v>62</v>
      </c>
      <c r="G242" s="85" t="s">
        <v>1732</v>
      </c>
      <c r="H242" s="85" t="s">
        <v>1777</v>
      </c>
      <c r="I242" s="85" t="s">
        <v>1281</v>
      </c>
      <c r="J242" s="86"/>
    </row>
    <row r="243" spans="1:14" ht="57" hidden="1" thickBot="1" x14ac:dyDescent="0.3">
      <c r="A243" s="83"/>
      <c r="B243" s="85">
        <v>2966567</v>
      </c>
      <c r="C243" s="83"/>
      <c r="D243" s="83"/>
      <c r="E243" s="85" t="s">
        <v>1387</v>
      </c>
      <c r="F243" s="85" t="s">
        <v>62</v>
      </c>
      <c r="G243" s="85" t="s">
        <v>1732</v>
      </c>
      <c r="H243" s="85" t="s">
        <v>1778</v>
      </c>
      <c r="I243" s="85" t="s">
        <v>1281</v>
      </c>
      <c r="J243" s="86"/>
    </row>
    <row r="244" spans="1:14" ht="57" hidden="1" thickBot="1" x14ac:dyDescent="0.3">
      <c r="A244" s="83"/>
      <c r="B244" s="85">
        <v>2966538</v>
      </c>
      <c r="C244" s="83"/>
      <c r="D244" s="83"/>
      <c r="E244" s="85" t="s">
        <v>1387</v>
      </c>
      <c r="F244" s="85" t="s">
        <v>62</v>
      </c>
      <c r="G244" s="85" t="s">
        <v>1732</v>
      </c>
      <c r="H244" s="85" t="s">
        <v>1778</v>
      </c>
      <c r="I244" s="85" t="s">
        <v>1281</v>
      </c>
      <c r="J244" s="86"/>
    </row>
    <row r="245" spans="1:14" ht="45.75" hidden="1" thickBot="1" x14ac:dyDescent="0.3">
      <c r="A245" s="83"/>
      <c r="B245" s="85">
        <v>3438498</v>
      </c>
      <c r="C245" s="83"/>
      <c r="D245" s="83"/>
      <c r="E245" s="85" t="s">
        <v>1387</v>
      </c>
      <c r="F245" s="85" t="s">
        <v>135</v>
      </c>
      <c r="G245" s="85" t="s">
        <v>1779</v>
      </c>
      <c r="H245" s="85" t="s">
        <v>1593</v>
      </c>
      <c r="I245" s="85" t="s">
        <v>1281</v>
      </c>
      <c r="J245" s="86"/>
      <c r="K245" s="92"/>
    </row>
    <row r="246" spans="1:14" ht="57" hidden="1" thickBot="1" x14ac:dyDescent="0.3">
      <c r="A246" s="83"/>
      <c r="B246" s="85">
        <v>3438492</v>
      </c>
      <c r="C246" s="83"/>
      <c r="D246" s="83"/>
      <c r="E246" s="85" t="s">
        <v>1387</v>
      </c>
      <c r="F246" s="85" t="s">
        <v>135</v>
      </c>
      <c r="G246" s="85" t="s">
        <v>1779</v>
      </c>
      <c r="H246" s="85" t="s">
        <v>1780</v>
      </c>
      <c r="I246" s="85" t="s">
        <v>1281</v>
      </c>
      <c r="J246" s="86"/>
      <c r="L246" s="94" t="s">
        <v>2044</v>
      </c>
      <c r="M246" s="95" t="s">
        <v>2045</v>
      </c>
      <c r="N246" s="96">
        <v>42552</v>
      </c>
    </row>
    <row r="247" spans="1:14" ht="45.75" hidden="1" thickBot="1" x14ac:dyDescent="0.3">
      <c r="A247" s="83"/>
      <c r="B247" s="85">
        <v>3167748</v>
      </c>
      <c r="C247" s="83"/>
      <c r="D247" s="83"/>
      <c r="E247" s="85" t="s">
        <v>1387</v>
      </c>
      <c r="F247" s="85" t="s">
        <v>135</v>
      </c>
      <c r="G247" s="85" t="s">
        <v>1779</v>
      </c>
      <c r="H247" s="85" t="s">
        <v>1781</v>
      </c>
      <c r="I247" s="85" t="s">
        <v>1281</v>
      </c>
      <c r="J247" s="86"/>
      <c r="L247" s="94" t="s">
        <v>2044</v>
      </c>
      <c r="M247" s="95" t="s">
        <v>2045</v>
      </c>
      <c r="N247" s="96">
        <v>42552</v>
      </c>
    </row>
    <row r="248" spans="1:14" ht="45.75" hidden="1" thickBot="1" x14ac:dyDescent="0.3">
      <c r="A248" s="83"/>
      <c r="B248" s="85">
        <v>3428390</v>
      </c>
      <c r="C248" s="83"/>
      <c r="D248" s="83"/>
      <c r="E248" s="85" t="s">
        <v>1387</v>
      </c>
      <c r="F248" s="85" t="s">
        <v>135</v>
      </c>
      <c r="G248" s="85" t="s">
        <v>1779</v>
      </c>
      <c r="H248" s="85" t="s">
        <v>1782</v>
      </c>
      <c r="I248" s="85" t="s">
        <v>1281</v>
      </c>
      <c r="J248" s="86"/>
      <c r="L248" s="94" t="s">
        <v>2044</v>
      </c>
      <c r="M248" s="95" t="s">
        <v>2045</v>
      </c>
      <c r="N248" s="96">
        <v>42552</v>
      </c>
    </row>
    <row r="249" spans="1:14" ht="45.75" hidden="1" thickBot="1" x14ac:dyDescent="0.3">
      <c r="A249" s="83"/>
      <c r="B249" s="85">
        <v>3358941</v>
      </c>
      <c r="C249" s="83"/>
      <c r="D249" s="83"/>
      <c r="E249" s="85" t="s">
        <v>1387</v>
      </c>
      <c r="F249" s="85" t="s">
        <v>135</v>
      </c>
      <c r="G249" s="85" t="s">
        <v>1779</v>
      </c>
      <c r="H249" s="85" t="s">
        <v>1783</v>
      </c>
      <c r="I249" s="85" t="s">
        <v>1281</v>
      </c>
      <c r="J249" s="86"/>
      <c r="L249" s="94" t="s">
        <v>2044</v>
      </c>
      <c r="M249" s="95" t="s">
        <v>2045</v>
      </c>
      <c r="N249" s="96">
        <v>42522</v>
      </c>
    </row>
    <row r="250" spans="1:14" ht="45.75" hidden="1" thickBot="1" x14ac:dyDescent="0.3">
      <c r="A250" s="83"/>
      <c r="B250" s="85">
        <v>2983069</v>
      </c>
      <c r="C250" s="83"/>
      <c r="D250" s="83"/>
      <c r="E250" s="85" t="s">
        <v>1387</v>
      </c>
      <c r="F250" s="85" t="s">
        <v>135</v>
      </c>
      <c r="G250" s="85" t="s">
        <v>1736</v>
      </c>
      <c r="H250" s="85" t="s">
        <v>1784</v>
      </c>
      <c r="I250" s="85" t="s">
        <v>1281</v>
      </c>
      <c r="J250" s="86"/>
      <c r="L250" s="94" t="s">
        <v>2044</v>
      </c>
      <c r="M250" s="95" t="s">
        <v>2045</v>
      </c>
      <c r="N250" s="96">
        <v>42370</v>
      </c>
    </row>
    <row r="251" spans="1:14" ht="45.75" hidden="1" thickBot="1" x14ac:dyDescent="0.3">
      <c r="A251" s="83"/>
      <c r="B251" s="85">
        <v>2451673</v>
      </c>
      <c r="C251" s="83"/>
      <c r="D251" s="83"/>
      <c r="E251" s="85" t="s">
        <v>1387</v>
      </c>
      <c r="F251" s="85" t="s">
        <v>135</v>
      </c>
      <c r="G251" s="85" t="s">
        <v>1736</v>
      </c>
      <c r="H251" s="85" t="s">
        <v>1785</v>
      </c>
      <c r="I251" s="85" t="s">
        <v>1281</v>
      </c>
      <c r="J251" s="86"/>
      <c r="K251" s="109" t="s">
        <v>342</v>
      </c>
      <c r="L251" s="94" t="s">
        <v>1208</v>
      </c>
    </row>
    <row r="252" spans="1:14" ht="45.75" hidden="1" thickBot="1" x14ac:dyDescent="0.3">
      <c r="A252" s="84" t="s">
        <v>1786</v>
      </c>
      <c r="B252" s="85">
        <v>3459052</v>
      </c>
      <c r="C252" s="85" t="s">
        <v>1373</v>
      </c>
      <c r="D252" s="85" t="s">
        <v>1787</v>
      </c>
      <c r="E252" s="85" t="s">
        <v>1387</v>
      </c>
      <c r="F252" s="85" t="s">
        <v>75</v>
      </c>
      <c r="G252" s="85" t="s">
        <v>1736</v>
      </c>
      <c r="H252" s="85" t="s">
        <v>1788</v>
      </c>
      <c r="I252" s="85" t="s">
        <v>1281</v>
      </c>
      <c r="J252" s="86" t="s">
        <v>1282</v>
      </c>
    </row>
    <row r="253" spans="1:14" ht="45.75" thickBot="1" x14ac:dyDescent="0.3">
      <c r="A253" s="83"/>
      <c r="B253" s="85">
        <v>2784184</v>
      </c>
      <c r="C253" s="83"/>
      <c r="D253" s="83"/>
      <c r="E253" s="85" t="s">
        <v>1387</v>
      </c>
      <c r="F253" s="85" t="s">
        <v>135</v>
      </c>
      <c r="G253" s="85" t="s">
        <v>1736</v>
      </c>
      <c r="H253" s="85" t="s">
        <v>807</v>
      </c>
      <c r="I253" s="85" t="s">
        <v>1281</v>
      </c>
      <c r="J253" s="86"/>
      <c r="K253" s="109" t="s">
        <v>1853</v>
      </c>
      <c r="L253" s="95" t="s">
        <v>1857</v>
      </c>
      <c r="M253" s="95" t="s">
        <v>2046</v>
      </c>
      <c r="N253" s="96"/>
    </row>
    <row r="254" spans="1:14" ht="45.75" hidden="1" thickBot="1" x14ac:dyDescent="0.3">
      <c r="A254" s="83"/>
      <c r="B254" s="85">
        <v>2943597</v>
      </c>
      <c r="C254" s="83"/>
      <c r="D254" s="83"/>
      <c r="E254" s="85" t="s">
        <v>1387</v>
      </c>
      <c r="F254" s="85" t="s">
        <v>135</v>
      </c>
      <c r="G254" s="85" t="s">
        <v>1736</v>
      </c>
      <c r="H254" s="85" t="s">
        <v>1621</v>
      </c>
      <c r="I254" s="85" t="s">
        <v>1281</v>
      </c>
      <c r="J254" s="86"/>
      <c r="K254" s="109" t="s">
        <v>342</v>
      </c>
      <c r="L254" s="95" t="s">
        <v>2047</v>
      </c>
      <c r="M254" s="95" t="s">
        <v>2048</v>
      </c>
      <c r="N254" s="96">
        <v>42491</v>
      </c>
    </row>
    <row r="255" spans="1:14" ht="45.75" thickBot="1" x14ac:dyDescent="0.3">
      <c r="A255" s="83"/>
      <c r="B255" s="85">
        <v>3092699</v>
      </c>
      <c r="C255" s="83"/>
      <c r="D255" s="83"/>
      <c r="E255" s="85" t="s">
        <v>1387</v>
      </c>
      <c r="F255" s="85" t="s">
        <v>135</v>
      </c>
      <c r="G255" s="85" t="s">
        <v>1736</v>
      </c>
      <c r="H255" s="85" t="s">
        <v>807</v>
      </c>
      <c r="I255" s="85" t="s">
        <v>1281</v>
      </c>
      <c r="J255" s="86"/>
      <c r="K255" s="109" t="s">
        <v>1853</v>
      </c>
      <c r="L255" s="95" t="s">
        <v>1857</v>
      </c>
      <c r="M255" s="95" t="s">
        <v>2049</v>
      </c>
      <c r="N255" s="96"/>
    </row>
    <row r="256" spans="1:14" ht="45.75" hidden="1" thickBot="1" x14ac:dyDescent="0.3">
      <c r="A256" s="83"/>
      <c r="B256" s="85">
        <v>2770638</v>
      </c>
      <c r="C256" s="83"/>
      <c r="D256" s="83"/>
      <c r="E256" s="85" t="s">
        <v>1387</v>
      </c>
      <c r="F256" s="85" t="s">
        <v>62</v>
      </c>
      <c r="G256" s="85" t="s">
        <v>1736</v>
      </c>
      <c r="H256" s="85" t="s">
        <v>1789</v>
      </c>
      <c r="I256" s="85" t="s">
        <v>1281</v>
      </c>
      <c r="J256" s="86"/>
    </row>
    <row r="257" spans="1:14" ht="45.75" thickBot="1" x14ac:dyDescent="0.3">
      <c r="A257" s="83"/>
      <c r="B257" s="85">
        <v>3097468</v>
      </c>
      <c r="C257" s="83"/>
      <c r="D257" s="83"/>
      <c r="E257" s="85" t="s">
        <v>1387</v>
      </c>
      <c r="F257" s="85" t="s">
        <v>135</v>
      </c>
      <c r="G257" s="85" t="s">
        <v>1736</v>
      </c>
      <c r="H257" s="85" t="s">
        <v>1790</v>
      </c>
      <c r="I257" s="85" t="s">
        <v>1281</v>
      </c>
      <c r="J257" s="86"/>
      <c r="K257" s="109" t="s">
        <v>1853</v>
      </c>
      <c r="L257" s="95" t="s">
        <v>1857</v>
      </c>
      <c r="M257" s="95" t="s">
        <v>2046</v>
      </c>
      <c r="N257" s="96"/>
    </row>
    <row r="258" spans="1:14" ht="45.75" thickBot="1" x14ac:dyDescent="0.3">
      <c r="A258" s="83"/>
      <c r="B258" s="85">
        <v>3076218</v>
      </c>
      <c r="C258" s="83"/>
      <c r="D258" s="83"/>
      <c r="E258" s="85" t="s">
        <v>1387</v>
      </c>
      <c r="F258" s="85" t="s">
        <v>135</v>
      </c>
      <c r="G258" s="85" t="s">
        <v>1736</v>
      </c>
      <c r="H258" s="85" t="s">
        <v>1791</v>
      </c>
      <c r="I258" s="85" t="s">
        <v>1281</v>
      </c>
      <c r="J258" s="86"/>
      <c r="K258" s="110" t="s">
        <v>1853</v>
      </c>
      <c r="L258" s="95" t="s">
        <v>1857</v>
      </c>
      <c r="M258" s="95" t="s">
        <v>2050</v>
      </c>
      <c r="N258" s="96"/>
    </row>
    <row r="259" spans="1:14" ht="45.75" hidden="1" thickBot="1" x14ac:dyDescent="0.3">
      <c r="A259" s="83"/>
      <c r="B259" s="85">
        <v>3477640</v>
      </c>
      <c r="C259" s="83"/>
      <c r="D259" s="83"/>
      <c r="E259" s="85" t="s">
        <v>1387</v>
      </c>
      <c r="F259" s="85" t="s">
        <v>75</v>
      </c>
      <c r="G259" s="85" t="s">
        <v>1792</v>
      </c>
      <c r="H259" s="85" t="s">
        <v>197</v>
      </c>
      <c r="I259" s="85" t="s">
        <v>1281</v>
      </c>
      <c r="J259" s="86"/>
    </row>
    <row r="260" spans="1:14" ht="57" hidden="1" thickBot="1" x14ac:dyDescent="0.3">
      <c r="A260" s="83"/>
      <c r="B260" s="85">
        <v>3281435</v>
      </c>
      <c r="C260" s="83"/>
      <c r="D260" s="83"/>
      <c r="E260" s="85" t="s">
        <v>1387</v>
      </c>
      <c r="F260" s="85" t="s">
        <v>135</v>
      </c>
      <c r="G260" s="85" t="s">
        <v>1793</v>
      </c>
      <c r="H260" s="85" t="s">
        <v>91</v>
      </c>
      <c r="I260" s="85" t="s">
        <v>1281</v>
      </c>
      <c r="J260" s="86"/>
      <c r="L260" s="95" t="s">
        <v>2051</v>
      </c>
      <c r="M260" s="95" t="s">
        <v>2052</v>
      </c>
      <c r="N260" s="96">
        <v>42309</v>
      </c>
    </row>
    <row r="261" spans="1:14" ht="45.75" hidden="1" thickBot="1" x14ac:dyDescent="0.3">
      <c r="A261" s="83"/>
      <c r="B261" s="85">
        <v>3477639</v>
      </c>
      <c r="C261" s="83"/>
      <c r="D261" s="83"/>
      <c r="E261" s="85" t="s">
        <v>1387</v>
      </c>
      <c r="F261" s="85" t="s">
        <v>75</v>
      </c>
      <c r="G261" s="85" t="s">
        <v>1794</v>
      </c>
      <c r="H261" s="85" t="s">
        <v>197</v>
      </c>
      <c r="I261" s="85" t="s">
        <v>1281</v>
      </c>
      <c r="J261" s="86"/>
    </row>
    <row r="262" spans="1:14" ht="45.75" hidden="1" thickBot="1" x14ac:dyDescent="0.3">
      <c r="A262" s="83"/>
      <c r="B262" s="85">
        <v>2899382</v>
      </c>
      <c r="C262" s="83"/>
      <c r="D262" s="83"/>
      <c r="E262" s="85" t="s">
        <v>1387</v>
      </c>
      <c r="F262" s="85" t="s">
        <v>135</v>
      </c>
      <c r="G262" s="85" t="s">
        <v>1795</v>
      </c>
      <c r="H262" s="85" t="s">
        <v>1796</v>
      </c>
      <c r="I262" s="85" t="s">
        <v>1281</v>
      </c>
      <c r="J262" s="86"/>
      <c r="L262" s="95" t="s">
        <v>2053</v>
      </c>
      <c r="M262" s="95" t="s">
        <v>1858</v>
      </c>
      <c r="N262" s="96">
        <v>42401</v>
      </c>
    </row>
    <row r="263" spans="1:14" ht="57" hidden="1" thickBot="1" x14ac:dyDescent="0.3">
      <c r="A263" s="84" t="s">
        <v>1797</v>
      </c>
      <c r="B263" s="85">
        <v>3162308</v>
      </c>
      <c r="C263" s="85" t="s">
        <v>1284</v>
      </c>
      <c r="D263" s="85" t="s">
        <v>1798</v>
      </c>
      <c r="E263" s="85" t="s">
        <v>1277</v>
      </c>
      <c r="F263" s="85" t="s">
        <v>1291</v>
      </c>
      <c r="G263" s="85" t="s">
        <v>1799</v>
      </c>
      <c r="H263" s="85" t="s">
        <v>1800</v>
      </c>
      <c r="I263" s="85" t="s">
        <v>1281</v>
      </c>
      <c r="J263" s="86" t="s">
        <v>1282</v>
      </c>
    </row>
    <row r="264" spans="1:14" ht="45.75" hidden="1" thickBot="1" x14ac:dyDescent="0.3">
      <c r="A264" s="84" t="s">
        <v>1797</v>
      </c>
      <c r="B264" s="85">
        <v>3162308</v>
      </c>
      <c r="C264" s="85" t="s">
        <v>1284</v>
      </c>
      <c r="D264" s="85" t="s">
        <v>1798</v>
      </c>
      <c r="E264" s="85" t="s">
        <v>1801</v>
      </c>
      <c r="F264" s="85" t="s">
        <v>1802</v>
      </c>
      <c r="G264" s="85" t="s">
        <v>1803</v>
      </c>
      <c r="H264" s="85" t="s">
        <v>1800</v>
      </c>
      <c r="I264" s="85" t="s">
        <v>1281</v>
      </c>
      <c r="J264" s="86" t="s">
        <v>1282</v>
      </c>
    </row>
    <row r="265" spans="1:14" ht="90.75" hidden="1" thickBot="1" x14ac:dyDescent="0.3">
      <c r="A265" s="84" t="s">
        <v>1804</v>
      </c>
      <c r="B265" s="85">
        <v>3300000</v>
      </c>
      <c r="C265" s="85" t="s">
        <v>1284</v>
      </c>
      <c r="D265" s="85" t="s">
        <v>1358</v>
      </c>
      <c r="E265" s="85" t="s">
        <v>1277</v>
      </c>
      <c r="F265" s="85" t="s">
        <v>1291</v>
      </c>
      <c r="G265" s="85" t="s">
        <v>1805</v>
      </c>
      <c r="H265" s="85" t="s">
        <v>1806</v>
      </c>
      <c r="I265" s="85" t="s">
        <v>1281</v>
      </c>
      <c r="J265" s="86" t="s">
        <v>1282</v>
      </c>
    </row>
    <row r="266" spans="1:14" ht="79.5" hidden="1" thickBot="1" x14ac:dyDescent="0.3">
      <c r="A266" s="84" t="s">
        <v>1807</v>
      </c>
      <c r="B266" s="85">
        <v>3107765</v>
      </c>
      <c r="C266" s="85" t="s">
        <v>1284</v>
      </c>
      <c r="D266" s="85" t="s">
        <v>1538</v>
      </c>
      <c r="E266" s="85" t="s">
        <v>1277</v>
      </c>
      <c r="F266" s="85" t="s">
        <v>1278</v>
      </c>
      <c r="G266" s="85" t="s">
        <v>1808</v>
      </c>
      <c r="H266" s="85" t="s">
        <v>1809</v>
      </c>
      <c r="I266" s="85" t="s">
        <v>1281</v>
      </c>
      <c r="J266" s="86" t="s">
        <v>1282</v>
      </c>
    </row>
    <row r="267" spans="1:14" ht="68.25" hidden="1" thickBot="1" x14ac:dyDescent="0.3">
      <c r="A267" s="83"/>
      <c r="B267" s="85">
        <v>3361792</v>
      </c>
      <c r="C267" s="83"/>
      <c r="D267" s="83"/>
      <c r="E267" s="85" t="s">
        <v>1393</v>
      </c>
      <c r="F267" s="85" t="s">
        <v>23</v>
      </c>
      <c r="G267" s="85" t="s">
        <v>1810</v>
      </c>
      <c r="H267" s="85" t="s">
        <v>1811</v>
      </c>
      <c r="I267" s="85" t="s">
        <v>1281</v>
      </c>
      <c r="J267" s="86"/>
    </row>
    <row r="268" spans="1:14" ht="68.25" hidden="1" thickBot="1" x14ac:dyDescent="0.3">
      <c r="A268" s="84" t="s">
        <v>1812</v>
      </c>
      <c r="B268" s="85">
        <v>2724986</v>
      </c>
      <c r="C268" s="85" t="s">
        <v>1284</v>
      </c>
      <c r="D268" s="85" t="s">
        <v>1813</v>
      </c>
      <c r="E268" s="85" t="s">
        <v>1481</v>
      </c>
      <c r="F268" s="85" t="s">
        <v>1814</v>
      </c>
      <c r="G268" s="85" t="s">
        <v>1815</v>
      </c>
      <c r="H268" s="85" t="s">
        <v>1816</v>
      </c>
      <c r="I268" s="85" t="s">
        <v>1281</v>
      </c>
      <c r="J268" s="86" t="s">
        <v>1282</v>
      </c>
    </row>
    <row r="269" spans="1:14" ht="45.75" hidden="1" thickBot="1" x14ac:dyDescent="0.3">
      <c r="A269" s="84" t="s">
        <v>1817</v>
      </c>
      <c r="B269" s="85">
        <v>2241293</v>
      </c>
      <c r="C269" s="85" t="s">
        <v>1818</v>
      </c>
      <c r="D269" s="85" t="s">
        <v>1819</v>
      </c>
      <c r="E269" s="85" t="s">
        <v>1481</v>
      </c>
      <c r="F269" s="85" t="s">
        <v>1308</v>
      </c>
      <c r="G269" s="85" t="s">
        <v>1820</v>
      </c>
      <c r="H269" s="85" t="s">
        <v>1821</v>
      </c>
      <c r="I269" s="85" t="s">
        <v>1281</v>
      </c>
      <c r="J269" s="86" t="s">
        <v>1282</v>
      </c>
    </row>
    <row r="270" spans="1:14" ht="45.75" hidden="1" thickBot="1" x14ac:dyDescent="0.3">
      <c r="A270" s="84" t="s">
        <v>1822</v>
      </c>
      <c r="B270" s="85">
        <v>2241297</v>
      </c>
      <c r="C270" s="85" t="s">
        <v>1818</v>
      </c>
      <c r="D270" s="85" t="s">
        <v>1823</v>
      </c>
      <c r="E270" s="85" t="s">
        <v>1481</v>
      </c>
      <c r="F270" s="85" t="s">
        <v>1308</v>
      </c>
      <c r="G270" s="85" t="s">
        <v>1820</v>
      </c>
      <c r="H270" s="85" t="s">
        <v>1821</v>
      </c>
      <c r="I270" s="85" t="s">
        <v>1281</v>
      </c>
      <c r="J270" s="86" t="s">
        <v>1282</v>
      </c>
    </row>
    <row r="271" spans="1:14" ht="45.75" hidden="1" thickBot="1" x14ac:dyDescent="0.3">
      <c r="A271" s="84" t="s">
        <v>1824</v>
      </c>
      <c r="B271" s="85">
        <v>2241303</v>
      </c>
      <c r="C271" s="85" t="s">
        <v>1818</v>
      </c>
      <c r="D271" s="85" t="s">
        <v>1825</v>
      </c>
      <c r="E271" s="85" t="s">
        <v>1481</v>
      </c>
      <c r="F271" s="85" t="s">
        <v>1308</v>
      </c>
      <c r="G271" s="85" t="s">
        <v>1820</v>
      </c>
      <c r="H271" s="85" t="s">
        <v>1821</v>
      </c>
      <c r="I271" s="85" t="s">
        <v>1281</v>
      </c>
      <c r="J271" s="86" t="s">
        <v>1282</v>
      </c>
    </row>
    <row r="272" spans="1:14" ht="45.75" hidden="1" thickBot="1" x14ac:dyDescent="0.3">
      <c r="A272" s="84" t="s">
        <v>1826</v>
      </c>
      <c r="B272" s="85">
        <v>2243171</v>
      </c>
      <c r="C272" s="85" t="s">
        <v>1818</v>
      </c>
      <c r="D272" s="85" t="s">
        <v>1827</v>
      </c>
      <c r="E272" s="85" t="s">
        <v>1481</v>
      </c>
      <c r="F272" s="85" t="s">
        <v>1308</v>
      </c>
      <c r="G272" s="85" t="s">
        <v>1820</v>
      </c>
      <c r="H272" s="85" t="s">
        <v>1821</v>
      </c>
      <c r="I272" s="85" t="s">
        <v>1281</v>
      </c>
      <c r="J272" s="86" t="s">
        <v>1282</v>
      </c>
    </row>
    <row r="273" spans="1:13" ht="45.75" hidden="1" thickBot="1" x14ac:dyDescent="0.3">
      <c r="A273" s="84" t="s">
        <v>1828</v>
      </c>
      <c r="B273" s="85">
        <v>2244333</v>
      </c>
      <c r="C273" s="85" t="s">
        <v>1818</v>
      </c>
      <c r="D273" s="85" t="s">
        <v>1829</v>
      </c>
      <c r="E273" s="85" t="s">
        <v>1481</v>
      </c>
      <c r="F273" s="85" t="s">
        <v>1308</v>
      </c>
      <c r="G273" s="85" t="s">
        <v>1820</v>
      </c>
      <c r="H273" s="85" t="s">
        <v>1821</v>
      </c>
      <c r="I273" s="85" t="s">
        <v>1281</v>
      </c>
      <c r="J273" s="86" t="s">
        <v>1282</v>
      </c>
    </row>
    <row r="274" spans="1:13" ht="90.75" hidden="1" thickBot="1" x14ac:dyDescent="0.3">
      <c r="A274" s="84" t="s">
        <v>1830</v>
      </c>
      <c r="B274" s="85">
        <v>2260551</v>
      </c>
      <c r="C274" s="85" t="s">
        <v>1818</v>
      </c>
      <c r="D274" s="85" t="s">
        <v>1831</v>
      </c>
      <c r="E274" s="85" t="s">
        <v>1481</v>
      </c>
      <c r="F274" s="85" t="s">
        <v>1308</v>
      </c>
      <c r="G274" s="85" t="s">
        <v>1820</v>
      </c>
      <c r="H274" s="85" t="s">
        <v>1832</v>
      </c>
      <c r="I274" s="85" t="s">
        <v>1281</v>
      </c>
      <c r="J274" s="86" t="s">
        <v>1282</v>
      </c>
    </row>
    <row r="275" spans="1:13" ht="45.75" hidden="1" thickBot="1" x14ac:dyDescent="0.3">
      <c r="A275" s="87" t="s">
        <v>1833</v>
      </c>
      <c r="B275" s="83">
        <v>3425762</v>
      </c>
      <c r="C275" s="83" t="s">
        <v>1834</v>
      </c>
      <c r="D275" s="83" t="s">
        <v>1835</v>
      </c>
      <c r="E275" s="83" t="s">
        <v>1693</v>
      </c>
      <c r="F275" s="83" t="s">
        <v>1836</v>
      </c>
      <c r="G275" s="83"/>
      <c r="H275" s="83" t="s">
        <v>1837</v>
      </c>
      <c r="I275" s="83" t="s">
        <v>1281</v>
      </c>
      <c r="J275" s="86" t="s">
        <v>1282</v>
      </c>
    </row>
    <row r="276" spans="1:13" ht="57" hidden="1" thickBot="1" x14ac:dyDescent="0.3">
      <c r="A276" s="87" t="s">
        <v>1838</v>
      </c>
      <c r="B276" s="83">
        <v>3425764</v>
      </c>
      <c r="C276" s="83" t="s">
        <v>1834</v>
      </c>
      <c r="D276" s="83" t="s">
        <v>1839</v>
      </c>
      <c r="E276" s="83" t="s">
        <v>1693</v>
      </c>
      <c r="F276" s="83" t="s">
        <v>1836</v>
      </c>
      <c r="G276" s="83"/>
      <c r="H276" s="83" t="s">
        <v>751</v>
      </c>
      <c r="I276" s="83" t="s">
        <v>1281</v>
      </c>
      <c r="J276" s="82"/>
    </row>
    <row r="277" spans="1:13" ht="68.25" hidden="1" thickBot="1" x14ac:dyDescent="0.3">
      <c r="A277" s="83"/>
      <c r="B277" s="85">
        <v>3578649</v>
      </c>
      <c r="C277" s="83"/>
      <c r="D277" s="83"/>
      <c r="E277" s="85" t="s">
        <v>1387</v>
      </c>
      <c r="F277" s="85" t="s">
        <v>135</v>
      </c>
      <c r="G277" s="85" t="s">
        <v>1872</v>
      </c>
      <c r="H277" s="85" t="s">
        <v>1873</v>
      </c>
      <c r="I277" s="85" t="s">
        <v>1874</v>
      </c>
      <c r="J277" s="86"/>
      <c r="K277" s="109" t="s">
        <v>342</v>
      </c>
      <c r="L277" s="94" t="s">
        <v>2137</v>
      </c>
      <c r="M277" s="94" t="s">
        <v>2136</v>
      </c>
    </row>
    <row r="278" spans="1:13" ht="45.75" hidden="1" thickBot="1" x14ac:dyDescent="0.3">
      <c r="A278" s="83"/>
      <c r="B278" s="85">
        <v>3559756</v>
      </c>
      <c r="C278" s="83"/>
      <c r="D278" s="83"/>
      <c r="E278" s="85" t="s">
        <v>1387</v>
      </c>
      <c r="F278" s="85" t="s">
        <v>135</v>
      </c>
      <c r="G278" s="85" t="s">
        <v>1875</v>
      </c>
      <c r="H278" s="85" t="s">
        <v>1654</v>
      </c>
      <c r="I278" s="85" t="s">
        <v>1874</v>
      </c>
      <c r="J278" s="86"/>
      <c r="K278" s="109" t="s">
        <v>342</v>
      </c>
      <c r="L278" s="94" t="s">
        <v>2138</v>
      </c>
      <c r="M278" s="94" t="s">
        <v>2136</v>
      </c>
    </row>
    <row r="279" spans="1:13" ht="57" hidden="1" thickBot="1" x14ac:dyDescent="0.3">
      <c r="A279" s="84" t="s">
        <v>1876</v>
      </c>
      <c r="B279" s="85">
        <v>3301785</v>
      </c>
      <c r="C279" s="85" t="s">
        <v>1373</v>
      </c>
      <c r="D279" s="85" t="s">
        <v>1877</v>
      </c>
      <c r="E279" s="85" t="s">
        <v>1277</v>
      </c>
      <c r="F279" s="85" t="s">
        <v>1492</v>
      </c>
      <c r="G279" s="85" t="s">
        <v>1878</v>
      </c>
      <c r="H279" s="85" t="s">
        <v>1879</v>
      </c>
      <c r="I279" s="85" t="s">
        <v>1874</v>
      </c>
      <c r="J279" s="86" t="s">
        <v>1282</v>
      </c>
      <c r="K279" s="92" t="s">
        <v>932</v>
      </c>
      <c r="L279" s="94" t="s">
        <v>2139</v>
      </c>
      <c r="M279" s="94" t="s">
        <v>2140</v>
      </c>
    </row>
    <row r="280" spans="1:13" ht="79.5" hidden="1" thickBot="1" x14ac:dyDescent="0.3">
      <c r="A280" s="83"/>
      <c r="B280" s="85">
        <v>2916593</v>
      </c>
      <c r="C280" s="83"/>
      <c r="D280" s="83"/>
      <c r="E280" s="85" t="s">
        <v>1387</v>
      </c>
      <c r="F280" s="85" t="s">
        <v>135</v>
      </c>
      <c r="G280" s="85" t="s">
        <v>1880</v>
      </c>
      <c r="H280" s="85" t="s">
        <v>1469</v>
      </c>
      <c r="I280" s="85" t="s">
        <v>1874</v>
      </c>
      <c r="J280" s="86"/>
      <c r="K280" s="118" t="s">
        <v>342</v>
      </c>
      <c r="L280" s="95" t="s">
        <v>2141</v>
      </c>
      <c r="M280" s="94" t="s">
        <v>2136</v>
      </c>
    </row>
    <row r="281" spans="1:13" ht="79.5" hidden="1" thickBot="1" x14ac:dyDescent="0.3">
      <c r="A281" s="84" t="s">
        <v>1881</v>
      </c>
      <c r="B281" s="85">
        <v>2717493</v>
      </c>
      <c r="C281" s="85" t="s">
        <v>1275</v>
      </c>
      <c r="D281" s="85" t="s">
        <v>1882</v>
      </c>
      <c r="E281" s="85" t="s">
        <v>1481</v>
      </c>
      <c r="F281" s="85" t="s">
        <v>1492</v>
      </c>
      <c r="G281" s="85" t="s">
        <v>1880</v>
      </c>
      <c r="H281" s="85" t="s">
        <v>197</v>
      </c>
      <c r="I281" s="85" t="s">
        <v>1874</v>
      </c>
      <c r="J281" s="86" t="s">
        <v>1282</v>
      </c>
      <c r="K281" s="118" t="s">
        <v>342</v>
      </c>
      <c r="L281" s="16" t="s">
        <v>2142</v>
      </c>
      <c r="M281" s="94" t="s">
        <v>2136</v>
      </c>
    </row>
    <row r="282" spans="1:13" ht="79.5" hidden="1" thickBot="1" x14ac:dyDescent="0.3">
      <c r="A282" s="83"/>
      <c r="B282" s="85">
        <v>2556168</v>
      </c>
      <c r="C282" s="83"/>
      <c r="D282" s="83"/>
      <c r="E282" s="85" t="s">
        <v>1387</v>
      </c>
      <c r="F282" s="85" t="s">
        <v>135</v>
      </c>
      <c r="G282" s="85" t="s">
        <v>1883</v>
      </c>
      <c r="H282" s="85" t="s">
        <v>1446</v>
      </c>
      <c r="I282" s="85" t="s">
        <v>1874</v>
      </c>
      <c r="J282" s="86"/>
      <c r="K282" s="118" t="s">
        <v>342</v>
      </c>
      <c r="L282" s="16" t="s">
        <v>2143</v>
      </c>
      <c r="M282" s="94" t="s">
        <v>2136</v>
      </c>
    </row>
    <row r="283" spans="1:13" ht="79.5" hidden="1" thickBot="1" x14ac:dyDescent="0.3">
      <c r="A283" s="84" t="s">
        <v>1884</v>
      </c>
      <c r="B283" s="85">
        <v>2548431</v>
      </c>
      <c r="C283" s="85" t="s">
        <v>1373</v>
      </c>
      <c r="D283" s="85" t="s">
        <v>1885</v>
      </c>
      <c r="E283" s="85" t="s">
        <v>1393</v>
      </c>
      <c r="F283" s="85" t="s">
        <v>90</v>
      </c>
      <c r="G283" s="85" t="s">
        <v>1886</v>
      </c>
      <c r="H283" s="85" t="s">
        <v>1887</v>
      </c>
      <c r="I283" s="85" t="s">
        <v>1874</v>
      </c>
      <c r="J283" s="86" t="s">
        <v>1282</v>
      </c>
      <c r="K283" s="118" t="s">
        <v>342</v>
      </c>
      <c r="L283" s="95" t="s">
        <v>1208</v>
      </c>
    </row>
    <row r="284" spans="1:13" ht="79.5" hidden="1" thickBot="1" x14ac:dyDescent="0.3">
      <c r="A284" s="84" t="s">
        <v>1888</v>
      </c>
      <c r="B284" s="85">
        <v>3294358</v>
      </c>
      <c r="C284" s="85" t="s">
        <v>1448</v>
      </c>
      <c r="D284" s="85" t="s">
        <v>1889</v>
      </c>
      <c r="E284" s="85" t="s">
        <v>1393</v>
      </c>
      <c r="F284" s="85" t="s">
        <v>90</v>
      </c>
      <c r="G284" s="85" t="s">
        <v>1886</v>
      </c>
      <c r="H284" s="85" t="s">
        <v>1890</v>
      </c>
      <c r="I284" s="85" t="s">
        <v>1874</v>
      </c>
      <c r="J284" s="86" t="s">
        <v>1282</v>
      </c>
      <c r="K284" s="118" t="s">
        <v>342</v>
      </c>
      <c r="L284" s="95" t="s">
        <v>2144</v>
      </c>
    </row>
    <row r="285" spans="1:13" ht="79.5" thickBot="1" x14ac:dyDescent="0.3">
      <c r="A285" s="83"/>
      <c r="B285" s="85">
        <v>2968305</v>
      </c>
      <c r="C285" s="83"/>
      <c r="D285" s="83"/>
      <c r="E285" s="85" t="s">
        <v>1891</v>
      </c>
      <c r="F285" s="85" t="s">
        <v>1892</v>
      </c>
      <c r="G285" s="85" t="s">
        <v>1886</v>
      </c>
      <c r="H285" s="85" t="s">
        <v>1469</v>
      </c>
      <c r="I285" s="85" t="s">
        <v>1874</v>
      </c>
      <c r="J285" s="86"/>
      <c r="K285" s="118" t="s">
        <v>1853</v>
      </c>
      <c r="L285" s="95" t="s">
        <v>1857</v>
      </c>
    </row>
    <row r="286" spans="1:13" ht="79.5" hidden="1" thickBot="1" x14ac:dyDescent="0.3">
      <c r="A286" s="99" t="s">
        <v>1893</v>
      </c>
      <c r="B286" s="100">
        <v>3076955</v>
      </c>
      <c r="C286" s="100" t="s">
        <v>1284</v>
      </c>
      <c r="D286" s="100" t="s">
        <v>1894</v>
      </c>
      <c r="E286" s="100" t="s">
        <v>1277</v>
      </c>
      <c r="F286" s="100" t="s">
        <v>1579</v>
      </c>
      <c r="G286" s="100" t="s">
        <v>1895</v>
      </c>
      <c r="H286" s="100" t="s">
        <v>1896</v>
      </c>
      <c r="I286" s="100" t="s">
        <v>1874</v>
      </c>
      <c r="J286" s="82"/>
      <c r="K286" s="95" t="s">
        <v>518</v>
      </c>
      <c r="L286" s="95" t="s">
        <v>2145</v>
      </c>
      <c r="M286" t="s">
        <v>2146</v>
      </c>
    </row>
    <row r="287" spans="1:13" ht="45.75" hidden="1" thickBot="1" x14ac:dyDescent="0.3">
      <c r="A287" s="102" t="s">
        <v>1897</v>
      </c>
      <c r="B287" s="101">
        <v>3618436</v>
      </c>
      <c r="C287" s="101" t="s">
        <v>1373</v>
      </c>
      <c r="D287" s="101" t="s">
        <v>374</v>
      </c>
      <c r="E287" s="101" t="s">
        <v>1393</v>
      </c>
      <c r="F287" s="101" t="s">
        <v>105</v>
      </c>
      <c r="G287" s="101"/>
      <c r="H287" s="101" t="s">
        <v>1898</v>
      </c>
      <c r="I287" s="101" t="s">
        <v>1899</v>
      </c>
      <c r="J287" s="103" t="s">
        <v>1282</v>
      </c>
      <c r="K287" s="118" t="s">
        <v>342</v>
      </c>
      <c r="L287" s="95" t="s">
        <v>2196</v>
      </c>
      <c r="M287" t="s">
        <v>2197</v>
      </c>
    </row>
    <row r="288" spans="1:13" ht="15.75" hidden="1" thickBot="1" x14ac:dyDescent="0.3">
      <c r="A288" s="83"/>
      <c r="B288" s="83"/>
      <c r="C288" s="104">
        <v>42710.47152777778</v>
      </c>
      <c r="D288" s="104">
        <v>42710.47152777778</v>
      </c>
      <c r="E288" s="83" t="s">
        <v>1871</v>
      </c>
      <c r="F288" s="83"/>
      <c r="G288" s="83" t="s">
        <v>1901</v>
      </c>
      <c r="H288" s="83"/>
      <c r="I288" s="86"/>
      <c r="J288" s="82"/>
    </row>
    <row r="289" spans="1:13" ht="45.75" hidden="1" thickBot="1" x14ac:dyDescent="0.3">
      <c r="A289" s="83"/>
      <c r="B289" s="83">
        <v>3599081</v>
      </c>
      <c r="C289" s="83"/>
      <c r="D289" s="83"/>
      <c r="E289" s="83" t="s">
        <v>1387</v>
      </c>
      <c r="F289" s="83" t="s">
        <v>276</v>
      </c>
      <c r="G289" s="83"/>
      <c r="H289" s="83" t="s">
        <v>1900</v>
      </c>
      <c r="I289" s="83" t="s">
        <v>1901</v>
      </c>
      <c r="J289" s="86"/>
      <c r="K289" s="119" t="s">
        <v>932</v>
      </c>
    </row>
    <row r="290" spans="1:13" ht="45.75" hidden="1" thickBot="1" x14ac:dyDescent="0.3">
      <c r="A290" s="83"/>
      <c r="B290" s="83">
        <v>3595798</v>
      </c>
      <c r="C290" s="83"/>
      <c r="D290" s="83"/>
      <c r="E290" s="83" t="s">
        <v>1387</v>
      </c>
      <c r="F290" s="83" t="s">
        <v>276</v>
      </c>
      <c r="G290" s="83"/>
      <c r="H290" s="83" t="s">
        <v>1902</v>
      </c>
      <c r="I290" s="83" t="s">
        <v>1901</v>
      </c>
      <c r="J290" s="86"/>
      <c r="K290" s="119" t="s">
        <v>932</v>
      </c>
    </row>
    <row r="291" spans="1:13" ht="45.75" hidden="1" thickBot="1" x14ac:dyDescent="0.3">
      <c r="A291" s="83"/>
      <c r="B291" s="83">
        <v>3595797</v>
      </c>
      <c r="C291" s="83"/>
      <c r="D291" s="83"/>
      <c r="E291" s="83" t="s">
        <v>1387</v>
      </c>
      <c r="F291" s="83" t="s">
        <v>276</v>
      </c>
      <c r="G291" s="83"/>
      <c r="H291" s="83" t="s">
        <v>1902</v>
      </c>
      <c r="I291" s="83" t="s">
        <v>1901</v>
      </c>
      <c r="J291" s="86"/>
      <c r="K291" s="119" t="s">
        <v>932</v>
      </c>
    </row>
    <row r="292" spans="1:13" ht="79.5" hidden="1" thickBot="1" x14ac:dyDescent="0.3">
      <c r="A292" s="84" t="s">
        <v>1903</v>
      </c>
      <c r="B292" s="85">
        <v>2394083</v>
      </c>
      <c r="C292" s="85" t="s">
        <v>1380</v>
      </c>
      <c r="D292" s="85" t="s">
        <v>1904</v>
      </c>
      <c r="E292" s="85" t="s">
        <v>1481</v>
      </c>
      <c r="F292" s="85" t="s">
        <v>98</v>
      </c>
      <c r="G292" s="85" t="s">
        <v>1905</v>
      </c>
      <c r="H292" s="85" t="s">
        <v>1906</v>
      </c>
      <c r="I292" s="85" t="s">
        <v>1901</v>
      </c>
      <c r="J292" s="86" t="s">
        <v>1282</v>
      </c>
      <c r="K292" s="120" t="s">
        <v>518</v>
      </c>
      <c r="L292" s="120" t="s">
        <v>2147</v>
      </c>
    </row>
    <row r="293" spans="1:13" ht="79.5" hidden="1" thickBot="1" x14ac:dyDescent="0.3">
      <c r="A293" s="83"/>
      <c r="B293" s="85">
        <v>2920608</v>
      </c>
      <c r="C293" s="83"/>
      <c r="D293" s="83"/>
      <c r="E293" s="85" t="s">
        <v>1387</v>
      </c>
      <c r="F293" s="85" t="s">
        <v>75</v>
      </c>
      <c r="G293" s="85" t="s">
        <v>1905</v>
      </c>
      <c r="H293" s="85" t="s">
        <v>1446</v>
      </c>
      <c r="I293" s="85" t="s">
        <v>1901</v>
      </c>
      <c r="J293" s="86"/>
      <c r="K293" s="120" t="s">
        <v>518</v>
      </c>
    </row>
    <row r="294" spans="1:13" ht="79.5" hidden="1" thickBot="1" x14ac:dyDescent="0.3">
      <c r="A294" s="83"/>
      <c r="B294" s="85">
        <v>2900274</v>
      </c>
      <c r="C294" s="83"/>
      <c r="D294" s="83"/>
      <c r="E294" s="85" t="s">
        <v>1387</v>
      </c>
      <c r="F294" s="85" t="s">
        <v>135</v>
      </c>
      <c r="G294" s="85" t="s">
        <v>1880</v>
      </c>
      <c r="H294" s="85" t="s">
        <v>621</v>
      </c>
      <c r="I294" s="85" t="s">
        <v>1901</v>
      </c>
      <c r="J294" s="86"/>
      <c r="K294" s="121" t="s">
        <v>342</v>
      </c>
      <c r="L294" s="94" t="s">
        <v>2148</v>
      </c>
      <c r="M294" s="95" t="s">
        <v>2149</v>
      </c>
    </row>
    <row r="295" spans="1:13" ht="79.5" hidden="1" thickBot="1" x14ac:dyDescent="0.3">
      <c r="A295" s="83"/>
      <c r="B295" s="85">
        <v>2390222</v>
      </c>
      <c r="C295" s="83"/>
      <c r="D295" s="83"/>
      <c r="E295" s="85" t="s">
        <v>1387</v>
      </c>
      <c r="F295" s="85" t="s">
        <v>135</v>
      </c>
      <c r="G295" s="85" t="s">
        <v>1880</v>
      </c>
      <c r="H295" s="85" t="s">
        <v>1907</v>
      </c>
      <c r="I295" s="85" t="s">
        <v>1901</v>
      </c>
      <c r="J295" s="86"/>
      <c r="K295" s="121" t="s">
        <v>342</v>
      </c>
      <c r="L295" s="94" t="s">
        <v>2141</v>
      </c>
      <c r="M295" s="95" t="s">
        <v>2149</v>
      </c>
    </row>
    <row r="296" spans="1:13" ht="79.5" hidden="1" thickBot="1" x14ac:dyDescent="0.3">
      <c r="A296" s="83"/>
      <c r="B296" s="85">
        <v>2851230</v>
      </c>
      <c r="C296" s="83"/>
      <c r="D296" s="83"/>
      <c r="E296" s="85" t="s">
        <v>1387</v>
      </c>
      <c r="F296" s="85" t="s">
        <v>135</v>
      </c>
      <c r="G296" s="85" t="s">
        <v>1880</v>
      </c>
      <c r="H296" s="85" t="s">
        <v>143</v>
      </c>
      <c r="I296" s="85" t="s">
        <v>1901</v>
      </c>
      <c r="J296" s="86"/>
      <c r="K296" s="121" t="s">
        <v>342</v>
      </c>
      <c r="L296" s="94" t="s">
        <v>2150</v>
      </c>
      <c r="M296" s="95" t="s">
        <v>2149</v>
      </c>
    </row>
    <row r="297" spans="1:13" ht="79.5" hidden="1" thickBot="1" x14ac:dyDescent="0.3">
      <c r="A297" s="83"/>
      <c r="B297" s="85">
        <v>2387921</v>
      </c>
      <c r="C297" s="83"/>
      <c r="D297" s="83"/>
      <c r="E297" s="85" t="s">
        <v>1387</v>
      </c>
      <c r="F297" s="85" t="s">
        <v>135</v>
      </c>
      <c r="G297" s="85" t="s">
        <v>1880</v>
      </c>
      <c r="H297" s="85" t="s">
        <v>1907</v>
      </c>
      <c r="I297" s="85" t="s">
        <v>1901</v>
      </c>
      <c r="J297" s="86"/>
      <c r="K297" s="121" t="s">
        <v>342</v>
      </c>
      <c r="L297" s="94" t="s">
        <v>2141</v>
      </c>
      <c r="M297" s="95" t="s">
        <v>2149</v>
      </c>
    </row>
    <row r="298" spans="1:13" ht="79.5" hidden="1" thickBot="1" x14ac:dyDescent="0.3">
      <c r="A298" s="83"/>
      <c r="B298" s="85">
        <v>2297188</v>
      </c>
      <c r="C298" s="83"/>
      <c r="D298" s="83"/>
      <c r="E298" s="85" t="s">
        <v>1387</v>
      </c>
      <c r="F298" s="85" t="s">
        <v>135</v>
      </c>
      <c r="G298" s="85" t="s">
        <v>1880</v>
      </c>
      <c r="H298" s="85" t="s">
        <v>1908</v>
      </c>
      <c r="I298" s="85" t="s">
        <v>1901</v>
      </c>
      <c r="J298" s="86"/>
      <c r="K298" s="121" t="s">
        <v>342</v>
      </c>
      <c r="L298" s="94" t="s">
        <v>2141</v>
      </c>
      <c r="M298" s="95" t="s">
        <v>2149</v>
      </c>
    </row>
    <row r="299" spans="1:13" ht="79.5" hidden="1" thickBot="1" x14ac:dyDescent="0.3">
      <c r="A299" s="83"/>
      <c r="B299" s="85">
        <v>2344256</v>
      </c>
      <c r="C299" s="83"/>
      <c r="D299" s="83"/>
      <c r="E299" s="85" t="s">
        <v>1387</v>
      </c>
      <c r="F299" s="85" t="s">
        <v>135</v>
      </c>
      <c r="G299" s="85" t="s">
        <v>1909</v>
      </c>
      <c r="H299" s="85" t="s">
        <v>142</v>
      </c>
      <c r="I299" s="85" t="s">
        <v>1901</v>
      </c>
      <c r="J299" s="86"/>
      <c r="K299" s="121" t="s">
        <v>342</v>
      </c>
      <c r="L299" s="94" t="s">
        <v>2151</v>
      </c>
      <c r="M299" s="95" t="s">
        <v>2149</v>
      </c>
    </row>
    <row r="300" spans="1:13" ht="79.5" hidden="1" thickBot="1" x14ac:dyDescent="0.3">
      <c r="A300" s="83"/>
      <c r="B300" s="85">
        <v>2393318</v>
      </c>
      <c r="C300" s="83"/>
      <c r="D300" s="83"/>
      <c r="E300" s="85" t="s">
        <v>1387</v>
      </c>
      <c r="F300" s="85" t="s">
        <v>135</v>
      </c>
      <c r="G300" s="85" t="s">
        <v>1910</v>
      </c>
      <c r="H300" s="85" t="s">
        <v>621</v>
      </c>
      <c r="I300" s="85" t="s">
        <v>1901</v>
      </c>
      <c r="J300" s="86"/>
      <c r="K300" s="121" t="s">
        <v>342</v>
      </c>
      <c r="L300" s="94" t="s">
        <v>2141</v>
      </c>
      <c r="M300" s="95" t="s">
        <v>2149</v>
      </c>
    </row>
    <row r="301" spans="1:13" ht="79.5" hidden="1" thickBot="1" x14ac:dyDescent="0.3">
      <c r="A301" s="83"/>
      <c r="B301" s="85">
        <v>2378314</v>
      </c>
      <c r="C301" s="83"/>
      <c r="D301" s="83"/>
      <c r="E301" s="85" t="s">
        <v>1387</v>
      </c>
      <c r="F301" s="85" t="s">
        <v>135</v>
      </c>
      <c r="G301" s="85" t="s">
        <v>1905</v>
      </c>
      <c r="H301" s="85" t="s">
        <v>197</v>
      </c>
      <c r="I301" s="85" t="s">
        <v>1901</v>
      </c>
      <c r="J301" s="86"/>
      <c r="K301" s="121" t="s">
        <v>342</v>
      </c>
      <c r="L301" s="94" t="s">
        <v>2152</v>
      </c>
      <c r="M301" s="95" t="s">
        <v>2149</v>
      </c>
    </row>
    <row r="302" spans="1:13" ht="79.5" hidden="1" thickBot="1" x14ac:dyDescent="0.3">
      <c r="A302" s="83"/>
      <c r="B302" s="85">
        <v>2976618</v>
      </c>
      <c r="C302" s="83"/>
      <c r="D302" s="83"/>
      <c r="E302" s="85" t="s">
        <v>1387</v>
      </c>
      <c r="F302" s="85" t="s">
        <v>62</v>
      </c>
      <c r="G302" s="85" t="s">
        <v>1905</v>
      </c>
      <c r="H302" s="85" t="s">
        <v>1911</v>
      </c>
      <c r="I302" s="85" t="s">
        <v>1901</v>
      </c>
      <c r="J302" s="86"/>
      <c r="K302" s="121" t="s">
        <v>518</v>
      </c>
      <c r="L302" s="16" t="s">
        <v>2153</v>
      </c>
      <c r="M302" s="16" t="s">
        <v>2154</v>
      </c>
    </row>
    <row r="303" spans="1:13" ht="79.5" thickBot="1" x14ac:dyDescent="0.3">
      <c r="A303" s="83"/>
      <c r="B303" s="85">
        <v>3325186</v>
      </c>
      <c r="C303" s="83"/>
      <c r="D303" s="83"/>
      <c r="E303" s="85" t="s">
        <v>1387</v>
      </c>
      <c r="F303" s="85" t="s">
        <v>135</v>
      </c>
      <c r="G303" s="85" t="s">
        <v>1909</v>
      </c>
      <c r="H303" s="85" t="s">
        <v>1912</v>
      </c>
      <c r="I303" s="85" t="s">
        <v>1901</v>
      </c>
      <c r="J303" s="86"/>
      <c r="K303" s="121" t="s">
        <v>1853</v>
      </c>
      <c r="L303" s="95" t="s">
        <v>1857</v>
      </c>
    </row>
    <row r="304" spans="1:13" ht="79.5" hidden="1" thickBot="1" x14ac:dyDescent="0.3">
      <c r="A304" s="83"/>
      <c r="B304" s="85">
        <v>3158392</v>
      </c>
      <c r="C304" s="83"/>
      <c r="D304" s="83"/>
      <c r="E304" s="85" t="s">
        <v>1387</v>
      </c>
      <c r="F304" s="85" t="s">
        <v>135</v>
      </c>
      <c r="G304" s="85" t="s">
        <v>1909</v>
      </c>
      <c r="H304" s="85" t="s">
        <v>143</v>
      </c>
      <c r="I304" s="85" t="s">
        <v>1901</v>
      </c>
      <c r="J304" s="86"/>
      <c r="K304" s="121" t="s">
        <v>342</v>
      </c>
      <c r="L304" s="16" t="s">
        <v>2142</v>
      </c>
      <c r="M304" s="95" t="s">
        <v>2155</v>
      </c>
    </row>
    <row r="305" spans="1:13" ht="79.5" hidden="1" thickBot="1" x14ac:dyDescent="0.3">
      <c r="A305" s="83"/>
      <c r="B305" s="85">
        <v>3433952</v>
      </c>
      <c r="C305" s="83"/>
      <c r="D305" s="83"/>
      <c r="E305" s="85" t="s">
        <v>1387</v>
      </c>
      <c r="F305" s="85" t="s">
        <v>75</v>
      </c>
      <c r="G305" s="85" t="s">
        <v>1909</v>
      </c>
      <c r="H305" s="85" t="s">
        <v>1468</v>
      </c>
      <c r="I305" s="85" t="s">
        <v>1901</v>
      </c>
      <c r="J305" s="86"/>
      <c r="K305" s="121" t="s">
        <v>342</v>
      </c>
      <c r="L305" s="16" t="s">
        <v>2142</v>
      </c>
      <c r="M305" s="95" t="s">
        <v>2155</v>
      </c>
    </row>
    <row r="306" spans="1:13" ht="79.5" thickBot="1" x14ac:dyDescent="0.3">
      <c r="A306" s="83"/>
      <c r="B306" s="85">
        <v>3327285</v>
      </c>
      <c r="C306" s="83"/>
      <c r="D306" s="83"/>
      <c r="E306" s="85" t="s">
        <v>1387</v>
      </c>
      <c r="F306" s="85" t="s">
        <v>75</v>
      </c>
      <c r="G306" s="85" t="s">
        <v>1909</v>
      </c>
      <c r="H306" s="85" t="s">
        <v>1913</v>
      </c>
      <c r="I306" s="85" t="s">
        <v>1901</v>
      </c>
      <c r="J306" s="86"/>
      <c r="K306" s="121" t="s">
        <v>1853</v>
      </c>
      <c r="L306" s="122" t="s">
        <v>1857</v>
      </c>
      <c r="M306" s="95" t="s">
        <v>984</v>
      </c>
    </row>
    <row r="307" spans="1:13" ht="79.5" thickBot="1" x14ac:dyDescent="0.3">
      <c r="A307" s="83"/>
      <c r="B307" s="85">
        <v>3336335</v>
      </c>
      <c r="C307" s="83"/>
      <c r="D307" s="83"/>
      <c r="E307" s="85" t="s">
        <v>1387</v>
      </c>
      <c r="F307" s="85" t="s">
        <v>75</v>
      </c>
      <c r="G307" s="85" t="s">
        <v>1909</v>
      </c>
      <c r="H307" s="85" t="s">
        <v>1914</v>
      </c>
      <c r="I307" s="85" t="s">
        <v>1901</v>
      </c>
      <c r="J307" s="86"/>
      <c r="K307" s="121" t="s">
        <v>1853</v>
      </c>
      <c r="L307" s="122" t="s">
        <v>1857</v>
      </c>
      <c r="M307" s="95" t="s">
        <v>984</v>
      </c>
    </row>
    <row r="308" spans="1:13" ht="79.5" thickBot="1" x14ac:dyDescent="0.3">
      <c r="A308" s="83"/>
      <c r="B308" s="85">
        <v>3338886</v>
      </c>
      <c r="C308" s="83"/>
      <c r="D308" s="83"/>
      <c r="E308" s="85" t="s">
        <v>1387</v>
      </c>
      <c r="F308" s="85" t="s">
        <v>75</v>
      </c>
      <c r="G308" s="85" t="s">
        <v>1910</v>
      </c>
      <c r="H308" s="85" t="s">
        <v>1915</v>
      </c>
      <c r="I308" s="85" t="s">
        <v>1901</v>
      </c>
      <c r="J308" s="86"/>
      <c r="K308" s="121" t="s">
        <v>1853</v>
      </c>
      <c r="L308" s="122" t="s">
        <v>1857</v>
      </c>
      <c r="M308" s="95" t="s">
        <v>984</v>
      </c>
    </row>
    <row r="309" spans="1:13" ht="79.5" thickBot="1" x14ac:dyDescent="0.3">
      <c r="A309" s="83"/>
      <c r="B309" s="85">
        <v>3340321</v>
      </c>
      <c r="C309" s="83"/>
      <c r="D309" s="83"/>
      <c r="E309" s="85" t="s">
        <v>1387</v>
      </c>
      <c r="F309" s="85" t="s">
        <v>75</v>
      </c>
      <c r="G309" s="85" t="s">
        <v>1910</v>
      </c>
      <c r="H309" s="85" t="s">
        <v>1916</v>
      </c>
      <c r="I309" s="85" t="s">
        <v>1901</v>
      </c>
      <c r="J309" s="86"/>
      <c r="K309" s="121" t="s">
        <v>1853</v>
      </c>
      <c r="L309" s="122" t="s">
        <v>1857</v>
      </c>
      <c r="M309" s="95" t="s">
        <v>984</v>
      </c>
    </row>
    <row r="310" spans="1:13" ht="79.5" thickBot="1" x14ac:dyDescent="0.3">
      <c r="A310" s="83"/>
      <c r="B310" s="85">
        <v>3340780</v>
      </c>
      <c r="C310" s="83"/>
      <c r="D310" s="83"/>
      <c r="E310" s="85" t="s">
        <v>1387</v>
      </c>
      <c r="F310" s="85" t="s">
        <v>75</v>
      </c>
      <c r="G310" s="85" t="s">
        <v>1910</v>
      </c>
      <c r="H310" s="85" t="s">
        <v>1917</v>
      </c>
      <c r="I310" s="85" t="s">
        <v>1901</v>
      </c>
      <c r="J310" s="86"/>
      <c r="K310" s="121" t="s">
        <v>1853</v>
      </c>
      <c r="L310" s="122" t="s">
        <v>1857</v>
      </c>
      <c r="M310" s="95" t="s">
        <v>984</v>
      </c>
    </row>
    <row r="311" spans="1:13" ht="79.5" thickBot="1" x14ac:dyDescent="0.3">
      <c r="A311" s="83"/>
      <c r="B311" s="85">
        <v>3323172</v>
      </c>
      <c r="C311" s="83"/>
      <c r="D311" s="83"/>
      <c r="E311" s="85" t="s">
        <v>1387</v>
      </c>
      <c r="F311" s="85" t="s">
        <v>75</v>
      </c>
      <c r="G311" s="85" t="s">
        <v>1909</v>
      </c>
      <c r="H311" s="85" t="s">
        <v>1918</v>
      </c>
      <c r="I311" s="85" t="s">
        <v>1901</v>
      </c>
      <c r="J311" s="86"/>
      <c r="K311" s="121" t="s">
        <v>1853</v>
      </c>
      <c r="L311" s="122" t="s">
        <v>1857</v>
      </c>
      <c r="M311" s="95" t="s">
        <v>984</v>
      </c>
    </row>
    <row r="312" spans="1:13" ht="79.5" thickBot="1" x14ac:dyDescent="0.3">
      <c r="A312" s="83"/>
      <c r="B312" s="85">
        <v>3298400</v>
      </c>
      <c r="C312" s="83"/>
      <c r="D312" s="83"/>
      <c r="E312" s="85" t="s">
        <v>1387</v>
      </c>
      <c r="F312" s="85" t="s">
        <v>26</v>
      </c>
      <c r="G312" s="85" t="s">
        <v>1909</v>
      </c>
      <c r="H312" s="85" t="s">
        <v>1919</v>
      </c>
      <c r="I312" s="85" t="s">
        <v>1901</v>
      </c>
      <c r="J312" s="86"/>
      <c r="K312" s="121" t="s">
        <v>1853</v>
      </c>
      <c r="L312" s="122" t="s">
        <v>1857</v>
      </c>
      <c r="M312" s="95" t="s">
        <v>2171</v>
      </c>
    </row>
    <row r="313" spans="1:13" ht="79.5" thickBot="1" x14ac:dyDescent="0.3">
      <c r="A313" s="83"/>
      <c r="B313" s="85">
        <v>3311436</v>
      </c>
      <c r="C313" s="83"/>
      <c r="D313" s="83"/>
      <c r="E313" s="85" t="s">
        <v>1387</v>
      </c>
      <c r="F313" s="85" t="s">
        <v>75</v>
      </c>
      <c r="G313" s="85" t="s">
        <v>1909</v>
      </c>
      <c r="H313" s="85" t="s">
        <v>1920</v>
      </c>
      <c r="I313" s="85" t="s">
        <v>1901</v>
      </c>
      <c r="J313" s="86"/>
      <c r="K313" s="121" t="s">
        <v>1853</v>
      </c>
      <c r="L313" s="122" t="s">
        <v>1857</v>
      </c>
      <c r="M313" s="95" t="s">
        <v>2171</v>
      </c>
    </row>
    <row r="314" spans="1:13" ht="79.5" thickBot="1" x14ac:dyDescent="0.3">
      <c r="A314" s="83"/>
      <c r="B314" s="85">
        <v>2490857</v>
      </c>
      <c r="C314" s="83"/>
      <c r="D314" s="83"/>
      <c r="E314" s="85" t="s">
        <v>1387</v>
      </c>
      <c r="F314" s="85" t="s">
        <v>276</v>
      </c>
      <c r="G314" s="85" t="s">
        <v>1909</v>
      </c>
      <c r="H314" s="85" t="s">
        <v>1921</v>
      </c>
      <c r="I314" s="85" t="s">
        <v>1901</v>
      </c>
      <c r="J314" s="86"/>
      <c r="K314" s="121" t="s">
        <v>1853</v>
      </c>
      <c r="L314" s="122" t="s">
        <v>1857</v>
      </c>
      <c r="M314" s="95" t="s">
        <v>2171</v>
      </c>
    </row>
    <row r="315" spans="1:13" ht="79.5" thickBot="1" x14ac:dyDescent="0.3">
      <c r="A315" s="83"/>
      <c r="B315" s="85">
        <v>3462354</v>
      </c>
      <c r="C315" s="83"/>
      <c r="D315" s="83"/>
      <c r="E315" s="85" t="s">
        <v>1387</v>
      </c>
      <c r="F315" s="85" t="s">
        <v>75</v>
      </c>
      <c r="G315" s="85" t="s">
        <v>1909</v>
      </c>
      <c r="H315" s="85" t="s">
        <v>1922</v>
      </c>
      <c r="I315" s="85" t="s">
        <v>1901</v>
      </c>
      <c r="J315" s="86"/>
      <c r="K315" s="121" t="s">
        <v>1853</v>
      </c>
      <c r="L315" s="122" t="s">
        <v>1857</v>
      </c>
      <c r="M315" s="95" t="s">
        <v>2170</v>
      </c>
    </row>
    <row r="316" spans="1:13" ht="79.5" thickBot="1" x14ac:dyDescent="0.3">
      <c r="A316" s="83"/>
      <c r="B316" s="85">
        <v>3462332</v>
      </c>
      <c r="C316" s="83"/>
      <c r="D316" s="83"/>
      <c r="E316" s="85" t="s">
        <v>1387</v>
      </c>
      <c r="F316" s="85" t="s">
        <v>75</v>
      </c>
      <c r="G316" s="85" t="s">
        <v>1909</v>
      </c>
      <c r="H316" s="85" t="s">
        <v>1923</v>
      </c>
      <c r="I316" s="85" t="s">
        <v>1901</v>
      </c>
      <c r="J316" s="86"/>
      <c r="K316" s="121" t="s">
        <v>1853</v>
      </c>
      <c r="L316" s="122" t="s">
        <v>1857</v>
      </c>
      <c r="M316" s="95" t="s">
        <v>2170</v>
      </c>
    </row>
    <row r="317" spans="1:13" ht="79.5" hidden="1" thickBot="1" x14ac:dyDescent="0.3">
      <c r="A317" s="83"/>
      <c r="B317" s="85">
        <v>2844324</v>
      </c>
      <c r="C317" s="83"/>
      <c r="D317" s="83"/>
      <c r="E317" s="85" t="s">
        <v>1387</v>
      </c>
      <c r="F317" s="85" t="s">
        <v>62</v>
      </c>
      <c r="G317" s="85" t="s">
        <v>1909</v>
      </c>
      <c r="H317" s="85" t="s">
        <v>807</v>
      </c>
      <c r="I317" s="85" t="s">
        <v>1901</v>
      </c>
      <c r="J317" s="86"/>
      <c r="K317" s="120" t="s">
        <v>932</v>
      </c>
      <c r="L317" s="122" t="s">
        <v>2053</v>
      </c>
      <c r="M317" s="95" t="s">
        <v>1858</v>
      </c>
    </row>
    <row r="318" spans="1:13" ht="79.5" hidden="1" thickBot="1" x14ac:dyDescent="0.3">
      <c r="A318" s="83"/>
      <c r="B318" s="85">
        <v>2835916</v>
      </c>
      <c r="C318" s="83"/>
      <c r="D318" s="83"/>
      <c r="E318" s="85" t="s">
        <v>1387</v>
      </c>
      <c r="F318" s="85" t="s">
        <v>62</v>
      </c>
      <c r="G318" s="85" t="s">
        <v>1909</v>
      </c>
      <c r="H318" s="85" t="s">
        <v>807</v>
      </c>
      <c r="I318" s="85" t="s">
        <v>1901</v>
      </c>
      <c r="J318" s="86"/>
      <c r="K318" s="120" t="s">
        <v>932</v>
      </c>
      <c r="L318" s="122" t="s">
        <v>2053</v>
      </c>
      <c r="M318" s="95" t="s">
        <v>1858</v>
      </c>
    </row>
    <row r="319" spans="1:13" ht="79.5" hidden="1" thickBot="1" x14ac:dyDescent="0.3">
      <c r="A319" s="83"/>
      <c r="B319" s="85">
        <v>2898374</v>
      </c>
      <c r="C319" s="83"/>
      <c r="D319" s="83"/>
      <c r="E319" s="85" t="s">
        <v>1387</v>
      </c>
      <c r="F319" s="85" t="s">
        <v>62</v>
      </c>
      <c r="G319" s="85" t="s">
        <v>1909</v>
      </c>
      <c r="H319" s="85" t="s">
        <v>807</v>
      </c>
      <c r="I319" s="85" t="s">
        <v>1901</v>
      </c>
      <c r="J319" s="86"/>
      <c r="K319" s="120" t="s">
        <v>932</v>
      </c>
      <c r="L319" s="122" t="s">
        <v>2053</v>
      </c>
      <c r="M319" s="95" t="s">
        <v>1858</v>
      </c>
    </row>
    <row r="320" spans="1:13" ht="79.5" thickBot="1" x14ac:dyDescent="0.3">
      <c r="A320" s="83"/>
      <c r="B320" s="85">
        <v>2785525</v>
      </c>
      <c r="C320" s="83"/>
      <c r="D320" s="83"/>
      <c r="E320" s="85" t="s">
        <v>1387</v>
      </c>
      <c r="F320" s="85" t="s">
        <v>62</v>
      </c>
      <c r="G320" s="85" t="s">
        <v>1909</v>
      </c>
      <c r="H320" s="85" t="s">
        <v>1292</v>
      </c>
      <c r="I320" s="85" t="s">
        <v>1901</v>
      </c>
      <c r="J320" s="86"/>
      <c r="K320" s="121" t="s">
        <v>1853</v>
      </c>
      <c r="L320" s="127" t="s">
        <v>1857</v>
      </c>
      <c r="M320" s="128" t="s">
        <v>2172</v>
      </c>
    </row>
    <row r="321" spans="1:13" ht="79.5" thickBot="1" x14ac:dyDescent="0.3">
      <c r="A321" s="83"/>
      <c r="B321" s="85">
        <v>2942722</v>
      </c>
      <c r="C321" s="83"/>
      <c r="D321" s="83"/>
      <c r="E321" s="85" t="s">
        <v>1387</v>
      </c>
      <c r="F321" s="85" t="s">
        <v>135</v>
      </c>
      <c r="G321" s="85" t="s">
        <v>1909</v>
      </c>
      <c r="H321" s="85" t="s">
        <v>1924</v>
      </c>
      <c r="I321" s="85" t="s">
        <v>1901</v>
      </c>
      <c r="J321" s="86"/>
      <c r="K321" s="121" t="s">
        <v>1853</v>
      </c>
      <c r="L321" s="122" t="s">
        <v>1857</v>
      </c>
      <c r="M321" s="95" t="s">
        <v>1858</v>
      </c>
    </row>
    <row r="322" spans="1:13" ht="79.5" hidden="1" thickBot="1" x14ac:dyDescent="0.3">
      <c r="A322" s="83"/>
      <c r="B322" s="85">
        <v>3494872</v>
      </c>
      <c r="C322" s="83"/>
      <c r="D322" s="83"/>
      <c r="E322" s="85" t="s">
        <v>1387</v>
      </c>
      <c r="F322" s="85" t="s">
        <v>135</v>
      </c>
      <c r="G322" s="85" t="s">
        <v>1909</v>
      </c>
      <c r="H322" s="85" t="s">
        <v>1925</v>
      </c>
      <c r="I322" s="85" t="s">
        <v>1901</v>
      </c>
      <c r="J322" s="86"/>
      <c r="K322" s="121" t="s">
        <v>342</v>
      </c>
      <c r="L322" s="122" t="s">
        <v>2023</v>
      </c>
      <c r="M322" s="95" t="s">
        <v>2175</v>
      </c>
    </row>
    <row r="323" spans="1:13" ht="79.5" hidden="1" thickBot="1" x14ac:dyDescent="0.3">
      <c r="A323" s="83"/>
      <c r="B323" s="85">
        <v>3494731</v>
      </c>
      <c r="C323" s="83"/>
      <c r="D323" s="83"/>
      <c r="E323" s="85" t="s">
        <v>1387</v>
      </c>
      <c r="F323" s="85" t="s">
        <v>135</v>
      </c>
      <c r="G323" s="85" t="s">
        <v>1909</v>
      </c>
      <c r="H323" s="85" t="s">
        <v>1926</v>
      </c>
      <c r="I323" s="85" t="s">
        <v>1901</v>
      </c>
      <c r="J323" s="86"/>
      <c r="K323" s="121" t="s">
        <v>342</v>
      </c>
      <c r="L323" s="122" t="s">
        <v>2023</v>
      </c>
      <c r="M323" s="95" t="s">
        <v>2175</v>
      </c>
    </row>
    <row r="324" spans="1:13" ht="79.5" hidden="1" thickBot="1" x14ac:dyDescent="0.3">
      <c r="A324" s="83"/>
      <c r="B324" s="85">
        <v>3469373</v>
      </c>
      <c r="C324" s="83"/>
      <c r="D324" s="83"/>
      <c r="E324" s="85" t="s">
        <v>1387</v>
      </c>
      <c r="F324" s="85" t="s">
        <v>135</v>
      </c>
      <c r="G324" s="85" t="s">
        <v>1909</v>
      </c>
      <c r="H324" s="85" t="s">
        <v>1927</v>
      </c>
      <c r="I324" s="85" t="s">
        <v>1901</v>
      </c>
      <c r="J324" s="86"/>
      <c r="K324" s="121" t="s">
        <v>342</v>
      </c>
      <c r="L324" s="122" t="s">
        <v>2023</v>
      </c>
      <c r="M324" s="95" t="s">
        <v>2175</v>
      </c>
    </row>
    <row r="325" spans="1:13" ht="79.5" hidden="1" thickBot="1" x14ac:dyDescent="0.3">
      <c r="A325" s="83"/>
      <c r="B325" s="85">
        <v>3494508</v>
      </c>
      <c r="C325" s="83"/>
      <c r="D325" s="83"/>
      <c r="E325" s="85" t="s">
        <v>1387</v>
      </c>
      <c r="F325" s="85" t="s">
        <v>135</v>
      </c>
      <c r="G325" s="85" t="s">
        <v>1909</v>
      </c>
      <c r="H325" s="85" t="s">
        <v>1928</v>
      </c>
      <c r="I325" s="85" t="s">
        <v>1901</v>
      </c>
      <c r="J325" s="86"/>
      <c r="K325" s="121" t="s">
        <v>342</v>
      </c>
      <c r="L325" s="122" t="s">
        <v>2023</v>
      </c>
      <c r="M325" s="95" t="s">
        <v>2175</v>
      </c>
    </row>
    <row r="326" spans="1:13" ht="79.5" hidden="1" thickBot="1" x14ac:dyDescent="0.3">
      <c r="A326" s="83"/>
      <c r="B326" s="85">
        <v>3492602</v>
      </c>
      <c r="C326" s="83"/>
      <c r="D326" s="83"/>
      <c r="E326" s="85" t="s">
        <v>1387</v>
      </c>
      <c r="F326" s="85" t="s">
        <v>135</v>
      </c>
      <c r="G326" s="85" t="s">
        <v>1909</v>
      </c>
      <c r="H326" s="85" t="s">
        <v>1929</v>
      </c>
      <c r="I326" s="85" t="s">
        <v>1901</v>
      </c>
      <c r="J326" s="86"/>
      <c r="K326" s="121" t="s">
        <v>342</v>
      </c>
      <c r="L326" s="122" t="s">
        <v>2023</v>
      </c>
      <c r="M326" s="95" t="s">
        <v>2175</v>
      </c>
    </row>
    <row r="327" spans="1:13" ht="79.5" hidden="1" thickBot="1" x14ac:dyDescent="0.3">
      <c r="A327" s="83"/>
      <c r="B327" s="85">
        <v>3459067</v>
      </c>
      <c r="C327" s="83"/>
      <c r="D327" s="83"/>
      <c r="E327" s="85" t="s">
        <v>1393</v>
      </c>
      <c r="F327" s="85" t="s">
        <v>1930</v>
      </c>
      <c r="G327" s="85" t="s">
        <v>1880</v>
      </c>
      <c r="H327" s="85" t="s">
        <v>807</v>
      </c>
      <c r="I327" s="85" t="s">
        <v>1901</v>
      </c>
      <c r="J327" s="86"/>
      <c r="K327" s="121" t="s">
        <v>342</v>
      </c>
      <c r="L327" s="122" t="s">
        <v>2180</v>
      </c>
      <c r="M327" s="95" t="s">
        <v>2175</v>
      </c>
    </row>
    <row r="328" spans="1:13" ht="79.5" hidden="1" thickBot="1" x14ac:dyDescent="0.3">
      <c r="A328" s="83"/>
      <c r="B328" s="85">
        <v>3459067</v>
      </c>
      <c r="C328" s="83"/>
      <c r="D328" s="83"/>
      <c r="E328" s="85" t="s">
        <v>1393</v>
      </c>
      <c r="F328" s="85" t="s">
        <v>381</v>
      </c>
      <c r="G328" s="85" t="s">
        <v>1880</v>
      </c>
      <c r="H328" s="85" t="s">
        <v>807</v>
      </c>
      <c r="I328" s="85" t="s">
        <v>1901</v>
      </c>
      <c r="J328" s="86"/>
      <c r="K328" s="121" t="s">
        <v>342</v>
      </c>
      <c r="L328" s="122" t="s">
        <v>2180</v>
      </c>
      <c r="M328" s="95" t="s">
        <v>2175</v>
      </c>
    </row>
    <row r="329" spans="1:13" ht="79.5" hidden="1" thickBot="1" x14ac:dyDescent="0.3">
      <c r="A329" s="83"/>
      <c r="B329" s="85">
        <v>3459067</v>
      </c>
      <c r="C329" s="83"/>
      <c r="D329" s="83"/>
      <c r="E329" s="85" t="s">
        <v>1393</v>
      </c>
      <c r="F329" s="85" t="s">
        <v>1930</v>
      </c>
      <c r="G329" s="85" t="s">
        <v>1880</v>
      </c>
      <c r="H329" s="85" t="s">
        <v>807</v>
      </c>
      <c r="I329" s="85" t="s">
        <v>1901</v>
      </c>
      <c r="J329" s="86"/>
      <c r="K329" s="121" t="s">
        <v>342</v>
      </c>
      <c r="L329" s="122" t="s">
        <v>2180</v>
      </c>
      <c r="M329" s="95" t="s">
        <v>2175</v>
      </c>
    </row>
    <row r="330" spans="1:13" ht="79.5" hidden="1" thickBot="1" x14ac:dyDescent="0.3">
      <c r="A330" s="83"/>
      <c r="B330" s="85">
        <v>3499602</v>
      </c>
      <c r="C330" s="83"/>
      <c r="D330" s="83"/>
      <c r="E330" s="85" t="s">
        <v>1393</v>
      </c>
      <c r="F330" s="85" t="s">
        <v>1930</v>
      </c>
      <c r="G330" s="85" t="s">
        <v>1909</v>
      </c>
      <c r="H330" s="85" t="s">
        <v>807</v>
      </c>
      <c r="I330" s="85" t="s">
        <v>1901</v>
      </c>
      <c r="J330" s="86"/>
      <c r="K330" s="121" t="s">
        <v>342</v>
      </c>
      <c r="L330" s="122" t="s">
        <v>2182</v>
      </c>
      <c r="M330" s="95" t="s">
        <v>2175</v>
      </c>
    </row>
    <row r="331" spans="1:13" ht="79.5" hidden="1" thickBot="1" x14ac:dyDescent="0.3">
      <c r="A331" s="83"/>
      <c r="B331" s="85">
        <v>3499602</v>
      </c>
      <c r="C331" s="83"/>
      <c r="D331" s="83"/>
      <c r="E331" s="85" t="s">
        <v>1393</v>
      </c>
      <c r="F331" s="85" t="s">
        <v>381</v>
      </c>
      <c r="G331" s="85" t="s">
        <v>1909</v>
      </c>
      <c r="H331" s="85" t="s">
        <v>807</v>
      </c>
      <c r="I331" s="85" t="s">
        <v>1901</v>
      </c>
      <c r="J331" s="86"/>
      <c r="K331" s="121" t="s">
        <v>342</v>
      </c>
      <c r="L331" s="122" t="s">
        <v>2182</v>
      </c>
      <c r="M331" s="95" t="s">
        <v>2175</v>
      </c>
    </row>
    <row r="332" spans="1:13" ht="79.5" hidden="1" thickBot="1" x14ac:dyDescent="0.3">
      <c r="A332" s="84" t="s">
        <v>1931</v>
      </c>
      <c r="B332" s="85">
        <v>3419445</v>
      </c>
      <c r="C332" s="85" t="s">
        <v>1284</v>
      </c>
      <c r="D332" s="85" t="s">
        <v>1633</v>
      </c>
      <c r="E332" s="85" t="s">
        <v>1277</v>
      </c>
      <c r="F332" s="85" t="s">
        <v>1579</v>
      </c>
      <c r="G332" s="85" t="s">
        <v>1909</v>
      </c>
      <c r="H332" s="85" t="s">
        <v>254</v>
      </c>
      <c r="I332" s="85" t="s">
        <v>1901</v>
      </c>
      <c r="J332" s="86" t="s">
        <v>1282</v>
      </c>
      <c r="K332" s="125" t="s">
        <v>518</v>
      </c>
      <c r="L332" s="122" t="s">
        <v>2122</v>
      </c>
      <c r="M332" s="95" t="s">
        <v>2183</v>
      </c>
    </row>
    <row r="333" spans="1:13" ht="79.5" hidden="1" thickBot="1" x14ac:dyDescent="0.3">
      <c r="A333" s="84" t="s">
        <v>1932</v>
      </c>
      <c r="B333" s="85">
        <v>3421132</v>
      </c>
      <c r="C333" s="85" t="s">
        <v>1284</v>
      </c>
      <c r="D333" s="85" t="s">
        <v>1933</v>
      </c>
      <c r="E333" s="85" t="s">
        <v>1277</v>
      </c>
      <c r="F333" s="85" t="s">
        <v>1579</v>
      </c>
      <c r="G333" s="85" t="s">
        <v>1909</v>
      </c>
      <c r="H333" s="85" t="s">
        <v>1934</v>
      </c>
      <c r="I333" s="85" t="s">
        <v>1901</v>
      </c>
      <c r="J333" s="86" t="s">
        <v>1282</v>
      </c>
      <c r="K333" s="125" t="s">
        <v>518</v>
      </c>
      <c r="L333" s="122" t="s">
        <v>2147</v>
      </c>
      <c r="M333" s="95" t="s">
        <v>2184</v>
      </c>
    </row>
    <row r="334" spans="1:13" ht="79.5" hidden="1" thickBot="1" x14ac:dyDescent="0.3">
      <c r="A334" s="84" t="s">
        <v>1935</v>
      </c>
      <c r="B334" s="85">
        <v>2926824</v>
      </c>
      <c r="C334" s="85" t="s">
        <v>1373</v>
      </c>
      <c r="D334" s="85" t="s">
        <v>1936</v>
      </c>
      <c r="E334" s="85" t="s">
        <v>1481</v>
      </c>
      <c r="F334" s="85" t="s">
        <v>1054</v>
      </c>
      <c r="G334" s="85" t="s">
        <v>1909</v>
      </c>
      <c r="H334" s="85" t="s">
        <v>1937</v>
      </c>
      <c r="I334" s="85" t="s">
        <v>1901</v>
      </c>
      <c r="J334" s="86" t="s">
        <v>1282</v>
      </c>
      <c r="K334" s="125" t="s">
        <v>518</v>
      </c>
      <c r="L334" s="122" t="s">
        <v>2147</v>
      </c>
      <c r="M334" s="95" t="s">
        <v>2184</v>
      </c>
    </row>
    <row r="335" spans="1:13" ht="79.5" hidden="1" thickBot="1" x14ac:dyDescent="0.3">
      <c r="A335" s="84" t="s">
        <v>1938</v>
      </c>
      <c r="B335" s="85">
        <v>2939556</v>
      </c>
      <c r="C335" s="85" t="s">
        <v>1373</v>
      </c>
      <c r="D335" s="85" t="s">
        <v>1939</v>
      </c>
      <c r="E335" s="85" t="s">
        <v>1481</v>
      </c>
      <c r="F335" s="85" t="s">
        <v>1054</v>
      </c>
      <c r="G335" s="85" t="s">
        <v>1910</v>
      </c>
      <c r="H335" s="85" t="s">
        <v>1621</v>
      </c>
      <c r="I335" s="85" t="s">
        <v>1901</v>
      </c>
      <c r="J335" s="86" t="s">
        <v>1282</v>
      </c>
      <c r="K335" s="125" t="s">
        <v>518</v>
      </c>
      <c r="L335" s="122" t="s">
        <v>2185</v>
      </c>
      <c r="M335" s="95" t="s">
        <v>2184</v>
      </c>
    </row>
    <row r="336" spans="1:13" ht="79.5" hidden="1" thickBot="1" x14ac:dyDescent="0.3">
      <c r="A336" s="84" t="s">
        <v>1940</v>
      </c>
      <c r="B336" s="85">
        <v>2928708</v>
      </c>
      <c r="C336" s="85" t="s">
        <v>1373</v>
      </c>
      <c r="D336" s="85" t="s">
        <v>1941</v>
      </c>
      <c r="E336" s="85" t="s">
        <v>1481</v>
      </c>
      <c r="F336" s="85" t="s">
        <v>1054</v>
      </c>
      <c r="G336" s="85" t="s">
        <v>1909</v>
      </c>
      <c r="H336" s="85" t="s">
        <v>1942</v>
      </c>
      <c r="I336" s="85" t="s">
        <v>1901</v>
      </c>
      <c r="J336" s="86" t="s">
        <v>1282</v>
      </c>
      <c r="K336" s="125" t="s">
        <v>518</v>
      </c>
      <c r="L336" s="122" t="s">
        <v>2185</v>
      </c>
      <c r="M336" s="95" t="s">
        <v>2184</v>
      </c>
    </row>
    <row r="337" spans="1:13" ht="79.5" hidden="1" thickBot="1" x14ac:dyDescent="0.3">
      <c r="A337" s="84" t="s">
        <v>1943</v>
      </c>
      <c r="B337" s="85">
        <v>2928715</v>
      </c>
      <c r="C337" s="85" t="s">
        <v>1373</v>
      </c>
      <c r="D337" s="85" t="s">
        <v>1944</v>
      </c>
      <c r="E337" s="85" t="s">
        <v>1481</v>
      </c>
      <c r="F337" s="85" t="s">
        <v>1054</v>
      </c>
      <c r="G337" s="85" t="s">
        <v>1909</v>
      </c>
      <c r="H337" s="85" t="s">
        <v>1942</v>
      </c>
      <c r="I337" s="85" t="s">
        <v>1901</v>
      </c>
      <c r="J337" s="86" t="s">
        <v>1282</v>
      </c>
      <c r="K337" s="125" t="s">
        <v>518</v>
      </c>
      <c r="L337" s="122" t="s">
        <v>2185</v>
      </c>
      <c r="M337" s="95" t="s">
        <v>2184</v>
      </c>
    </row>
    <row r="338" spans="1:13" ht="79.5" hidden="1" thickBot="1" x14ac:dyDescent="0.3">
      <c r="A338" s="84" t="s">
        <v>1945</v>
      </c>
      <c r="B338" s="85">
        <v>2929571</v>
      </c>
      <c r="C338" s="85" t="s">
        <v>1448</v>
      </c>
      <c r="D338" s="85" t="s">
        <v>1946</v>
      </c>
      <c r="E338" s="85" t="s">
        <v>1481</v>
      </c>
      <c r="F338" s="85" t="s">
        <v>1054</v>
      </c>
      <c r="G338" s="85" t="s">
        <v>1909</v>
      </c>
      <c r="H338" s="85" t="s">
        <v>1947</v>
      </c>
      <c r="I338" s="85" t="s">
        <v>1901</v>
      </c>
      <c r="J338" s="86" t="s">
        <v>1282</v>
      </c>
      <c r="K338" s="125" t="s">
        <v>518</v>
      </c>
      <c r="L338" s="122" t="s">
        <v>2185</v>
      </c>
      <c r="M338" s="95" t="s">
        <v>2184</v>
      </c>
    </row>
    <row r="339" spans="1:13" ht="90.75" hidden="1" thickBot="1" x14ac:dyDescent="0.3">
      <c r="A339" s="84" t="s">
        <v>1948</v>
      </c>
      <c r="B339" s="85">
        <v>2929802</v>
      </c>
      <c r="C339" s="85" t="s">
        <v>1373</v>
      </c>
      <c r="D339" s="85" t="s">
        <v>1949</v>
      </c>
      <c r="E339" s="85" t="s">
        <v>1481</v>
      </c>
      <c r="F339" s="85" t="s">
        <v>1054</v>
      </c>
      <c r="G339" s="85" t="s">
        <v>1909</v>
      </c>
      <c r="H339" s="85" t="s">
        <v>1950</v>
      </c>
      <c r="I339" s="85" t="s">
        <v>1901</v>
      </c>
      <c r="J339" s="86" t="s">
        <v>1282</v>
      </c>
      <c r="K339" s="125" t="s">
        <v>518</v>
      </c>
      <c r="L339" s="122" t="s">
        <v>2185</v>
      </c>
      <c r="M339" s="95" t="s">
        <v>2184</v>
      </c>
    </row>
    <row r="340" spans="1:13" ht="79.5" hidden="1" thickBot="1" x14ac:dyDescent="0.3">
      <c r="A340" s="84" t="s">
        <v>1951</v>
      </c>
      <c r="B340" s="85">
        <v>2938830</v>
      </c>
      <c r="C340" s="85" t="s">
        <v>1373</v>
      </c>
      <c r="D340" s="85" t="s">
        <v>1952</v>
      </c>
      <c r="E340" s="85" t="s">
        <v>1481</v>
      </c>
      <c r="F340" s="85" t="s">
        <v>1054</v>
      </c>
      <c r="G340" s="85" t="s">
        <v>1909</v>
      </c>
      <c r="H340" s="85" t="s">
        <v>1708</v>
      </c>
      <c r="I340" s="85" t="s">
        <v>1901</v>
      </c>
      <c r="J340" s="86" t="s">
        <v>1282</v>
      </c>
      <c r="K340" s="125" t="s">
        <v>518</v>
      </c>
      <c r="L340" s="122" t="s">
        <v>2185</v>
      </c>
      <c r="M340" s="95" t="s">
        <v>2184</v>
      </c>
    </row>
    <row r="341" spans="1:13" ht="79.5" hidden="1" thickBot="1" x14ac:dyDescent="0.3">
      <c r="A341" s="84" t="s">
        <v>1953</v>
      </c>
      <c r="B341" s="85">
        <v>2717463</v>
      </c>
      <c r="C341" s="85" t="s">
        <v>1275</v>
      </c>
      <c r="D341" s="85" t="s">
        <v>1882</v>
      </c>
      <c r="E341" s="85" t="s">
        <v>1481</v>
      </c>
      <c r="F341" s="85" t="s">
        <v>1054</v>
      </c>
      <c r="G341" s="85" t="s">
        <v>1880</v>
      </c>
      <c r="H341" s="85" t="s">
        <v>197</v>
      </c>
      <c r="I341" s="85" t="s">
        <v>1901</v>
      </c>
      <c r="J341" s="86" t="s">
        <v>1282</v>
      </c>
      <c r="K341" s="121" t="s">
        <v>342</v>
      </c>
      <c r="L341" s="122" t="s">
        <v>2187</v>
      </c>
      <c r="M341" s="95" t="s">
        <v>1860</v>
      </c>
    </row>
    <row r="342" spans="1:13" ht="79.5" hidden="1" thickBot="1" x14ac:dyDescent="0.3">
      <c r="A342" s="84" t="s">
        <v>1954</v>
      </c>
      <c r="B342" s="85">
        <v>2717100</v>
      </c>
      <c r="C342" s="85" t="s">
        <v>1275</v>
      </c>
      <c r="D342" s="85" t="s">
        <v>1955</v>
      </c>
      <c r="E342" s="85" t="s">
        <v>1481</v>
      </c>
      <c r="F342" s="85" t="s">
        <v>1054</v>
      </c>
      <c r="G342" s="85" t="s">
        <v>1880</v>
      </c>
      <c r="H342" s="85" t="s">
        <v>1471</v>
      </c>
      <c r="I342" s="85" t="s">
        <v>1901</v>
      </c>
      <c r="J342" s="86" t="s">
        <v>1282</v>
      </c>
      <c r="K342" s="121" t="s">
        <v>342</v>
      </c>
      <c r="L342" s="122" t="s">
        <v>2187</v>
      </c>
      <c r="M342" s="95" t="s">
        <v>1860</v>
      </c>
    </row>
    <row r="343" spans="1:13" ht="79.5" hidden="1" thickBot="1" x14ac:dyDescent="0.3">
      <c r="A343" s="84" t="s">
        <v>1956</v>
      </c>
      <c r="B343" s="85">
        <v>2717403</v>
      </c>
      <c r="C343" s="85" t="s">
        <v>1275</v>
      </c>
      <c r="D343" s="85" t="s">
        <v>1882</v>
      </c>
      <c r="E343" s="85" t="s">
        <v>1481</v>
      </c>
      <c r="F343" s="85" t="s">
        <v>1054</v>
      </c>
      <c r="G343" s="85" t="s">
        <v>1880</v>
      </c>
      <c r="H343" s="85" t="s">
        <v>197</v>
      </c>
      <c r="I343" s="85" t="s">
        <v>1901</v>
      </c>
      <c r="J343" s="86" t="s">
        <v>1282</v>
      </c>
      <c r="K343" s="121" t="s">
        <v>342</v>
      </c>
      <c r="L343" s="122" t="s">
        <v>2187</v>
      </c>
      <c r="M343" s="95" t="s">
        <v>1860</v>
      </c>
    </row>
    <row r="344" spans="1:13" ht="79.5" hidden="1" thickBot="1" x14ac:dyDescent="0.3">
      <c r="A344" s="84" t="s">
        <v>1957</v>
      </c>
      <c r="B344" s="85">
        <v>2717456</v>
      </c>
      <c r="C344" s="85" t="s">
        <v>1275</v>
      </c>
      <c r="D344" s="85" t="s">
        <v>1882</v>
      </c>
      <c r="E344" s="85" t="s">
        <v>1481</v>
      </c>
      <c r="F344" s="85" t="s">
        <v>1054</v>
      </c>
      <c r="G344" s="85" t="s">
        <v>1909</v>
      </c>
      <c r="H344" s="85" t="s">
        <v>197</v>
      </c>
      <c r="I344" s="85" t="s">
        <v>1901</v>
      </c>
      <c r="J344" s="86" t="s">
        <v>1282</v>
      </c>
      <c r="K344" s="121" t="s">
        <v>342</v>
      </c>
      <c r="L344" s="122" t="s">
        <v>2187</v>
      </c>
      <c r="M344" s="95" t="s">
        <v>1860</v>
      </c>
    </row>
    <row r="345" spans="1:13" ht="79.5" hidden="1" thickBot="1" x14ac:dyDescent="0.3">
      <c r="A345" s="84" t="s">
        <v>1958</v>
      </c>
      <c r="B345" s="85">
        <v>2865680</v>
      </c>
      <c r="C345" s="85" t="s">
        <v>1284</v>
      </c>
      <c r="D345" s="85" t="s">
        <v>1630</v>
      </c>
      <c r="E345" s="85" t="s">
        <v>1481</v>
      </c>
      <c r="F345" s="85" t="s">
        <v>1492</v>
      </c>
      <c r="G345" s="85" t="s">
        <v>1909</v>
      </c>
      <c r="H345" s="85" t="s">
        <v>1621</v>
      </c>
      <c r="I345" s="85" t="s">
        <v>1901</v>
      </c>
      <c r="J345" s="86" t="s">
        <v>1282</v>
      </c>
      <c r="K345" s="125" t="s">
        <v>518</v>
      </c>
      <c r="L345" s="122" t="s">
        <v>2188</v>
      </c>
      <c r="M345" s="95" t="s">
        <v>2184</v>
      </c>
    </row>
    <row r="346" spans="1:13" ht="79.5" hidden="1" thickBot="1" x14ac:dyDescent="0.3">
      <c r="A346" s="84" t="s">
        <v>1959</v>
      </c>
      <c r="B346" s="85">
        <v>2914780</v>
      </c>
      <c r="C346" s="85" t="s">
        <v>1284</v>
      </c>
      <c r="D346" s="85" t="s">
        <v>1630</v>
      </c>
      <c r="E346" s="85" t="s">
        <v>1481</v>
      </c>
      <c r="F346" s="85" t="s">
        <v>1492</v>
      </c>
      <c r="G346" s="85" t="s">
        <v>1909</v>
      </c>
      <c r="H346" s="85" t="s">
        <v>1960</v>
      </c>
      <c r="I346" s="85" t="s">
        <v>1901</v>
      </c>
      <c r="J346" s="86" t="s">
        <v>1282</v>
      </c>
      <c r="K346" s="125" t="s">
        <v>518</v>
      </c>
      <c r="L346" s="122" t="s">
        <v>2122</v>
      </c>
      <c r="M346" s="95" t="s">
        <v>2189</v>
      </c>
    </row>
    <row r="347" spans="1:13" ht="79.5" hidden="1" thickBot="1" x14ac:dyDescent="0.3">
      <c r="A347" s="84" t="s">
        <v>1961</v>
      </c>
      <c r="B347" s="85">
        <v>3089427</v>
      </c>
      <c r="C347" s="85" t="s">
        <v>132</v>
      </c>
      <c r="D347" s="85" t="s">
        <v>1962</v>
      </c>
      <c r="E347" s="85" t="s">
        <v>1387</v>
      </c>
      <c r="F347" s="85" t="s">
        <v>135</v>
      </c>
      <c r="G347" s="85" t="s">
        <v>1909</v>
      </c>
      <c r="H347" s="85" t="s">
        <v>1963</v>
      </c>
      <c r="I347" s="85" t="s">
        <v>1901</v>
      </c>
      <c r="J347" s="86" t="s">
        <v>1282</v>
      </c>
      <c r="K347" s="121" t="s">
        <v>342</v>
      </c>
      <c r="L347" s="122" t="s">
        <v>1208</v>
      </c>
      <c r="M347" s="95" t="s">
        <v>1870</v>
      </c>
    </row>
    <row r="348" spans="1:13" ht="79.5" hidden="1" thickBot="1" x14ac:dyDescent="0.3">
      <c r="A348" s="83"/>
      <c r="B348" s="85">
        <v>2897541</v>
      </c>
      <c r="C348" s="83"/>
      <c r="D348" s="83"/>
      <c r="E348" s="85" t="s">
        <v>1387</v>
      </c>
      <c r="F348" s="85" t="s">
        <v>62</v>
      </c>
      <c r="G348" s="85" t="s">
        <v>1909</v>
      </c>
      <c r="H348" s="85" t="s">
        <v>807</v>
      </c>
      <c r="I348" s="85" t="s">
        <v>1901</v>
      </c>
      <c r="J348" s="86"/>
      <c r="L348" s="122" t="s">
        <v>2053</v>
      </c>
      <c r="M348" s="95" t="s">
        <v>1858</v>
      </c>
    </row>
    <row r="349" spans="1:13" ht="79.5" hidden="1" thickBot="1" x14ac:dyDescent="0.3">
      <c r="A349" s="83"/>
      <c r="B349" s="85">
        <v>2897504</v>
      </c>
      <c r="C349" s="83"/>
      <c r="D349" s="83"/>
      <c r="E349" s="85" t="s">
        <v>1387</v>
      </c>
      <c r="F349" s="85" t="s">
        <v>62</v>
      </c>
      <c r="G349" s="85" t="s">
        <v>1909</v>
      </c>
      <c r="H349" s="85" t="s">
        <v>807</v>
      </c>
      <c r="I349" s="85" t="s">
        <v>1901</v>
      </c>
      <c r="J349" s="86"/>
      <c r="L349" s="122" t="s">
        <v>2053</v>
      </c>
      <c r="M349" s="95" t="s">
        <v>1858</v>
      </c>
    </row>
    <row r="350" spans="1:13" ht="79.5" hidden="1" thickBot="1" x14ac:dyDescent="0.3">
      <c r="A350" s="83"/>
      <c r="B350" s="85">
        <v>2850913</v>
      </c>
      <c r="C350" s="83"/>
      <c r="D350" s="83"/>
      <c r="E350" s="85" t="s">
        <v>1387</v>
      </c>
      <c r="F350" s="85" t="s">
        <v>62</v>
      </c>
      <c r="G350" s="85" t="s">
        <v>1909</v>
      </c>
      <c r="H350" s="85" t="s">
        <v>807</v>
      </c>
      <c r="I350" s="85" t="s">
        <v>1901</v>
      </c>
      <c r="J350" s="86"/>
      <c r="L350" s="122" t="s">
        <v>2053</v>
      </c>
      <c r="M350" s="95" t="s">
        <v>1858</v>
      </c>
    </row>
    <row r="351" spans="1:13" ht="79.5" thickBot="1" x14ac:dyDescent="0.3">
      <c r="A351" s="83"/>
      <c r="B351" s="85">
        <v>3461777</v>
      </c>
      <c r="C351" s="83"/>
      <c r="D351" s="83"/>
      <c r="E351" s="85" t="s">
        <v>1387</v>
      </c>
      <c r="F351" s="85" t="s">
        <v>75</v>
      </c>
      <c r="G351" s="85" t="s">
        <v>1909</v>
      </c>
      <c r="H351" s="85" t="s">
        <v>1964</v>
      </c>
      <c r="I351" s="85" t="s">
        <v>1901</v>
      </c>
      <c r="J351" s="86"/>
      <c r="K351" s="109" t="s">
        <v>1853</v>
      </c>
      <c r="L351" s="122" t="s">
        <v>1857</v>
      </c>
      <c r="M351" s="95" t="s">
        <v>984</v>
      </c>
    </row>
    <row r="352" spans="1:13" ht="79.5" hidden="1" thickBot="1" x14ac:dyDescent="0.3">
      <c r="A352" s="83"/>
      <c r="B352" s="85">
        <v>3462699</v>
      </c>
      <c r="C352" s="83"/>
      <c r="D352" s="83"/>
      <c r="E352" s="85" t="s">
        <v>1387</v>
      </c>
      <c r="F352" s="85" t="s">
        <v>75</v>
      </c>
      <c r="G352" s="85" t="s">
        <v>1909</v>
      </c>
      <c r="H352" s="85" t="s">
        <v>1965</v>
      </c>
      <c r="I352" s="85" t="s">
        <v>1901</v>
      </c>
      <c r="J352" s="86"/>
      <c r="K352" s="92" t="s">
        <v>518</v>
      </c>
      <c r="L352" s="122" t="s">
        <v>2191</v>
      </c>
      <c r="M352" s="95" t="s">
        <v>984</v>
      </c>
    </row>
    <row r="353" spans="1:14" ht="45.75" hidden="1" thickBot="1" x14ac:dyDescent="0.3">
      <c r="A353" s="83"/>
      <c r="B353" s="83">
        <v>3499693</v>
      </c>
      <c r="C353" s="83"/>
      <c r="D353" s="83"/>
      <c r="E353" s="83" t="s">
        <v>1387</v>
      </c>
      <c r="F353" s="83" t="s">
        <v>276</v>
      </c>
      <c r="G353" s="83"/>
      <c r="H353" s="83" t="s">
        <v>1966</v>
      </c>
      <c r="I353" s="83" t="s">
        <v>1901</v>
      </c>
      <c r="J353" s="86"/>
      <c r="K353" s="119" t="s">
        <v>932</v>
      </c>
      <c r="L353" s="122" t="s">
        <v>932</v>
      </c>
      <c r="M353" s="95" t="s">
        <v>932</v>
      </c>
    </row>
    <row r="354" spans="1:14" ht="45.75" hidden="1" thickBot="1" x14ac:dyDescent="0.3">
      <c r="A354" s="83"/>
      <c r="B354" s="83">
        <v>3499692</v>
      </c>
      <c r="C354" s="83"/>
      <c r="D354" s="83"/>
      <c r="E354" s="83" t="s">
        <v>1387</v>
      </c>
      <c r="F354" s="83" t="s">
        <v>276</v>
      </c>
      <c r="G354" s="83"/>
      <c r="H354" s="83" t="s">
        <v>1966</v>
      </c>
      <c r="I354" s="83" t="s">
        <v>1901</v>
      </c>
      <c r="J354" s="86"/>
      <c r="K354" s="119" t="s">
        <v>932</v>
      </c>
      <c r="L354" s="122" t="s">
        <v>932</v>
      </c>
      <c r="M354" s="95" t="s">
        <v>932</v>
      </c>
    </row>
    <row r="355" spans="1:14" ht="45.75" hidden="1" thickBot="1" x14ac:dyDescent="0.3">
      <c r="A355" s="83"/>
      <c r="B355" s="83">
        <v>3499691</v>
      </c>
      <c r="C355" s="83"/>
      <c r="D355" s="83"/>
      <c r="E355" s="83" t="s">
        <v>1387</v>
      </c>
      <c r="F355" s="83" t="s">
        <v>276</v>
      </c>
      <c r="G355" s="83"/>
      <c r="H355" s="83" t="s">
        <v>1966</v>
      </c>
      <c r="I355" s="83" t="s">
        <v>1901</v>
      </c>
      <c r="J355" s="86"/>
      <c r="K355" s="119" t="s">
        <v>932</v>
      </c>
      <c r="L355" s="122" t="s">
        <v>932</v>
      </c>
      <c r="M355" s="95" t="s">
        <v>932</v>
      </c>
    </row>
    <row r="356" spans="1:14" ht="79.5" hidden="1" thickBot="1" x14ac:dyDescent="0.3">
      <c r="A356" s="84" t="s">
        <v>1967</v>
      </c>
      <c r="B356" s="85">
        <v>2994132</v>
      </c>
      <c r="C356" s="85" t="s">
        <v>1373</v>
      </c>
      <c r="D356" s="85" t="s">
        <v>1968</v>
      </c>
      <c r="E356" s="85" t="s">
        <v>1393</v>
      </c>
      <c r="F356" s="85" t="s">
        <v>23</v>
      </c>
      <c r="G356" s="85" t="s">
        <v>1969</v>
      </c>
      <c r="H356" s="85" t="s">
        <v>1970</v>
      </c>
      <c r="I356" s="85" t="s">
        <v>1901</v>
      </c>
      <c r="J356" s="86" t="s">
        <v>1282</v>
      </c>
      <c r="K356" s="126" t="s">
        <v>342</v>
      </c>
      <c r="L356" s="122" t="s">
        <v>2192</v>
      </c>
      <c r="M356" s="95" t="s">
        <v>730</v>
      </c>
    </row>
    <row r="357" spans="1:14" ht="79.5" hidden="1" thickBot="1" x14ac:dyDescent="0.3">
      <c r="A357" s="84" t="s">
        <v>1971</v>
      </c>
      <c r="B357" s="85">
        <v>3416881</v>
      </c>
      <c r="C357" s="85" t="s">
        <v>1373</v>
      </c>
      <c r="D357" s="85" t="s">
        <v>1972</v>
      </c>
      <c r="E357" s="85" t="s">
        <v>1393</v>
      </c>
      <c r="F357" s="85" t="s">
        <v>90</v>
      </c>
      <c r="G357" s="85" t="s">
        <v>1909</v>
      </c>
      <c r="H357" s="85" t="s">
        <v>1286</v>
      </c>
      <c r="I357" s="85" t="s">
        <v>1901</v>
      </c>
      <c r="J357" s="86" t="s">
        <v>1282</v>
      </c>
      <c r="K357" s="126" t="s">
        <v>342</v>
      </c>
      <c r="L357" s="122" t="s">
        <v>2150</v>
      </c>
      <c r="M357" s="95" t="s">
        <v>2193</v>
      </c>
    </row>
    <row r="358" spans="1:14" ht="57" hidden="1" thickBot="1" x14ac:dyDescent="0.3">
      <c r="A358" s="83"/>
      <c r="B358" s="85">
        <v>2913918</v>
      </c>
      <c r="C358" s="83"/>
      <c r="D358" s="83"/>
      <c r="E358" s="85" t="s">
        <v>1891</v>
      </c>
      <c r="F358" s="85" t="s">
        <v>1973</v>
      </c>
      <c r="G358" s="85" t="s">
        <v>1974</v>
      </c>
      <c r="H358" s="85" t="s">
        <v>1975</v>
      </c>
      <c r="I358" s="85" t="s">
        <v>1901</v>
      </c>
      <c r="J358" s="86"/>
      <c r="K358" s="114"/>
      <c r="L358" s="122" t="s">
        <v>2195</v>
      </c>
      <c r="M358" s="95" t="s">
        <v>2194</v>
      </c>
    </row>
    <row r="359" spans="1:14" ht="45.75" hidden="1" thickBot="1" x14ac:dyDescent="0.3">
      <c r="A359" s="84" t="s">
        <v>1976</v>
      </c>
      <c r="B359" s="85">
        <v>3326205</v>
      </c>
      <c r="C359" s="85" t="s">
        <v>1284</v>
      </c>
      <c r="D359" s="85" t="s">
        <v>1358</v>
      </c>
      <c r="E359" s="85" t="s">
        <v>1277</v>
      </c>
      <c r="F359" s="85" t="s">
        <v>196</v>
      </c>
      <c r="G359" s="85" t="s">
        <v>1977</v>
      </c>
      <c r="H359" s="85" t="s">
        <v>1557</v>
      </c>
      <c r="I359" s="85" t="s">
        <v>1978</v>
      </c>
      <c r="J359" s="86" t="s">
        <v>1282</v>
      </c>
      <c r="K359" s="109" t="s">
        <v>342</v>
      </c>
      <c r="L359" s="122" t="s">
        <v>2090</v>
      </c>
      <c r="M359" s="95" t="s">
        <v>1860</v>
      </c>
    </row>
    <row r="360" spans="1:14" ht="45.75" hidden="1" thickBot="1" x14ac:dyDescent="0.3">
      <c r="A360" s="84" t="s">
        <v>1979</v>
      </c>
      <c r="B360" s="85">
        <v>3416557</v>
      </c>
      <c r="C360" s="85" t="s">
        <v>1284</v>
      </c>
      <c r="D360" s="85" t="s">
        <v>1980</v>
      </c>
      <c r="E360" s="85" t="s">
        <v>1277</v>
      </c>
      <c r="F360" s="85" t="s">
        <v>196</v>
      </c>
      <c r="G360" s="85" t="s">
        <v>1981</v>
      </c>
      <c r="H360" s="85" t="s">
        <v>142</v>
      </c>
      <c r="I360" s="85" t="s">
        <v>1978</v>
      </c>
      <c r="J360" s="86" t="s">
        <v>1282</v>
      </c>
      <c r="K360" s="109" t="s">
        <v>342</v>
      </c>
      <c r="L360" s="122" t="s">
        <v>2090</v>
      </c>
      <c r="M360" s="95" t="s">
        <v>1860</v>
      </c>
    </row>
    <row r="361" spans="1:14" ht="45.75" hidden="1" thickBot="1" x14ac:dyDescent="0.3">
      <c r="A361" s="84" t="s">
        <v>1982</v>
      </c>
      <c r="B361" s="85">
        <v>3416573</v>
      </c>
      <c r="C361" s="85" t="s">
        <v>1284</v>
      </c>
      <c r="D361" s="85" t="s">
        <v>1980</v>
      </c>
      <c r="E361" s="85" t="s">
        <v>1277</v>
      </c>
      <c r="F361" s="85" t="s">
        <v>196</v>
      </c>
      <c r="G361" s="85" t="s">
        <v>1983</v>
      </c>
      <c r="H361" s="85" t="s">
        <v>142</v>
      </c>
      <c r="I361" s="85" t="s">
        <v>1978</v>
      </c>
      <c r="J361" s="86" t="s">
        <v>1282</v>
      </c>
      <c r="K361" s="109" t="s">
        <v>342</v>
      </c>
      <c r="L361" s="122" t="s">
        <v>2090</v>
      </c>
      <c r="M361" s="95" t="s">
        <v>1860</v>
      </c>
    </row>
    <row r="362" spans="1:14" ht="45.75" hidden="1" thickBot="1" x14ac:dyDescent="0.3">
      <c r="A362" s="84" t="s">
        <v>1984</v>
      </c>
      <c r="B362" s="85">
        <v>2704253</v>
      </c>
      <c r="C362" s="85" t="s">
        <v>1373</v>
      </c>
      <c r="D362" s="85" t="s">
        <v>1985</v>
      </c>
      <c r="E362" s="85" t="s">
        <v>1481</v>
      </c>
      <c r="F362" s="85" t="s">
        <v>1492</v>
      </c>
      <c r="G362" s="85" t="s">
        <v>1986</v>
      </c>
      <c r="H362" s="85" t="s">
        <v>1987</v>
      </c>
      <c r="I362" s="85" t="s">
        <v>1978</v>
      </c>
      <c r="J362" s="86" t="s">
        <v>1282</v>
      </c>
      <c r="K362" s="94" t="s">
        <v>518</v>
      </c>
      <c r="L362" s="122" t="s">
        <v>2198</v>
      </c>
      <c r="M362" s="95" t="s">
        <v>1865</v>
      </c>
      <c r="N362" t="s">
        <v>2199</v>
      </c>
    </row>
    <row r="363" spans="1:14" ht="45.75" hidden="1" thickBot="1" x14ac:dyDescent="0.3">
      <c r="A363" s="83"/>
      <c r="B363" s="85">
        <v>2977169</v>
      </c>
      <c r="C363" s="83"/>
      <c r="D363" s="83"/>
      <c r="E363" s="85" t="s">
        <v>1387</v>
      </c>
      <c r="F363" s="85" t="s">
        <v>276</v>
      </c>
      <c r="G363" s="85" t="s">
        <v>1986</v>
      </c>
      <c r="H363" s="85" t="s">
        <v>1988</v>
      </c>
      <c r="I363" s="85" t="s">
        <v>1978</v>
      </c>
      <c r="J363" s="86"/>
      <c r="K363" s="94" t="s">
        <v>518</v>
      </c>
      <c r="L363" s="122" t="s">
        <v>2198</v>
      </c>
      <c r="M363" s="95" t="s">
        <v>1865</v>
      </c>
      <c r="N363" t="s">
        <v>2199</v>
      </c>
    </row>
    <row r="364" spans="1:14" ht="57" hidden="1" thickBot="1" x14ac:dyDescent="0.3">
      <c r="A364" s="84" t="s">
        <v>1989</v>
      </c>
      <c r="B364" s="85">
        <v>3442303</v>
      </c>
      <c r="C364" s="85" t="s">
        <v>1373</v>
      </c>
      <c r="D364" s="85" t="s">
        <v>1990</v>
      </c>
      <c r="E364" s="85" t="s">
        <v>1387</v>
      </c>
      <c r="F364" s="85" t="s">
        <v>276</v>
      </c>
      <c r="G364" s="85" t="s">
        <v>1991</v>
      </c>
      <c r="H364" s="85" t="s">
        <v>1469</v>
      </c>
      <c r="I364" s="85" t="s">
        <v>1978</v>
      </c>
      <c r="J364" s="86" t="s">
        <v>1282</v>
      </c>
      <c r="K364" s="109" t="s">
        <v>342</v>
      </c>
      <c r="L364" s="122" t="s">
        <v>2090</v>
      </c>
      <c r="M364" s="95" t="s">
        <v>1860</v>
      </c>
    </row>
    <row r="365" spans="1:14" ht="45.75" hidden="1" thickBot="1" x14ac:dyDescent="0.3">
      <c r="A365" s="83"/>
      <c r="B365" s="83">
        <v>2752833</v>
      </c>
      <c r="C365" s="83"/>
      <c r="D365" s="83"/>
      <c r="E365" s="83" t="s">
        <v>1387</v>
      </c>
      <c r="F365" s="83" t="s">
        <v>62</v>
      </c>
      <c r="G365" s="83" t="s">
        <v>1992</v>
      </c>
      <c r="H365" s="83" t="s">
        <v>1993</v>
      </c>
      <c r="I365" s="83" t="s">
        <v>1978</v>
      </c>
      <c r="J365" s="86"/>
      <c r="K365" s="94" t="s">
        <v>518</v>
      </c>
      <c r="L365" s="122" t="s">
        <v>2200</v>
      </c>
      <c r="M365" s="129" t="s">
        <v>2201</v>
      </c>
    </row>
    <row r="366" spans="1:14" ht="45.75" hidden="1" thickBot="1" x14ac:dyDescent="0.3">
      <c r="A366" s="83"/>
      <c r="B366" s="83">
        <v>3324563</v>
      </c>
      <c r="C366" s="83"/>
      <c r="D366" s="83"/>
      <c r="E366" s="83" t="s">
        <v>1387</v>
      </c>
      <c r="F366" s="83" t="s">
        <v>62</v>
      </c>
      <c r="G366" s="83" t="s">
        <v>1994</v>
      </c>
      <c r="H366" s="83" t="s">
        <v>1995</v>
      </c>
      <c r="I366" s="83" t="s">
        <v>1978</v>
      </c>
      <c r="J366" s="86"/>
      <c r="K366" s="110" t="s">
        <v>342</v>
      </c>
      <c r="L366" s="122" t="s">
        <v>1170</v>
      </c>
      <c r="M366" s="96">
        <v>42736</v>
      </c>
    </row>
    <row r="367" spans="1:14" ht="45.75" hidden="1" thickBot="1" x14ac:dyDescent="0.3">
      <c r="A367" s="87" t="s">
        <v>1996</v>
      </c>
      <c r="B367" s="83">
        <v>2709432</v>
      </c>
      <c r="C367" s="83" t="s">
        <v>1373</v>
      </c>
      <c r="D367" s="83" t="s">
        <v>1997</v>
      </c>
      <c r="E367" s="83" t="s">
        <v>1481</v>
      </c>
      <c r="F367" s="83" t="s">
        <v>1482</v>
      </c>
      <c r="G367" s="83" t="s">
        <v>1998</v>
      </c>
      <c r="H367" s="83" t="s">
        <v>1636</v>
      </c>
      <c r="I367" s="83" t="s">
        <v>1978</v>
      </c>
      <c r="J367" s="86" t="s">
        <v>1282</v>
      </c>
      <c r="K367" s="94" t="s">
        <v>518</v>
      </c>
      <c r="L367" s="122" t="s">
        <v>2202</v>
      </c>
      <c r="M367" s="95" t="s">
        <v>2204</v>
      </c>
      <c r="N367" s="95" t="s">
        <v>2203</v>
      </c>
    </row>
    <row r="368" spans="1:14" ht="45.75" hidden="1" thickBot="1" x14ac:dyDescent="0.3">
      <c r="A368" s="87" t="s">
        <v>1999</v>
      </c>
      <c r="B368" s="83">
        <v>2834451</v>
      </c>
      <c r="C368" s="83" t="s">
        <v>1284</v>
      </c>
      <c r="D368" s="83" t="s">
        <v>2000</v>
      </c>
      <c r="E368" s="83" t="s">
        <v>1481</v>
      </c>
      <c r="F368" s="83" t="s">
        <v>1482</v>
      </c>
      <c r="G368" s="83" t="s">
        <v>1998</v>
      </c>
      <c r="H368" s="83" t="s">
        <v>143</v>
      </c>
      <c r="I368" s="83" t="s">
        <v>1978</v>
      </c>
      <c r="J368" s="86" t="s">
        <v>1282</v>
      </c>
      <c r="K368" s="94" t="s">
        <v>518</v>
      </c>
      <c r="L368" s="122" t="s">
        <v>2202</v>
      </c>
      <c r="M368" s="95" t="s">
        <v>2205</v>
      </c>
      <c r="N368" s="95" t="s">
        <v>2203</v>
      </c>
    </row>
    <row r="369" spans="1:14" ht="45.75" hidden="1" thickBot="1" x14ac:dyDescent="0.3">
      <c r="A369" s="87" t="s">
        <v>2001</v>
      </c>
      <c r="B369" s="83">
        <v>2829263</v>
      </c>
      <c r="C369" s="83" t="s">
        <v>1284</v>
      </c>
      <c r="D369" s="83" t="s">
        <v>2002</v>
      </c>
      <c r="E369" s="83" t="s">
        <v>1481</v>
      </c>
      <c r="F369" s="83" t="s">
        <v>1482</v>
      </c>
      <c r="G369" s="83" t="s">
        <v>1998</v>
      </c>
      <c r="H369" s="83" t="s">
        <v>1446</v>
      </c>
      <c r="I369" s="83" t="s">
        <v>1978</v>
      </c>
      <c r="J369" s="86" t="s">
        <v>1282</v>
      </c>
      <c r="K369" s="94" t="s">
        <v>518</v>
      </c>
      <c r="L369" s="122" t="s">
        <v>2202</v>
      </c>
      <c r="M369" s="95" t="s">
        <v>2205</v>
      </c>
      <c r="N369" s="95" t="s">
        <v>2203</v>
      </c>
    </row>
    <row r="370" spans="1:14" ht="68.25" hidden="1" thickBot="1" x14ac:dyDescent="0.3">
      <c r="A370" s="87" t="s">
        <v>2003</v>
      </c>
      <c r="B370" s="83">
        <v>2912728</v>
      </c>
      <c r="C370" s="83" t="s">
        <v>1284</v>
      </c>
      <c r="D370" s="83" t="s">
        <v>2004</v>
      </c>
      <c r="E370" s="83" t="s">
        <v>1481</v>
      </c>
      <c r="F370" s="83" t="s">
        <v>1482</v>
      </c>
      <c r="G370" s="83" t="s">
        <v>1998</v>
      </c>
      <c r="H370" s="83" t="s">
        <v>1446</v>
      </c>
      <c r="I370" s="83" t="s">
        <v>1978</v>
      </c>
      <c r="J370" s="86" t="s">
        <v>1282</v>
      </c>
      <c r="K370" s="94" t="s">
        <v>518</v>
      </c>
      <c r="L370" s="122" t="s">
        <v>2202</v>
      </c>
      <c r="M370" s="95" t="s">
        <v>2205</v>
      </c>
      <c r="N370" s="95" t="s">
        <v>2203</v>
      </c>
    </row>
    <row r="371" spans="1:14" ht="57" hidden="1" thickBot="1" x14ac:dyDescent="0.3">
      <c r="A371" s="87" t="s">
        <v>2005</v>
      </c>
      <c r="B371" s="83">
        <v>2878810</v>
      </c>
      <c r="C371" s="83" t="s">
        <v>1284</v>
      </c>
      <c r="D371" s="83" t="s">
        <v>2006</v>
      </c>
      <c r="E371" s="83" t="s">
        <v>1481</v>
      </c>
      <c r="F371" s="83" t="s">
        <v>1482</v>
      </c>
      <c r="G371" s="83" t="s">
        <v>2007</v>
      </c>
      <c r="H371" s="83" t="s">
        <v>102</v>
      </c>
      <c r="I371" s="83" t="s">
        <v>1978</v>
      </c>
      <c r="J371" s="86" t="s">
        <v>1282</v>
      </c>
      <c r="K371" s="94" t="s">
        <v>518</v>
      </c>
      <c r="L371" s="122" t="s">
        <v>2202</v>
      </c>
      <c r="M371" s="95" t="s">
        <v>2205</v>
      </c>
      <c r="N371" s="95" t="s">
        <v>2203</v>
      </c>
    </row>
    <row r="372" spans="1:14" ht="45.75" hidden="1" thickBot="1" x14ac:dyDescent="0.3">
      <c r="A372" s="87" t="s">
        <v>2008</v>
      </c>
      <c r="B372" s="83">
        <v>3106386</v>
      </c>
      <c r="C372" s="83" t="s">
        <v>1373</v>
      </c>
      <c r="D372" s="83" t="s">
        <v>2009</v>
      </c>
      <c r="E372" s="83" t="s">
        <v>1393</v>
      </c>
      <c r="F372" s="83" t="s">
        <v>381</v>
      </c>
      <c r="G372" s="83" t="s">
        <v>2010</v>
      </c>
      <c r="H372" s="83" t="s">
        <v>1446</v>
      </c>
      <c r="I372" s="83" t="s">
        <v>1978</v>
      </c>
      <c r="J372" s="86" t="s">
        <v>1282</v>
      </c>
      <c r="K372" s="110" t="s">
        <v>342</v>
      </c>
      <c r="L372" s="122" t="s">
        <v>2206</v>
      </c>
      <c r="M372" s="95" t="s">
        <v>730</v>
      </c>
    </row>
    <row r="373" spans="1:14" ht="68.25" hidden="1" thickBot="1" x14ac:dyDescent="0.3">
      <c r="A373" s="87" t="s">
        <v>2011</v>
      </c>
      <c r="B373" s="83">
        <v>3120066</v>
      </c>
      <c r="C373" s="83" t="s">
        <v>1739</v>
      </c>
      <c r="D373" s="83" t="s">
        <v>2012</v>
      </c>
      <c r="E373" s="83" t="s">
        <v>1393</v>
      </c>
      <c r="F373" s="83" t="s">
        <v>381</v>
      </c>
      <c r="G373" s="83" t="s">
        <v>2010</v>
      </c>
      <c r="H373" s="83" t="s">
        <v>254</v>
      </c>
      <c r="I373" s="83" t="s">
        <v>1978</v>
      </c>
      <c r="J373" s="86" t="s">
        <v>1282</v>
      </c>
      <c r="K373" s="110" t="s">
        <v>342</v>
      </c>
      <c r="L373" s="122" t="s">
        <v>2206</v>
      </c>
      <c r="M373" s="95" t="s">
        <v>730</v>
      </c>
    </row>
    <row r="374" spans="1:14" ht="45.75" hidden="1" thickBot="1" x14ac:dyDescent="0.3">
      <c r="A374" s="83"/>
      <c r="B374" s="83">
        <v>3103726</v>
      </c>
      <c r="C374" s="83"/>
      <c r="D374" s="83"/>
      <c r="E374" s="83" t="s">
        <v>1393</v>
      </c>
      <c r="F374" s="83" t="s">
        <v>1930</v>
      </c>
      <c r="G374" s="83" t="s">
        <v>2010</v>
      </c>
      <c r="H374" s="83" t="s">
        <v>807</v>
      </c>
      <c r="I374" s="83" t="s">
        <v>1978</v>
      </c>
      <c r="J374" s="86"/>
      <c r="K374" s="110" t="s">
        <v>342</v>
      </c>
      <c r="L374" s="122" t="s">
        <v>2207</v>
      </c>
      <c r="M374" s="95" t="s">
        <v>730</v>
      </c>
    </row>
    <row r="375" spans="1:14" ht="45.75" hidden="1" thickBot="1" x14ac:dyDescent="0.3">
      <c r="A375" s="83"/>
      <c r="B375" s="83">
        <v>3103726</v>
      </c>
      <c r="C375" s="83"/>
      <c r="D375" s="83"/>
      <c r="E375" s="83" t="s">
        <v>1393</v>
      </c>
      <c r="F375" s="83" t="s">
        <v>381</v>
      </c>
      <c r="G375" s="83" t="s">
        <v>2010</v>
      </c>
      <c r="H375" s="83" t="s">
        <v>807</v>
      </c>
      <c r="I375" s="83" t="s">
        <v>1978</v>
      </c>
      <c r="J375" s="86"/>
      <c r="K375" s="110" t="s">
        <v>342</v>
      </c>
      <c r="L375" s="122" t="s">
        <v>2207</v>
      </c>
      <c r="M375" s="95" t="s">
        <v>730</v>
      </c>
    </row>
    <row r="376" spans="1:14" ht="57" hidden="1" thickBot="1" x14ac:dyDescent="0.3">
      <c r="A376" s="98"/>
      <c r="B376" s="98">
        <v>3322677</v>
      </c>
      <c r="C376" s="98"/>
      <c r="D376" s="98"/>
      <c r="E376" s="98" t="s">
        <v>1387</v>
      </c>
      <c r="F376" s="98" t="s">
        <v>135</v>
      </c>
      <c r="G376" s="98" t="s">
        <v>2013</v>
      </c>
      <c r="H376" s="98" t="s">
        <v>1292</v>
      </c>
      <c r="I376" s="98" t="s">
        <v>1978</v>
      </c>
      <c r="J376" s="105"/>
      <c r="K376" s="94" t="s">
        <v>518</v>
      </c>
      <c r="L376" s="122" t="s">
        <v>2208</v>
      </c>
      <c r="M376" s="95" t="s">
        <v>2205</v>
      </c>
      <c r="N376" s="95" t="s">
        <v>2203</v>
      </c>
    </row>
    <row r="377" spans="1:14" ht="45.75" hidden="1" thickBot="1" x14ac:dyDescent="0.3">
      <c r="A377" s="107" t="s">
        <v>2014</v>
      </c>
      <c r="B377" s="106">
        <v>3211980</v>
      </c>
      <c r="C377" s="106" t="s">
        <v>1373</v>
      </c>
      <c r="D377" s="106" t="s">
        <v>2015</v>
      </c>
      <c r="E377" s="106" t="s">
        <v>1393</v>
      </c>
      <c r="F377" s="106" t="s">
        <v>105</v>
      </c>
      <c r="G377" s="106"/>
      <c r="H377" s="106" t="s">
        <v>2016</v>
      </c>
      <c r="I377" s="106" t="s">
        <v>2017</v>
      </c>
      <c r="J377" s="108" t="s">
        <v>1282</v>
      </c>
      <c r="K377" s="130" t="s">
        <v>518</v>
      </c>
      <c r="L377" s="122" t="s">
        <v>2215</v>
      </c>
      <c r="M377" s="95" t="s">
        <v>2216</v>
      </c>
    </row>
    <row r="378" spans="1:14" ht="15.75" thickBot="1" x14ac:dyDescent="0.3"/>
    <row r="379" spans="1:14" ht="113.25" thickBot="1" x14ac:dyDescent="0.3">
      <c r="A379" s="83">
        <v>3311163</v>
      </c>
      <c r="B379" s="104">
        <v>42340.474999999999</v>
      </c>
      <c r="C379" s="104">
        <v>42824.625</v>
      </c>
      <c r="D379" s="199">
        <v>42345</v>
      </c>
      <c r="E379" s="83" t="s">
        <v>1387</v>
      </c>
      <c r="F379" s="83" t="s">
        <v>62</v>
      </c>
      <c r="G379" s="83" t="s">
        <v>1871</v>
      </c>
      <c r="H379" s="83" t="s">
        <v>2886</v>
      </c>
      <c r="I379" s="83" t="s">
        <v>2887</v>
      </c>
      <c r="J379" s="83" t="s">
        <v>2888</v>
      </c>
      <c r="K379" s="83"/>
      <c r="L379" s="86"/>
      <c r="M379" s="118" t="s">
        <v>2522</v>
      </c>
    </row>
    <row r="380" spans="1:14" ht="113.25" thickBot="1" x14ac:dyDescent="0.3">
      <c r="A380" s="83">
        <v>3640972</v>
      </c>
      <c r="B380" s="83"/>
      <c r="C380" s="83"/>
      <c r="D380" s="104">
        <v>42758.802083333336</v>
      </c>
      <c r="E380" s="104">
        <v>42824.602083333331</v>
      </c>
      <c r="F380" s="199">
        <v>42764</v>
      </c>
      <c r="G380" s="83" t="s">
        <v>1387</v>
      </c>
      <c r="H380" s="83" t="s">
        <v>62</v>
      </c>
      <c r="I380" s="83" t="s">
        <v>1871</v>
      </c>
      <c r="J380" s="83" t="s">
        <v>2889</v>
      </c>
      <c r="K380" s="83" t="s">
        <v>2890</v>
      </c>
      <c r="L380" s="83" t="s">
        <v>2888</v>
      </c>
      <c r="M380" s="118" t="s">
        <v>2522</v>
      </c>
    </row>
    <row r="381" spans="1:14" ht="124.5" thickBot="1" x14ac:dyDescent="0.3">
      <c r="A381" s="83">
        <v>2413192</v>
      </c>
      <c r="B381" s="83"/>
      <c r="C381" s="83"/>
      <c r="D381" s="104">
        <v>41142.679861111108</v>
      </c>
      <c r="E381" s="104">
        <v>42824.447222222225</v>
      </c>
      <c r="F381" s="199">
        <v>41924</v>
      </c>
      <c r="G381" s="83" t="s">
        <v>1387</v>
      </c>
      <c r="H381" s="83" t="s">
        <v>62</v>
      </c>
      <c r="I381" s="83" t="s">
        <v>1871</v>
      </c>
      <c r="J381" s="83" t="s">
        <v>2891</v>
      </c>
      <c r="K381" s="83" t="s">
        <v>2892</v>
      </c>
      <c r="L381" s="83" t="s">
        <v>2888</v>
      </c>
      <c r="M381" s="119" t="s">
        <v>1853</v>
      </c>
    </row>
    <row r="382" spans="1:14" ht="57" thickBot="1" x14ac:dyDescent="0.3">
      <c r="A382" s="83">
        <v>3543751</v>
      </c>
      <c r="B382" s="83" t="s">
        <v>1275</v>
      </c>
      <c r="C382" s="83" t="s">
        <v>2893</v>
      </c>
      <c r="D382" s="104">
        <v>42642.65</v>
      </c>
      <c r="E382" s="104">
        <v>42798.879861111112</v>
      </c>
      <c r="F382" s="199">
        <v>42803</v>
      </c>
      <c r="G382" s="83" t="s">
        <v>1277</v>
      </c>
      <c r="H382" s="83" t="s">
        <v>1054</v>
      </c>
      <c r="I382" s="83" t="s">
        <v>1871</v>
      </c>
      <c r="J382" s="83" t="s">
        <v>2894</v>
      </c>
      <c r="K382" s="83" t="s">
        <v>1286</v>
      </c>
      <c r="L382" s="83" t="s">
        <v>2895</v>
      </c>
      <c r="M382" s="114" t="s">
        <v>2942</v>
      </c>
    </row>
    <row r="383" spans="1:14" ht="124.5" thickBot="1" x14ac:dyDescent="0.3">
      <c r="A383" s="85">
        <v>2985554</v>
      </c>
      <c r="B383" s="85" t="s">
        <v>1373</v>
      </c>
      <c r="C383" s="85" t="s">
        <v>1455</v>
      </c>
      <c r="D383" s="200">
        <v>41996.445138888892</v>
      </c>
      <c r="E383" s="200">
        <v>42794.865277777775</v>
      </c>
      <c r="F383" s="201">
        <v>42751</v>
      </c>
      <c r="G383" s="85" t="s">
        <v>1393</v>
      </c>
      <c r="H383" s="85" t="s">
        <v>90</v>
      </c>
      <c r="I383" s="85" t="s">
        <v>1871</v>
      </c>
      <c r="J383" s="85" t="s">
        <v>1456</v>
      </c>
      <c r="K383" s="85" t="s">
        <v>1457</v>
      </c>
      <c r="L383" s="85" t="s">
        <v>1281</v>
      </c>
      <c r="M383" s="114" t="s">
        <v>2942</v>
      </c>
    </row>
    <row r="384" spans="1:14" ht="214.5" thickBot="1" x14ac:dyDescent="0.3">
      <c r="A384" s="85">
        <v>3604966</v>
      </c>
      <c r="B384" s="85" t="s">
        <v>1448</v>
      </c>
      <c r="C384" s="85" t="s">
        <v>1486</v>
      </c>
      <c r="D384" s="200">
        <v>41968.629166666666</v>
      </c>
      <c r="E384" s="200">
        <v>42794.82708333333</v>
      </c>
      <c r="F384" s="201">
        <v>42721</v>
      </c>
      <c r="G384" s="85" t="s">
        <v>1481</v>
      </c>
      <c r="H384" s="85" t="s">
        <v>1278</v>
      </c>
      <c r="I384" s="85" t="s">
        <v>1871</v>
      </c>
      <c r="J384" s="85" t="s">
        <v>1487</v>
      </c>
      <c r="K384" s="85" t="s">
        <v>1286</v>
      </c>
      <c r="L384" s="85" t="s">
        <v>1281</v>
      </c>
      <c r="M384" s="114" t="s">
        <v>2943</v>
      </c>
    </row>
    <row r="385" spans="1:13" ht="192" thickBot="1" x14ac:dyDescent="0.3">
      <c r="A385" s="85">
        <v>2518397</v>
      </c>
      <c r="B385" s="83"/>
      <c r="C385" s="83"/>
      <c r="D385" s="200">
        <v>41318.51666666667</v>
      </c>
      <c r="E385" s="200">
        <v>42562.615972222222</v>
      </c>
      <c r="F385" s="201">
        <v>41323</v>
      </c>
      <c r="G385" s="85" t="s">
        <v>1387</v>
      </c>
      <c r="H385" s="85" t="s">
        <v>135</v>
      </c>
      <c r="I385" s="85" t="s">
        <v>1871</v>
      </c>
      <c r="J385" s="85" t="s">
        <v>2896</v>
      </c>
      <c r="K385" s="85" t="s">
        <v>2897</v>
      </c>
      <c r="L385" s="85" t="s">
        <v>2898</v>
      </c>
      <c r="M385" s="114" t="s">
        <v>2942</v>
      </c>
    </row>
    <row r="386" spans="1:13" ht="79.5" thickBot="1" x14ac:dyDescent="0.3">
      <c r="A386" s="83">
        <v>2427851</v>
      </c>
      <c r="B386" s="83" t="s">
        <v>1373</v>
      </c>
      <c r="C386" s="83" t="s">
        <v>2899</v>
      </c>
      <c r="D386" s="104">
        <v>41169.451388888891</v>
      </c>
      <c r="E386" s="104">
        <v>41726.68472222222</v>
      </c>
      <c r="F386" s="199">
        <v>41255</v>
      </c>
      <c r="G386" s="83" t="s">
        <v>1393</v>
      </c>
      <c r="H386" s="83" t="s">
        <v>90</v>
      </c>
      <c r="I386" s="83" t="s">
        <v>1871</v>
      </c>
      <c r="J386" s="83" t="s">
        <v>2900</v>
      </c>
      <c r="K386" s="83" t="s">
        <v>1890</v>
      </c>
      <c r="L386" s="83" t="s">
        <v>2901</v>
      </c>
      <c r="M386" s="203" t="s">
        <v>2942</v>
      </c>
    </row>
    <row r="387" spans="1:13" ht="79.5" thickBot="1" x14ac:dyDescent="0.3">
      <c r="A387" s="83">
        <v>2420925</v>
      </c>
      <c r="B387" s="83" t="s">
        <v>1373</v>
      </c>
      <c r="C387" s="83" t="s">
        <v>2902</v>
      </c>
      <c r="D387" s="104">
        <v>41156.560416666667</v>
      </c>
      <c r="E387" s="104">
        <v>41726.68472222222</v>
      </c>
      <c r="F387" s="199">
        <v>41255</v>
      </c>
      <c r="G387" s="83" t="s">
        <v>1393</v>
      </c>
      <c r="H387" s="83" t="s">
        <v>90</v>
      </c>
      <c r="I387" s="83" t="s">
        <v>1871</v>
      </c>
      <c r="J387" s="83" t="s">
        <v>2900</v>
      </c>
      <c r="K387" s="83" t="s">
        <v>141</v>
      </c>
      <c r="L387" s="83" t="s">
        <v>2901</v>
      </c>
      <c r="M387" s="203" t="s">
        <v>2942</v>
      </c>
    </row>
    <row r="388" spans="1:13" ht="79.5" thickBot="1" x14ac:dyDescent="0.3">
      <c r="A388" s="83">
        <v>2495983</v>
      </c>
      <c r="B388" s="83"/>
      <c r="C388" s="83"/>
      <c r="D388" s="104">
        <v>41264.740277777775</v>
      </c>
      <c r="E388" s="104">
        <v>41726.68472222222</v>
      </c>
      <c r="F388" s="199">
        <v>41274</v>
      </c>
      <c r="G388" s="83" t="s">
        <v>1387</v>
      </c>
      <c r="H388" s="83" t="s">
        <v>75</v>
      </c>
      <c r="I388" s="83" t="s">
        <v>1871</v>
      </c>
      <c r="J388" s="83" t="s">
        <v>2900</v>
      </c>
      <c r="K388" s="83" t="s">
        <v>2903</v>
      </c>
      <c r="L388" s="83" t="s">
        <v>2901</v>
      </c>
      <c r="M388" s="203" t="s">
        <v>2943</v>
      </c>
    </row>
    <row r="389" spans="1:13" ht="79.5" thickBot="1" x14ac:dyDescent="0.3">
      <c r="A389" s="83">
        <v>2459580</v>
      </c>
      <c r="B389" s="83"/>
      <c r="C389" s="83"/>
      <c r="D389" s="104">
        <v>41219.588194444441</v>
      </c>
      <c r="E389" s="104">
        <v>41726.68472222222</v>
      </c>
      <c r="F389" s="199">
        <v>41224</v>
      </c>
      <c r="G389" s="83" t="s">
        <v>1387</v>
      </c>
      <c r="H389" s="83" t="s">
        <v>135</v>
      </c>
      <c r="I389" s="83" t="s">
        <v>1871</v>
      </c>
      <c r="J389" s="83" t="s">
        <v>2900</v>
      </c>
      <c r="K389" s="83" t="s">
        <v>197</v>
      </c>
      <c r="L389" s="83" t="s">
        <v>2901</v>
      </c>
      <c r="M389" s="203" t="s">
        <v>2942</v>
      </c>
    </row>
    <row r="390" spans="1:13" ht="79.5" thickBot="1" x14ac:dyDescent="0.3">
      <c r="A390" s="83">
        <v>2530147</v>
      </c>
      <c r="B390" s="83"/>
      <c r="C390" s="83"/>
      <c r="D390" s="104">
        <v>41341.984027777777</v>
      </c>
      <c r="E390" s="104">
        <v>41726.68472222222</v>
      </c>
      <c r="F390" s="199">
        <v>41345</v>
      </c>
      <c r="G390" s="83" t="s">
        <v>1387</v>
      </c>
      <c r="H390" s="83" t="s">
        <v>276</v>
      </c>
      <c r="I390" s="83" t="s">
        <v>1871</v>
      </c>
      <c r="J390" s="83" t="s">
        <v>2900</v>
      </c>
      <c r="K390" s="83" t="s">
        <v>2904</v>
      </c>
      <c r="L390" s="83" t="s">
        <v>2901</v>
      </c>
      <c r="M390" s="203" t="s">
        <v>2967</v>
      </c>
    </row>
    <row r="391" spans="1:13" ht="79.5" thickBot="1" x14ac:dyDescent="0.3">
      <c r="A391" s="83">
        <v>2530150</v>
      </c>
      <c r="B391" s="83"/>
      <c r="C391" s="83"/>
      <c r="D391" s="104">
        <v>41342.371527777781</v>
      </c>
      <c r="E391" s="104">
        <v>41726.68472222222</v>
      </c>
      <c r="F391" s="199">
        <v>41346</v>
      </c>
      <c r="G391" s="83" t="s">
        <v>1387</v>
      </c>
      <c r="H391" s="83" t="s">
        <v>276</v>
      </c>
      <c r="I391" s="83" t="s">
        <v>1871</v>
      </c>
      <c r="J391" s="83" t="s">
        <v>2900</v>
      </c>
      <c r="K391" s="83" t="s">
        <v>2904</v>
      </c>
      <c r="L391" s="83" t="s">
        <v>2901</v>
      </c>
      <c r="M391" s="203" t="s">
        <v>2967</v>
      </c>
    </row>
    <row r="392" spans="1:13" ht="79.5" thickBot="1" x14ac:dyDescent="0.3">
      <c r="A392" s="83">
        <v>2530151</v>
      </c>
      <c r="B392" s="83"/>
      <c r="C392" s="83"/>
      <c r="D392" s="104">
        <v>41342.373611111114</v>
      </c>
      <c r="E392" s="104">
        <v>41726.68472222222</v>
      </c>
      <c r="F392" s="199">
        <v>41346</v>
      </c>
      <c r="G392" s="83" t="s">
        <v>1387</v>
      </c>
      <c r="H392" s="83" t="s">
        <v>276</v>
      </c>
      <c r="I392" s="83" t="s">
        <v>1871</v>
      </c>
      <c r="J392" s="83" t="s">
        <v>2900</v>
      </c>
      <c r="K392" s="83" t="s">
        <v>2904</v>
      </c>
      <c r="L392" s="83" t="s">
        <v>2901</v>
      </c>
      <c r="M392" s="203" t="s">
        <v>2967</v>
      </c>
    </row>
    <row r="393" spans="1:13" ht="79.5" thickBot="1" x14ac:dyDescent="0.3">
      <c r="A393" s="83">
        <v>2609732</v>
      </c>
      <c r="B393" s="83"/>
      <c r="C393" s="83"/>
      <c r="D393" s="104">
        <v>41473.501388888886</v>
      </c>
      <c r="E393" s="104">
        <v>41726.68472222222</v>
      </c>
      <c r="F393" s="199">
        <v>41473</v>
      </c>
      <c r="G393" s="83" t="s">
        <v>1393</v>
      </c>
      <c r="H393" s="83" t="s">
        <v>90</v>
      </c>
      <c r="I393" s="83" t="s">
        <v>1871</v>
      </c>
      <c r="J393" s="83" t="s">
        <v>2900</v>
      </c>
      <c r="K393" s="83" t="s">
        <v>2905</v>
      </c>
      <c r="L393" s="83" t="s">
        <v>2901</v>
      </c>
      <c r="M393" s="203" t="s">
        <v>2967</v>
      </c>
    </row>
    <row r="394" spans="1:13" ht="79.5" thickBot="1" x14ac:dyDescent="0.3">
      <c r="A394" s="83">
        <v>2689115</v>
      </c>
      <c r="B394" s="83"/>
      <c r="C394" s="83"/>
      <c r="D394" s="104">
        <v>41592.404861111114</v>
      </c>
      <c r="E394" s="104">
        <v>41726.68472222222</v>
      </c>
      <c r="F394" s="199">
        <v>41592</v>
      </c>
      <c r="G394" s="83" t="s">
        <v>1393</v>
      </c>
      <c r="H394" s="83" t="s">
        <v>90</v>
      </c>
      <c r="I394" s="83" t="s">
        <v>1871</v>
      </c>
      <c r="J394" s="83" t="s">
        <v>2900</v>
      </c>
      <c r="K394" s="83" t="s">
        <v>807</v>
      </c>
      <c r="L394" s="83" t="s">
        <v>2901</v>
      </c>
    </row>
    <row r="395" spans="1:13" ht="79.5" thickBot="1" x14ac:dyDescent="0.3">
      <c r="A395" s="83">
        <v>2495138</v>
      </c>
      <c r="B395" s="83" t="s">
        <v>1275</v>
      </c>
      <c r="C395" s="83" t="s">
        <v>2906</v>
      </c>
      <c r="D395" s="104">
        <v>41264.425000000003</v>
      </c>
      <c r="E395" s="104">
        <v>41726.68472222222</v>
      </c>
      <c r="F395" s="199">
        <v>41435</v>
      </c>
      <c r="G395" s="83" t="s">
        <v>1481</v>
      </c>
      <c r="H395" s="83" t="s">
        <v>1054</v>
      </c>
      <c r="I395" s="83" t="s">
        <v>1871</v>
      </c>
      <c r="J395" s="83" t="s">
        <v>2900</v>
      </c>
      <c r="K395" s="83" t="s">
        <v>143</v>
      </c>
      <c r="L395" s="83" t="s">
        <v>2901</v>
      </c>
    </row>
    <row r="396" spans="1:13" ht="90.75" thickBot="1" x14ac:dyDescent="0.3">
      <c r="A396" s="83">
        <v>2584643</v>
      </c>
      <c r="B396" s="83" t="s">
        <v>1373</v>
      </c>
      <c r="C396" s="83" t="s">
        <v>2907</v>
      </c>
      <c r="D396" s="104">
        <v>41437.51666666667</v>
      </c>
      <c r="E396" s="104">
        <v>41634.702777777777</v>
      </c>
      <c r="F396" s="199">
        <v>41542</v>
      </c>
      <c r="G396" s="83" t="s">
        <v>1393</v>
      </c>
      <c r="H396" s="83" t="s">
        <v>381</v>
      </c>
      <c r="I396" s="83" t="s">
        <v>1871</v>
      </c>
      <c r="J396" s="83" t="s">
        <v>2908</v>
      </c>
      <c r="K396" s="83" t="s">
        <v>2909</v>
      </c>
      <c r="L396" s="83" t="s">
        <v>2910</v>
      </c>
    </row>
    <row r="397" spans="1:13" ht="34.5" thickBot="1" x14ac:dyDescent="0.3">
      <c r="A397" s="83">
        <v>2403293</v>
      </c>
      <c r="B397" s="83"/>
      <c r="C397" s="83"/>
      <c r="D397" s="104">
        <v>41122.638888888891</v>
      </c>
      <c r="E397" s="104">
        <v>41338.666666666664</v>
      </c>
      <c r="F397" s="199">
        <v>41127</v>
      </c>
      <c r="G397" s="83" t="s">
        <v>1387</v>
      </c>
      <c r="H397" s="83" t="s">
        <v>135</v>
      </c>
      <c r="I397" s="83" t="s">
        <v>1871</v>
      </c>
      <c r="J397" s="83" t="s">
        <v>2911</v>
      </c>
      <c r="K397" s="83" t="s">
        <v>2912</v>
      </c>
      <c r="L397" s="83" t="s">
        <v>2913</v>
      </c>
    </row>
    <row r="398" spans="1:13" ht="34.5" thickBot="1" x14ac:dyDescent="0.3">
      <c r="A398" s="83">
        <v>2352616</v>
      </c>
      <c r="B398" s="83"/>
      <c r="C398" s="83"/>
      <c r="D398" s="104">
        <v>41025.681250000001</v>
      </c>
      <c r="E398" s="104">
        <v>41338.661805555559</v>
      </c>
      <c r="F398" s="199">
        <v>41030</v>
      </c>
      <c r="G398" s="83" t="s">
        <v>1387</v>
      </c>
      <c r="H398" s="83" t="s">
        <v>135</v>
      </c>
      <c r="I398" s="83" t="s">
        <v>1871</v>
      </c>
      <c r="J398" s="83" t="s">
        <v>2911</v>
      </c>
      <c r="K398" s="83" t="s">
        <v>2914</v>
      </c>
      <c r="L398" s="83" t="s">
        <v>2913</v>
      </c>
    </row>
    <row r="399" spans="1:13" ht="34.5" thickBot="1" x14ac:dyDescent="0.3">
      <c r="A399" s="83">
        <v>2419639</v>
      </c>
      <c r="B399" s="83"/>
      <c r="C399" s="83"/>
      <c r="D399" s="104">
        <v>41153.559027777781</v>
      </c>
      <c r="E399" s="104">
        <v>41338.661805555559</v>
      </c>
      <c r="F399" s="199">
        <v>41158</v>
      </c>
      <c r="G399" s="83" t="s">
        <v>1387</v>
      </c>
      <c r="H399" s="83" t="s">
        <v>135</v>
      </c>
      <c r="I399" s="83" t="s">
        <v>1871</v>
      </c>
      <c r="J399" s="83" t="s">
        <v>2911</v>
      </c>
      <c r="K399" s="83" t="s">
        <v>2915</v>
      </c>
      <c r="L399" s="83" t="s">
        <v>2913</v>
      </c>
    </row>
    <row r="400" spans="1:13" ht="34.5" thickBot="1" x14ac:dyDescent="0.3">
      <c r="A400" s="83">
        <v>2352653</v>
      </c>
      <c r="B400" s="83"/>
      <c r="C400" s="83"/>
      <c r="D400" s="104">
        <v>41025.701388888891</v>
      </c>
      <c r="E400" s="104">
        <v>41338.661111111112</v>
      </c>
      <c r="F400" s="199">
        <v>41030</v>
      </c>
      <c r="G400" s="83" t="s">
        <v>1387</v>
      </c>
      <c r="H400" s="83" t="s">
        <v>135</v>
      </c>
      <c r="I400" s="83" t="s">
        <v>1871</v>
      </c>
      <c r="J400" s="83" t="s">
        <v>2911</v>
      </c>
      <c r="K400" s="83" t="s">
        <v>1621</v>
      </c>
      <c r="L400" s="83" t="s">
        <v>2913</v>
      </c>
    </row>
    <row r="401" spans="1:14" ht="34.5" thickBot="1" x14ac:dyDescent="0.3">
      <c r="A401" s="83">
        <v>2461971</v>
      </c>
      <c r="B401" s="83"/>
      <c r="C401" s="83"/>
      <c r="D401" s="104">
        <v>41221.697916666664</v>
      </c>
      <c r="E401" s="104">
        <v>41338.661111111112</v>
      </c>
      <c r="F401" s="199">
        <v>41226</v>
      </c>
      <c r="G401" s="83" t="s">
        <v>1387</v>
      </c>
      <c r="H401" s="83" t="s">
        <v>135</v>
      </c>
      <c r="I401" s="83" t="s">
        <v>1871</v>
      </c>
      <c r="J401" s="83" t="s">
        <v>2911</v>
      </c>
      <c r="K401" s="83" t="s">
        <v>2916</v>
      </c>
      <c r="L401" s="83" t="s">
        <v>2913</v>
      </c>
    </row>
    <row r="402" spans="1:14" ht="34.5" thickBot="1" x14ac:dyDescent="0.3">
      <c r="A402" s="83">
        <v>2365786</v>
      </c>
      <c r="B402" s="83"/>
      <c r="C402" s="83"/>
      <c r="D402" s="104">
        <v>41053.413888888892</v>
      </c>
      <c r="E402" s="104">
        <v>41338.647916666669</v>
      </c>
      <c r="F402" s="199">
        <v>41058</v>
      </c>
      <c r="G402" s="83" t="s">
        <v>1387</v>
      </c>
      <c r="H402" s="83" t="s">
        <v>135</v>
      </c>
      <c r="I402" s="83" t="s">
        <v>1871</v>
      </c>
      <c r="J402" s="83" t="s">
        <v>2911</v>
      </c>
      <c r="K402" s="83" t="s">
        <v>2917</v>
      </c>
      <c r="L402" s="83" t="s">
        <v>2913</v>
      </c>
    </row>
    <row r="403" spans="1:14" ht="57" thickBot="1" x14ac:dyDescent="0.3">
      <c r="A403" s="83">
        <v>2368241</v>
      </c>
      <c r="B403" s="83"/>
      <c r="C403" s="83"/>
      <c r="D403" s="104">
        <v>41058.442361111112</v>
      </c>
      <c r="E403" s="104">
        <v>41338.647916666669</v>
      </c>
      <c r="F403" s="199">
        <v>41063</v>
      </c>
      <c r="G403" s="83" t="s">
        <v>1387</v>
      </c>
      <c r="H403" s="83" t="s">
        <v>135</v>
      </c>
      <c r="I403" s="83" t="s">
        <v>1871</v>
      </c>
      <c r="J403" s="83" t="s">
        <v>2911</v>
      </c>
      <c r="K403" s="83" t="s">
        <v>2918</v>
      </c>
      <c r="L403" s="83" t="s">
        <v>2913</v>
      </c>
    </row>
    <row r="404" spans="1:14" ht="34.5" thickBot="1" x14ac:dyDescent="0.3">
      <c r="A404" s="83">
        <v>2367720</v>
      </c>
      <c r="B404" s="83"/>
      <c r="C404" s="83"/>
      <c r="D404" s="104">
        <v>41057.636111111111</v>
      </c>
      <c r="E404" s="104">
        <v>41338.640972222223</v>
      </c>
      <c r="F404" s="199">
        <v>41062</v>
      </c>
      <c r="G404" s="83" t="s">
        <v>1387</v>
      </c>
      <c r="H404" s="83" t="s">
        <v>135</v>
      </c>
      <c r="I404" s="83" t="s">
        <v>1871</v>
      </c>
      <c r="J404" s="83" t="s">
        <v>2911</v>
      </c>
      <c r="K404" s="83" t="s">
        <v>2358</v>
      </c>
      <c r="L404" s="83" t="s">
        <v>2913</v>
      </c>
    </row>
    <row r="405" spans="1:14" ht="34.5" thickBot="1" x14ac:dyDescent="0.3">
      <c r="A405" s="83">
        <v>2367862</v>
      </c>
      <c r="B405" s="83"/>
      <c r="C405" s="83"/>
      <c r="D405" s="104">
        <v>41057.693749999999</v>
      </c>
      <c r="E405" s="104">
        <v>41338.640277777777</v>
      </c>
      <c r="F405" s="199">
        <v>41062</v>
      </c>
      <c r="G405" s="83" t="s">
        <v>1387</v>
      </c>
      <c r="H405" s="83" t="s">
        <v>135</v>
      </c>
      <c r="I405" s="83" t="s">
        <v>1871</v>
      </c>
      <c r="J405" s="83" t="s">
        <v>2911</v>
      </c>
      <c r="K405" s="83" t="s">
        <v>2919</v>
      </c>
      <c r="L405" s="83" t="s">
        <v>2913</v>
      </c>
    </row>
    <row r="406" spans="1:14" ht="34.5" thickBot="1" x14ac:dyDescent="0.3">
      <c r="A406" s="83">
        <v>2368023</v>
      </c>
      <c r="B406" s="83"/>
      <c r="C406" s="83"/>
      <c r="D406" s="104">
        <v>41058.345138888886</v>
      </c>
      <c r="E406" s="104">
        <v>41338.631249999999</v>
      </c>
      <c r="F406" s="199">
        <v>41063</v>
      </c>
      <c r="G406" s="83" t="s">
        <v>1387</v>
      </c>
      <c r="H406" s="83" t="s">
        <v>135</v>
      </c>
      <c r="I406" s="83" t="s">
        <v>1871</v>
      </c>
      <c r="J406" s="83" t="s">
        <v>2911</v>
      </c>
      <c r="K406" s="83" t="s">
        <v>621</v>
      </c>
      <c r="L406" s="83" t="s">
        <v>2913</v>
      </c>
      <c r="M406" s="126" t="s">
        <v>2942</v>
      </c>
    </row>
    <row r="407" spans="1:14" ht="34.5" thickBot="1" x14ac:dyDescent="0.3">
      <c r="A407" s="83">
        <v>2479410</v>
      </c>
      <c r="B407" s="83"/>
      <c r="C407" s="83"/>
      <c r="D407" s="104">
        <v>41246.467361111114</v>
      </c>
      <c r="E407" s="104">
        <v>41338.630555555559</v>
      </c>
      <c r="F407" s="199">
        <v>41251</v>
      </c>
      <c r="G407" s="83" t="s">
        <v>1387</v>
      </c>
      <c r="H407" s="83" t="s">
        <v>135</v>
      </c>
      <c r="I407" s="83" t="s">
        <v>1871</v>
      </c>
      <c r="J407" s="83" t="s">
        <v>2911</v>
      </c>
      <c r="K407" s="83" t="s">
        <v>621</v>
      </c>
      <c r="L407" s="83" t="s">
        <v>2913</v>
      </c>
      <c r="M407" s="126" t="s">
        <v>2942</v>
      </c>
    </row>
    <row r="408" spans="1:14" ht="45.75" thickBot="1" x14ac:dyDescent="0.3">
      <c r="A408" s="83">
        <v>2349762</v>
      </c>
      <c r="B408" s="83"/>
      <c r="C408" s="83"/>
      <c r="D408" s="104">
        <v>41019.649305555555</v>
      </c>
      <c r="E408" s="104">
        <v>41338.62777777778</v>
      </c>
      <c r="F408" s="199">
        <v>41024</v>
      </c>
      <c r="G408" s="83" t="s">
        <v>1387</v>
      </c>
      <c r="H408" s="83" t="s">
        <v>135</v>
      </c>
      <c r="I408" s="83" t="s">
        <v>1871</v>
      </c>
      <c r="J408" s="83" t="s">
        <v>2911</v>
      </c>
      <c r="K408" s="83" t="s">
        <v>2920</v>
      </c>
      <c r="L408" s="83" t="s">
        <v>2913</v>
      </c>
      <c r="M408" s="119" t="s">
        <v>2943</v>
      </c>
    </row>
    <row r="409" spans="1:14" ht="34.5" thickBot="1" x14ac:dyDescent="0.3">
      <c r="A409" s="83">
        <v>2420672</v>
      </c>
      <c r="B409" s="83"/>
      <c r="C409" s="83"/>
      <c r="D409" s="104">
        <v>41156.409722222219</v>
      </c>
      <c r="E409" s="104">
        <v>41338.626388888886</v>
      </c>
      <c r="F409" s="199">
        <v>41161</v>
      </c>
      <c r="G409" s="83" t="s">
        <v>1387</v>
      </c>
      <c r="H409" s="83" t="s">
        <v>135</v>
      </c>
      <c r="I409" s="83" t="s">
        <v>1871</v>
      </c>
      <c r="J409" s="83" t="s">
        <v>2911</v>
      </c>
      <c r="K409" s="83" t="s">
        <v>142</v>
      </c>
      <c r="L409" s="83" t="s">
        <v>2913</v>
      </c>
      <c r="M409" s="126" t="s">
        <v>2942</v>
      </c>
    </row>
    <row r="410" spans="1:14" ht="124.5" thickBot="1" x14ac:dyDescent="0.3">
      <c r="A410" s="85">
        <v>2300365</v>
      </c>
      <c r="B410" s="85" t="s">
        <v>1373</v>
      </c>
      <c r="C410" s="85" t="s">
        <v>2921</v>
      </c>
      <c r="D410" s="200">
        <v>40933.44027777778</v>
      </c>
      <c r="E410" s="200">
        <v>41267.509027777778</v>
      </c>
      <c r="F410" s="201">
        <v>41100</v>
      </c>
      <c r="G410" s="85" t="s">
        <v>1393</v>
      </c>
      <c r="H410" s="85" t="s">
        <v>90</v>
      </c>
      <c r="I410" s="85" t="s">
        <v>1871</v>
      </c>
      <c r="J410" s="85" t="s">
        <v>2922</v>
      </c>
      <c r="K410" s="85" t="s">
        <v>621</v>
      </c>
      <c r="L410" s="85" t="s">
        <v>2923</v>
      </c>
      <c r="M410" s="204" t="s">
        <v>2942</v>
      </c>
    </row>
    <row r="411" spans="1:14" ht="214.5" thickBot="1" x14ac:dyDescent="0.3">
      <c r="A411" s="85">
        <v>2446626</v>
      </c>
      <c r="B411" s="85" t="s">
        <v>1373</v>
      </c>
      <c r="C411" s="85" t="s">
        <v>2924</v>
      </c>
      <c r="D411" s="200">
        <v>41199.668749999997</v>
      </c>
      <c r="E411" s="200">
        <v>41264.776388888888</v>
      </c>
      <c r="F411" s="201">
        <v>41243</v>
      </c>
      <c r="G411" s="85" t="s">
        <v>1393</v>
      </c>
      <c r="H411" s="85" t="s">
        <v>90</v>
      </c>
      <c r="I411" s="85" t="s">
        <v>1871</v>
      </c>
      <c r="J411" s="85" t="s">
        <v>2925</v>
      </c>
      <c r="K411" s="85" t="s">
        <v>2926</v>
      </c>
      <c r="L411" s="85" t="s">
        <v>2923</v>
      </c>
      <c r="M411" s="204" t="s">
        <v>2942</v>
      </c>
    </row>
    <row r="412" spans="1:14" ht="237" thickBot="1" x14ac:dyDescent="0.3">
      <c r="A412" s="85">
        <v>2717403</v>
      </c>
      <c r="B412" s="85" t="s">
        <v>1275</v>
      </c>
      <c r="C412" s="85" t="s">
        <v>1882</v>
      </c>
      <c r="D412" s="200">
        <v>41631.668749999997</v>
      </c>
      <c r="E412" s="200">
        <v>42590.45</v>
      </c>
      <c r="F412" s="201">
        <v>42526</v>
      </c>
      <c r="G412" s="85" t="s">
        <v>1481</v>
      </c>
      <c r="H412" s="85" t="s">
        <v>1054</v>
      </c>
      <c r="I412" s="85" t="s">
        <v>1871</v>
      </c>
      <c r="J412" s="85" t="s">
        <v>1880</v>
      </c>
      <c r="K412" s="85" t="s">
        <v>197</v>
      </c>
      <c r="L412" s="85" t="s">
        <v>1901</v>
      </c>
      <c r="M412" s="204" t="s">
        <v>2942</v>
      </c>
      <c r="N412" s="86" t="s">
        <v>3017</v>
      </c>
    </row>
    <row r="413" spans="1:14" ht="237" thickBot="1" x14ac:dyDescent="0.3">
      <c r="A413" s="85">
        <v>2921263</v>
      </c>
      <c r="B413" s="83"/>
      <c r="C413" s="83"/>
      <c r="D413" s="200">
        <v>41911.451388888891</v>
      </c>
      <c r="E413" s="200">
        <v>42577.45208333333</v>
      </c>
      <c r="F413" s="201">
        <v>41916</v>
      </c>
      <c r="G413" s="85" t="s">
        <v>1387</v>
      </c>
      <c r="H413" s="85" t="s">
        <v>135</v>
      </c>
      <c r="I413" s="85" t="s">
        <v>1871</v>
      </c>
      <c r="J413" s="85" t="s">
        <v>1883</v>
      </c>
      <c r="K413" s="85" t="s">
        <v>621</v>
      </c>
      <c r="L413" s="85" t="s">
        <v>3013</v>
      </c>
      <c r="M413" s="204" t="s">
        <v>2942</v>
      </c>
      <c r="N413" s="86" t="s">
        <v>3017</v>
      </c>
    </row>
    <row r="414" spans="1:14" ht="237" thickBot="1" x14ac:dyDescent="0.3">
      <c r="A414" s="85">
        <v>3169103</v>
      </c>
      <c r="B414" s="83"/>
      <c r="C414" s="83"/>
      <c r="D414" s="200">
        <v>42207.704861111109</v>
      </c>
      <c r="E414" s="200">
        <v>42577.440972222219</v>
      </c>
      <c r="F414" s="201">
        <v>42212</v>
      </c>
      <c r="G414" s="85" t="s">
        <v>1387</v>
      </c>
      <c r="H414" s="85" t="s">
        <v>135</v>
      </c>
      <c r="I414" s="85" t="s">
        <v>1871</v>
      </c>
      <c r="J414" s="85" t="s">
        <v>1883</v>
      </c>
      <c r="K414" s="85" t="s">
        <v>1469</v>
      </c>
      <c r="L414" s="85" t="s">
        <v>3013</v>
      </c>
      <c r="M414" s="204" t="s">
        <v>2942</v>
      </c>
      <c r="N414" s="86" t="s">
        <v>3017</v>
      </c>
    </row>
    <row r="415" spans="1:14" ht="237" thickBot="1" x14ac:dyDescent="0.3">
      <c r="A415" s="85">
        <v>2713771</v>
      </c>
      <c r="B415" s="83"/>
      <c r="C415" s="83"/>
      <c r="D415" s="200">
        <v>41626.559027777781</v>
      </c>
      <c r="E415" s="200">
        <v>42577.438888888886</v>
      </c>
      <c r="F415" s="201">
        <v>42111</v>
      </c>
      <c r="G415" s="85" t="s">
        <v>1387</v>
      </c>
      <c r="H415" s="85" t="s">
        <v>135</v>
      </c>
      <c r="I415" s="85" t="s">
        <v>1871</v>
      </c>
      <c r="J415" s="85" t="s">
        <v>1880</v>
      </c>
      <c r="K415" s="85" t="s">
        <v>143</v>
      </c>
      <c r="L415" s="85" t="s">
        <v>3013</v>
      </c>
      <c r="M415" s="204" t="s">
        <v>2942</v>
      </c>
      <c r="N415" s="86" t="s">
        <v>3017</v>
      </c>
    </row>
    <row r="416" spans="1:14" ht="237" thickBot="1" x14ac:dyDescent="0.3">
      <c r="A416" s="85">
        <v>3205037</v>
      </c>
      <c r="B416" s="83"/>
      <c r="C416" s="83"/>
      <c r="D416" s="200">
        <v>42241.526388888888</v>
      </c>
      <c r="E416" s="200">
        <v>42576.775000000001</v>
      </c>
      <c r="F416" s="201">
        <v>42246</v>
      </c>
      <c r="G416" s="85" t="s">
        <v>1387</v>
      </c>
      <c r="H416" s="85" t="s">
        <v>135</v>
      </c>
      <c r="I416" s="85" t="s">
        <v>1871</v>
      </c>
      <c r="J416" s="85" t="s">
        <v>1880</v>
      </c>
      <c r="K416" s="85" t="s">
        <v>1446</v>
      </c>
      <c r="L416" s="85" t="s">
        <v>3013</v>
      </c>
      <c r="M416" s="204" t="s">
        <v>2942</v>
      </c>
      <c r="N416" s="86" t="s">
        <v>3017</v>
      </c>
    </row>
    <row r="417" spans="1:14" ht="237" thickBot="1" x14ac:dyDescent="0.3">
      <c r="A417" s="85">
        <v>2959673</v>
      </c>
      <c r="B417" s="83"/>
      <c r="C417" s="83"/>
      <c r="D417" s="200">
        <v>41962.440972222219</v>
      </c>
      <c r="E417" s="200">
        <v>42576.772916666669</v>
      </c>
      <c r="F417" s="201">
        <v>41967</v>
      </c>
      <c r="G417" s="85" t="s">
        <v>1387</v>
      </c>
      <c r="H417" s="85" t="s">
        <v>135</v>
      </c>
      <c r="I417" s="85" t="s">
        <v>1871</v>
      </c>
      <c r="J417" s="85" t="s">
        <v>1880</v>
      </c>
      <c r="K417" s="85" t="s">
        <v>143</v>
      </c>
      <c r="L417" s="85" t="s">
        <v>3013</v>
      </c>
      <c r="M417" s="204" t="s">
        <v>2942</v>
      </c>
      <c r="N417" s="86" t="s">
        <v>3017</v>
      </c>
    </row>
    <row r="418" spans="1:14" ht="237" thickBot="1" x14ac:dyDescent="0.3">
      <c r="A418" s="85">
        <v>2387242</v>
      </c>
      <c r="B418" s="83"/>
      <c r="C418" s="83"/>
      <c r="D418" s="200">
        <v>41093.556944444441</v>
      </c>
      <c r="E418" s="200">
        <v>42576.770833333336</v>
      </c>
      <c r="F418" s="201">
        <v>41098</v>
      </c>
      <c r="G418" s="85" t="s">
        <v>1387</v>
      </c>
      <c r="H418" s="85" t="s">
        <v>135</v>
      </c>
      <c r="I418" s="85" t="s">
        <v>1871</v>
      </c>
      <c r="J418" s="85" t="s">
        <v>1880</v>
      </c>
      <c r="K418" s="85" t="s">
        <v>1470</v>
      </c>
      <c r="L418" s="85" t="s">
        <v>3013</v>
      </c>
      <c r="M418" s="204" t="s">
        <v>2942</v>
      </c>
      <c r="N418" s="86" t="s">
        <v>3017</v>
      </c>
    </row>
    <row r="419" spans="1:14" ht="237" thickBot="1" x14ac:dyDescent="0.3">
      <c r="A419" s="85">
        <v>3359010</v>
      </c>
      <c r="B419" s="83"/>
      <c r="C419" s="83"/>
      <c r="D419" s="200">
        <v>42396.775000000001</v>
      </c>
      <c r="E419" s="200">
        <v>42576.769444444442</v>
      </c>
      <c r="F419" s="201">
        <v>42401</v>
      </c>
      <c r="G419" s="85" t="s">
        <v>1387</v>
      </c>
      <c r="H419" s="85" t="s">
        <v>135</v>
      </c>
      <c r="I419" s="85" t="s">
        <v>1871</v>
      </c>
      <c r="J419" s="85" t="s">
        <v>1883</v>
      </c>
      <c r="K419" s="85" t="s">
        <v>1478</v>
      </c>
      <c r="L419" s="85" t="s">
        <v>3013</v>
      </c>
      <c r="M419" s="204" t="s">
        <v>2942</v>
      </c>
      <c r="N419" s="86" t="s">
        <v>3025</v>
      </c>
    </row>
    <row r="420" spans="1:14" ht="237" thickBot="1" x14ac:dyDescent="0.3">
      <c r="A420" s="85">
        <v>3358320</v>
      </c>
      <c r="B420" s="83"/>
      <c r="C420" s="83"/>
      <c r="D420" s="200">
        <v>42396.527777777781</v>
      </c>
      <c r="E420" s="200">
        <v>42576.768055555556</v>
      </c>
      <c r="F420" s="201">
        <v>42401</v>
      </c>
      <c r="G420" s="85" t="s">
        <v>1387</v>
      </c>
      <c r="H420" s="85" t="s">
        <v>135</v>
      </c>
      <c r="I420" s="85" t="s">
        <v>1871</v>
      </c>
      <c r="J420" s="85" t="s">
        <v>1880</v>
      </c>
      <c r="K420" s="85" t="s">
        <v>1478</v>
      </c>
      <c r="L420" s="85" t="s">
        <v>3013</v>
      </c>
      <c r="M420" s="204" t="s">
        <v>2942</v>
      </c>
      <c r="N420" s="86" t="s">
        <v>3025</v>
      </c>
    </row>
    <row r="421" spans="1:14" ht="237" thickBot="1" x14ac:dyDescent="0.3">
      <c r="A421" s="85">
        <v>2965414</v>
      </c>
      <c r="B421" s="83"/>
      <c r="C421" s="83"/>
      <c r="D421" s="200">
        <v>41969.395833333336</v>
      </c>
      <c r="E421" s="200">
        <v>42576.765972222223</v>
      </c>
      <c r="F421" s="201">
        <v>41974</v>
      </c>
      <c r="G421" s="85" t="s">
        <v>1387</v>
      </c>
      <c r="H421" s="85" t="s">
        <v>135</v>
      </c>
      <c r="I421" s="85" t="s">
        <v>1871</v>
      </c>
      <c r="J421" s="85" t="s">
        <v>1880</v>
      </c>
      <c r="K421" s="85" t="s">
        <v>621</v>
      </c>
      <c r="L421" s="85" t="s">
        <v>3013</v>
      </c>
      <c r="M421" s="204" t="s">
        <v>2942</v>
      </c>
      <c r="N421" s="86" t="s">
        <v>3025</v>
      </c>
    </row>
    <row r="422" spans="1:14" ht="237" thickBot="1" x14ac:dyDescent="0.3">
      <c r="A422" s="85">
        <v>2600781</v>
      </c>
      <c r="B422" s="83"/>
      <c r="C422" s="83"/>
      <c r="D422" s="200">
        <v>41460.615972222222</v>
      </c>
      <c r="E422" s="200">
        <v>42576.765277777777</v>
      </c>
      <c r="F422" s="201">
        <v>41910</v>
      </c>
      <c r="G422" s="85" t="s">
        <v>1387</v>
      </c>
      <c r="H422" s="85" t="s">
        <v>135</v>
      </c>
      <c r="I422" s="85" t="s">
        <v>1871</v>
      </c>
      <c r="J422" s="85" t="s">
        <v>1880</v>
      </c>
      <c r="K422" s="85" t="s">
        <v>143</v>
      </c>
      <c r="L422" s="85" t="s">
        <v>3013</v>
      </c>
      <c r="M422" s="204" t="s">
        <v>2942</v>
      </c>
      <c r="N422" s="86" t="s">
        <v>3025</v>
      </c>
    </row>
    <row r="423" spans="1:14" ht="237" thickBot="1" x14ac:dyDescent="0.3">
      <c r="A423" s="85">
        <v>2480253</v>
      </c>
      <c r="B423" s="83"/>
      <c r="C423" s="83"/>
      <c r="D423" s="200">
        <v>41247.354861111111</v>
      </c>
      <c r="E423" s="200">
        <v>42576.761111111111</v>
      </c>
      <c r="F423" s="201">
        <v>41466</v>
      </c>
      <c r="G423" s="85" t="s">
        <v>1387</v>
      </c>
      <c r="H423" s="85" t="s">
        <v>135</v>
      </c>
      <c r="I423" s="85" t="s">
        <v>1871</v>
      </c>
      <c r="J423" s="85" t="s">
        <v>1880</v>
      </c>
      <c r="K423" s="85" t="s">
        <v>621</v>
      </c>
      <c r="L423" s="85" t="s">
        <v>3013</v>
      </c>
      <c r="M423" s="204" t="s">
        <v>2942</v>
      </c>
      <c r="N423" s="86"/>
    </row>
    <row r="424" spans="1:14" ht="237" thickBot="1" x14ac:dyDescent="0.3">
      <c r="A424" s="85">
        <v>2840222</v>
      </c>
      <c r="B424" s="83"/>
      <c r="C424" s="83"/>
      <c r="D424" s="200">
        <v>41796.618055555555</v>
      </c>
      <c r="E424" s="200">
        <v>42576.700694444444</v>
      </c>
      <c r="F424" s="201">
        <v>42042</v>
      </c>
      <c r="G424" s="85" t="s">
        <v>1387</v>
      </c>
      <c r="H424" s="85" t="s">
        <v>75</v>
      </c>
      <c r="I424" s="85" t="s">
        <v>1871</v>
      </c>
      <c r="J424" s="85" t="s">
        <v>1883</v>
      </c>
      <c r="K424" s="85" t="s">
        <v>1286</v>
      </c>
      <c r="L424" s="85" t="s">
        <v>3014</v>
      </c>
      <c r="M424" s="204" t="s">
        <v>2942</v>
      </c>
      <c r="N424" s="86"/>
    </row>
    <row r="425" spans="1:14" ht="237" thickBot="1" x14ac:dyDescent="0.3">
      <c r="A425" s="85">
        <v>2633856</v>
      </c>
      <c r="B425" s="83"/>
      <c r="C425" s="83"/>
      <c r="D425" s="200">
        <v>41509.439583333333</v>
      </c>
      <c r="E425" s="200">
        <v>42576.660416666666</v>
      </c>
      <c r="F425" s="201">
        <v>42503</v>
      </c>
      <c r="G425" s="85" t="s">
        <v>1387</v>
      </c>
      <c r="H425" s="85" t="s">
        <v>135</v>
      </c>
      <c r="I425" s="85" t="s">
        <v>1871</v>
      </c>
      <c r="J425" s="85" t="s">
        <v>1880</v>
      </c>
      <c r="K425" s="85" t="s">
        <v>621</v>
      </c>
      <c r="L425" s="85" t="s">
        <v>3014</v>
      </c>
      <c r="M425" s="204" t="s">
        <v>2942</v>
      </c>
      <c r="N425" s="86"/>
    </row>
    <row r="426" spans="1:14" ht="237" thickBot="1" x14ac:dyDescent="0.3">
      <c r="A426" s="85">
        <v>2476617</v>
      </c>
      <c r="B426" s="83"/>
      <c r="C426" s="83"/>
      <c r="D426" s="200">
        <v>41241.700694444444</v>
      </c>
      <c r="E426" s="200">
        <v>42576.660416666666</v>
      </c>
      <c r="F426" s="201">
        <v>41764</v>
      </c>
      <c r="G426" s="85" t="s">
        <v>1387</v>
      </c>
      <c r="H426" s="85" t="s">
        <v>135</v>
      </c>
      <c r="I426" s="85" t="s">
        <v>1871</v>
      </c>
      <c r="J426" s="85" t="s">
        <v>1880</v>
      </c>
      <c r="K426" s="85" t="s">
        <v>142</v>
      </c>
      <c r="L426" s="85" t="s">
        <v>3014</v>
      </c>
      <c r="M426" s="204" t="s">
        <v>2942</v>
      </c>
      <c r="N426" s="86"/>
    </row>
    <row r="427" spans="1:14" ht="237" thickBot="1" x14ac:dyDescent="0.3">
      <c r="A427" s="85">
        <v>2893241</v>
      </c>
      <c r="B427" s="83"/>
      <c r="C427" s="83"/>
      <c r="D427" s="200">
        <v>41871.380555555559</v>
      </c>
      <c r="E427" s="200">
        <v>42576.659722222219</v>
      </c>
      <c r="F427" s="201">
        <v>42503</v>
      </c>
      <c r="G427" s="85" t="s">
        <v>1387</v>
      </c>
      <c r="H427" s="85" t="s">
        <v>135</v>
      </c>
      <c r="I427" s="85" t="s">
        <v>1871</v>
      </c>
      <c r="J427" s="85" t="s">
        <v>1880</v>
      </c>
      <c r="K427" s="85" t="s">
        <v>3015</v>
      </c>
      <c r="L427" s="85" t="s">
        <v>3014</v>
      </c>
      <c r="M427" s="204" t="s">
        <v>2942</v>
      </c>
      <c r="N427" s="86"/>
    </row>
    <row r="428" spans="1:14" ht="237" thickBot="1" x14ac:dyDescent="0.3">
      <c r="A428" s="100">
        <v>2490818</v>
      </c>
      <c r="B428" s="98"/>
      <c r="C428" s="98"/>
      <c r="D428" s="207">
        <v>41259.569444444445</v>
      </c>
      <c r="E428" s="207">
        <v>42576.659722222219</v>
      </c>
      <c r="F428" s="208">
        <v>41943</v>
      </c>
      <c r="G428" s="100" t="s">
        <v>1387</v>
      </c>
      <c r="H428" s="100" t="s">
        <v>276</v>
      </c>
      <c r="I428" s="100" t="s">
        <v>1871</v>
      </c>
      <c r="J428" s="100" t="s">
        <v>1880</v>
      </c>
      <c r="K428" s="100" t="s">
        <v>1469</v>
      </c>
      <c r="L428" s="100" t="s">
        <v>3014</v>
      </c>
      <c r="M428" s="204" t="s">
        <v>2942</v>
      </c>
      <c r="N428" s="105"/>
    </row>
  </sheetData>
  <autoFilter ref="A1:O377">
    <filterColumn colId="10">
      <filters>
        <filter val="DCA"/>
      </filters>
    </filterColumn>
  </autoFilter>
  <hyperlinks>
    <hyperlink ref="A2" r:id="rId1" display="javascript:infoDocumento(2208360);"/>
    <hyperlink ref="A3" r:id="rId2" display="javascript:infoDocumento(2075735);"/>
    <hyperlink ref="A4" r:id="rId3" display="javascript:infoDocumento(2208355);"/>
    <hyperlink ref="A5" r:id="rId4" display="javascript:infoDocumento(2434375);"/>
    <hyperlink ref="A6" r:id="rId5" display="javascript:infoDocumento(2249478);"/>
    <hyperlink ref="A7" r:id="rId6" display="javascript:infoDocumento(2418552);"/>
    <hyperlink ref="A8" r:id="rId7" display="javascript:infoDocumento(2305682);"/>
    <hyperlink ref="A9" r:id="rId8" display="javascript:infoDocumento(2249467);"/>
    <hyperlink ref="A10" r:id="rId9" display="javascript:infoDocumento(2293629);"/>
    <hyperlink ref="A11" r:id="rId10" display="javascript:infoDocumento(2256072);"/>
    <hyperlink ref="A12" r:id="rId11" display="javascript:infoDocumento(2191341);"/>
    <hyperlink ref="A13" r:id="rId12" display="javascript:infoDocumento(2191213);"/>
    <hyperlink ref="A14" r:id="rId13" display="javascript:infoDocumento(2183631);"/>
    <hyperlink ref="A15" r:id="rId14" display="javascript:infoDocumento(2183445);"/>
    <hyperlink ref="A16" r:id="rId15" display="javascript:infoDocumento(2183703);"/>
    <hyperlink ref="A17" r:id="rId16" display="javascript:infoDocumento(2206032);"/>
    <hyperlink ref="A18" r:id="rId17" display="javascript:infoDocumento(2190118);"/>
    <hyperlink ref="A19" r:id="rId18" display="javascript:infoDocumento(2195343);"/>
    <hyperlink ref="A20" r:id="rId19" display="javascript:infoDocumento(2195331);"/>
    <hyperlink ref="A21" r:id="rId20" display="javascript:infoDocumento(2204440);"/>
    <hyperlink ref="A22" r:id="rId21" display="javascript:infoDocumento(2205116);"/>
    <hyperlink ref="A23" r:id="rId22" display="javascript:infoDocumento(2182363);"/>
    <hyperlink ref="A24" r:id="rId23" display="javascript:infoDocumento(2182653);"/>
    <hyperlink ref="A25" r:id="rId24" display="javascript:infoDocumento(2182682);"/>
    <hyperlink ref="A26" r:id="rId25" display="javascript:infoDocumento(2183330);"/>
    <hyperlink ref="A27" r:id="rId26" display="javascript:infoDocumento(2183334);"/>
    <hyperlink ref="A28" r:id="rId27" display="javascript:infoDocumento(2183338);"/>
    <hyperlink ref="A29" r:id="rId28" display="javascript:infoDocumento(2183370);"/>
    <hyperlink ref="A30" r:id="rId29" display="javascript:infoDocumento(2207120);"/>
    <hyperlink ref="A31" r:id="rId30" display="javascript:infoDocumento(2183726);"/>
    <hyperlink ref="A32" r:id="rId31" display="javascript:infoDocumento(2183307);"/>
    <hyperlink ref="A33" r:id="rId32" display="javascript:infoDocumento(2191850);"/>
    <hyperlink ref="A34" r:id="rId33" display="javascript:infoDocumento(2183747);"/>
    <hyperlink ref="A35" r:id="rId34" display="javascript:infoDocumento(2180886);"/>
    <hyperlink ref="A36" r:id="rId35" display="javascript:infoDocumento(2311237);"/>
    <hyperlink ref="A37" r:id="rId36" display="javascript:infoDocumento(2311202);"/>
    <hyperlink ref="A38" r:id="rId37" display="javascript:infoDocumento(2468010);"/>
    <hyperlink ref="A39" r:id="rId38" display="javascript:infoDocumento(2182774);"/>
    <hyperlink ref="A40" r:id="rId39" display="javascript:infoDocumento(2023767);"/>
    <hyperlink ref="A41" r:id="rId40" display="javascript:infoDocumento(2028306);"/>
    <hyperlink ref="A48" r:id="rId41" display="javascript:infoDocumento(2422807);"/>
    <hyperlink ref="A51" r:id="rId42" display="javascript:infoDocumento(2470205);"/>
    <hyperlink ref="A52" r:id="rId43" display="javascript:infoDocumento(2450666);"/>
    <hyperlink ref="A53" r:id="rId44" display="javascript:infoDocumento(2536399);"/>
    <hyperlink ref="A55" r:id="rId45" display="javascript:infoDocumento(2472579);"/>
    <hyperlink ref="A56" r:id="rId46" display="javascript:infoDocumento(2333802);"/>
    <hyperlink ref="A57" r:id="rId47" display="javascript:infoDocumento(2332056);"/>
    <hyperlink ref="A58" r:id="rId48" display="javascript:infoDocumento(2305326);"/>
    <hyperlink ref="A59" r:id="rId49" display="javascript:infoDocumento(2027560);"/>
    <hyperlink ref="A60" r:id="rId50" display="javascript:infoDocumento(2359090);"/>
    <hyperlink ref="A61" r:id="rId51" display="javascript:infoDocumento(2356288);"/>
    <hyperlink ref="A62" r:id="rId52" display="javascript:infoDocumento(2028226);"/>
    <hyperlink ref="A63" r:id="rId53" display="javascript:infoDocumento(2028223);"/>
    <hyperlink ref="A64" r:id="rId54" display="javascript:infoDocumento(2027829);"/>
    <hyperlink ref="A67" r:id="rId55" display="javascript:infoDocumento(2419954);"/>
    <hyperlink ref="A68" r:id="rId56" display="javascript:infoDocumento(2256921);"/>
    <hyperlink ref="A69" r:id="rId57" display="javascript:infoDocumento(2218116);"/>
    <hyperlink ref="A70" r:id="rId58" display="javascript:infoDocumento(1985625);"/>
    <hyperlink ref="A71" r:id="rId59" display="javascript:infoDocumento(2519544);"/>
    <hyperlink ref="A97" r:id="rId60" display="javascript:infoDocumento(1893701);"/>
    <hyperlink ref="A98" r:id="rId61" display="javascript:infoDocumento(1966111);"/>
    <hyperlink ref="A99" r:id="rId62" display="javascript:infoDocumento(1692015);"/>
    <hyperlink ref="A100" r:id="rId63" display="javascript:infoDocumento(1472853);"/>
    <hyperlink ref="A101" r:id="rId64" display="javascript:infoDocumento(1919844);"/>
    <hyperlink ref="A102" r:id="rId65" display="javascript:infoDocumento(1875797);"/>
    <hyperlink ref="A103" r:id="rId66" display="javascript:infoDocumento(1919581);"/>
    <hyperlink ref="A104" r:id="rId67" display="javascript:infoDocumento(1406987);"/>
    <hyperlink ref="A105" r:id="rId68" display="javascript:infoDocumento(1750299);"/>
    <hyperlink ref="A106" r:id="rId69" display="javascript:infoDocumento(1919797);"/>
    <hyperlink ref="A107" r:id="rId70" display="javascript:infoDocumento(1921400);"/>
    <hyperlink ref="A108" r:id="rId71" display="javascript:infoDocumento(1916155);"/>
    <hyperlink ref="A109" r:id="rId72" display="javascript:infoDocumento(1934956);"/>
    <hyperlink ref="A110" r:id="rId73" display="javascript:infoDocumento(1822318);"/>
    <hyperlink ref="A111" r:id="rId74" display="javascript:infoDocumento(1617444);"/>
    <hyperlink ref="A112" r:id="rId75" display="javascript:infoDocumento(2242172);"/>
    <hyperlink ref="A113" r:id="rId76" display="javascript:infoDocumento(2425594);"/>
    <hyperlink ref="A114" r:id="rId77" display="javascript:infoDocumento(1819303);"/>
    <hyperlink ref="A115" r:id="rId78" display="javascript:infoDocumento(1894581);"/>
    <hyperlink ref="A116" r:id="rId79" display="javascript:infoDocumento(2155894);"/>
    <hyperlink ref="A117" r:id="rId80" display="javascript:infoDocumento(2209910);"/>
    <hyperlink ref="A118" r:id="rId81" display="javascript:infoDocumento(2143842);"/>
    <hyperlink ref="A119" r:id="rId82" display="javascript:infoDocumento(2209913);"/>
    <hyperlink ref="A120" r:id="rId83" display="javascript:infoDocumento(2219180);"/>
    <hyperlink ref="A121" r:id="rId84" display="javascript:infoDocumento(2219171);"/>
    <hyperlink ref="A122" r:id="rId85" display="javascript:infoDocumento(2119403);"/>
    <hyperlink ref="A123" r:id="rId86" display="javascript:infoDocumento(2347687);"/>
    <hyperlink ref="A124" r:id="rId87" display="javascript:infoDocumento(2348535);"/>
    <hyperlink ref="A125" r:id="rId88" display="javascript:infoDocumento(2202065);"/>
    <hyperlink ref="A126" r:id="rId89" display="javascript:infoDocumento(2202064);"/>
    <hyperlink ref="A127" r:id="rId90" display="javascript:infoDocumento(2403657);"/>
    <hyperlink ref="A128" r:id="rId91" display="javascript:infoDocumento(2324707);"/>
    <hyperlink ref="A129" r:id="rId92" display="javascript:infoDocumento(2228464);"/>
    <hyperlink ref="A130" r:id="rId93" display="javascript:infoDocumento(2328501);"/>
    <hyperlink ref="A131" r:id="rId94" display="javascript:infoDocumento(2306132);"/>
    <hyperlink ref="A132" r:id="rId95" display="javascript:infoDocumento(2037277);"/>
    <hyperlink ref="A133" r:id="rId96" display="javascript:infoDocumento(2187575);"/>
    <hyperlink ref="A134" r:id="rId97" display="javascript:infoDocumento(2206556);"/>
    <hyperlink ref="A135" r:id="rId98" display="javascript:infoDocumento(2333744);"/>
    <hyperlink ref="A136" r:id="rId99" display="javascript:infoDocumento(2326093);"/>
    <hyperlink ref="A137" r:id="rId100" display="javascript:infoDocumento(2323867);"/>
    <hyperlink ref="A138" r:id="rId101" display="javascript:infoDocumento(2265475);"/>
    <hyperlink ref="A139" r:id="rId102" display="javascript:infoDocumento(2142218);"/>
    <hyperlink ref="A140" r:id="rId103" display="javascript:infoDocumento(2238956);"/>
    <hyperlink ref="A141" r:id="rId104" display="javascript:infoDocumento(2256006);"/>
    <hyperlink ref="A142" r:id="rId105" display="javascript:infoDocumento(2238963);"/>
    <hyperlink ref="A143" r:id="rId106" display="javascript:infoDocumento(2348526);"/>
    <hyperlink ref="A144" r:id="rId107" display="javascript:infoDocumento(2252408);"/>
    <hyperlink ref="A145" r:id="rId108" display="javascript:infoDocumento(2108009);"/>
    <hyperlink ref="A146" r:id="rId109" display="javascript:infoDocumento(2219405);"/>
    <hyperlink ref="A147" r:id="rId110" display="javascript:infoDocumento(1983692);"/>
    <hyperlink ref="A148" r:id="rId111" display="javascript:infoDocumento(2242193);"/>
    <hyperlink ref="A149" r:id="rId112" display="javascript:infoDocumento(2262379);"/>
    <hyperlink ref="A150" r:id="rId113" display="javascript:infoDocumento(2134757);"/>
    <hyperlink ref="A151" r:id="rId114" display="javascript:infoDocumento(2250824);"/>
    <hyperlink ref="A152" r:id="rId115" display="javascript:infoDocumento(2234120);"/>
    <hyperlink ref="A153" r:id="rId116" display="javascript:infoDocumento(2085824);"/>
    <hyperlink ref="A154" r:id="rId117" display="javascript:infoDocumento(2234096);"/>
    <hyperlink ref="A155" r:id="rId118" display="javascript:infoDocumento(2074751);"/>
    <hyperlink ref="A156" r:id="rId119" display="javascript:infoDocumento(2147733);"/>
    <hyperlink ref="A157" r:id="rId120" display="javascript:infoDocumento(2324643);"/>
    <hyperlink ref="A158" r:id="rId121" display="javascript:infoDocumento(2332507);"/>
    <hyperlink ref="A159" r:id="rId122" display="javascript:infoDocumento(2183295);"/>
    <hyperlink ref="A160" r:id="rId123" display="javascript:infoDocumento(1851871);"/>
    <hyperlink ref="A161" r:id="rId124" display="javascript:infoDocumento(2298829);"/>
    <hyperlink ref="A166" r:id="rId125" display="javascript:infoDocumento(1967658);"/>
    <hyperlink ref="A177" r:id="rId126" display="javascript:infoDocumento(741326);"/>
    <hyperlink ref="A178" r:id="rId127" display="javascript:infoDocumento(1323805);"/>
    <hyperlink ref="A179" r:id="rId128" display="javascript:infoDocumento(1996545);"/>
    <hyperlink ref="A180" r:id="rId129" display="javascript:infoDocumento(1523817);"/>
    <hyperlink ref="A181" r:id="rId130" display="javascript:infoDocumento(1365725);"/>
    <hyperlink ref="A182" r:id="rId131" display="javascript:infoDocumento(2330293);"/>
    <hyperlink ref="A183" r:id="rId132" display="javascript:infoDocumento(2275150);"/>
    <hyperlink ref="A185" r:id="rId133" display="javascript:infoDocumento(313656);"/>
    <hyperlink ref="A187" r:id="rId134" display="javascript:infoDocumento(2510638);"/>
    <hyperlink ref="A225" r:id="rId135" display="javascript:infoDocumento(2251187);"/>
    <hyperlink ref="A226" r:id="rId136" display="javascript:infoDocumento(2117563);"/>
    <hyperlink ref="A227" r:id="rId137" display="javascript:infoDocumento(2186127);"/>
    <hyperlink ref="A228" r:id="rId138" display="javascript:infoDocumento(2186130);"/>
    <hyperlink ref="A229" r:id="rId139" display="javascript:infoDocumento(2212124);"/>
    <hyperlink ref="A230" r:id="rId140" display="javascript:infoDocumento(2250797);"/>
    <hyperlink ref="A231" r:id="rId141" display="javascript:infoDocumento(2361420);"/>
    <hyperlink ref="A232" r:id="rId142" display="javascript:infoDocumento(2364064);"/>
    <hyperlink ref="A233" r:id="rId143" display="javascript:infoDocumento(2282125);"/>
    <hyperlink ref="A234" r:id="rId144" display="javascript:infoDocumento(2328515);"/>
    <hyperlink ref="A235" r:id="rId145" display="javascript:infoDocumento(2355446);"/>
    <hyperlink ref="A236" r:id="rId146" display="javascript:infoDocumento(2090952);"/>
    <hyperlink ref="A237" r:id="rId147" display="javascript:infoDocumento(1975373);"/>
    <hyperlink ref="A238" r:id="rId148" display="javascript:infoDocumento(1485239);"/>
    <hyperlink ref="A239" r:id="rId149" display="javascript:infoDocumento(1948706);"/>
    <hyperlink ref="A240" r:id="rId150" display="javascript:infoDocumento(1974449);"/>
    <hyperlink ref="A252" r:id="rId151" display="javascript:infoDocumento(1866375);"/>
    <hyperlink ref="A263" r:id="rId152" display="javascript:infoDocumento(2120593);"/>
    <hyperlink ref="A264" r:id="rId153" display="javascript:infoDocumento(2120593);"/>
    <hyperlink ref="A265" r:id="rId154" display="javascript:infoDocumento(2225205);"/>
    <hyperlink ref="A266" r:id="rId155" display="javascript:infoDocumento(2082039);"/>
    <hyperlink ref="A268" r:id="rId156" display="javascript:infoDocumento(1774721);"/>
    <hyperlink ref="A269" r:id="rId157" display="javascript:infoDocumento(215508);"/>
    <hyperlink ref="A270" r:id="rId158" display="javascript:infoDocumento(215517);"/>
    <hyperlink ref="A271" r:id="rId159" display="javascript:infoDocumento(204627);"/>
    <hyperlink ref="A272" r:id="rId160" display="javascript:infoDocumento(215514);"/>
    <hyperlink ref="A273" r:id="rId161" display="javascript:infoDocumento(215512);"/>
    <hyperlink ref="A274" r:id="rId162" display="javascript:infoDocumento(371733);"/>
    <hyperlink ref="A275" r:id="rId163" display="javascript:infoDocumento(2330139);"/>
    <hyperlink ref="A276" r:id="rId164" display="javascript:infoDocumento(2330141);"/>
    <hyperlink ref="A377" r:id="rId165" display="javascript:infoDocumento(2155780);"/>
    <hyperlink ref="A373" r:id="rId166" display="javascript:infoDocumento(2091463);"/>
    <hyperlink ref="A372" r:id="rId167" display="javascript:infoDocumento(2081088);"/>
    <hyperlink ref="A371" r:id="rId168" display="javascript:infoDocumento(1893049);"/>
    <hyperlink ref="A370" r:id="rId169" display="javascript:infoDocumento(1923713);"/>
    <hyperlink ref="A369" r:id="rId170" display="javascript:infoDocumento(1855752);"/>
    <hyperlink ref="A368" r:id="rId171" display="javascript:infoDocumento(1859546);"/>
    <hyperlink ref="A367" r:id="rId172" display="javascript:infoDocumento(1688814);"/>
    <hyperlink ref="A364" r:id="rId173" display="javascript:infoDocumento(2288902);"/>
    <hyperlink ref="A362" r:id="rId174" display="javascript:infoDocumento(1683597);"/>
    <hyperlink ref="A361" r:id="rId175" display="javascript:infoDocumento(2322354);"/>
    <hyperlink ref="A360" r:id="rId176" display="javascript:infoDocumento(2322343);"/>
    <hyperlink ref="A359" r:id="rId177" display="javascript:infoDocumento(2245788);"/>
    <hyperlink ref="A357" r:id="rId178" display="javascript:infoDocumento(2322604);"/>
    <hyperlink ref="A356" r:id="rId179" display="javascript:infoDocumento(1994621);"/>
    <hyperlink ref="A347" r:id="rId180" display="javascript:infoDocumento(2032685);"/>
    <hyperlink ref="A346" r:id="rId181" display="javascript:infoDocumento(1925306);"/>
    <hyperlink ref="A345" r:id="rId182" display="javascript:infoDocumento(1882729);"/>
    <hyperlink ref="A344" r:id="rId183" display="javascript:infoDocumento(1765748);"/>
    <hyperlink ref="A343" r:id="rId184" display="javascript:infoDocumento(1765696);"/>
    <hyperlink ref="A342" r:id="rId185" display="javascript:infoDocumento(1765419);"/>
    <hyperlink ref="A341" r:id="rId186" display="javascript:infoDocumento(1765756);"/>
    <hyperlink ref="A340" r:id="rId187" display="javascript:infoDocumento(1919195);"/>
    <hyperlink ref="A339" r:id="rId188" display="javascript:infoDocumento(1911537);"/>
    <hyperlink ref="A338" r:id="rId189" display="javascript:infoDocumento(1910948);"/>
    <hyperlink ref="A337" r:id="rId190" display="javascript:infoDocumento(1919344);"/>
    <hyperlink ref="A336" r:id="rId191" display="javascript:infoDocumento(1919346);"/>
    <hyperlink ref="A335" r:id="rId192" display="javascript:infoDocumento(1919350);"/>
    <hyperlink ref="A334" r:id="rId193" display="javascript:infoDocumento(1827435);"/>
    <hyperlink ref="A333" r:id="rId194" display="javascript:infoDocumento(2326464);"/>
    <hyperlink ref="A332" r:id="rId195" display="javascript:infoDocumento(2324647);"/>
    <hyperlink ref="A292" r:id="rId196" display="javascript:infoDocumento(1492617);"/>
    <hyperlink ref="A287" r:id="rId197" display="javascript:infoDocumento(2490542);"/>
    <hyperlink ref="A286" r:id="rId198" display="javascript:infoDocumento(2058825);"/>
    <hyperlink ref="A284" r:id="rId199" display="javascript:infoDocumento(2221453);"/>
    <hyperlink ref="A283" r:id="rId200" display="javascript:infoDocumento(1629203);"/>
    <hyperlink ref="A281" r:id="rId201" display="javascript:infoDocumento(1765789);"/>
    <hyperlink ref="A279" r:id="rId202" display="javascript:infoDocumento(2119105);"/>
  </hyperlinks>
  <pageMargins left="0.7" right="0.7" top="0.75" bottom="0.75" header="0.3" footer="0.3"/>
  <pageSetup paperSize="9" orientation="portrait" r:id="rId203"/>
  <drawing r:id="rId204"/>
  <legacyDrawing r:id="rId205"/>
  <controls>
    <mc:AlternateContent xmlns:mc="http://schemas.openxmlformats.org/markup-compatibility/2006">
      <mc:Choice Requires="x14">
        <control shapeId="16105" r:id="rId206" name="Control 1769">
          <controlPr defaultSize="0" r:id="rId207">
            <anchor moveWithCells="1">
              <from>
                <xdr:col>0</xdr:col>
                <xdr:colOff>0</xdr:colOff>
                <xdr:row>404</xdr:row>
                <xdr:rowOff>95250</xdr:rowOff>
              </from>
              <to>
                <xdr:col>0</xdr:col>
                <xdr:colOff>209550</xdr:colOff>
                <xdr:row>404</xdr:row>
                <xdr:rowOff>285750</xdr:rowOff>
              </to>
            </anchor>
          </controlPr>
        </control>
      </mc:Choice>
      <mc:Fallback>
        <control shapeId="16105" r:id="rId206" name="Control 1769"/>
      </mc:Fallback>
    </mc:AlternateContent>
    <mc:AlternateContent xmlns:mc="http://schemas.openxmlformats.org/markup-compatibility/2006">
      <mc:Choice Requires="x14">
        <control shapeId="16099" r:id="rId208" name="Control 1763">
          <controlPr defaultSize="0" r:id="rId207">
            <anchor moveWithCells="1">
              <from>
                <xdr:col>0</xdr:col>
                <xdr:colOff>0</xdr:colOff>
                <xdr:row>401</xdr:row>
                <xdr:rowOff>266700</xdr:rowOff>
              </from>
              <to>
                <xdr:col>0</xdr:col>
                <xdr:colOff>209550</xdr:colOff>
                <xdr:row>402</xdr:row>
                <xdr:rowOff>19050</xdr:rowOff>
              </to>
            </anchor>
          </controlPr>
        </control>
      </mc:Choice>
      <mc:Fallback>
        <control shapeId="16099" r:id="rId208" name="Control 1763"/>
      </mc:Fallback>
    </mc:AlternateContent>
    <mc:AlternateContent xmlns:mc="http://schemas.openxmlformats.org/markup-compatibility/2006">
      <mc:Choice Requires="x14">
        <control shapeId="16095" r:id="rId209" name="Control 1759">
          <controlPr defaultSize="0" r:id="rId210">
            <anchor moveWithCells="1">
              <from>
                <xdr:col>0</xdr:col>
                <xdr:colOff>0</xdr:colOff>
                <xdr:row>400</xdr:row>
                <xdr:rowOff>304800</xdr:rowOff>
              </from>
              <to>
                <xdr:col>0</xdr:col>
                <xdr:colOff>209550</xdr:colOff>
                <xdr:row>401</xdr:row>
                <xdr:rowOff>47625</xdr:rowOff>
              </to>
            </anchor>
          </controlPr>
        </control>
      </mc:Choice>
      <mc:Fallback>
        <control shapeId="16095" r:id="rId209" name="Control 1759"/>
      </mc:Fallback>
    </mc:AlternateContent>
    <mc:AlternateContent xmlns:mc="http://schemas.openxmlformats.org/markup-compatibility/2006">
      <mc:Choice Requires="x14">
        <control shapeId="16091" r:id="rId211" name="Control 1755">
          <controlPr defaultSize="0" r:id="rId207">
            <anchor moveWithCells="1">
              <from>
                <xdr:col>0</xdr:col>
                <xdr:colOff>0</xdr:colOff>
                <xdr:row>399</xdr:row>
                <xdr:rowOff>228600</xdr:rowOff>
              </from>
              <to>
                <xdr:col>0</xdr:col>
                <xdr:colOff>209550</xdr:colOff>
                <xdr:row>399</xdr:row>
                <xdr:rowOff>419100</xdr:rowOff>
              </to>
            </anchor>
          </controlPr>
        </control>
      </mc:Choice>
      <mc:Fallback>
        <control shapeId="16091" r:id="rId211" name="Control 1755"/>
      </mc:Fallback>
    </mc:AlternateContent>
    <mc:AlternateContent xmlns:mc="http://schemas.openxmlformats.org/markup-compatibility/2006">
      <mc:Choice Requires="x14">
        <control shapeId="16087" r:id="rId212" name="Control 1751">
          <controlPr defaultSize="0" r:id="rId207">
            <anchor moveWithCells="1">
              <from>
                <xdr:col>0</xdr:col>
                <xdr:colOff>0</xdr:colOff>
                <xdr:row>398</xdr:row>
                <xdr:rowOff>276225</xdr:rowOff>
              </from>
              <to>
                <xdr:col>0</xdr:col>
                <xdr:colOff>209550</xdr:colOff>
                <xdr:row>399</xdr:row>
                <xdr:rowOff>28575</xdr:rowOff>
              </to>
            </anchor>
          </controlPr>
        </control>
      </mc:Choice>
      <mc:Fallback>
        <control shapeId="16087" r:id="rId212" name="Control 1751"/>
      </mc:Fallback>
    </mc:AlternateContent>
    <mc:AlternateContent xmlns:mc="http://schemas.openxmlformats.org/markup-compatibility/2006">
      <mc:Choice Requires="x14">
        <control shapeId="16083" r:id="rId213" name="Control 1747">
          <controlPr defaultSize="0" r:id="rId207">
            <anchor moveWithCells="1">
              <from>
                <xdr:col>0</xdr:col>
                <xdr:colOff>0</xdr:colOff>
                <xdr:row>397</xdr:row>
                <xdr:rowOff>323850</xdr:rowOff>
              </from>
              <to>
                <xdr:col>0</xdr:col>
                <xdr:colOff>209550</xdr:colOff>
                <xdr:row>398</xdr:row>
                <xdr:rowOff>76200</xdr:rowOff>
              </to>
            </anchor>
          </controlPr>
        </control>
      </mc:Choice>
      <mc:Fallback>
        <control shapeId="16083" r:id="rId213" name="Control 1747"/>
      </mc:Fallback>
    </mc:AlternateContent>
    <mc:AlternateContent xmlns:mc="http://schemas.openxmlformats.org/markup-compatibility/2006">
      <mc:Choice Requires="x14">
        <control shapeId="16079" r:id="rId214" name="Control 1743">
          <controlPr defaultSize="0" r:id="rId210">
            <anchor moveWithCells="1">
              <from>
                <xdr:col>0</xdr:col>
                <xdr:colOff>0</xdr:colOff>
                <xdr:row>396</xdr:row>
                <xdr:rowOff>361950</xdr:rowOff>
              </from>
              <to>
                <xdr:col>0</xdr:col>
                <xdr:colOff>209550</xdr:colOff>
                <xdr:row>397</xdr:row>
                <xdr:rowOff>104775</xdr:rowOff>
              </to>
            </anchor>
          </controlPr>
        </control>
      </mc:Choice>
      <mc:Fallback>
        <control shapeId="16079" r:id="rId214" name="Control 1743"/>
      </mc:Fallback>
    </mc:AlternateContent>
    <mc:AlternateContent xmlns:mc="http://schemas.openxmlformats.org/markup-compatibility/2006">
      <mc:Choice Requires="x14">
        <control shapeId="16075" r:id="rId215" name="Control 1739">
          <controlPr defaultSize="0" r:id="rId207">
            <anchor moveWithCells="1">
              <from>
                <xdr:col>0</xdr:col>
                <xdr:colOff>0</xdr:colOff>
                <xdr:row>395</xdr:row>
                <xdr:rowOff>1123950</xdr:rowOff>
              </from>
              <to>
                <xdr:col>0</xdr:col>
                <xdr:colOff>209550</xdr:colOff>
                <xdr:row>396</xdr:row>
                <xdr:rowOff>161925</xdr:rowOff>
              </to>
            </anchor>
          </controlPr>
        </control>
      </mc:Choice>
      <mc:Fallback>
        <control shapeId="16075" r:id="rId215" name="Control 1739"/>
      </mc:Fallback>
    </mc:AlternateContent>
    <mc:AlternateContent xmlns:mc="http://schemas.openxmlformats.org/markup-compatibility/2006">
      <mc:Choice Requires="x14">
        <control shapeId="16071" r:id="rId216" name="Control 1735">
          <controlPr defaultSize="0" r:id="rId207">
            <anchor moveWithCells="1">
              <from>
                <xdr:col>0</xdr:col>
                <xdr:colOff>0</xdr:colOff>
                <xdr:row>395</xdr:row>
                <xdr:rowOff>485775</xdr:rowOff>
              </from>
              <to>
                <xdr:col>0</xdr:col>
                <xdr:colOff>209550</xdr:colOff>
                <xdr:row>395</xdr:row>
                <xdr:rowOff>676275</xdr:rowOff>
              </to>
            </anchor>
          </controlPr>
        </control>
      </mc:Choice>
      <mc:Fallback>
        <control shapeId="16071" r:id="rId216" name="Control 1735"/>
      </mc:Fallback>
    </mc:AlternateContent>
    <mc:AlternateContent xmlns:mc="http://schemas.openxmlformats.org/markup-compatibility/2006">
      <mc:Choice Requires="x14">
        <control shapeId="16067" r:id="rId217" name="Control 1731">
          <controlPr defaultSize="0" r:id="rId207">
            <anchor moveWithCells="1">
              <from>
                <xdr:col>0</xdr:col>
                <xdr:colOff>0</xdr:colOff>
                <xdr:row>395</xdr:row>
                <xdr:rowOff>95250</xdr:rowOff>
              </from>
              <to>
                <xdr:col>0</xdr:col>
                <xdr:colOff>209550</xdr:colOff>
                <xdr:row>395</xdr:row>
                <xdr:rowOff>285750</xdr:rowOff>
              </to>
            </anchor>
          </controlPr>
        </control>
      </mc:Choice>
      <mc:Fallback>
        <control shapeId="16067" r:id="rId217" name="Control 1731"/>
      </mc:Fallback>
    </mc:AlternateContent>
    <mc:AlternateContent xmlns:mc="http://schemas.openxmlformats.org/markup-compatibility/2006">
      <mc:Choice Requires="x14">
        <control shapeId="16064" r:id="rId218" name="Control 1728">
          <controlPr defaultSize="0" r:id="rId207">
            <anchor moveWithCells="1">
              <from>
                <xdr:col>0</xdr:col>
                <xdr:colOff>0</xdr:colOff>
                <xdr:row>394</xdr:row>
                <xdr:rowOff>695325</xdr:rowOff>
              </from>
              <to>
                <xdr:col>0</xdr:col>
                <xdr:colOff>209550</xdr:colOff>
                <xdr:row>394</xdr:row>
                <xdr:rowOff>885825</xdr:rowOff>
              </to>
            </anchor>
          </controlPr>
        </control>
      </mc:Choice>
      <mc:Fallback>
        <control shapeId="16064" r:id="rId218" name="Control 1728"/>
      </mc:Fallback>
    </mc:AlternateContent>
    <mc:AlternateContent xmlns:mc="http://schemas.openxmlformats.org/markup-compatibility/2006">
      <mc:Choice Requires="x14">
        <control shapeId="16060" r:id="rId219" name="Control 1724">
          <controlPr defaultSize="0" r:id="rId207">
            <anchor moveWithCells="1">
              <from>
                <xdr:col>0</xdr:col>
                <xdr:colOff>0</xdr:colOff>
                <xdr:row>394</xdr:row>
                <xdr:rowOff>285750</xdr:rowOff>
              </from>
              <to>
                <xdr:col>0</xdr:col>
                <xdr:colOff>209550</xdr:colOff>
                <xdr:row>394</xdr:row>
                <xdr:rowOff>476250</xdr:rowOff>
              </to>
            </anchor>
          </controlPr>
        </control>
      </mc:Choice>
      <mc:Fallback>
        <control shapeId="16060" r:id="rId219" name="Control 1724"/>
      </mc:Fallback>
    </mc:AlternateContent>
    <mc:AlternateContent xmlns:mc="http://schemas.openxmlformats.org/markup-compatibility/2006">
      <mc:Choice Requires="x14">
        <control shapeId="16057" r:id="rId220" name="Control 1721">
          <controlPr defaultSize="0" r:id="rId207">
            <anchor moveWithCells="1">
              <from>
                <xdr:col>0</xdr:col>
                <xdr:colOff>0</xdr:colOff>
                <xdr:row>393</xdr:row>
                <xdr:rowOff>885825</xdr:rowOff>
              </from>
              <to>
                <xdr:col>0</xdr:col>
                <xdr:colOff>209550</xdr:colOff>
                <xdr:row>394</xdr:row>
                <xdr:rowOff>66675</xdr:rowOff>
              </to>
            </anchor>
          </controlPr>
        </control>
      </mc:Choice>
      <mc:Fallback>
        <control shapeId="16057" r:id="rId220" name="Control 1721"/>
      </mc:Fallback>
    </mc:AlternateContent>
    <mc:AlternateContent xmlns:mc="http://schemas.openxmlformats.org/markup-compatibility/2006">
      <mc:Choice Requires="x14">
        <control shapeId="16053" r:id="rId221" name="Control 1717">
          <controlPr defaultSize="0" r:id="rId207">
            <anchor moveWithCells="1">
              <from>
                <xdr:col>0</xdr:col>
                <xdr:colOff>0</xdr:colOff>
                <xdr:row>393</xdr:row>
                <xdr:rowOff>466725</xdr:rowOff>
              </from>
              <to>
                <xdr:col>0</xdr:col>
                <xdr:colOff>209550</xdr:colOff>
                <xdr:row>393</xdr:row>
                <xdr:rowOff>657225</xdr:rowOff>
              </to>
            </anchor>
          </controlPr>
        </control>
      </mc:Choice>
      <mc:Fallback>
        <control shapeId="16053" r:id="rId221" name="Control 1717"/>
      </mc:Fallback>
    </mc:AlternateContent>
    <mc:AlternateContent xmlns:mc="http://schemas.openxmlformats.org/markup-compatibility/2006">
      <mc:Choice Requires="x14">
        <control shapeId="16049" r:id="rId222" name="Control 1713">
          <controlPr defaultSize="0" r:id="rId207">
            <anchor moveWithCells="1">
              <from>
                <xdr:col>0</xdr:col>
                <xdr:colOff>0</xdr:colOff>
                <xdr:row>393</xdr:row>
                <xdr:rowOff>28575</xdr:rowOff>
              </from>
              <to>
                <xdr:col>0</xdr:col>
                <xdr:colOff>209550</xdr:colOff>
                <xdr:row>393</xdr:row>
                <xdr:rowOff>219075</xdr:rowOff>
              </to>
            </anchor>
          </controlPr>
        </control>
      </mc:Choice>
      <mc:Fallback>
        <control shapeId="16049" r:id="rId222" name="Control 1713"/>
      </mc:Fallback>
    </mc:AlternateContent>
    <mc:AlternateContent xmlns:mc="http://schemas.openxmlformats.org/markup-compatibility/2006">
      <mc:Choice Requires="x14">
        <control shapeId="16043" r:id="rId223" name="Control 1707">
          <controlPr defaultSize="0" r:id="rId207">
            <anchor moveWithCells="1">
              <from>
                <xdr:col>0</xdr:col>
                <xdr:colOff>0</xdr:colOff>
                <xdr:row>391</xdr:row>
                <xdr:rowOff>971550</xdr:rowOff>
              </from>
              <to>
                <xdr:col>0</xdr:col>
                <xdr:colOff>209550</xdr:colOff>
                <xdr:row>392</xdr:row>
                <xdr:rowOff>152400</xdr:rowOff>
              </to>
            </anchor>
          </controlPr>
        </control>
      </mc:Choice>
      <mc:Fallback>
        <control shapeId="16043" r:id="rId223" name="Control 1707"/>
      </mc:Fallback>
    </mc:AlternateContent>
    <mc:AlternateContent xmlns:mc="http://schemas.openxmlformats.org/markup-compatibility/2006">
      <mc:Choice Requires="x14">
        <control shapeId="16037" r:id="rId224" name="Control 1701">
          <controlPr defaultSize="0" r:id="rId207">
            <anchor moveWithCells="1">
              <from>
                <xdr:col>0</xdr:col>
                <xdr:colOff>0</xdr:colOff>
                <xdr:row>391</xdr:row>
                <xdr:rowOff>28575</xdr:rowOff>
              </from>
              <to>
                <xdr:col>0</xdr:col>
                <xdr:colOff>209550</xdr:colOff>
                <xdr:row>391</xdr:row>
                <xdr:rowOff>219075</xdr:rowOff>
              </to>
            </anchor>
          </controlPr>
        </control>
      </mc:Choice>
      <mc:Fallback>
        <control shapeId="16037" r:id="rId224" name="Control 1701"/>
      </mc:Fallback>
    </mc:AlternateContent>
    <mc:AlternateContent xmlns:mc="http://schemas.openxmlformats.org/markup-compatibility/2006">
      <mc:Choice Requires="x14">
        <control shapeId="16033" r:id="rId225" name="Control 1697">
          <controlPr defaultSize="0" r:id="rId207">
            <anchor moveWithCells="1">
              <from>
                <xdr:col>0</xdr:col>
                <xdr:colOff>0</xdr:colOff>
                <xdr:row>390</xdr:row>
                <xdr:rowOff>95250</xdr:rowOff>
              </from>
              <to>
                <xdr:col>0</xdr:col>
                <xdr:colOff>209550</xdr:colOff>
                <xdr:row>390</xdr:row>
                <xdr:rowOff>285750</xdr:rowOff>
              </to>
            </anchor>
          </controlPr>
        </control>
      </mc:Choice>
      <mc:Fallback>
        <control shapeId="16033" r:id="rId225" name="Control 1697"/>
      </mc:Fallback>
    </mc:AlternateContent>
    <mc:AlternateContent xmlns:mc="http://schemas.openxmlformats.org/markup-compatibility/2006">
      <mc:Choice Requires="x14">
        <control shapeId="16031" r:id="rId226" name="Control 1695">
          <controlPr defaultSize="0" r:id="rId207">
            <anchor moveWithCells="1">
              <from>
                <xdr:col>0</xdr:col>
                <xdr:colOff>0</xdr:colOff>
                <xdr:row>389</xdr:row>
                <xdr:rowOff>95250</xdr:rowOff>
              </from>
              <to>
                <xdr:col>0</xdr:col>
                <xdr:colOff>209550</xdr:colOff>
                <xdr:row>389</xdr:row>
                <xdr:rowOff>285750</xdr:rowOff>
              </to>
            </anchor>
          </controlPr>
        </control>
      </mc:Choice>
      <mc:Fallback>
        <control shapeId="16031" r:id="rId226" name="Control 1695"/>
      </mc:Fallback>
    </mc:AlternateContent>
    <mc:AlternateContent xmlns:mc="http://schemas.openxmlformats.org/markup-compatibility/2006">
      <mc:Choice Requires="x14">
        <control shapeId="16029" r:id="rId227" name="Control 1693">
          <controlPr defaultSize="0" r:id="rId207">
            <anchor moveWithCells="1">
              <from>
                <xdr:col>0</xdr:col>
                <xdr:colOff>0</xdr:colOff>
                <xdr:row>388</xdr:row>
                <xdr:rowOff>161925</xdr:rowOff>
              </from>
              <to>
                <xdr:col>0</xdr:col>
                <xdr:colOff>209550</xdr:colOff>
                <xdr:row>388</xdr:row>
                <xdr:rowOff>352425</xdr:rowOff>
              </to>
            </anchor>
          </controlPr>
        </control>
      </mc:Choice>
      <mc:Fallback>
        <control shapeId="16029" r:id="rId227" name="Control 1693"/>
      </mc:Fallback>
    </mc:AlternateContent>
    <mc:AlternateContent xmlns:mc="http://schemas.openxmlformats.org/markup-compatibility/2006">
      <mc:Choice Requires="x14">
        <control shapeId="16027" r:id="rId228" name="Control 1691">
          <controlPr defaultSize="0" r:id="rId207">
            <anchor moveWithCells="1">
              <from>
                <xdr:col>0</xdr:col>
                <xdr:colOff>0</xdr:colOff>
                <xdr:row>387</xdr:row>
                <xdr:rowOff>238125</xdr:rowOff>
              </from>
              <to>
                <xdr:col>0</xdr:col>
                <xdr:colOff>209550</xdr:colOff>
                <xdr:row>387</xdr:row>
                <xdr:rowOff>428625</xdr:rowOff>
              </to>
            </anchor>
          </controlPr>
        </control>
      </mc:Choice>
      <mc:Fallback>
        <control shapeId="16027" r:id="rId228" name="Control 1691"/>
      </mc:Fallback>
    </mc:AlternateContent>
    <mc:AlternateContent xmlns:mc="http://schemas.openxmlformats.org/markup-compatibility/2006">
      <mc:Choice Requires="x14">
        <control shapeId="16025" r:id="rId229" name="Control 1689">
          <controlPr defaultSize="0" r:id="rId207">
            <anchor moveWithCells="1">
              <from>
                <xdr:col>0</xdr:col>
                <xdr:colOff>0</xdr:colOff>
                <xdr:row>386</xdr:row>
                <xdr:rowOff>304800</xdr:rowOff>
              </from>
              <to>
                <xdr:col>0</xdr:col>
                <xdr:colOff>209550</xdr:colOff>
                <xdr:row>386</xdr:row>
                <xdr:rowOff>495300</xdr:rowOff>
              </to>
            </anchor>
          </controlPr>
        </control>
      </mc:Choice>
      <mc:Fallback>
        <control shapeId="16025" r:id="rId229" name="Control 1689"/>
      </mc:Fallback>
    </mc:AlternateContent>
    <mc:AlternateContent xmlns:mc="http://schemas.openxmlformats.org/markup-compatibility/2006">
      <mc:Choice Requires="x14">
        <control shapeId="16021" r:id="rId230" name="Control 1685">
          <controlPr defaultSize="0" r:id="rId207">
            <anchor moveWithCells="1">
              <from>
                <xdr:col>0</xdr:col>
                <xdr:colOff>0</xdr:colOff>
                <xdr:row>385</xdr:row>
                <xdr:rowOff>304800</xdr:rowOff>
              </from>
              <to>
                <xdr:col>0</xdr:col>
                <xdr:colOff>209550</xdr:colOff>
                <xdr:row>385</xdr:row>
                <xdr:rowOff>495300</xdr:rowOff>
              </to>
            </anchor>
          </controlPr>
        </control>
      </mc:Choice>
      <mc:Fallback>
        <control shapeId="16021" r:id="rId230" name="Control 1685"/>
      </mc:Fallback>
    </mc:AlternateContent>
    <mc:AlternateContent xmlns:mc="http://schemas.openxmlformats.org/markup-compatibility/2006">
      <mc:Choice Requires="x14">
        <control shapeId="16017" r:id="rId231" name="Control 1681">
          <controlPr defaultSize="0" r:id="rId207">
            <anchor moveWithCells="1">
              <from>
                <xdr:col>0</xdr:col>
                <xdr:colOff>0</xdr:colOff>
                <xdr:row>384</xdr:row>
                <xdr:rowOff>1790700</xdr:rowOff>
              </from>
              <to>
                <xdr:col>0</xdr:col>
                <xdr:colOff>209550</xdr:colOff>
                <xdr:row>384</xdr:row>
                <xdr:rowOff>1981200</xdr:rowOff>
              </to>
            </anchor>
          </controlPr>
        </control>
      </mc:Choice>
      <mc:Fallback>
        <control shapeId="16017" r:id="rId231" name="Control 1681"/>
      </mc:Fallback>
    </mc:AlternateContent>
    <mc:AlternateContent xmlns:mc="http://schemas.openxmlformats.org/markup-compatibility/2006">
      <mc:Choice Requires="x14">
        <control shapeId="16012" r:id="rId232" name="Control 1676">
          <controlPr defaultSize="0" r:id="rId207">
            <anchor moveWithCells="1">
              <from>
                <xdr:col>0</xdr:col>
                <xdr:colOff>0</xdr:colOff>
                <xdr:row>384</xdr:row>
                <xdr:rowOff>857250</xdr:rowOff>
              </from>
              <to>
                <xdr:col>0</xdr:col>
                <xdr:colOff>209550</xdr:colOff>
                <xdr:row>384</xdr:row>
                <xdr:rowOff>1047750</xdr:rowOff>
              </to>
            </anchor>
          </controlPr>
        </control>
      </mc:Choice>
      <mc:Fallback>
        <control shapeId="16012" r:id="rId232" name="Control 1676"/>
      </mc:Fallback>
    </mc:AlternateContent>
    <mc:AlternateContent xmlns:mc="http://schemas.openxmlformats.org/markup-compatibility/2006">
      <mc:Choice Requires="x14">
        <control shapeId="16007" r:id="rId233" name="Control 1671">
          <controlPr defaultSize="0" r:id="rId207">
            <anchor moveWithCells="1">
              <from>
                <xdr:col>0</xdr:col>
                <xdr:colOff>0</xdr:colOff>
                <xdr:row>383</xdr:row>
                <xdr:rowOff>2647950</xdr:rowOff>
              </from>
              <to>
                <xdr:col>0</xdr:col>
                <xdr:colOff>209550</xdr:colOff>
                <xdr:row>384</xdr:row>
                <xdr:rowOff>114300</xdr:rowOff>
              </to>
            </anchor>
          </controlPr>
        </control>
      </mc:Choice>
      <mc:Fallback>
        <control shapeId="16007" r:id="rId233" name="Control 1671"/>
      </mc:Fallback>
    </mc:AlternateContent>
    <mc:AlternateContent xmlns:mc="http://schemas.openxmlformats.org/markup-compatibility/2006">
      <mc:Choice Requires="x14">
        <control shapeId="16002" r:id="rId234" name="Control 1666">
          <controlPr defaultSize="0" r:id="rId207">
            <anchor moveWithCells="1">
              <from>
                <xdr:col>0</xdr:col>
                <xdr:colOff>0</xdr:colOff>
                <xdr:row>383</xdr:row>
                <xdr:rowOff>209550</xdr:rowOff>
              </from>
              <to>
                <xdr:col>0</xdr:col>
                <xdr:colOff>209550</xdr:colOff>
                <xdr:row>383</xdr:row>
                <xdr:rowOff>400050</xdr:rowOff>
              </to>
            </anchor>
          </controlPr>
        </control>
      </mc:Choice>
      <mc:Fallback>
        <control shapeId="16002" r:id="rId234" name="Control 1666"/>
      </mc:Fallback>
    </mc:AlternateContent>
    <mc:AlternateContent xmlns:mc="http://schemas.openxmlformats.org/markup-compatibility/2006">
      <mc:Choice Requires="x14">
        <control shapeId="15995" r:id="rId235" name="Control 1659">
          <controlPr defaultSize="0" r:id="rId207">
            <anchor moveWithCells="1">
              <from>
                <xdr:col>0</xdr:col>
                <xdr:colOff>0</xdr:colOff>
                <xdr:row>380</xdr:row>
                <xdr:rowOff>1390650</xdr:rowOff>
              </from>
              <to>
                <xdr:col>0</xdr:col>
                <xdr:colOff>209550</xdr:colOff>
                <xdr:row>381</xdr:row>
                <xdr:rowOff>0</xdr:rowOff>
              </to>
            </anchor>
          </controlPr>
        </control>
      </mc:Choice>
      <mc:Fallback>
        <control shapeId="15995" r:id="rId235" name="Control 1659"/>
      </mc:Fallback>
    </mc:AlternateContent>
    <mc:AlternateContent xmlns:mc="http://schemas.openxmlformats.org/markup-compatibility/2006">
      <mc:Choice Requires="x14">
        <control shapeId="15989" r:id="rId236" name="Control 1653">
          <controlPr defaultSize="0" r:id="rId207">
            <anchor moveWithCells="1">
              <from>
                <xdr:col>0</xdr:col>
                <xdr:colOff>0</xdr:colOff>
                <xdr:row>379</xdr:row>
                <xdr:rowOff>1381125</xdr:rowOff>
              </from>
              <to>
                <xdr:col>0</xdr:col>
                <xdr:colOff>209550</xdr:colOff>
                <xdr:row>380</xdr:row>
                <xdr:rowOff>133350</xdr:rowOff>
              </to>
            </anchor>
          </controlPr>
        </control>
      </mc:Choice>
      <mc:Fallback>
        <control shapeId="15989" r:id="rId236" name="Control 1653"/>
      </mc:Fallback>
    </mc:AlternateContent>
    <mc:AlternateContent xmlns:mc="http://schemas.openxmlformats.org/markup-compatibility/2006">
      <mc:Choice Requires="x14">
        <control shapeId="15983" r:id="rId237" name="Control 1647">
          <controlPr defaultSize="0" r:id="rId207">
            <anchor moveWithCells="1">
              <from>
                <xdr:col>0</xdr:col>
                <xdr:colOff>0</xdr:colOff>
                <xdr:row>379</xdr:row>
                <xdr:rowOff>714375</xdr:rowOff>
              </from>
              <to>
                <xdr:col>0</xdr:col>
                <xdr:colOff>209550</xdr:colOff>
                <xdr:row>379</xdr:row>
                <xdr:rowOff>904875</xdr:rowOff>
              </to>
            </anchor>
          </controlPr>
        </control>
      </mc:Choice>
      <mc:Fallback>
        <control shapeId="15983" r:id="rId237" name="Control 1647"/>
      </mc:Fallback>
    </mc:AlternateContent>
    <mc:AlternateContent xmlns:mc="http://schemas.openxmlformats.org/markup-compatibility/2006">
      <mc:Choice Requires="x14">
        <control shapeId="15979" r:id="rId238" name="Control 1643">
          <controlPr defaultSize="0" r:id="rId207">
            <anchor moveWithCells="1">
              <from>
                <xdr:col>0</xdr:col>
                <xdr:colOff>0</xdr:colOff>
                <xdr:row>378</xdr:row>
                <xdr:rowOff>571500</xdr:rowOff>
              </from>
              <to>
                <xdr:col>0</xdr:col>
                <xdr:colOff>209550</xdr:colOff>
                <xdr:row>378</xdr:row>
                <xdr:rowOff>762000</xdr:rowOff>
              </to>
            </anchor>
          </controlPr>
        </control>
      </mc:Choice>
      <mc:Fallback>
        <control shapeId="15979" r:id="rId238" name="Control 1643"/>
      </mc:Fallback>
    </mc:AlternateContent>
    <mc:AlternateContent xmlns:mc="http://schemas.openxmlformats.org/markup-compatibility/2006">
      <mc:Choice Requires="x14">
        <control shapeId="15975" r:id="rId239" name="Control 1639">
          <controlPr defaultSize="0" r:id="rId207">
            <anchor moveWithCells="1">
              <from>
                <xdr:col>0</xdr:col>
                <xdr:colOff>0</xdr:colOff>
                <xdr:row>350</xdr:row>
                <xdr:rowOff>409575</xdr:rowOff>
              </from>
              <to>
                <xdr:col>0</xdr:col>
                <xdr:colOff>209550</xdr:colOff>
                <xdr:row>350</xdr:row>
                <xdr:rowOff>600075</xdr:rowOff>
              </to>
            </anchor>
          </controlPr>
        </control>
      </mc:Choice>
      <mc:Fallback>
        <control shapeId="15975" r:id="rId239" name="Control 1639"/>
      </mc:Fallback>
    </mc:AlternateContent>
    <mc:AlternateContent xmlns:mc="http://schemas.openxmlformats.org/markup-compatibility/2006">
      <mc:Choice Requires="x14">
        <control shapeId="15972" r:id="rId240" name="Control 163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972" r:id="rId240" name="Control 1636"/>
      </mc:Fallback>
    </mc:AlternateContent>
    <mc:AlternateContent xmlns:mc="http://schemas.openxmlformats.org/markup-compatibility/2006">
      <mc:Choice Requires="x14">
        <control shapeId="15966" r:id="rId241" name="Control 163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966" r:id="rId241" name="Control 1630"/>
      </mc:Fallback>
    </mc:AlternateContent>
    <mc:AlternateContent xmlns:mc="http://schemas.openxmlformats.org/markup-compatibility/2006">
      <mc:Choice Requires="x14">
        <control shapeId="15959" r:id="rId242" name="Control 162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959" r:id="rId242" name="Control 1623"/>
      </mc:Fallback>
    </mc:AlternateContent>
    <mc:AlternateContent xmlns:mc="http://schemas.openxmlformats.org/markup-compatibility/2006">
      <mc:Choice Requires="x14">
        <control shapeId="15952" r:id="rId243" name="Control 161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952" r:id="rId243" name="Control 1616"/>
      </mc:Fallback>
    </mc:AlternateContent>
    <mc:AlternateContent xmlns:mc="http://schemas.openxmlformats.org/markup-compatibility/2006">
      <mc:Choice Requires="x14">
        <control shapeId="15945" r:id="rId244" name="Control 160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945" r:id="rId244" name="Control 1609"/>
      </mc:Fallback>
    </mc:AlternateContent>
    <mc:AlternateContent xmlns:mc="http://schemas.openxmlformats.org/markup-compatibility/2006">
      <mc:Choice Requires="x14">
        <control shapeId="15938" r:id="rId245" name="Control 160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938" r:id="rId245" name="Control 1602"/>
      </mc:Fallback>
    </mc:AlternateContent>
    <mc:AlternateContent xmlns:mc="http://schemas.openxmlformats.org/markup-compatibility/2006">
      <mc:Choice Requires="x14">
        <control shapeId="15931" r:id="rId246" name="Control 159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931" r:id="rId246" name="Control 1595"/>
      </mc:Fallback>
    </mc:AlternateContent>
    <mc:AlternateContent xmlns:mc="http://schemas.openxmlformats.org/markup-compatibility/2006">
      <mc:Choice Requires="x14">
        <control shapeId="15924" r:id="rId247" name="Control 158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924" r:id="rId247" name="Control 1588"/>
      </mc:Fallback>
    </mc:AlternateContent>
    <mc:AlternateContent xmlns:mc="http://schemas.openxmlformats.org/markup-compatibility/2006">
      <mc:Choice Requires="x14">
        <control shapeId="15917" r:id="rId248" name="Control 158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917" r:id="rId248" name="Control 1581"/>
      </mc:Fallback>
    </mc:AlternateContent>
    <mc:AlternateContent xmlns:mc="http://schemas.openxmlformats.org/markup-compatibility/2006">
      <mc:Choice Requires="x14">
        <control shapeId="15912" r:id="rId249" name="Control 157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912" r:id="rId249" name="Control 1576"/>
      </mc:Fallback>
    </mc:AlternateContent>
    <mc:AlternateContent xmlns:mc="http://schemas.openxmlformats.org/markup-compatibility/2006">
      <mc:Choice Requires="x14">
        <control shapeId="15905" r:id="rId250" name="Control 156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905" r:id="rId250" name="Control 1569"/>
      </mc:Fallback>
    </mc:AlternateContent>
    <mc:AlternateContent xmlns:mc="http://schemas.openxmlformats.org/markup-compatibility/2006">
      <mc:Choice Requires="x14">
        <control shapeId="15898" r:id="rId251" name="Control 156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98" r:id="rId251" name="Control 1562"/>
      </mc:Fallback>
    </mc:AlternateContent>
    <mc:AlternateContent xmlns:mc="http://schemas.openxmlformats.org/markup-compatibility/2006">
      <mc:Choice Requires="x14">
        <control shapeId="15891" r:id="rId252" name="Control 155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91" r:id="rId252" name="Control 1555"/>
      </mc:Fallback>
    </mc:AlternateContent>
    <mc:AlternateContent xmlns:mc="http://schemas.openxmlformats.org/markup-compatibility/2006">
      <mc:Choice Requires="x14">
        <control shapeId="15884" r:id="rId253" name="Control 154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84" r:id="rId253" name="Control 1548"/>
      </mc:Fallback>
    </mc:AlternateContent>
    <mc:AlternateContent xmlns:mc="http://schemas.openxmlformats.org/markup-compatibility/2006">
      <mc:Choice Requires="x14">
        <control shapeId="15879" r:id="rId254" name="Control 154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79" r:id="rId254" name="Control 1543"/>
      </mc:Fallback>
    </mc:AlternateContent>
    <mc:AlternateContent xmlns:mc="http://schemas.openxmlformats.org/markup-compatibility/2006">
      <mc:Choice Requires="x14">
        <control shapeId="15874" r:id="rId255" name="Control 153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74" r:id="rId255" name="Control 1538"/>
      </mc:Fallback>
    </mc:AlternateContent>
    <mc:AlternateContent xmlns:mc="http://schemas.openxmlformats.org/markup-compatibility/2006">
      <mc:Choice Requires="x14">
        <control shapeId="15869" r:id="rId256" name="Control 153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69" r:id="rId256" name="Control 1533"/>
      </mc:Fallback>
    </mc:AlternateContent>
    <mc:AlternateContent xmlns:mc="http://schemas.openxmlformats.org/markup-compatibility/2006">
      <mc:Choice Requires="x14">
        <control shapeId="15864" r:id="rId257" name="Control 152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64" r:id="rId257" name="Control 1528"/>
      </mc:Fallback>
    </mc:AlternateContent>
    <mc:AlternateContent xmlns:mc="http://schemas.openxmlformats.org/markup-compatibility/2006">
      <mc:Choice Requires="x14">
        <control shapeId="15859" r:id="rId258" name="Control 152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59" r:id="rId258" name="Control 1523"/>
      </mc:Fallback>
    </mc:AlternateContent>
    <mc:AlternateContent xmlns:mc="http://schemas.openxmlformats.org/markup-compatibility/2006">
      <mc:Choice Requires="x14">
        <control shapeId="15854" r:id="rId259" name="Control 151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54" r:id="rId259" name="Control 1518"/>
      </mc:Fallback>
    </mc:AlternateContent>
    <mc:AlternateContent xmlns:mc="http://schemas.openxmlformats.org/markup-compatibility/2006">
      <mc:Choice Requires="x14">
        <control shapeId="15849" r:id="rId260" name="Control 151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49" r:id="rId260" name="Control 1513"/>
      </mc:Fallback>
    </mc:AlternateContent>
    <mc:AlternateContent xmlns:mc="http://schemas.openxmlformats.org/markup-compatibility/2006">
      <mc:Choice Requires="x14">
        <control shapeId="15844" r:id="rId261" name="Control 150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44" r:id="rId261" name="Control 1508"/>
      </mc:Fallback>
    </mc:AlternateContent>
    <mc:AlternateContent xmlns:mc="http://schemas.openxmlformats.org/markup-compatibility/2006">
      <mc:Choice Requires="x14">
        <control shapeId="15839" r:id="rId262" name="Control 150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39" r:id="rId262" name="Control 1503"/>
      </mc:Fallback>
    </mc:AlternateContent>
    <mc:AlternateContent xmlns:mc="http://schemas.openxmlformats.org/markup-compatibility/2006">
      <mc:Choice Requires="x14">
        <control shapeId="15834" r:id="rId263" name="Control 149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34" r:id="rId263" name="Control 1498"/>
      </mc:Fallback>
    </mc:AlternateContent>
    <mc:AlternateContent xmlns:mc="http://schemas.openxmlformats.org/markup-compatibility/2006">
      <mc:Choice Requires="x14">
        <control shapeId="15827" r:id="rId264" name="Control 149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27" r:id="rId264" name="Control 1491"/>
      </mc:Fallback>
    </mc:AlternateContent>
    <mc:AlternateContent xmlns:mc="http://schemas.openxmlformats.org/markup-compatibility/2006">
      <mc:Choice Requires="x14">
        <control shapeId="15822" r:id="rId265" name="Control 148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22" r:id="rId265" name="Control 1486"/>
      </mc:Fallback>
    </mc:AlternateContent>
    <mc:AlternateContent xmlns:mc="http://schemas.openxmlformats.org/markup-compatibility/2006">
      <mc:Choice Requires="x14">
        <control shapeId="15817" r:id="rId266" name="Control 148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17" r:id="rId266" name="Control 1481"/>
      </mc:Fallback>
    </mc:AlternateContent>
    <mc:AlternateContent xmlns:mc="http://schemas.openxmlformats.org/markup-compatibility/2006">
      <mc:Choice Requires="x14">
        <control shapeId="15812" r:id="rId267" name="Control 147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12" r:id="rId267" name="Control 1476"/>
      </mc:Fallback>
    </mc:AlternateContent>
    <mc:AlternateContent xmlns:mc="http://schemas.openxmlformats.org/markup-compatibility/2006">
      <mc:Choice Requires="x14">
        <control shapeId="15807" r:id="rId268" name="Control 147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07" r:id="rId268" name="Control 1471"/>
      </mc:Fallback>
    </mc:AlternateContent>
    <mc:AlternateContent xmlns:mc="http://schemas.openxmlformats.org/markup-compatibility/2006">
      <mc:Choice Requires="x14">
        <control shapeId="15802" r:id="rId269" name="Control 146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802" r:id="rId269" name="Control 1466"/>
      </mc:Fallback>
    </mc:AlternateContent>
    <mc:AlternateContent xmlns:mc="http://schemas.openxmlformats.org/markup-compatibility/2006">
      <mc:Choice Requires="x14">
        <control shapeId="15797" r:id="rId270" name="Control 146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97" r:id="rId270" name="Control 1461"/>
      </mc:Fallback>
    </mc:AlternateContent>
    <mc:AlternateContent xmlns:mc="http://schemas.openxmlformats.org/markup-compatibility/2006">
      <mc:Choice Requires="x14">
        <control shapeId="15792" r:id="rId271" name="Control 145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92" r:id="rId271" name="Control 1456"/>
      </mc:Fallback>
    </mc:AlternateContent>
    <mc:AlternateContent xmlns:mc="http://schemas.openxmlformats.org/markup-compatibility/2006">
      <mc:Choice Requires="x14">
        <control shapeId="15787" r:id="rId272" name="Control 145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87" r:id="rId272" name="Control 1451"/>
      </mc:Fallback>
    </mc:AlternateContent>
    <mc:AlternateContent xmlns:mc="http://schemas.openxmlformats.org/markup-compatibility/2006">
      <mc:Choice Requires="x14">
        <control shapeId="15782" r:id="rId273" name="Control 144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82" r:id="rId273" name="Control 1446"/>
      </mc:Fallback>
    </mc:AlternateContent>
    <mc:AlternateContent xmlns:mc="http://schemas.openxmlformats.org/markup-compatibility/2006">
      <mc:Choice Requires="x14">
        <control shapeId="15777" r:id="rId274" name="Control 144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77" r:id="rId274" name="Control 1441"/>
      </mc:Fallback>
    </mc:AlternateContent>
    <mc:AlternateContent xmlns:mc="http://schemas.openxmlformats.org/markup-compatibility/2006">
      <mc:Choice Requires="x14">
        <control shapeId="15772" r:id="rId275" name="Control 143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72" r:id="rId275" name="Control 1436"/>
      </mc:Fallback>
    </mc:AlternateContent>
    <mc:AlternateContent xmlns:mc="http://schemas.openxmlformats.org/markup-compatibility/2006">
      <mc:Choice Requires="x14">
        <control shapeId="15766" r:id="rId276" name="Control 143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66" r:id="rId276" name="Control 1430"/>
      </mc:Fallback>
    </mc:AlternateContent>
    <mc:AlternateContent xmlns:mc="http://schemas.openxmlformats.org/markup-compatibility/2006">
      <mc:Choice Requires="x14">
        <control shapeId="15760" r:id="rId277" name="Control 142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60" r:id="rId277" name="Control 1424"/>
      </mc:Fallback>
    </mc:AlternateContent>
    <mc:AlternateContent xmlns:mc="http://schemas.openxmlformats.org/markup-compatibility/2006">
      <mc:Choice Requires="x14">
        <control shapeId="15754" r:id="rId278" name="Control 141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54" r:id="rId278" name="Control 1418"/>
      </mc:Fallback>
    </mc:AlternateContent>
    <mc:AlternateContent xmlns:mc="http://schemas.openxmlformats.org/markup-compatibility/2006">
      <mc:Choice Requires="x14">
        <control shapeId="15748" r:id="rId279" name="Control 141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48" r:id="rId279" name="Control 1412"/>
      </mc:Fallback>
    </mc:AlternateContent>
    <mc:AlternateContent xmlns:mc="http://schemas.openxmlformats.org/markup-compatibility/2006">
      <mc:Choice Requires="x14">
        <control shapeId="15742" r:id="rId280" name="Control 140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42" r:id="rId280" name="Control 1406"/>
      </mc:Fallback>
    </mc:AlternateContent>
    <mc:AlternateContent xmlns:mc="http://schemas.openxmlformats.org/markup-compatibility/2006">
      <mc:Choice Requires="x14">
        <control shapeId="15736" r:id="rId281" name="Control 140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36" r:id="rId281" name="Control 1400"/>
      </mc:Fallback>
    </mc:AlternateContent>
    <mc:AlternateContent xmlns:mc="http://schemas.openxmlformats.org/markup-compatibility/2006">
      <mc:Choice Requires="x14">
        <control shapeId="15730" r:id="rId282" name="Control 139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30" r:id="rId282" name="Control 1394"/>
      </mc:Fallback>
    </mc:AlternateContent>
    <mc:AlternateContent xmlns:mc="http://schemas.openxmlformats.org/markup-compatibility/2006">
      <mc:Choice Requires="x14">
        <control shapeId="15724" r:id="rId283" name="Control 138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24" r:id="rId283" name="Control 1388"/>
      </mc:Fallback>
    </mc:AlternateContent>
    <mc:AlternateContent xmlns:mc="http://schemas.openxmlformats.org/markup-compatibility/2006">
      <mc:Choice Requires="x14">
        <control shapeId="15718" r:id="rId284" name="Control 138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18" r:id="rId284" name="Control 1382"/>
      </mc:Fallback>
    </mc:AlternateContent>
    <mc:AlternateContent xmlns:mc="http://schemas.openxmlformats.org/markup-compatibility/2006">
      <mc:Choice Requires="x14">
        <control shapeId="15712" r:id="rId285" name="Control 137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12" r:id="rId285" name="Control 1376"/>
      </mc:Fallback>
    </mc:AlternateContent>
    <mc:AlternateContent xmlns:mc="http://schemas.openxmlformats.org/markup-compatibility/2006">
      <mc:Choice Requires="x14">
        <control shapeId="15706" r:id="rId286" name="Control 137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06" r:id="rId286" name="Control 1370"/>
      </mc:Fallback>
    </mc:AlternateContent>
    <mc:AlternateContent xmlns:mc="http://schemas.openxmlformats.org/markup-compatibility/2006">
      <mc:Choice Requires="x14">
        <control shapeId="15700" r:id="rId287" name="Control 136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700" r:id="rId287" name="Control 1364"/>
      </mc:Fallback>
    </mc:AlternateContent>
    <mc:AlternateContent xmlns:mc="http://schemas.openxmlformats.org/markup-compatibility/2006">
      <mc:Choice Requires="x14">
        <control shapeId="15694" r:id="rId288" name="Control 135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94" r:id="rId288" name="Control 1358"/>
      </mc:Fallback>
    </mc:AlternateContent>
    <mc:AlternateContent xmlns:mc="http://schemas.openxmlformats.org/markup-compatibility/2006">
      <mc:Choice Requires="x14">
        <control shapeId="15688" r:id="rId289" name="Control 135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88" r:id="rId289" name="Control 1352"/>
      </mc:Fallback>
    </mc:AlternateContent>
    <mc:AlternateContent xmlns:mc="http://schemas.openxmlformats.org/markup-compatibility/2006">
      <mc:Choice Requires="x14">
        <control shapeId="15682" r:id="rId290" name="Control 134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82" r:id="rId290" name="Control 1346"/>
      </mc:Fallback>
    </mc:AlternateContent>
    <mc:AlternateContent xmlns:mc="http://schemas.openxmlformats.org/markup-compatibility/2006">
      <mc:Choice Requires="x14">
        <control shapeId="15675" r:id="rId291" name="Control 133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75" r:id="rId291" name="Control 1339"/>
      </mc:Fallback>
    </mc:AlternateContent>
    <mc:AlternateContent xmlns:mc="http://schemas.openxmlformats.org/markup-compatibility/2006">
      <mc:Choice Requires="x14">
        <control shapeId="15670" r:id="rId292" name="Control 133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70" r:id="rId292" name="Control 1334"/>
      </mc:Fallback>
    </mc:AlternateContent>
    <mc:AlternateContent xmlns:mc="http://schemas.openxmlformats.org/markup-compatibility/2006">
      <mc:Choice Requires="x14">
        <control shapeId="15665" r:id="rId293" name="Control 132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65" r:id="rId293" name="Control 1329"/>
      </mc:Fallback>
    </mc:AlternateContent>
    <mc:AlternateContent xmlns:mc="http://schemas.openxmlformats.org/markup-compatibility/2006">
      <mc:Choice Requires="x14">
        <control shapeId="15660" r:id="rId294" name="Control 132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60" r:id="rId294" name="Control 1324"/>
      </mc:Fallback>
    </mc:AlternateContent>
    <mc:AlternateContent xmlns:mc="http://schemas.openxmlformats.org/markup-compatibility/2006">
      <mc:Choice Requires="x14">
        <control shapeId="15655" r:id="rId295" name="Control 131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55" r:id="rId295" name="Control 1319"/>
      </mc:Fallback>
    </mc:AlternateContent>
    <mc:AlternateContent xmlns:mc="http://schemas.openxmlformats.org/markup-compatibility/2006">
      <mc:Choice Requires="x14">
        <control shapeId="15650" r:id="rId296" name="Control 131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50" r:id="rId296" name="Control 1314"/>
      </mc:Fallback>
    </mc:AlternateContent>
    <mc:AlternateContent xmlns:mc="http://schemas.openxmlformats.org/markup-compatibility/2006">
      <mc:Choice Requires="x14">
        <control shapeId="15645" r:id="rId297" name="Control 130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45" r:id="rId297" name="Control 1309"/>
      </mc:Fallback>
    </mc:AlternateContent>
    <mc:AlternateContent xmlns:mc="http://schemas.openxmlformats.org/markup-compatibility/2006">
      <mc:Choice Requires="x14">
        <control shapeId="15640" r:id="rId298" name="Control 130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40" r:id="rId298" name="Control 1304"/>
      </mc:Fallback>
    </mc:AlternateContent>
    <mc:AlternateContent xmlns:mc="http://schemas.openxmlformats.org/markup-compatibility/2006">
      <mc:Choice Requires="x14">
        <control shapeId="15635" r:id="rId299" name="Control 129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35" r:id="rId299" name="Control 1299"/>
      </mc:Fallback>
    </mc:AlternateContent>
    <mc:AlternateContent xmlns:mc="http://schemas.openxmlformats.org/markup-compatibility/2006">
      <mc:Choice Requires="x14">
        <control shapeId="15631" r:id="rId300" name="Control 129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31" r:id="rId300" name="Control 1295"/>
      </mc:Fallback>
    </mc:AlternateContent>
    <mc:AlternateContent xmlns:mc="http://schemas.openxmlformats.org/markup-compatibility/2006">
      <mc:Choice Requires="x14">
        <control shapeId="15626" r:id="rId301" name="Control 129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26" r:id="rId301" name="Control 1290"/>
      </mc:Fallback>
    </mc:AlternateContent>
    <mc:AlternateContent xmlns:mc="http://schemas.openxmlformats.org/markup-compatibility/2006">
      <mc:Choice Requires="x14">
        <control shapeId="15622" r:id="rId302" name="Control 128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22" r:id="rId302" name="Control 1286"/>
      </mc:Fallback>
    </mc:AlternateContent>
    <mc:AlternateContent xmlns:mc="http://schemas.openxmlformats.org/markup-compatibility/2006">
      <mc:Choice Requires="x14">
        <control shapeId="15617" r:id="rId303" name="Control 128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17" r:id="rId303" name="Control 1281"/>
      </mc:Fallback>
    </mc:AlternateContent>
    <mc:AlternateContent xmlns:mc="http://schemas.openxmlformats.org/markup-compatibility/2006">
      <mc:Choice Requires="x14">
        <control shapeId="15612" r:id="rId304" name="Control 127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12" r:id="rId304" name="Control 1276"/>
      </mc:Fallback>
    </mc:AlternateContent>
    <mc:AlternateContent xmlns:mc="http://schemas.openxmlformats.org/markup-compatibility/2006">
      <mc:Choice Requires="x14">
        <control shapeId="15607" r:id="rId305" name="Control 127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07" r:id="rId305" name="Control 1271"/>
      </mc:Fallback>
    </mc:AlternateContent>
    <mc:AlternateContent xmlns:mc="http://schemas.openxmlformats.org/markup-compatibility/2006">
      <mc:Choice Requires="x14">
        <control shapeId="15602" r:id="rId306" name="Control 126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602" r:id="rId306" name="Control 1266"/>
      </mc:Fallback>
    </mc:AlternateContent>
    <mc:AlternateContent xmlns:mc="http://schemas.openxmlformats.org/markup-compatibility/2006">
      <mc:Choice Requires="x14">
        <control shapeId="15597" r:id="rId307" name="Control 126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97" r:id="rId307" name="Control 1261"/>
      </mc:Fallback>
    </mc:AlternateContent>
    <mc:AlternateContent xmlns:mc="http://schemas.openxmlformats.org/markup-compatibility/2006">
      <mc:Choice Requires="x14">
        <control shapeId="15592" r:id="rId308" name="Control 125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92" r:id="rId308" name="Control 1256"/>
      </mc:Fallback>
    </mc:AlternateContent>
    <mc:AlternateContent xmlns:mc="http://schemas.openxmlformats.org/markup-compatibility/2006">
      <mc:Choice Requires="x14">
        <control shapeId="15587" r:id="rId309" name="Control 125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87" r:id="rId309" name="Control 1251"/>
      </mc:Fallback>
    </mc:AlternateContent>
    <mc:AlternateContent xmlns:mc="http://schemas.openxmlformats.org/markup-compatibility/2006">
      <mc:Choice Requires="x14">
        <control shapeId="15582" r:id="rId310" name="Control 124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82" r:id="rId310" name="Control 1246"/>
      </mc:Fallback>
    </mc:AlternateContent>
    <mc:AlternateContent xmlns:mc="http://schemas.openxmlformats.org/markup-compatibility/2006">
      <mc:Choice Requires="x14">
        <control shapeId="15577" r:id="rId311" name="Control 124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77" r:id="rId311" name="Control 1241"/>
      </mc:Fallback>
    </mc:AlternateContent>
    <mc:AlternateContent xmlns:mc="http://schemas.openxmlformats.org/markup-compatibility/2006">
      <mc:Choice Requires="x14">
        <control shapeId="15572" r:id="rId312" name="Control 123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72" r:id="rId312" name="Control 1236"/>
      </mc:Fallback>
    </mc:AlternateContent>
    <mc:AlternateContent xmlns:mc="http://schemas.openxmlformats.org/markup-compatibility/2006">
      <mc:Choice Requires="x14">
        <control shapeId="15567" r:id="rId313" name="Control 123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67" r:id="rId313" name="Control 1231"/>
      </mc:Fallback>
    </mc:AlternateContent>
    <mc:AlternateContent xmlns:mc="http://schemas.openxmlformats.org/markup-compatibility/2006">
      <mc:Choice Requires="x14">
        <control shapeId="15563" r:id="rId314" name="Control 122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63" r:id="rId314" name="Control 1227"/>
      </mc:Fallback>
    </mc:AlternateContent>
    <mc:AlternateContent xmlns:mc="http://schemas.openxmlformats.org/markup-compatibility/2006">
      <mc:Choice Requires="x14">
        <control shapeId="15558" r:id="rId315" name="Control 122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58" r:id="rId315" name="Control 1222"/>
      </mc:Fallback>
    </mc:AlternateContent>
    <mc:AlternateContent xmlns:mc="http://schemas.openxmlformats.org/markup-compatibility/2006">
      <mc:Choice Requires="x14">
        <control shapeId="15553" r:id="rId316" name="Control 121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53" r:id="rId316" name="Control 1217"/>
      </mc:Fallback>
    </mc:AlternateContent>
    <mc:AlternateContent xmlns:mc="http://schemas.openxmlformats.org/markup-compatibility/2006">
      <mc:Choice Requires="x14">
        <control shapeId="15548" r:id="rId317" name="Control 121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48" r:id="rId317" name="Control 1212"/>
      </mc:Fallback>
    </mc:AlternateContent>
    <mc:AlternateContent xmlns:mc="http://schemas.openxmlformats.org/markup-compatibility/2006">
      <mc:Choice Requires="x14">
        <control shapeId="15543" r:id="rId318" name="Control 120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43" r:id="rId318" name="Control 1207"/>
      </mc:Fallback>
    </mc:AlternateContent>
    <mc:AlternateContent xmlns:mc="http://schemas.openxmlformats.org/markup-compatibility/2006">
      <mc:Choice Requires="x14">
        <control shapeId="15539" r:id="rId319" name="Control 120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39" r:id="rId319" name="Control 1203"/>
      </mc:Fallback>
    </mc:AlternateContent>
    <mc:AlternateContent xmlns:mc="http://schemas.openxmlformats.org/markup-compatibility/2006">
      <mc:Choice Requires="x14">
        <control shapeId="15535" r:id="rId320" name="Control 119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35" r:id="rId320" name="Control 1199"/>
      </mc:Fallback>
    </mc:AlternateContent>
    <mc:AlternateContent xmlns:mc="http://schemas.openxmlformats.org/markup-compatibility/2006">
      <mc:Choice Requires="x14">
        <control shapeId="15530" r:id="rId321" name="Control 119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30" r:id="rId321" name="Control 1194"/>
      </mc:Fallback>
    </mc:AlternateContent>
    <mc:AlternateContent xmlns:mc="http://schemas.openxmlformats.org/markup-compatibility/2006">
      <mc:Choice Requires="x14">
        <control shapeId="15525" r:id="rId322" name="Control 118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25" r:id="rId322" name="Control 1189"/>
      </mc:Fallback>
    </mc:AlternateContent>
    <mc:AlternateContent xmlns:mc="http://schemas.openxmlformats.org/markup-compatibility/2006">
      <mc:Choice Requires="x14">
        <control shapeId="15520" r:id="rId323" name="Control 118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20" r:id="rId323" name="Control 1184"/>
      </mc:Fallback>
    </mc:AlternateContent>
    <mc:AlternateContent xmlns:mc="http://schemas.openxmlformats.org/markup-compatibility/2006">
      <mc:Choice Requires="x14">
        <control shapeId="15515" r:id="rId324" name="Control 117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15" r:id="rId324" name="Control 1179"/>
      </mc:Fallback>
    </mc:AlternateContent>
    <mc:AlternateContent xmlns:mc="http://schemas.openxmlformats.org/markup-compatibility/2006">
      <mc:Choice Requires="x14">
        <control shapeId="15510" r:id="rId325" name="Control 117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10" r:id="rId325" name="Control 1174"/>
      </mc:Fallback>
    </mc:AlternateContent>
    <mc:AlternateContent xmlns:mc="http://schemas.openxmlformats.org/markup-compatibility/2006">
      <mc:Choice Requires="x14">
        <control shapeId="15505" r:id="rId326" name="Control 116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05" r:id="rId326" name="Control 1169"/>
      </mc:Fallback>
    </mc:AlternateContent>
    <mc:AlternateContent xmlns:mc="http://schemas.openxmlformats.org/markup-compatibility/2006">
      <mc:Choice Requires="x14">
        <control shapeId="15500" r:id="rId327" name="Control 116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500" r:id="rId327" name="Control 1164"/>
      </mc:Fallback>
    </mc:AlternateContent>
    <mc:AlternateContent xmlns:mc="http://schemas.openxmlformats.org/markup-compatibility/2006">
      <mc:Choice Requires="x14">
        <control shapeId="15496" r:id="rId328" name="Control 116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96" r:id="rId328" name="Control 1160"/>
      </mc:Fallback>
    </mc:AlternateContent>
    <mc:AlternateContent xmlns:mc="http://schemas.openxmlformats.org/markup-compatibility/2006">
      <mc:Choice Requires="x14">
        <control shapeId="15489" r:id="rId329" name="Control 115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89" r:id="rId329" name="Control 1153"/>
      </mc:Fallback>
    </mc:AlternateContent>
    <mc:AlternateContent xmlns:mc="http://schemas.openxmlformats.org/markup-compatibility/2006">
      <mc:Choice Requires="x14">
        <control shapeId="15484" r:id="rId330" name="Control 114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84" r:id="rId330" name="Control 1148"/>
      </mc:Fallback>
    </mc:AlternateContent>
    <mc:AlternateContent xmlns:mc="http://schemas.openxmlformats.org/markup-compatibility/2006">
      <mc:Choice Requires="x14">
        <control shapeId="15478" r:id="rId331" name="Control 114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78" r:id="rId331" name="Control 1142"/>
      </mc:Fallback>
    </mc:AlternateContent>
    <mc:AlternateContent xmlns:mc="http://schemas.openxmlformats.org/markup-compatibility/2006">
      <mc:Choice Requires="x14">
        <control shapeId="15473" r:id="rId332" name="Control 113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73" r:id="rId332" name="Control 1137"/>
      </mc:Fallback>
    </mc:AlternateContent>
    <mc:AlternateContent xmlns:mc="http://schemas.openxmlformats.org/markup-compatibility/2006">
      <mc:Choice Requires="x14">
        <control shapeId="15467" r:id="rId333" name="Control 113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67" r:id="rId333" name="Control 1131"/>
      </mc:Fallback>
    </mc:AlternateContent>
    <mc:AlternateContent xmlns:mc="http://schemas.openxmlformats.org/markup-compatibility/2006">
      <mc:Choice Requires="x14">
        <control shapeId="15461" r:id="rId334" name="Control 112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61" r:id="rId334" name="Control 1125"/>
      </mc:Fallback>
    </mc:AlternateContent>
    <mc:AlternateContent xmlns:mc="http://schemas.openxmlformats.org/markup-compatibility/2006">
      <mc:Choice Requires="x14">
        <control shapeId="15454" r:id="rId335" name="Control 111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54" r:id="rId335" name="Control 1118"/>
      </mc:Fallback>
    </mc:AlternateContent>
    <mc:AlternateContent xmlns:mc="http://schemas.openxmlformats.org/markup-compatibility/2006">
      <mc:Choice Requires="x14">
        <control shapeId="15448" r:id="rId336" name="Control 111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48" r:id="rId336" name="Control 1112"/>
      </mc:Fallback>
    </mc:AlternateContent>
    <mc:AlternateContent xmlns:mc="http://schemas.openxmlformats.org/markup-compatibility/2006">
      <mc:Choice Requires="x14">
        <control shapeId="15442" r:id="rId337" name="Control 110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42" r:id="rId337" name="Control 1106"/>
      </mc:Fallback>
    </mc:AlternateContent>
    <mc:AlternateContent xmlns:mc="http://schemas.openxmlformats.org/markup-compatibility/2006">
      <mc:Choice Requires="x14">
        <control shapeId="15435" r:id="rId338" name="Control 109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35" r:id="rId338" name="Control 1099"/>
      </mc:Fallback>
    </mc:AlternateContent>
    <mc:AlternateContent xmlns:mc="http://schemas.openxmlformats.org/markup-compatibility/2006">
      <mc:Choice Requires="x14">
        <control shapeId="15428" r:id="rId339" name="Control 109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28" r:id="rId339" name="Control 1092"/>
      </mc:Fallback>
    </mc:AlternateContent>
    <mc:AlternateContent xmlns:mc="http://schemas.openxmlformats.org/markup-compatibility/2006">
      <mc:Choice Requires="x14">
        <control shapeId="15423" r:id="rId340" name="Control 108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23" r:id="rId340" name="Control 1087"/>
      </mc:Fallback>
    </mc:AlternateContent>
    <mc:AlternateContent xmlns:mc="http://schemas.openxmlformats.org/markup-compatibility/2006">
      <mc:Choice Requires="x14">
        <control shapeId="15418" r:id="rId341" name="Control 108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18" r:id="rId341" name="Control 1082"/>
      </mc:Fallback>
    </mc:AlternateContent>
    <mc:AlternateContent xmlns:mc="http://schemas.openxmlformats.org/markup-compatibility/2006">
      <mc:Choice Requires="x14">
        <control shapeId="15413" r:id="rId342" name="Control 107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13" r:id="rId342" name="Control 1077"/>
      </mc:Fallback>
    </mc:AlternateContent>
    <mc:AlternateContent xmlns:mc="http://schemas.openxmlformats.org/markup-compatibility/2006">
      <mc:Choice Requires="x14">
        <control shapeId="15408" r:id="rId343" name="Control 107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08" r:id="rId343" name="Control 1072"/>
      </mc:Fallback>
    </mc:AlternateContent>
    <mc:AlternateContent xmlns:mc="http://schemas.openxmlformats.org/markup-compatibility/2006">
      <mc:Choice Requires="x14">
        <control shapeId="15403" r:id="rId344" name="Control 106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403" r:id="rId344" name="Control 1067"/>
      </mc:Fallback>
    </mc:AlternateContent>
    <mc:AlternateContent xmlns:mc="http://schemas.openxmlformats.org/markup-compatibility/2006">
      <mc:Choice Requires="x14">
        <control shapeId="15398" r:id="rId345" name="Control 106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98" r:id="rId345" name="Control 1062"/>
      </mc:Fallback>
    </mc:AlternateContent>
    <mc:AlternateContent xmlns:mc="http://schemas.openxmlformats.org/markup-compatibility/2006">
      <mc:Choice Requires="x14">
        <control shapeId="15393" r:id="rId346" name="Control 105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93" r:id="rId346" name="Control 1057"/>
      </mc:Fallback>
    </mc:AlternateContent>
    <mc:AlternateContent xmlns:mc="http://schemas.openxmlformats.org/markup-compatibility/2006">
      <mc:Choice Requires="x14">
        <control shapeId="15389" r:id="rId347" name="Control 105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89" r:id="rId347" name="Control 1053"/>
      </mc:Fallback>
    </mc:AlternateContent>
    <mc:AlternateContent xmlns:mc="http://schemas.openxmlformats.org/markup-compatibility/2006">
      <mc:Choice Requires="x14">
        <control shapeId="15384" r:id="rId348" name="Control 104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84" r:id="rId348" name="Control 1048"/>
      </mc:Fallback>
    </mc:AlternateContent>
    <mc:AlternateContent xmlns:mc="http://schemas.openxmlformats.org/markup-compatibility/2006">
      <mc:Choice Requires="x14">
        <control shapeId="15379" r:id="rId349" name="Control 104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79" r:id="rId349" name="Control 1043"/>
      </mc:Fallback>
    </mc:AlternateContent>
    <mc:AlternateContent xmlns:mc="http://schemas.openxmlformats.org/markup-compatibility/2006">
      <mc:Choice Requires="x14">
        <control shapeId="15372" r:id="rId350" name="Control 103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72" r:id="rId350" name="Control 1036"/>
      </mc:Fallback>
    </mc:AlternateContent>
    <mc:AlternateContent xmlns:mc="http://schemas.openxmlformats.org/markup-compatibility/2006">
      <mc:Choice Requires="x14">
        <control shapeId="15367" r:id="rId351" name="Control 103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67" r:id="rId351" name="Control 1031"/>
      </mc:Fallback>
    </mc:AlternateContent>
    <mc:AlternateContent xmlns:mc="http://schemas.openxmlformats.org/markup-compatibility/2006">
      <mc:Choice Requires="x14">
        <control shapeId="15362" r:id="rId352" name="Control 102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62" r:id="rId352" name="Control 1026"/>
      </mc:Fallback>
    </mc:AlternateContent>
    <mc:AlternateContent xmlns:mc="http://schemas.openxmlformats.org/markup-compatibility/2006">
      <mc:Choice Requires="x14">
        <control shapeId="15357" r:id="rId353" name="Control 102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57" r:id="rId353" name="Control 1021"/>
      </mc:Fallback>
    </mc:AlternateContent>
    <mc:AlternateContent xmlns:mc="http://schemas.openxmlformats.org/markup-compatibility/2006">
      <mc:Choice Requires="x14">
        <control shapeId="15352" r:id="rId354" name="Control 101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52" r:id="rId354" name="Control 1016"/>
      </mc:Fallback>
    </mc:AlternateContent>
    <mc:AlternateContent xmlns:mc="http://schemas.openxmlformats.org/markup-compatibility/2006">
      <mc:Choice Requires="x14">
        <control shapeId="15345" r:id="rId355" name="Control 100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45" r:id="rId355" name="Control 1009"/>
      </mc:Fallback>
    </mc:AlternateContent>
    <mc:AlternateContent xmlns:mc="http://schemas.openxmlformats.org/markup-compatibility/2006">
      <mc:Choice Requires="x14">
        <control shapeId="15340" r:id="rId356" name="Control 100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40" r:id="rId356" name="Control 1004"/>
      </mc:Fallback>
    </mc:AlternateContent>
    <mc:AlternateContent xmlns:mc="http://schemas.openxmlformats.org/markup-compatibility/2006">
      <mc:Choice Requires="x14">
        <control shapeId="15333" r:id="rId357" name="Control 99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33" r:id="rId357" name="Control 997"/>
      </mc:Fallback>
    </mc:AlternateContent>
    <mc:AlternateContent xmlns:mc="http://schemas.openxmlformats.org/markup-compatibility/2006">
      <mc:Choice Requires="x14">
        <control shapeId="15326" r:id="rId358" name="Control 99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26" r:id="rId358" name="Control 990"/>
      </mc:Fallback>
    </mc:AlternateContent>
    <mc:AlternateContent xmlns:mc="http://schemas.openxmlformats.org/markup-compatibility/2006">
      <mc:Choice Requires="x14">
        <control shapeId="15319" r:id="rId359" name="Control 98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19" r:id="rId359" name="Control 983"/>
      </mc:Fallback>
    </mc:AlternateContent>
    <mc:AlternateContent xmlns:mc="http://schemas.openxmlformats.org/markup-compatibility/2006">
      <mc:Choice Requires="x14">
        <control shapeId="15312" r:id="rId360" name="Control 97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12" r:id="rId360" name="Control 976"/>
      </mc:Fallback>
    </mc:AlternateContent>
    <mc:AlternateContent xmlns:mc="http://schemas.openxmlformats.org/markup-compatibility/2006">
      <mc:Choice Requires="x14">
        <control shapeId="15305" r:id="rId361" name="Control 96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305" r:id="rId361" name="Control 969"/>
      </mc:Fallback>
    </mc:AlternateContent>
    <mc:AlternateContent xmlns:mc="http://schemas.openxmlformats.org/markup-compatibility/2006">
      <mc:Choice Requires="x14">
        <control shapeId="15298" r:id="rId362" name="Control 96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98" r:id="rId362" name="Control 962"/>
      </mc:Fallback>
    </mc:AlternateContent>
    <mc:AlternateContent xmlns:mc="http://schemas.openxmlformats.org/markup-compatibility/2006">
      <mc:Choice Requires="x14">
        <control shapeId="15291" r:id="rId363" name="Control 95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91" r:id="rId363" name="Control 955"/>
      </mc:Fallback>
    </mc:AlternateContent>
    <mc:AlternateContent xmlns:mc="http://schemas.openxmlformats.org/markup-compatibility/2006">
      <mc:Choice Requires="x14">
        <control shapeId="15284" r:id="rId364" name="Control 94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84" r:id="rId364" name="Control 948"/>
      </mc:Fallback>
    </mc:AlternateContent>
    <mc:AlternateContent xmlns:mc="http://schemas.openxmlformats.org/markup-compatibility/2006">
      <mc:Choice Requires="x14">
        <control shapeId="15277" r:id="rId365" name="Control 94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77" r:id="rId365" name="Control 941"/>
      </mc:Fallback>
    </mc:AlternateContent>
    <mc:AlternateContent xmlns:mc="http://schemas.openxmlformats.org/markup-compatibility/2006">
      <mc:Choice Requires="x14">
        <control shapeId="15270" r:id="rId366" name="Control 93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70" r:id="rId366" name="Control 934"/>
      </mc:Fallback>
    </mc:AlternateContent>
    <mc:AlternateContent xmlns:mc="http://schemas.openxmlformats.org/markup-compatibility/2006">
      <mc:Choice Requires="x14">
        <control shapeId="15263" r:id="rId367" name="Control 92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63" r:id="rId367" name="Control 927"/>
      </mc:Fallback>
    </mc:AlternateContent>
    <mc:AlternateContent xmlns:mc="http://schemas.openxmlformats.org/markup-compatibility/2006">
      <mc:Choice Requires="x14">
        <control shapeId="15256" r:id="rId368" name="Control 92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56" r:id="rId368" name="Control 920"/>
      </mc:Fallback>
    </mc:AlternateContent>
    <mc:AlternateContent xmlns:mc="http://schemas.openxmlformats.org/markup-compatibility/2006">
      <mc:Choice Requires="x14">
        <control shapeId="15249" r:id="rId369" name="Control 91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49" r:id="rId369" name="Control 913"/>
      </mc:Fallback>
    </mc:AlternateContent>
    <mc:AlternateContent xmlns:mc="http://schemas.openxmlformats.org/markup-compatibility/2006">
      <mc:Choice Requires="x14">
        <control shapeId="15243" r:id="rId370" name="Control 90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43" r:id="rId370" name="Control 907"/>
      </mc:Fallback>
    </mc:AlternateContent>
    <mc:AlternateContent xmlns:mc="http://schemas.openxmlformats.org/markup-compatibility/2006">
      <mc:Choice Requires="x14">
        <control shapeId="15236" r:id="rId371" name="Control 90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36" r:id="rId371" name="Control 900"/>
      </mc:Fallback>
    </mc:AlternateContent>
    <mc:AlternateContent xmlns:mc="http://schemas.openxmlformats.org/markup-compatibility/2006">
      <mc:Choice Requires="x14">
        <control shapeId="15229" r:id="rId372" name="Control 89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29" r:id="rId372" name="Control 893"/>
      </mc:Fallback>
    </mc:AlternateContent>
    <mc:AlternateContent xmlns:mc="http://schemas.openxmlformats.org/markup-compatibility/2006">
      <mc:Choice Requires="x14">
        <control shapeId="15222" r:id="rId373" name="Control 88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22" r:id="rId373" name="Control 886"/>
      </mc:Fallback>
    </mc:AlternateContent>
    <mc:AlternateContent xmlns:mc="http://schemas.openxmlformats.org/markup-compatibility/2006">
      <mc:Choice Requires="x14">
        <control shapeId="15215" r:id="rId374" name="Control 87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15" r:id="rId374" name="Control 879"/>
      </mc:Fallback>
    </mc:AlternateContent>
    <mc:AlternateContent xmlns:mc="http://schemas.openxmlformats.org/markup-compatibility/2006">
      <mc:Choice Requires="x14">
        <control shapeId="15208" r:id="rId375" name="Control 87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08" r:id="rId375" name="Control 872"/>
      </mc:Fallback>
    </mc:AlternateContent>
    <mc:AlternateContent xmlns:mc="http://schemas.openxmlformats.org/markup-compatibility/2006">
      <mc:Choice Requires="x14">
        <control shapeId="15201" r:id="rId376" name="Control 86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201" r:id="rId376" name="Control 865"/>
      </mc:Fallback>
    </mc:AlternateContent>
    <mc:AlternateContent xmlns:mc="http://schemas.openxmlformats.org/markup-compatibility/2006">
      <mc:Choice Requires="x14">
        <control shapeId="15194" r:id="rId377" name="Control 85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94" r:id="rId377" name="Control 858"/>
      </mc:Fallback>
    </mc:AlternateContent>
    <mc:AlternateContent xmlns:mc="http://schemas.openxmlformats.org/markup-compatibility/2006">
      <mc:Choice Requires="x14">
        <control shapeId="15187" r:id="rId378" name="Control 85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87" r:id="rId378" name="Control 851"/>
      </mc:Fallback>
    </mc:AlternateContent>
    <mc:AlternateContent xmlns:mc="http://schemas.openxmlformats.org/markup-compatibility/2006">
      <mc:Choice Requires="x14">
        <control shapeId="15180" r:id="rId379" name="Control 84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80" r:id="rId379" name="Control 844"/>
      </mc:Fallback>
    </mc:AlternateContent>
    <mc:AlternateContent xmlns:mc="http://schemas.openxmlformats.org/markup-compatibility/2006">
      <mc:Choice Requires="x14">
        <control shapeId="15173" r:id="rId380" name="Control 83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73" r:id="rId380" name="Control 837"/>
      </mc:Fallback>
    </mc:AlternateContent>
    <mc:AlternateContent xmlns:mc="http://schemas.openxmlformats.org/markup-compatibility/2006">
      <mc:Choice Requires="x14">
        <control shapeId="15166" r:id="rId381" name="Control 83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66" r:id="rId381" name="Control 830"/>
      </mc:Fallback>
    </mc:AlternateContent>
    <mc:AlternateContent xmlns:mc="http://schemas.openxmlformats.org/markup-compatibility/2006">
      <mc:Choice Requires="x14">
        <control shapeId="15159" r:id="rId382" name="Control 82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59" r:id="rId382" name="Control 823"/>
      </mc:Fallback>
    </mc:AlternateContent>
    <mc:AlternateContent xmlns:mc="http://schemas.openxmlformats.org/markup-compatibility/2006">
      <mc:Choice Requires="x14">
        <control shapeId="15153" r:id="rId383" name="Control 81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53" r:id="rId383" name="Control 817"/>
      </mc:Fallback>
    </mc:AlternateContent>
    <mc:AlternateContent xmlns:mc="http://schemas.openxmlformats.org/markup-compatibility/2006">
      <mc:Choice Requires="x14">
        <control shapeId="15147" r:id="rId384" name="Control 81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47" r:id="rId384" name="Control 811"/>
      </mc:Fallback>
    </mc:AlternateContent>
    <mc:AlternateContent xmlns:mc="http://schemas.openxmlformats.org/markup-compatibility/2006">
      <mc:Choice Requires="x14">
        <control shapeId="15140" r:id="rId385" name="Control 80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40" r:id="rId385" name="Control 804"/>
      </mc:Fallback>
    </mc:AlternateContent>
    <mc:AlternateContent xmlns:mc="http://schemas.openxmlformats.org/markup-compatibility/2006">
      <mc:Choice Requires="x14">
        <control shapeId="15133" r:id="rId386" name="Control 79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33" r:id="rId386" name="Control 797"/>
      </mc:Fallback>
    </mc:AlternateContent>
    <mc:AlternateContent xmlns:mc="http://schemas.openxmlformats.org/markup-compatibility/2006">
      <mc:Choice Requires="x14">
        <control shapeId="15126" r:id="rId387" name="Control 79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26" r:id="rId387" name="Control 790"/>
      </mc:Fallback>
    </mc:AlternateContent>
    <mc:AlternateContent xmlns:mc="http://schemas.openxmlformats.org/markup-compatibility/2006">
      <mc:Choice Requires="x14">
        <control shapeId="15119" r:id="rId388" name="Control 78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19" r:id="rId388" name="Control 783"/>
      </mc:Fallback>
    </mc:AlternateContent>
    <mc:AlternateContent xmlns:mc="http://schemas.openxmlformats.org/markup-compatibility/2006">
      <mc:Choice Requires="x14">
        <control shapeId="15112" r:id="rId389" name="Control 77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12" r:id="rId389" name="Control 776"/>
      </mc:Fallback>
    </mc:AlternateContent>
    <mc:AlternateContent xmlns:mc="http://schemas.openxmlformats.org/markup-compatibility/2006">
      <mc:Choice Requires="x14">
        <control shapeId="15105" r:id="rId390" name="Control 76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105" r:id="rId390" name="Control 769"/>
      </mc:Fallback>
    </mc:AlternateContent>
    <mc:AlternateContent xmlns:mc="http://schemas.openxmlformats.org/markup-compatibility/2006">
      <mc:Choice Requires="x14">
        <control shapeId="15098" r:id="rId391" name="Control 76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98" r:id="rId391" name="Control 762"/>
      </mc:Fallback>
    </mc:AlternateContent>
    <mc:AlternateContent xmlns:mc="http://schemas.openxmlformats.org/markup-compatibility/2006">
      <mc:Choice Requires="x14">
        <control shapeId="15092" r:id="rId392" name="Control 75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92" r:id="rId392" name="Control 756"/>
      </mc:Fallback>
    </mc:AlternateContent>
    <mc:AlternateContent xmlns:mc="http://schemas.openxmlformats.org/markup-compatibility/2006">
      <mc:Choice Requires="x14">
        <control shapeId="15086" r:id="rId393" name="Control 75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86" r:id="rId393" name="Control 750"/>
      </mc:Fallback>
    </mc:AlternateContent>
    <mc:AlternateContent xmlns:mc="http://schemas.openxmlformats.org/markup-compatibility/2006">
      <mc:Choice Requires="x14">
        <control shapeId="15079" r:id="rId394" name="Control 74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79" r:id="rId394" name="Control 743"/>
      </mc:Fallback>
    </mc:AlternateContent>
    <mc:AlternateContent xmlns:mc="http://schemas.openxmlformats.org/markup-compatibility/2006">
      <mc:Choice Requires="x14">
        <control shapeId="15072" r:id="rId395" name="Control 73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72" r:id="rId395" name="Control 736"/>
      </mc:Fallback>
    </mc:AlternateContent>
    <mc:AlternateContent xmlns:mc="http://schemas.openxmlformats.org/markup-compatibility/2006">
      <mc:Choice Requires="x14">
        <control shapeId="15065" r:id="rId396" name="Control 72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65" r:id="rId396" name="Control 729"/>
      </mc:Fallback>
    </mc:AlternateContent>
    <mc:AlternateContent xmlns:mc="http://schemas.openxmlformats.org/markup-compatibility/2006">
      <mc:Choice Requires="x14">
        <control shapeId="15058" r:id="rId397" name="Control 72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58" r:id="rId397" name="Control 722"/>
      </mc:Fallback>
    </mc:AlternateContent>
    <mc:AlternateContent xmlns:mc="http://schemas.openxmlformats.org/markup-compatibility/2006">
      <mc:Choice Requires="x14">
        <control shapeId="15051" r:id="rId398" name="Control 71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51" r:id="rId398" name="Control 715"/>
      </mc:Fallback>
    </mc:AlternateContent>
    <mc:AlternateContent xmlns:mc="http://schemas.openxmlformats.org/markup-compatibility/2006">
      <mc:Choice Requires="x14">
        <control shapeId="15044" r:id="rId399" name="Control 70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44" r:id="rId399" name="Control 708"/>
      </mc:Fallback>
    </mc:AlternateContent>
    <mc:AlternateContent xmlns:mc="http://schemas.openxmlformats.org/markup-compatibility/2006">
      <mc:Choice Requires="x14">
        <control shapeId="15037" r:id="rId400" name="Control 70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37" r:id="rId400" name="Control 701"/>
      </mc:Fallback>
    </mc:AlternateContent>
    <mc:AlternateContent xmlns:mc="http://schemas.openxmlformats.org/markup-compatibility/2006">
      <mc:Choice Requires="x14">
        <control shapeId="15030" r:id="rId401" name="Control 69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30" r:id="rId401" name="Control 694"/>
      </mc:Fallback>
    </mc:AlternateContent>
    <mc:AlternateContent xmlns:mc="http://schemas.openxmlformats.org/markup-compatibility/2006">
      <mc:Choice Requires="x14">
        <control shapeId="15023" r:id="rId402" name="Control 68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23" r:id="rId402" name="Control 687"/>
      </mc:Fallback>
    </mc:AlternateContent>
    <mc:AlternateContent xmlns:mc="http://schemas.openxmlformats.org/markup-compatibility/2006">
      <mc:Choice Requires="x14">
        <control shapeId="15016" r:id="rId403" name="Control 68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16" r:id="rId403" name="Control 680"/>
      </mc:Fallback>
    </mc:AlternateContent>
    <mc:AlternateContent xmlns:mc="http://schemas.openxmlformats.org/markup-compatibility/2006">
      <mc:Choice Requires="x14">
        <control shapeId="15009" r:id="rId404" name="Control 67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09" r:id="rId404" name="Control 673"/>
      </mc:Fallback>
    </mc:AlternateContent>
    <mc:AlternateContent xmlns:mc="http://schemas.openxmlformats.org/markup-compatibility/2006">
      <mc:Choice Requires="x14">
        <control shapeId="15003" r:id="rId405" name="Control 66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5003" r:id="rId405" name="Control 667"/>
      </mc:Fallback>
    </mc:AlternateContent>
    <mc:AlternateContent xmlns:mc="http://schemas.openxmlformats.org/markup-compatibility/2006">
      <mc:Choice Requires="x14">
        <control shapeId="14996" r:id="rId406" name="Control 66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96" r:id="rId406" name="Control 660"/>
      </mc:Fallback>
    </mc:AlternateContent>
    <mc:AlternateContent xmlns:mc="http://schemas.openxmlformats.org/markup-compatibility/2006">
      <mc:Choice Requires="x14">
        <control shapeId="14989" r:id="rId407" name="Control 65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89" r:id="rId407" name="Control 653"/>
      </mc:Fallback>
    </mc:AlternateContent>
    <mc:AlternateContent xmlns:mc="http://schemas.openxmlformats.org/markup-compatibility/2006">
      <mc:Choice Requires="x14">
        <control shapeId="14982" r:id="rId408" name="Control 64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82" r:id="rId408" name="Control 646"/>
      </mc:Fallback>
    </mc:AlternateContent>
    <mc:AlternateContent xmlns:mc="http://schemas.openxmlformats.org/markup-compatibility/2006">
      <mc:Choice Requires="x14">
        <control shapeId="14975" r:id="rId409" name="Control 63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75" r:id="rId409" name="Control 639"/>
      </mc:Fallback>
    </mc:AlternateContent>
    <mc:AlternateContent xmlns:mc="http://schemas.openxmlformats.org/markup-compatibility/2006">
      <mc:Choice Requires="x14">
        <control shapeId="14968" r:id="rId410" name="Control 63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68" r:id="rId410" name="Control 632"/>
      </mc:Fallback>
    </mc:AlternateContent>
    <mc:AlternateContent xmlns:mc="http://schemas.openxmlformats.org/markup-compatibility/2006">
      <mc:Choice Requires="x14">
        <control shapeId="14961" r:id="rId411" name="Control 62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61" r:id="rId411" name="Control 625"/>
      </mc:Fallback>
    </mc:AlternateContent>
    <mc:AlternateContent xmlns:mc="http://schemas.openxmlformats.org/markup-compatibility/2006">
      <mc:Choice Requires="x14">
        <control shapeId="14954" r:id="rId412" name="Control 61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54" r:id="rId412" name="Control 618"/>
      </mc:Fallback>
    </mc:AlternateContent>
    <mc:AlternateContent xmlns:mc="http://schemas.openxmlformats.org/markup-compatibility/2006">
      <mc:Choice Requires="x14">
        <control shapeId="14947" r:id="rId413" name="Control 61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47" r:id="rId413" name="Control 611"/>
      </mc:Fallback>
    </mc:AlternateContent>
    <mc:AlternateContent xmlns:mc="http://schemas.openxmlformats.org/markup-compatibility/2006">
      <mc:Choice Requires="x14">
        <control shapeId="14940" r:id="rId414" name="Control 60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40" r:id="rId414" name="Control 604"/>
      </mc:Fallback>
    </mc:AlternateContent>
    <mc:AlternateContent xmlns:mc="http://schemas.openxmlformats.org/markup-compatibility/2006">
      <mc:Choice Requires="x14">
        <control shapeId="14933" r:id="rId415" name="Control 59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33" r:id="rId415" name="Control 597"/>
      </mc:Fallback>
    </mc:AlternateContent>
    <mc:AlternateContent xmlns:mc="http://schemas.openxmlformats.org/markup-compatibility/2006">
      <mc:Choice Requires="x14">
        <control shapeId="14926" r:id="rId416" name="Control 59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26" r:id="rId416" name="Control 590"/>
      </mc:Fallback>
    </mc:AlternateContent>
    <mc:AlternateContent xmlns:mc="http://schemas.openxmlformats.org/markup-compatibility/2006">
      <mc:Choice Requires="x14">
        <control shapeId="14919" r:id="rId417" name="Control 58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19" r:id="rId417" name="Control 583"/>
      </mc:Fallback>
    </mc:AlternateContent>
    <mc:AlternateContent xmlns:mc="http://schemas.openxmlformats.org/markup-compatibility/2006">
      <mc:Choice Requires="x14">
        <control shapeId="14912" r:id="rId418" name="Control 57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12" r:id="rId418" name="Control 576"/>
      </mc:Fallback>
    </mc:AlternateContent>
    <mc:AlternateContent xmlns:mc="http://schemas.openxmlformats.org/markup-compatibility/2006">
      <mc:Choice Requires="x14">
        <control shapeId="14905" r:id="rId419" name="Control 56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05" r:id="rId419" name="Control 569"/>
      </mc:Fallback>
    </mc:AlternateContent>
    <mc:AlternateContent xmlns:mc="http://schemas.openxmlformats.org/markup-compatibility/2006">
      <mc:Choice Requires="x14">
        <control shapeId="14900" r:id="rId420" name="Control 56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900" r:id="rId420" name="Control 564"/>
      </mc:Fallback>
    </mc:AlternateContent>
    <mc:AlternateContent xmlns:mc="http://schemas.openxmlformats.org/markup-compatibility/2006">
      <mc:Choice Requires="x14">
        <control shapeId="14895" r:id="rId421" name="Control 55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95" r:id="rId421" name="Control 559"/>
      </mc:Fallback>
    </mc:AlternateContent>
    <mc:AlternateContent xmlns:mc="http://schemas.openxmlformats.org/markup-compatibility/2006">
      <mc:Choice Requires="x14">
        <control shapeId="14890" r:id="rId422" name="Control 55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90" r:id="rId422" name="Control 554"/>
      </mc:Fallback>
    </mc:AlternateContent>
    <mc:AlternateContent xmlns:mc="http://schemas.openxmlformats.org/markup-compatibility/2006">
      <mc:Choice Requires="x14">
        <control shapeId="14885" r:id="rId423" name="Control 54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85" r:id="rId423" name="Control 549"/>
      </mc:Fallback>
    </mc:AlternateContent>
    <mc:AlternateContent xmlns:mc="http://schemas.openxmlformats.org/markup-compatibility/2006">
      <mc:Choice Requires="x14">
        <control shapeId="14880" r:id="rId424" name="Control 54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80" r:id="rId424" name="Control 544"/>
      </mc:Fallback>
    </mc:AlternateContent>
    <mc:AlternateContent xmlns:mc="http://schemas.openxmlformats.org/markup-compatibility/2006">
      <mc:Choice Requires="x14">
        <control shapeId="14875" r:id="rId425" name="Control 53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75" r:id="rId425" name="Control 539"/>
      </mc:Fallback>
    </mc:AlternateContent>
    <mc:AlternateContent xmlns:mc="http://schemas.openxmlformats.org/markup-compatibility/2006">
      <mc:Choice Requires="x14">
        <control shapeId="14870" r:id="rId426" name="Control 53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70" r:id="rId426" name="Control 534"/>
      </mc:Fallback>
    </mc:AlternateContent>
    <mc:AlternateContent xmlns:mc="http://schemas.openxmlformats.org/markup-compatibility/2006">
      <mc:Choice Requires="x14">
        <control shapeId="14865" r:id="rId427" name="Control 52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65" r:id="rId427" name="Control 529"/>
      </mc:Fallback>
    </mc:AlternateContent>
    <mc:AlternateContent xmlns:mc="http://schemas.openxmlformats.org/markup-compatibility/2006">
      <mc:Choice Requires="x14">
        <control shapeId="14860" r:id="rId428" name="Control 52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60" r:id="rId428" name="Control 524"/>
      </mc:Fallback>
    </mc:AlternateContent>
    <mc:AlternateContent xmlns:mc="http://schemas.openxmlformats.org/markup-compatibility/2006">
      <mc:Choice Requires="x14">
        <control shapeId="14855" r:id="rId429" name="Control 51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55" r:id="rId429" name="Control 519"/>
      </mc:Fallback>
    </mc:AlternateContent>
    <mc:AlternateContent xmlns:mc="http://schemas.openxmlformats.org/markup-compatibility/2006">
      <mc:Choice Requires="x14">
        <control shapeId="14850" r:id="rId430" name="Control 51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50" r:id="rId430" name="Control 514"/>
      </mc:Fallback>
    </mc:AlternateContent>
    <mc:AlternateContent xmlns:mc="http://schemas.openxmlformats.org/markup-compatibility/2006">
      <mc:Choice Requires="x14">
        <control shapeId="14845" r:id="rId431" name="Control 50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45" r:id="rId431" name="Control 509"/>
      </mc:Fallback>
    </mc:AlternateContent>
    <mc:AlternateContent xmlns:mc="http://schemas.openxmlformats.org/markup-compatibility/2006">
      <mc:Choice Requires="x14">
        <control shapeId="14840" r:id="rId432" name="Control 50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40" r:id="rId432" name="Control 504"/>
      </mc:Fallback>
    </mc:AlternateContent>
    <mc:AlternateContent xmlns:mc="http://schemas.openxmlformats.org/markup-compatibility/2006">
      <mc:Choice Requires="x14">
        <control shapeId="14835" r:id="rId433" name="Control 49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35" r:id="rId433" name="Control 499"/>
      </mc:Fallback>
    </mc:AlternateContent>
    <mc:AlternateContent xmlns:mc="http://schemas.openxmlformats.org/markup-compatibility/2006">
      <mc:Choice Requires="x14">
        <control shapeId="14830" r:id="rId434" name="Control 49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30" r:id="rId434" name="Control 494"/>
      </mc:Fallback>
    </mc:AlternateContent>
    <mc:AlternateContent xmlns:mc="http://schemas.openxmlformats.org/markup-compatibility/2006">
      <mc:Choice Requires="x14">
        <control shapeId="14825" r:id="rId435" name="Control 48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25" r:id="rId435" name="Control 489"/>
      </mc:Fallback>
    </mc:AlternateContent>
    <mc:AlternateContent xmlns:mc="http://schemas.openxmlformats.org/markup-compatibility/2006">
      <mc:Choice Requires="x14">
        <control shapeId="14820" r:id="rId436" name="Control 48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20" r:id="rId436" name="Control 484"/>
      </mc:Fallback>
    </mc:AlternateContent>
    <mc:AlternateContent xmlns:mc="http://schemas.openxmlformats.org/markup-compatibility/2006">
      <mc:Choice Requires="x14">
        <control shapeId="14815" r:id="rId437" name="Control 47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15" r:id="rId437" name="Control 479"/>
      </mc:Fallback>
    </mc:AlternateContent>
    <mc:AlternateContent xmlns:mc="http://schemas.openxmlformats.org/markup-compatibility/2006">
      <mc:Choice Requires="x14">
        <control shapeId="14810" r:id="rId438" name="Control 47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10" r:id="rId438" name="Control 474"/>
      </mc:Fallback>
    </mc:AlternateContent>
    <mc:AlternateContent xmlns:mc="http://schemas.openxmlformats.org/markup-compatibility/2006">
      <mc:Choice Requires="x14">
        <control shapeId="14805" r:id="rId439" name="Control 46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05" r:id="rId439" name="Control 469"/>
      </mc:Fallback>
    </mc:AlternateContent>
    <mc:AlternateContent xmlns:mc="http://schemas.openxmlformats.org/markup-compatibility/2006">
      <mc:Choice Requires="x14">
        <control shapeId="14800" r:id="rId440" name="Control 46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800" r:id="rId440" name="Control 464"/>
      </mc:Fallback>
    </mc:AlternateContent>
    <mc:AlternateContent xmlns:mc="http://schemas.openxmlformats.org/markup-compatibility/2006">
      <mc:Choice Requires="x14">
        <control shapeId="14795" r:id="rId441" name="Control 45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95" r:id="rId441" name="Control 459"/>
      </mc:Fallback>
    </mc:AlternateContent>
    <mc:AlternateContent xmlns:mc="http://schemas.openxmlformats.org/markup-compatibility/2006">
      <mc:Choice Requires="x14">
        <control shapeId="14790" r:id="rId442" name="Control 45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90" r:id="rId442" name="Control 454"/>
      </mc:Fallback>
    </mc:AlternateContent>
    <mc:AlternateContent xmlns:mc="http://schemas.openxmlformats.org/markup-compatibility/2006">
      <mc:Choice Requires="x14">
        <control shapeId="14785" r:id="rId443" name="Control 44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85" r:id="rId443" name="Control 449"/>
      </mc:Fallback>
    </mc:AlternateContent>
    <mc:AlternateContent xmlns:mc="http://schemas.openxmlformats.org/markup-compatibility/2006">
      <mc:Choice Requires="x14">
        <control shapeId="14781" r:id="rId444" name="Control 44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81" r:id="rId444" name="Control 445"/>
      </mc:Fallback>
    </mc:AlternateContent>
    <mc:AlternateContent xmlns:mc="http://schemas.openxmlformats.org/markup-compatibility/2006">
      <mc:Choice Requires="x14">
        <control shapeId="14775" r:id="rId445" name="Control 43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75" r:id="rId445" name="Control 439"/>
      </mc:Fallback>
    </mc:AlternateContent>
    <mc:AlternateContent xmlns:mc="http://schemas.openxmlformats.org/markup-compatibility/2006">
      <mc:Choice Requires="x14">
        <control shapeId="14769" r:id="rId446" name="Control 43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69" r:id="rId446" name="Control 433"/>
      </mc:Fallback>
    </mc:AlternateContent>
    <mc:AlternateContent xmlns:mc="http://schemas.openxmlformats.org/markup-compatibility/2006">
      <mc:Choice Requires="x14">
        <control shapeId="14763" r:id="rId447" name="Control 42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63" r:id="rId447" name="Control 427"/>
      </mc:Fallback>
    </mc:AlternateContent>
    <mc:AlternateContent xmlns:mc="http://schemas.openxmlformats.org/markup-compatibility/2006">
      <mc:Choice Requires="x14">
        <control shapeId="14757" r:id="rId448" name="Control 42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57" r:id="rId448" name="Control 421"/>
      </mc:Fallback>
    </mc:AlternateContent>
    <mc:AlternateContent xmlns:mc="http://schemas.openxmlformats.org/markup-compatibility/2006">
      <mc:Choice Requires="x14">
        <control shapeId="14751" r:id="rId449" name="Control 41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51" r:id="rId449" name="Control 415"/>
      </mc:Fallback>
    </mc:AlternateContent>
    <mc:AlternateContent xmlns:mc="http://schemas.openxmlformats.org/markup-compatibility/2006">
      <mc:Choice Requires="x14">
        <control shapeId="14746" r:id="rId450" name="Control 41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46" r:id="rId450" name="Control 410"/>
      </mc:Fallback>
    </mc:AlternateContent>
    <mc:AlternateContent xmlns:mc="http://schemas.openxmlformats.org/markup-compatibility/2006">
      <mc:Choice Requires="x14">
        <control shapeId="14741" r:id="rId451" name="Control 40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41" r:id="rId451" name="Control 405"/>
      </mc:Fallback>
    </mc:AlternateContent>
    <mc:AlternateContent xmlns:mc="http://schemas.openxmlformats.org/markup-compatibility/2006">
      <mc:Choice Requires="x14">
        <control shapeId="14735" r:id="rId452" name="Control 39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35" r:id="rId452" name="Control 399"/>
      </mc:Fallback>
    </mc:AlternateContent>
    <mc:AlternateContent xmlns:mc="http://schemas.openxmlformats.org/markup-compatibility/2006">
      <mc:Choice Requires="x14">
        <control shapeId="14729" r:id="rId453" name="Control 39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29" r:id="rId453" name="Control 393"/>
      </mc:Fallback>
    </mc:AlternateContent>
    <mc:AlternateContent xmlns:mc="http://schemas.openxmlformats.org/markup-compatibility/2006">
      <mc:Choice Requires="x14">
        <control shapeId="14723" r:id="rId454" name="Control 38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23" r:id="rId454" name="Control 387"/>
      </mc:Fallback>
    </mc:AlternateContent>
    <mc:AlternateContent xmlns:mc="http://schemas.openxmlformats.org/markup-compatibility/2006">
      <mc:Choice Requires="x14">
        <control shapeId="14717" r:id="rId455" name="Control 38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17" r:id="rId455" name="Control 381"/>
      </mc:Fallback>
    </mc:AlternateContent>
    <mc:AlternateContent xmlns:mc="http://schemas.openxmlformats.org/markup-compatibility/2006">
      <mc:Choice Requires="x14">
        <control shapeId="14711" r:id="rId456" name="Control 37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11" r:id="rId456" name="Control 375"/>
      </mc:Fallback>
    </mc:AlternateContent>
    <mc:AlternateContent xmlns:mc="http://schemas.openxmlformats.org/markup-compatibility/2006">
      <mc:Choice Requires="x14">
        <control shapeId="14705" r:id="rId457" name="Control 36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705" r:id="rId457" name="Control 369"/>
      </mc:Fallback>
    </mc:AlternateContent>
    <mc:AlternateContent xmlns:mc="http://schemas.openxmlformats.org/markup-compatibility/2006">
      <mc:Choice Requires="x14">
        <control shapeId="14699" r:id="rId458" name="Control 36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99" r:id="rId458" name="Control 363"/>
      </mc:Fallback>
    </mc:AlternateContent>
    <mc:AlternateContent xmlns:mc="http://schemas.openxmlformats.org/markup-compatibility/2006">
      <mc:Choice Requires="x14">
        <control shapeId="14693" r:id="rId459" name="Control 35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93" r:id="rId459" name="Control 357"/>
      </mc:Fallback>
    </mc:AlternateContent>
    <mc:AlternateContent xmlns:mc="http://schemas.openxmlformats.org/markup-compatibility/2006">
      <mc:Choice Requires="x14">
        <control shapeId="14687" r:id="rId460" name="Control 35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87" r:id="rId460" name="Control 351"/>
      </mc:Fallback>
    </mc:AlternateContent>
    <mc:AlternateContent xmlns:mc="http://schemas.openxmlformats.org/markup-compatibility/2006">
      <mc:Choice Requires="x14">
        <control shapeId="14681" r:id="rId461" name="Control 34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81" r:id="rId461" name="Control 345"/>
      </mc:Fallback>
    </mc:AlternateContent>
    <mc:AlternateContent xmlns:mc="http://schemas.openxmlformats.org/markup-compatibility/2006">
      <mc:Choice Requires="x14">
        <control shapeId="14676" r:id="rId462" name="Control 34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76" r:id="rId462" name="Control 340"/>
      </mc:Fallback>
    </mc:AlternateContent>
    <mc:AlternateContent xmlns:mc="http://schemas.openxmlformats.org/markup-compatibility/2006">
      <mc:Choice Requires="x14">
        <control shapeId="14670" r:id="rId463" name="Control 33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70" r:id="rId463" name="Control 334"/>
      </mc:Fallback>
    </mc:AlternateContent>
    <mc:AlternateContent xmlns:mc="http://schemas.openxmlformats.org/markup-compatibility/2006">
      <mc:Choice Requires="x14">
        <control shapeId="14664" r:id="rId464" name="Control 32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64" r:id="rId464" name="Control 328"/>
      </mc:Fallback>
    </mc:AlternateContent>
    <mc:AlternateContent xmlns:mc="http://schemas.openxmlformats.org/markup-compatibility/2006">
      <mc:Choice Requires="x14">
        <control shapeId="14658" r:id="rId465" name="Control 32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58" r:id="rId465" name="Control 322"/>
      </mc:Fallback>
    </mc:AlternateContent>
    <mc:AlternateContent xmlns:mc="http://schemas.openxmlformats.org/markup-compatibility/2006">
      <mc:Choice Requires="x14">
        <control shapeId="14654" r:id="rId466" name="Control 31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54" r:id="rId466" name="Control 318"/>
      </mc:Fallback>
    </mc:AlternateContent>
    <mc:AlternateContent xmlns:mc="http://schemas.openxmlformats.org/markup-compatibility/2006">
      <mc:Choice Requires="x14">
        <control shapeId="14650" r:id="rId467" name="Control 31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50" r:id="rId467" name="Control 314"/>
      </mc:Fallback>
    </mc:AlternateContent>
    <mc:AlternateContent xmlns:mc="http://schemas.openxmlformats.org/markup-compatibility/2006">
      <mc:Choice Requires="x14">
        <control shapeId="14643" r:id="rId468" name="Control 30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43" r:id="rId468" name="Control 307"/>
      </mc:Fallback>
    </mc:AlternateContent>
    <mc:AlternateContent xmlns:mc="http://schemas.openxmlformats.org/markup-compatibility/2006">
      <mc:Choice Requires="x14">
        <control shapeId="14639" r:id="rId469" name="Control 30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39" r:id="rId469" name="Control 303"/>
      </mc:Fallback>
    </mc:AlternateContent>
    <mc:AlternateContent xmlns:mc="http://schemas.openxmlformats.org/markup-compatibility/2006">
      <mc:Choice Requires="x14">
        <control shapeId="14634" r:id="rId470" name="Control 29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34" r:id="rId470" name="Control 298"/>
      </mc:Fallback>
    </mc:AlternateContent>
    <mc:AlternateContent xmlns:mc="http://schemas.openxmlformats.org/markup-compatibility/2006">
      <mc:Choice Requires="x14">
        <control shapeId="14629" r:id="rId471" name="Control 29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29" r:id="rId471" name="Control 293"/>
      </mc:Fallback>
    </mc:AlternateContent>
    <mc:AlternateContent xmlns:mc="http://schemas.openxmlformats.org/markup-compatibility/2006">
      <mc:Choice Requires="x14">
        <control shapeId="14624" r:id="rId472" name="Control 28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24" r:id="rId472" name="Control 288"/>
      </mc:Fallback>
    </mc:AlternateContent>
    <mc:AlternateContent xmlns:mc="http://schemas.openxmlformats.org/markup-compatibility/2006">
      <mc:Choice Requires="x14">
        <control shapeId="14619" r:id="rId473" name="Control 28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19" r:id="rId473" name="Control 283"/>
      </mc:Fallback>
    </mc:AlternateContent>
    <mc:AlternateContent xmlns:mc="http://schemas.openxmlformats.org/markup-compatibility/2006">
      <mc:Choice Requires="x14">
        <control shapeId="14614" r:id="rId474" name="Control 27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14" r:id="rId474" name="Control 278"/>
      </mc:Fallback>
    </mc:AlternateContent>
    <mc:AlternateContent xmlns:mc="http://schemas.openxmlformats.org/markup-compatibility/2006">
      <mc:Choice Requires="x14">
        <control shapeId="14607" r:id="rId475" name="Control 27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07" r:id="rId475" name="Control 271"/>
      </mc:Fallback>
    </mc:AlternateContent>
    <mc:AlternateContent xmlns:mc="http://schemas.openxmlformats.org/markup-compatibility/2006">
      <mc:Choice Requires="x14">
        <control shapeId="14600" r:id="rId476" name="Control 26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600" r:id="rId476" name="Control 264"/>
      </mc:Fallback>
    </mc:AlternateContent>
    <mc:AlternateContent xmlns:mc="http://schemas.openxmlformats.org/markup-compatibility/2006">
      <mc:Choice Requires="x14">
        <control shapeId="14593" r:id="rId477" name="Control 25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93" r:id="rId477" name="Control 257"/>
      </mc:Fallback>
    </mc:AlternateContent>
    <mc:AlternateContent xmlns:mc="http://schemas.openxmlformats.org/markup-compatibility/2006">
      <mc:Choice Requires="x14">
        <control shapeId="14587" r:id="rId478" name="Control 25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87" r:id="rId478" name="Control 251"/>
      </mc:Fallback>
    </mc:AlternateContent>
    <mc:AlternateContent xmlns:mc="http://schemas.openxmlformats.org/markup-compatibility/2006">
      <mc:Choice Requires="x14">
        <control shapeId="14581" r:id="rId479" name="Control 24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81" r:id="rId479" name="Control 245"/>
      </mc:Fallback>
    </mc:AlternateContent>
    <mc:AlternateContent xmlns:mc="http://schemas.openxmlformats.org/markup-compatibility/2006">
      <mc:Choice Requires="x14">
        <control shapeId="14575" r:id="rId480" name="Control 23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75" r:id="rId480" name="Control 239"/>
      </mc:Fallback>
    </mc:AlternateContent>
    <mc:AlternateContent xmlns:mc="http://schemas.openxmlformats.org/markup-compatibility/2006">
      <mc:Choice Requires="x14">
        <control shapeId="14568" r:id="rId481" name="Control 23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68" r:id="rId481" name="Control 232"/>
      </mc:Fallback>
    </mc:AlternateContent>
    <mc:AlternateContent xmlns:mc="http://schemas.openxmlformats.org/markup-compatibility/2006">
      <mc:Choice Requires="x14">
        <control shapeId="14561" r:id="rId482" name="Control 22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61" r:id="rId482" name="Control 225"/>
      </mc:Fallback>
    </mc:AlternateContent>
    <mc:AlternateContent xmlns:mc="http://schemas.openxmlformats.org/markup-compatibility/2006">
      <mc:Choice Requires="x14">
        <control shapeId="14554" r:id="rId483" name="Control 21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54" r:id="rId483" name="Control 218"/>
      </mc:Fallback>
    </mc:AlternateContent>
    <mc:AlternateContent xmlns:mc="http://schemas.openxmlformats.org/markup-compatibility/2006">
      <mc:Choice Requires="x14">
        <control shapeId="14547" r:id="rId484" name="Control 21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47" r:id="rId484" name="Control 211"/>
      </mc:Fallback>
    </mc:AlternateContent>
    <mc:AlternateContent xmlns:mc="http://schemas.openxmlformats.org/markup-compatibility/2006">
      <mc:Choice Requires="x14">
        <control shapeId="14540" r:id="rId485" name="Control 20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40" r:id="rId485" name="Control 204"/>
      </mc:Fallback>
    </mc:AlternateContent>
    <mc:AlternateContent xmlns:mc="http://schemas.openxmlformats.org/markup-compatibility/2006">
      <mc:Choice Requires="x14">
        <control shapeId="14533" r:id="rId486" name="Control 19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33" r:id="rId486" name="Control 197"/>
      </mc:Fallback>
    </mc:AlternateContent>
    <mc:AlternateContent xmlns:mc="http://schemas.openxmlformats.org/markup-compatibility/2006">
      <mc:Choice Requires="x14">
        <control shapeId="14526" r:id="rId487" name="Control 19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26" r:id="rId487" name="Control 190"/>
      </mc:Fallback>
    </mc:AlternateContent>
    <mc:AlternateContent xmlns:mc="http://schemas.openxmlformats.org/markup-compatibility/2006">
      <mc:Choice Requires="x14">
        <control shapeId="14519" r:id="rId488" name="Control 18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19" r:id="rId488" name="Control 183"/>
      </mc:Fallback>
    </mc:AlternateContent>
    <mc:AlternateContent xmlns:mc="http://schemas.openxmlformats.org/markup-compatibility/2006">
      <mc:Choice Requires="x14">
        <control shapeId="14512" r:id="rId489" name="Control 17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12" r:id="rId489" name="Control 176"/>
      </mc:Fallback>
    </mc:AlternateContent>
    <mc:AlternateContent xmlns:mc="http://schemas.openxmlformats.org/markup-compatibility/2006">
      <mc:Choice Requires="x14">
        <control shapeId="14505" r:id="rId490" name="Control 16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505" r:id="rId490" name="Control 169"/>
      </mc:Fallback>
    </mc:AlternateContent>
    <mc:AlternateContent xmlns:mc="http://schemas.openxmlformats.org/markup-compatibility/2006">
      <mc:Choice Requires="x14">
        <control shapeId="14498" r:id="rId491" name="Control 16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98" r:id="rId491" name="Control 162"/>
      </mc:Fallback>
    </mc:AlternateContent>
    <mc:AlternateContent xmlns:mc="http://schemas.openxmlformats.org/markup-compatibility/2006">
      <mc:Choice Requires="x14">
        <control shapeId="14491" r:id="rId492" name="Control 15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91" r:id="rId492" name="Control 155"/>
      </mc:Fallback>
    </mc:AlternateContent>
    <mc:AlternateContent xmlns:mc="http://schemas.openxmlformats.org/markup-compatibility/2006">
      <mc:Choice Requires="x14">
        <control shapeId="14484" r:id="rId493" name="Control 14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84" r:id="rId493" name="Control 148"/>
      </mc:Fallback>
    </mc:AlternateContent>
    <mc:AlternateContent xmlns:mc="http://schemas.openxmlformats.org/markup-compatibility/2006">
      <mc:Choice Requires="x14">
        <control shapeId="14477" r:id="rId494" name="Control 14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77" r:id="rId494" name="Control 141"/>
      </mc:Fallback>
    </mc:AlternateContent>
    <mc:AlternateContent xmlns:mc="http://schemas.openxmlformats.org/markup-compatibility/2006">
      <mc:Choice Requires="x14">
        <control shapeId="14470" r:id="rId495" name="Control 13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70" r:id="rId495" name="Control 134"/>
      </mc:Fallback>
    </mc:AlternateContent>
    <mc:AlternateContent xmlns:mc="http://schemas.openxmlformats.org/markup-compatibility/2006">
      <mc:Choice Requires="x14">
        <control shapeId="14463" r:id="rId496" name="Control 12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63" r:id="rId496" name="Control 127"/>
      </mc:Fallback>
    </mc:AlternateContent>
    <mc:AlternateContent xmlns:mc="http://schemas.openxmlformats.org/markup-compatibility/2006">
      <mc:Choice Requires="x14">
        <control shapeId="14456" r:id="rId497" name="Control 12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56" r:id="rId497" name="Control 120"/>
      </mc:Fallback>
    </mc:AlternateContent>
    <mc:AlternateContent xmlns:mc="http://schemas.openxmlformats.org/markup-compatibility/2006">
      <mc:Choice Requires="x14">
        <control shapeId="14449" r:id="rId498" name="Control 11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49" r:id="rId498" name="Control 113"/>
      </mc:Fallback>
    </mc:AlternateContent>
    <mc:AlternateContent xmlns:mc="http://schemas.openxmlformats.org/markup-compatibility/2006">
      <mc:Choice Requires="x14">
        <control shapeId="14442" r:id="rId499" name="Control 10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42" r:id="rId499" name="Control 106"/>
      </mc:Fallback>
    </mc:AlternateContent>
    <mc:AlternateContent xmlns:mc="http://schemas.openxmlformats.org/markup-compatibility/2006">
      <mc:Choice Requires="x14">
        <control shapeId="14435" r:id="rId500" name="Control 9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35" r:id="rId500" name="Control 99"/>
      </mc:Fallback>
    </mc:AlternateContent>
    <mc:AlternateContent xmlns:mc="http://schemas.openxmlformats.org/markup-compatibility/2006">
      <mc:Choice Requires="x14">
        <control shapeId="14428" r:id="rId501" name="Control 9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28" r:id="rId501" name="Control 92"/>
      </mc:Fallback>
    </mc:AlternateContent>
    <mc:AlternateContent xmlns:mc="http://schemas.openxmlformats.org/markup-compatibility/2006">
      <mc:Choice Requires="x14">
        <control shapeId="14421" r:id="rId502" name="Control 8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21" r:id="rId502" name="Control 85"/>
      </mc:Fallback>
    </mc:AlternateContent>
    <mc:AlternateContent xmlns:mc="http://schemas.openxmlformats.org/markup-compatibility/2006">
      <mc:Choice Requires="x14">
        <control shapeId="14414" r:id="rId503" name="Control 7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14" r:id="rId503" name="Control 78"/>
      </mc:Fallback>
    </mc:AlternateContent>
    <mc:AlternateContent xmlns:mc="http://schemas.openxmlformats.org/markup-compatibility/2006">
      <mc:Choice Requires="x14">
        <control shapeId="14407" r:id="rId504" name="Control 7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07" r:id="rId504" name="Control 71"/>
      </mc:Fallback>
    </mc:AlternateContent>
    <mc:AlternateContent xmlns:mc="http://schemas.openxmlformats.org/markup-compatibility/2006">
      <mc:Choice Requires="x14">
        <control shapeId="14400" r:id="rId505" name="Control 64">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400" r:id="rId505" name="Control 64"/>
      </mc:Fallback>
    </mc:AlternateContent>
    <mc:AlternateContent xmlns:mc="http://schemas.openxmlformats.org/markup-compatibility/2006">
      <mc:Choice Requires="x14">
        <control shapeId="14393" r:id="rId506" name="Control 57">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393" r:id="rId506" name="Control 57"/>
      </mc:Fallback>
    </mc:AlternateContent>
    <mc:AlternateContent xmlns:mc="http://schemas.openxmlformats.org/markup-compatibility/2006">
      <mc:Choice Requires="x14">
        <control shapeId="14386" r:id="rId507" name="Control 50">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386" r:id="rId507" name="Control 50"/>
      </mc:Fallback>
    </mc:AlternateContent>
    <mc:AlternateContent xmlns:mc="http://schemas.openxmlformats.org/markup-compatibility/2006">
      <mc:Choice Requires="x14">
        <control shapeId="14379" r:id="rId508" name="Control 43">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379" r:id="rId508" name="Control 43"/>
      </mc:Fallback>
    </mc:AlternateContent>
    <mc:AlternateContent xmlns:mc="http://schemas.openxmlformats.org/markup-compatibility/2006">
      <mc:Choice Requires="x14">
        <control shapeId="14372" r:id="rId509" name="Control 36">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372" r:id="rId509" name="Control 36"/>
      </mc:Fallback>
    </mc:AlternateContent>
    <mc:AlternateContent xmlns:mc="http://schemas.openxmlformats.org/markup-compatibility/2006">
      <mc:Choice Requires="x14">
        <control shapeId="14365" r:id="rId510" name="Control 29">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365" r:id="rId510" name="Control 29"/>
      </mc:Fallback>
    </mc:AlternateContent>
    <mc:AlternateContent xmlns:mc="http://schemas.openxmlformats.org/markup-compatibility/2006">
      <mc:Choice Requires="x14">
        <control shapeId="14358" r:id="rId511" name="Control 22">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358" r:id="rId511" name="Control 22"/>
      </mc:Fallback>
    </mc:AlternateContent>
    <mc:AlternateContent xmlns:mc="http://schemas.openxmlformats.org/markup-compatibility/2006">
      <mc:Choice Requires="x14">
        <control shapeId="14351" r:id="rId512" name="Control 15">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351" r:id="rId512" name="Control 15"/>
      </mc:Fallback>
    </mc:AlternateContent>
    <mc:AlternateContent xmlns:mc="http://schemas.openxmlformats.org/markup-compatibility/2006">
      <mc:Choice Requires="x14">
        <control shapeId="14344" r:id="rId513" name="Control 8">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344" r:id="rId513" name="Control 8"/>
      </mc:Fallback>
    </mc:AlternateContent>
    <mc:AlternateContent xmlns:mc="http://schemas.openxmlformats.org/markup-compatibility/2006">
      <mc:Choice Requires="x14">
        <control shapeId="14337" r:id="rId514" name="Control 1">
          <controlPr defaultSize="0" r:id="rId207">
            <anchor moveWithCells="1">
              <from>
                <xdr:col>0</xdr:col>
                <xdr:colOff>0</xdr:colOff>
                <xdr:row>312</xdr:row>
                <xdr:rowOff>838200</xdr:rowOff>
              </from>
              <to>
                <xdr:col>0</xdr:col>
                <xdr:colOff>209550</xdr:colOff>
                <xdr:row>313</xdr:row>
                <xdr:rowOff>19050</xdr:rowOff>
              </to>
            </anchor>
          </controlPr>
        </control>
      </mc:Choice>
      <mc:Fallback>
        <control shapeId="14337" r:id="rId514" name="Control 1"/>
      </mc:Fallback>
    </mc:AlternateContent>
    <mc:AlternateContent xmlns:mc="http://schemas.openxmlformats.org/markup-compatibility/2006">
      <mc:Choice Requires="x14">
        <control shapeId="16106" r:id="rId515" name="Control 1770">
          <controlPr defaultSize="0" r:id="rId207">
            <anchor moveWithCells="1">
              <from>
                <xdr:col>0</xdr:col>
                <xdr:colOff>0</xdr:colOff>
                <xdr:row>409</xdr:row>
                <xdr:rowOff>866775</xdr:rowOff>
              </from>
              <to>
                <xdr:col>0</xdr:col>
                <xdr:colOff>209550</xdr:colOff>
                <xdr:row>409</xdr:row>
                <xdr:rowOff>1057275</xdr:rowOff>
              </to>
            </anchor>
          </controlPr>
        </control>
      </mc:Choice>
      <mc:Fallback>
        <control shapeId="16106" r:id="rId515" name="Control 1770"/>
      </mc:Fallback>
    </mc:AlternateContent>
    <mc:AlternateContent xmlns:mc="http://schemas.openxmlformats.org/markup-compatibility/2006">
      <mc:Choice Requires="x14">
        <control shapeId="16113" r:id="rId516" name="Control 1777">
          <controlPr defaultSize="0" r:id="rId207">
            <anchor moveWithCells="1">
              <from>
                <xdr:col>0</xdr:col>
                <xdr:colOff>0</xdr:colOff>
                <xdr:row>410</xdr:row>
                <xdr:rowOff>2295525</xdr:rowOff>
              </from>
              <to>
                <xdr:col>0</xdr:col>
                <xdr:colOff>209550</xdr:colOff>
                <xdr:row>410</xdr:row>
                <xdr:rowOff>2486025</xdr:rowOff>
              </to>
            </anchor>
          </controlPr>
        </control>
      </mc:Choice>
      <mc:Fallback>
        <control shapeId="16113" r:id="rId516" name="Control 1777"/>
      </mc:Fallback>
    </mc:AlternateContent>
    <mc:AlternateContent xmlns:mc="http://schemas.openxmlformats.org/markup-compatibility/2006">
      <mc:Choice Requires="x14">
        <control shapeId="16118" r:id="rId517" name="Control 1782">
          <controlPr defaultSize="0" r:id="rId207">
            <anchor moveWithCells="1">
              <from>
                <xdr:col>0</xdr:col>
                <xdr:colOff>0</xdr:colOff>
                <xdr:row>411</xdr:row>
                <xdr:rowOff>2581275</xdr:rowOff>
              </from>
              <to>
                <xdr:col>0</xdr:col>
                <xdr:colOff>209550</xdr:colOff>
                <xdr:row>411</xdr:row>
                <xdr:rowOff>2771775</xdr:rowOff>
              </to>
            </anchor>
          </controlPr>
        </control>
      </mc:Choice>
      <mc:Fallback>
        <control shapeId="16118" r:id="rId517" name="Control 1782"/>
      </mc:Fallback>
    </mc:AlternateContent>
    <mc:AlternateContent xmlns:mc="http://schemas.openxmlformats.org/markup-compatibility/2006">
      <mc:Choice Requires="x14">
        <control shapeId="16123" r:id="rId518" name="Control 1787">
          <controlPr defaultSize="0" r:id="rId207">
            <anchor moveWithCells="1">
              <from>
                <xdr:col>0</xdr:col>
                <xdr:colOff>0</xdr:colOff>
                <xdr:row>412</xdr:row>
                <xdr:rowOff>2438400</xdr:rowOff>
              </from>
              <to>
                <xdr:col>0</xdr:col>
                <xdr:colOff>209550</xdr:colOff>
                <xdr:row>412</xdr:row>
                <xdr:rowOff>2628900</xdr:rowOff>
              </to>
            </anchor>
          </controlPr>
        </control>
      </mc:Choice>
      <mc:Fallback>
        <control shapeId="16123" r:id="rId518" name="Control 1787"/>
      </mc:Fallback>
    </mc:AlternateContent>
    <mc:AlternateContent xmlns:mc="http://schemas.openxmlformats.org/markup-compatibility/2006">
      <mc:Choice Requires="x14">
        <control shapeId="16128" r:id="rId519" name="Control 1792">
          <controlPr defaultSize="0" r:id="rId207">
            <anchor moveWithCells="1">
              <from>
                <xdr:col>0</xdr:col>
                <xdr:colOff>0</xdr:colOff>
                <xdr:row>413</xdr:row>
                <xdr:rowOff>2400300</xdr:rowOff>
              </from>
              <to>
                <xdr:col>0</xdr:col>
                <xdr:colOff>209550</xdr:colOff>
                <xdr:row>413</xdr:row>
                <xdr:rowOff>2590800</xdr:rowOff>
              </to>
            </anchor>
          </controlPr>
        </control>
      </mc:Choice>
      <mc:Fallback>
        <control shapeId="16128" r:id="rId519" name="Control 1792"/>
      </mc:Fallback>
    </mc:AlternateContent>
    <mc:AlternateContent xmlns:mc="http://schemas.openxmlformats.org/markup-compatibility/2006">
      <mc:Choice Requires="x14">
        <control shapeId="16133" r:id="rId520" name="Control 1797">
          <controlPr defaultSize="0" r:id="rId207">
            <anchor moveWithCells="1">
              <from>
                <xdr:col>0</xdr:col>
                <xdr:colOff>0</xdr:colOff>
                <xdr:row>414</xdr:row>
                <xdr:rowOff>2400300</xdr:rowOff>
              </from>
              <to>
                <xdr:col>0</xdr:col>
                <xdr:colOff>209550</xdr:colOff>
                <xdr:row>414</xdr:row>
                <xdr:rowOff>2590800</xdr:rowOff>
              </to>
            </anchor>
          </controlPr>
        </control>
      </mc:Choice>
      <mc:Fallback>
        <control shapeId="16133" r:id="rId520" name="Control 1797"/>
      </mc:Fallback>
    </mc:AlternateContent>
    <mc:AlternateContent xmlns:mc="http://schemas.openxmlformats.org/markup-compatibility/2006">
      <mc:Choice Requires="x14">
        <control shapeId="16138" r:id="rId521" name="Control 1802">
          <controlPr defaultSize="0" r:id="rId207">
            <anchor moveWithCells="1">
              <from>
                <xdr:col>0</xdr:col>
                <xdr:colOff>0</xdr:colOff>
                <xdr:row>415</xdr:row>
                <xdr:rowOff>2400300</xdr:rowOff>
              </from>
              <to>
                <xdr:col>0</xdr:col>
                <xdr:colOff>209550</xdr:colOff>
                <xdr:row>415</xdr:row>
                <xdr:rowOff>2590800</xdr:rowOff>
              </to>
            </anchor>
          </controlPr>
        </control>
      </mc:Choice>
      <mc:Fallback>
        <control shapeId="16138" r:id="rId521" name="Control 1802"/>
      </mc:Fallback>
    </mc:AlternateContent>
    <mc:AlternateContent xmlns:mc="http://schemas.openxmlformats.org/markup-compatibility/2006">
      <mc:Choice Requires="x14">
        <control shapeId="16143" r:id="rId522" name="Control 1807">
          <controlPr defaultSize="0" r:id="rId207">
            <anchor moveWithCells="1">
              <from>
                <xdr:col>0</xdr:col>
                <xdr:colOff>0</xdr:colOff>
                <xdr:row>416</xdr:row>
                <xdr:rowOff>2257425</xdr:rowOff>
              </from>
              <to>
                <xdr:col>0</xdr:col>
                <xdr:colOff>209550</xdr:colOff>
                <xdr:row>416</xdr:row>
                <xdr:rowOff>2447925</xdr:rowOff>
              </to>
            </anchor>
          </controlPr>
        </control>
      </mc:Choice>
      <mc:Fallback>
        <control shapeId="16143" r:id="rId522" name="Control 1807"/>
      </mc:Fallback>
    </mc:AlternateContent>
    <mc:AlternateContent xmlns:mc="http://schemas.openxmlformats.org/markup-compatibility/2006">
      <mc:Choice Requires="x14">
        <control shapeId="16148" r:id="rId523" name="Control 1812">
          <controlPr defaultSize="0" r:id="rId207">
            <anchor moveWithCells="1">
              <from>
                <xdr:col>0</xdr:col>
                <xdr:colOff>0</xdr:colOff>
                <xdr:row>417</xdr:row>
                <xdr:rowOff>2219325</xdr:rowOff>
              </from>
              <to>
                <xdr:col>0</xdr:col>
                <xdr:colOff>209550</xdr:colOff>
                <xdr:row>417</xdr:row>
                <xdr:rowOff>2409825</xdr:rowOff>
              </to>
            </anchor>
          </controlPr>
        </control>
      </mc:Choice>
      <mc:Fallback>
        <control shapeId="16148" r:id="rId523" name="Control 1812"/>
      </mc:Fallback>
    </mc:AlternateContent>
    <mc:AlternateContent xmlns:mc="http://schemas.openxmlformats.org/markup-compatibility/2006">
      <mc:Choice Requires="x14">
        <control shapeId="16153" r:id="rId524" name="Control 1817">
          <controlPr defaultSize="0" r:id="rId207">
            <anchor moveWithCells="1">
              <from>
                <xdr:col>0</xdr:col>
                <xdr:colOff>0</xdr:colOff>
                <xdr:row>418</xdr:row>
                <xdr:rowOff>2219325</xdr:rowOff>
              </from>
              <to>
                <xdr:col>0</xdr:col>
                <xdr:colOff>209550</xdr:colOff>
                <xdr:row>418</xdr:row>
                <xdr:rowOff>2409825</xdr:rowOff>
              </to>
            </anchor>
          </controlPr>
        </control>
      </mc:Choice>
      <mc:Fallback>
        <control shapeId="16153" r:id="rId524" name="Control 1817"/>
      </mc:Fallback>
    </mc:AlternateContent>
    <mc:AlternateContent xmlns:mc="http://schemas.openxmlformats.org/markup-compatibility/2006">
      <mc:Choice Requires="x14">
        <control shapeId="16158" r:id="rId525" name="Control 1822">
          <controlPr defaultSize="0" r:id="rId207">
            <anchor moveWithCells="1">
              <from>
                <xdr:col>0</xdr:col>
                <xdr:colOff>0</xdr:colOff>
                <xdr:row>419</xdr:row>
                <xdr:rowOff>2219325</xdr:rowOff>
              </from>
              <to>
                <xdr:col>0</xdr:col>
                <xdr:colOff>209550</xdr:colOff>
                <xdr:row>419</xdr:row>
                <xdr:rowOff>2409825</xdr:rowOff>
              </to>
            </anchor>
          </controlPr>
        </control>
      </mc:Choice>
      <mc:Fallback>
        <control shapeId="16158" r:id="rId525" name="Control 1822"/>
      </mc:Fallback>
    </mc:AlternateContent>
    <mc:AlternateContent xmlns:mc="http://schemas.openxmlformats.org/markup-compatibility/2006">
      <mc:Choice Requires="x14">
        <control shapeId="16163" r:id="rId526" name="Control 1827">
          <controlPr defaultSize="0" r:id="rId207">
            <anchor moveWithCells="1">
              <from>
                <xdr:col>0</xdr:col>
                <xdr:colOff>0</xdr:colOff>
                <xdr:row>420</xdr:row>
                <xdr:rowOff>2085975</xdr:rowOff>
              </from>
              <to>
                <xdr:col>0</xdr:col>
                <xdr:colOff>209550</xdr:colOff>
                <xdr:row>420</xdr:row>
                <xdr:rowOff>2276475</xdr:rowOff>
              </to>
            </anchor>
          </controlPr>
        </control>
      </mc:Choice>
      <mc:Fallback>
        <control shapeId="16163" r:id="rId526" name="Control 1827"/>
      </mc:Fallback>
    </mc:AlternateContent>
    <mc:AlternateContent xmlns:mc="http://schemas.openxmlformats.org/markup-compatibility/2006">
      <mc:Choice Requires="x14">
        <control shapeId="16168" r:id="rId527" name="Control 1832">
          <controlPr defaultSize="0" r:id="rId207">
            <anchor moveWithCells="1">
              <from>
                <xdr:col>0</xdr:col>
                <xdr:colOff>0</xdr:colOff>
                <xdr:row>421</xdr:row>
                <xdr:rowOff>2038350</xdr:rowOff>
              </from>
              <to>
                <xdr:col>0</xdr:col>
                <xdr:colOff>209550</xdr:colOff>
                <xdr:row>421</xdr:row>
                <xdr:rowOff>2228850</xdr:rowOff>
              </to>
            </anchor>
          </controlPr>
        </control>
      </mc:Choice>
      <mc:Fallback>
        <control shapeId="16168" r:id="rId527" name="Control 1832"/>
      </mc:Fallback>
    </mc:AlternateContent>
    <mc:AlternateContent xmlns:mc="http://schemas.openxmlformats.org/markup-compatibility/2006">
      <mc:Choice Requires="x14">
        <control shapeId="16173" r:id="rId528" name="Control 1837">
          <controlPr defaultSize="0" r:id="rId207">
            <anchor moveWithCells="1">
              <from>
                <xdr:col>0</xdr:col>
                <xdr:colOff>0</xdr:colOff>
                <xdr:row>422</xdr:row>
                <xdr:rowOff>2038350</xdr:rowOff>
              </from>
              <to>
                <xdr:col>0</xdr:col>
                <xdr:colOff>209550</xdr:colOff>
                <xdr:row>422</xdr:row>
                <xdr:rowOff>2228850</xdr:rowOff>
              </to>
            </anchor>
          </controlPr>
        </control>
      </mc:Choice>
      <mc:Fallback>
        <control shapeId="16173" r:id="rId528" name="Control 1837"/>
      </mc:Fallback>
    </mc:AlternateContent>
    <mc:AlternateContent xmlns:mc="http://schemas.openxmlformats.org/markup-compatibility/2006">
      <mc:Choice Requires="x14">
        <control shapeId="16178" r:id="rId529" name="Control 1842">
          <controlPr defaultSize="0" r:id="rId207">
            <anchor moveWithCells="1">
              <from>
                <xdr:col>0</xdr:col>
                <xdr:colOff>0</xdr:colOff>
                <xdr:row>423</xdr:row>
                <xdr:rowOff>2038350</xdr:rowOff>
              </from>
              <to>
                <xdr:col>0</xdr:col>
                <xdr:colOff>209550</xdr:colOff>
                <xdr:row>423</xdr:row>
                <xdr:rowOff>2228850</xdr:rowOff>
              </to>
            </anchor>
          </controlPr>
        </control>
      </mc:Choice>
      <mc:Fallback>
        <control shapeId="16178" r:id="rId529" name="Control 1842"/>
      </mc:Fallback>
    </mc:AlternateContent>
    <mc:AlternateContent xmlns:mc="http://schemas.openxmlformats.org/markup-compatibility/2006">
      <mc:Choice Requires="x14">
        <control shapeId="16183" r:id="rId530" name="Control 1847">
          <controlPr defaultSize="0" r:id="rId207">
            <anchor moveWithCells="1">
              <from>
                <xdr:col>0</xdr:col>
                <xdr:colOff>0</xdr:colOff>
                <xdr:row>424</xdr:row>
                <xdr:rowOff>1914525</xdr:rowOff>
              </from>
              <to>
                <xdr:col>0</xdr:col>
                <xdr:colOff>209550</xdr:colOff>
                <xdr:row>424</xdr:row>
                <xdr:rowOff>2105025</xdr:rowOff>
              </to>
            </anchor>
          </controlPr>
        </control>
      </mc:Choice>
      <mc:Fallback>
        <control shapeId="16183" r:id="rId530" name="Control 1847"/>
      </mc:Fallback>
    </mc:AlternateContent>
    <mc:AlternateContent xmlns:mc="http://schemas.openxmlformats.org/markup-compatibility/2006">
      <mc:Choice Requires="x14">
        <control shapeId="16188" r:id="rId531" name="Control 1852">
          <controlPr defaultSize="0" r:id="rId207">
            <anchor moveWithCells="1">
              <from>
                <xdr:col>0</xdr:col>
                <xdr:colOff>0</xdr:colOff>
                <xdr:row>425</xdr:row>
                <xdr:rowOff>1857375</xdr:rowOff>
              </from>
              <to>
                <xdr:col>0</xdr:col>
                <xdr:colOff>209550</xdr:colOff>
                <xdr:row>425</xdr:row>
                <xdr:rowOff>2047875</xdr:rowOff>
              </to>
            </anchor>
          </controlPr>
        </control>
      </mc:Choice>
      <mc:Fallback>
        <control shapeId="16188" r:id="rId531" name="Control 1852"/>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1048574"/>
  <sheetViews>
    <sheetView workbookViewId="0">
      <pane ySplit="1" topLeftCell="A532" activePane="bottomLeft" state="frozen"/>
      <selection pane="bottomLeft" activeCell="J546" sqref="J546"/>
    </sheetView>
  </sheetViews>
  <sheetFormatPr baseColWidth="10" defaultRowHeight="15" x14ac:dyDescent="0.25"/>
  <cols>
    <col min="1" max="1" width="9.85546875" style="75" customWidth="1"/>
    <col min="2" max="2" width="11.42578125" style="17"/>
    <col min="3" max="3" width="31" style="70" customWidth="1"/>
    <col min="4" max="4" width="26.42578125" style="70" customWidth="1"/>
    <col min="5" max="5" width="19.42578125" style="70" customWidth="1"/>
    <col min="6" max="6" width="25.42578125" style="70" bestFit="1" customWidth="1"/>
    <col min="7" max="7" width="11.42578125" style="17"/>
    <col min="8" max="8" width="16.7109375" customWidth="1"/>
  </cols>
  <sheetData>
    <row r="1" spans="1:11" x14ac:dyDescent="0.25">
      <c r="A1" s="169"/>
      <c r="B1" s="25" t="s">
        <v>18</v>
      </c>
      <c r="C1" s="26" t="s">
        <v>2315</v>
      </c>
      <c r="D1" s="170" t="s">
        <v>2276</v>
      </c>
      <c r="E1" s="26" t="s">
        <v>983</v>
      </c>
      <c r="F1" s="26" t="s">
        <v>2226</v>
      </c>
      <c r="G1" s="25" t="s">
        <v>987</v>
      </c>
      <c r="I1" s="17"/>
      <c r="J1" s="17"/>
      <c r="K1" s="17"/>
    </row>
    <row r="2" spans="1:11" s="17" customFormat="1" ht="45" hidden="1" x14ac:dyDescent="0.25">
      <c r="A2" s="75"/>
      <c r="B2" s="69">
        <v>3424669</v>
      </c>
      <c r="C2" s="70" t="s">
        <v>982</v>
      </c>
      <c r="D2" s="70" t="s">
        <v>988</v>
      </c>
      <c r="E2" s="70" t="s">
        <v>985</v>
      </c>
      <c r="F2" s="70" t="s">
        <v>981</v>
      </c>
      <c r="G2" s="74">
        <v>42856</v>
      </c>
    </row>
    <row r="3" spans="1:11" s="17" customFormat="1" ht="45" hidden="1" x14ac:dyDescent="0.25">
      <c r="A3" s="75"/>
      <c r="B3" s="69">
        <v>3293500</v>
      </c>
      <c r="C3" s="70" t="s">
        <v>1853</v>
      </c>
      <c r="D3" s="70" t="s">
        <v>990</v>
      </c>
      <c r="E3" s="70" t="s">
        <v>984</v>
      </c>
      <c r="F3" s="70" t="s">
        <v>986</v>
      </c>
      <c r="G3" s="74">
        <v>42856</v>
      </c>
    </row>
    <row r="4" spans="1:11" s="17" customFormat="1" ht="45" hidden="1" x14ac:dyDescent="0.25">
      <c r="A4" s="75"/>
      <c r="B4" s="69">
        <v>3318456</v>
      </c>
      <c r="C4" s="70" t="s">
        <v>1853</v>
      </c>
      <c r="D4" s="70" t="s">
        <v>990</v>
      </c>
      <c r="E4" s="70" t="s">
        <v>984</v>
      </c>
      <c r="F4" s="70" t="s">
        <v>986</v>
      </c>
      <c r="G4" s="74">
        <v>42856</v>
      </c>
    </row>
    <row r="5" spans="1:11" s="17" customFormat="1" ht="45" hidden="1" x14ac:dyDescent="0.25">
      <c r="A5" s="75"/>
      <c r="B5" s="69">
        <v>3362739</v>
      </c>
      <c r="C5" s="70" t="s">
        <v>1853</v>
      </c>
      <c r="D5" s="70" t="s">
        <v>990</v>
      </c>
      <c r="E5" s="70" t="s">
        <v>984</v>
      </c>
      <c r="F5" s="70" t="s">
        <v>986</v>
      </c>
      <c r="G5" s="74">
        <v>42856</v>
      </c>
    </row>
    <row r="6" spans="1:11" s="17" customFormat="1" ht="45" hidden="1" x14ac:dyDescent="0.25">
      <c r="A6" s="75"/>
      <c r="B6" s="69">
        <v>3296501</v>
      </c>
      <c r="C6" s="70" t="s">
        <v>1853</v>
      </c>
      <c r="D6" s="70" t="s">
        <v>990</v>
      </c>
      <c r="E6" s="70" t="s">
        <v>984</v>
      </c>
      <c r="F6" s="70" t="s">
        <v>986</v>
      </c>
      <c r="G6" s="74">
        <v>42856</v>
      </c>
    </row>
    <row r="7" spans="1:11" s="17" customFormat="1" ht="45" hidden="1" x14ac:dyDescent="0.25">
      <c r="A7" s="75"/>
      <c r="B7" s="69">
        <v>3367570</v>
      </c>
      <c r="C7" s="70" t="s">
        <v>1853</v>
      </c>
      <c r="D7" s="70" t="s">
        <v>990</v>
      </c>
      <c r="E7" s="70" t="s">
        <v>984</v>
      </c>
      <c r="F7" s="70" t="s">
        <v>986</v>
      </c>
      <c r="G7" s="74">
        <v>42856</v>
      </c>
    </row>
    <row r="8" spans="1:11" s="17" customFormat="1" ht="45" hidden="1" x14ac:dyDescent="0.25">
      <c r="A8" s="75"/>
      <c r="B8" s="69">
        <v>3366343</v>
      </c>
      <c r="C8" s="70" t="s">
        <v>1853</v>
      </c>
      <c r="D8" s="70" t="s">
        <v>990</v>
      </c>
      <c r="E8" s="70" t="s">
        <v>984</v>
      </c>
      <c r="F8" s="70" t="s">
        <v>986</v>
      </c>
      <c r="G8" s="74">
        <v>42856</v>
      </c>
    </row>
    <row r="9" spans="1:11" s="17" customFormat="1" ht="45" hidden="1" x14ac:dyDescent="0.25">
      <c r="A9" s="75"/>
      <c r="B9" s="69">
        <v>3316182</v>
      </c>
      <c r="C9" s="70" t="s">
        <v>1853</v>
      </c>
      <c r="D9" s="70" t="s">
        <v>990</v>
      </c>
      <c r="E9" s="70" t="s">
        <v>984</v>
      </c>
      <c r="F9" s="70" t="s">
        <v>986</v>
      </c>
      <c r="G9" s="74">
        <v>42856</v>
      </c>
    </row>
    <row r="10" spans="1:11" s="17" customFormat="1" ht="45" hidden="1" x14ac:dyDescent="0.25">
      <c r="A10" s="75"/>
      <c r="B10" s="69">
        <v>3362616</v>
      </c>
      <c r="C10" s="70" t="s">
        <v>1853</v>
      </c>
      <c r="D10" s="70" t="s">
        <v>990</v>
      </c>
      <c r="E10" s="70" t="s">
        <v>984</v>
      </c>
      <c r="F10" s="70" t="s">
        <v>986</v>
      </c>
      <c r="G10" s="74">
        <v>42856</v>
      </c>
    </row>
    <row r="11" spans="1:11" s="17" customFormat="1" ht="45" hidden="1" x14ac:dyDescent="0.25">
      <c r="A11" s="75"/>
      <c r="B11" s="69">
        <v>3297127</v>
      </c>
      <c r="C11" s="70" t="s">
        <v>1853</v>
      </c>
      <c r="D11" s="70" t="s">
        <v>990</v>
      </c>
      <c r="E11" s="70" t="s">
        <v>984</v>
      </c>
      <c r="F11" s="70" t="s">
        <v>986</v>
      </c>
      <c r="G11" s="74">
        <v>42856</v>
      </c>
    </row>
    <row r="12" spans="1:11" s="17" customFormat="1" ht="45" hidden="1" x14ac:dyDescent="0.25">
      <c r="A12" s="75"/>
      <c r="B12" s="69">
        <v>3364026</v>
      </c>
      <c r="C12" s="70" t="s">
        <v>1853</v>
      </c>
      <c r="D12" s="70" t="s">
        <v>990</v>
      </c>
      <c r="E12" s="70" t="s">
        <v>984</v>
      </c>
      <c r="F12" s="70" t="s">
        <v>986</v>
      </c>
      <c r="G12" s="74">
        <v>42856</v>
      </c>
    </row>
    <row r="13" spans="1:11" s="17" customFormat="1" ht="45" hidden="1" x14ac:dyDescent="0.25">
      <c r="A13" s="75"/>
      <c r="B13" s="69">
        <v>3271460</v>
      </c>
      <c r="C13" s="70" t="s">
        <v>1853</v>
      </c>
      <c r="D13" s="70" t="s">
        <v>990</v>
      </c>
      <c r="E13" s="70" t="s">
        <v>984</v>
      </c>
      <c r="F13" s="70" t="s">
        <v>989</v>
      </c>
      <c r="G13" s="74">
        <v>42856</v>
      </c>
    </row>
    <row r="14" spans="1:11" s="17" customFormat="1" ht="45" hidden="1" x14ac:dyDescent="0.25">
      <c r="A14" s="75"/>
      <c r="B14" s="69">
        <v>3271452</v>
      </c>
      <c r="C14" s="70" t="s">
        <v>1853</v>
      </c>
      <c r="D14" s="70" t="s">
        <v>990</v>
      </c>
      <c r="E14" s="70" t="s">
        <v>984</v>
      </c>
      <c r="F14" s="70" t="s">
        <v>989</v>
      </c>
      <c r="G14" s="74">
        <v>42856</v>
      </c>
    </row>
    <row r="15" spans="1:11" s="17" customFormat="1" ht="45" hidden="1" x14ac:dyDescent="0.25">
      <c r="A15" s="75"/>
      <c r="B15" s="69">
        <v>3368983</v>
      </c>
      <c r="C15" s="70" t="s">
        <v>1853</v>
      </c>
      <c r="D15" s="70" t="s">
        <v>990</v>
      </c>
      <c r="E15" s="70" t="s">
        <v>984</v>
      </c>
      <c r="F15" s="70" t="s">
        <v>986</v>
      </c>
      <c r="G15" s="74">
        <v>42856</v>
      </c>
    </row>
    <row r="16" spans="1:11" s="17" customFormat="1" ht="45" hidden="1" x14ac:dyDescent="0.25">
      <c r="A16" s="75"/>
      <c r="B16" s="69">
        <v>3360315</v>
      </c>
      <c r="C16" s="70" t="s">
        <v>1853</v>
      </c>
      <c r="D16" s="70" t="s">
        <v>990</v>
      </c>
      <c r="E16" s="70" t="s">
        <v>984</v>
      </c>
      <c r="F16" s="70" t="s">
        <v>986</v>
      </c>
      <c r="G16" s="74">
        <v>42856</v>
      </c>
    </row>
    <row r="17" spans="1:7" s="17" customFormat="1" ht="45" hidden="1" x14ac:dyDescent="0.25">
      <c r="A17" s="75"/>
      <c r="B17" s="69">
        <v>3356832</v>
      </c>
      <c r="C17" s="70" t="s">
        <v>1853</v>
      </c>
      <c r="D17" s="70" t="s">
        <v>990</v>
      </c>
      <c r="E17" s="70" t="s">
        <v>984</v>
      </c>
      <c r="F17" s="70" t="s">
        <v>986</v>
      </c>
      <c r="G17" s="74">
        <v>42856</v>
      </c>
    </row>
    <row r="18" spans="1:7" s="17" customFormat="1" ht="45" hidden="1" x14ac:dyDescent="0.25">
      <c r="A18" s="75"/>
      <c r="B18" s="69">
        <v>3360296</v>
      </c>
      <c r="C18" s="70" t="s">
        <v>1853</v>
      </c>
      <c r="D18" s="70" t="s">
        <v>990</v>
      </c>
      <c r="E18" s="70" t="s">
        <v>984</v>
      </c>
      <c r="F18" s="70" t="s">
        <v>986</v>
      </c>
      <c r="G18" s="74">
        <v>42856</v>
      </c>
    </row>
    <row r="19" spans="1:7" s="17" customFormat="1" ht="45" hidden="1" x14ac:dyDescent="0.25">
      <c r="A19" s="75"/>
      <c r="B19" s="69">
        <v>3276783</v>
      </c>
      <c r="C19" s="70" t="s">
        <v>1853</v>
      </c>
      <c r="D19" s="70" t="s">
        <v>990</v>
      </c>
      <c r="E19" s="70" t="s">
        <v>984</v>
      </c>
      <c r="F19" s="70" t="s">
        <v>986</v>
      </c>
      <c r="G19" s="74">
        <v>42856</v>
      </c>
    </row>
    <row r="20" spans="1:7" s="17" customFormat="1" ht="45" hidden="1" x14ac:dyDescent="0.25">
      <c r="A20" s="75"/>
      <c r="B20" s="69">
        <v>3290811</v>
      </c>
      <c r="C20" s="70" t="s">
        <v>1853</v>
      </c>
      <c r="D20" s="70" t="s">
        <v>990</v>
      </c>
      <c r="E20" s="70" t="s">
        <v>984</v>
      </c>
      <c r="F20" s="70" t="s">
        <v>986</v>
      </c>
      <c r="G20" s="74">
        <v>42856</v>
      </c>
    </row>
    <row r="21" spans="1:7" s="17" customFormat="1" ht="45" hidden="1" x14ac:dyDescent="0.25">
      <c r="A21" s="75"/>
      <c r="B21" s="69">
        <v>3362289</v>
      </c>
      <c r="C21" s="70" t="s">
        <v>1853</v>
      </c>
      <c r="D21" s="70" t="s">
        <v>990</v>
      </c>
      <c r="E21" s="70" t="s">
        <v>984</v>
      </c>
      <c r="F21" s="70" t="s">
        <v>986</v>
      </c>
      <c r="G21" s="74">
        <v>42856</v>
      </c>
    </row>
    <row r="22" spans="1:7" s="17" customFormat="1" ht="45" hidden="1" x14ac:dyDescent="0.25">
      <c r="A22" s="75"/>
      <c r="B22" s="69">
        <v>3292167</v>
      </c>
      <c r="C22" s="70" t="s">
        <v>1853</v>
      </c>
      <c r="D22" s="70" t="s">
        <v>990</v>
      </c>
      <c r="E22" s="70" t="s">
        <v>984</v>
      </c>
      <c r="F22" s="70" t="s">
        <v>986</v>
      </c>
      <c r="G22" s="74">
        <v>42856</v>
      </c>
    </row>
    <row r="23" spans="1:7" s="17" customFormat="1" ht="45" hidden="1" x14ac:dyDescent="0.25">
      <c r="A23" s="75"/>
      <c r="B23" s="69">
        <v>3276556</v>
      </c>
      <c r="C23" s="70" t="s">
        <v>1853</v>
      </c>
      <c r="D23" s="70" t="s">
        <v>990</v>
      </c>
      <c r="E23" s="70" t="s">
        <v>984</v>
      </c>
      <c r="F23" s="70" t="s">
        <v>986</v>
      </c>
      <c r="G23" s="74">
        <v>42856</v>
      </c>
    </row>
    <row r="24" spans="1:7" s="17" customFormat="1" ht="45" hidden="1" x14ac:dyDescent="0.25">
      <c r="A24" s="75"/>
      <c r="B24" s="69">
        <v>3307863</v>
      </c>
      <c r="C24" s="70" t="s">
        <v>1853</v>
      </c>
      <c r="D24" s="70" t="s">
        <v>990</v>
      </c>
      <c r="E24" s="70" t="s">
        <v>984</v>
      </c>
      <c r="F24" s="70" t="s">
        <v>986</v>
      </c>
      <c r="G24" s="74">
        <v>42856</v>
      </c>
    </row>
    <row r="25" spans="1:7" s="17" customFormat="1" ht="45" hidden="1" x14ac:dyDescent="0.25">
      <c r="A25" s="75"/>
      <c r="B25" s="69">
        <v>3370369</v>
      </c>
      <c r="C25" s="70" t="s">
        <v>1853</v>
      </c>
      <c r="D25" s="70" t="s">
        <v>990</v>
      </c>
      <c r="E25" s="70" t="s">
        <v>984</v>
      </c>
      <c r="F25" s="70" t="s">
        <v>986</v>
      </c>
      <c r="G25" s="74">
        <v>42856</v>
      </c>
    </row>
    <row r="26" spans="1:7" s="17" customFormat="1" ht="45" hidden="1" x14ac:dyDescent="0.25">
      <c r="A26" s="75"/>
      <c r="B26" s="69">
        <v>3314150</v>
      </c>
      <c r="C26" s="70" t="s">
        <v>1853</v>
      </c>
      <c r="D26" s="70" t="s">
        <v>990</v>
      </c>
      <c r="E26" s="70" t="s">
        <v>984</v>
      </c>
      <c r="F26" s="70" t="s">
        <v>986</v>
      </c>
      <c r="G26" s="74">
        <v>42856</v>
      </c>
    </row>
    <row r="27" spans="1:7" s="17" customFormat="1" ht="45" hidden="1" x14ac:dyDescent="0.25">
      <c r="A27" s="75"/>
      <c r="B27" s="71">
        <v>3145414</v>
      </c>
      <c r="C27" s="70" t="s">
        <v>1853</v>
      </c>
      <c r="D27" s="70" t="s">
        <v>990</v>
      </c>
      <c r="E27" s="70" t="s">
        <v>984</v>
      </c>
      <c r="F27" s="70" t="s">
        <v>989</v>
      </c>
      <c r="G27" s="74">
        <v>42856</v>
      </c>
    </row>
    <row r="28" spans="1:7" s="17" customFormat="1" ht="45" hidden="1" x14ac:dyDescent="0.25">
      <c r="A28" s="75"/>
      <c r="B28" s="71">
        <v>3166309</v>
      </c>
      <c r="C28" s="70" t="s">
        <v>1853</v>
      </c>
      <c r="D28" s="70" t="s">
        <v>990</v>
      </c>
      <c r="E28" s="70" t="s">
        <v>984</v>
      </c>
      <c r="F28" s="70" t="s">
        <v>986</v>
      </c>
      <c r="G28" s="74">
        <v>42856</v>
      </c>
    </row>
    <row r="29" spans="1:7" s="17" customFormat="1" ht="30" hidden="1" x14ac:dyDescent="0.25">
      <c r="A29" s="75"/>
      <c r="B29" s="71">
        <v>3242492</v>
      </c>
      <c r="C29" s="70" t="s">
        <v>1853</v>
      </c>
      <c r="D29" s="70" t="s">
        <v>2212</v>
      </c>
      <c r="E29" s="70" t="s">
        <v>984</v>
      </c>
      <c r="F29" s="70" t="s">
        <v>986</v>
      </c>
      <c r="G29" s="74">
        <v>42856</v>
      </c>
    </row>
    <row r="30" spans="1:7" s="17" customFormat="1" hidden="1" x14ac:dyDescent="0.25">
      <c r="A30" s="75"/>
      <c r="B30" s="71">
        <v>3159061</v>
      </c>
      <c r="C30" s="70" t="s">
        <v>1853</v>
      </c>
      <c r="D30" s="70" t="s">
        <v>1033</v>
      </c>
      <c r="E30" s="70" t="s">
        <v>1023</v>
      </c>
      <c r="F30" s="70" t="s">
        <v>986</v>
      </c>
      <c r="G30" s="74">
        <v>42856</v>
      </c>
    </row>
    <row r="31" spans="1:7" s="17" customFormat="1" ht="60" hidden="1" x14ac:dyDescent="0.25">
      <c r="A31" s="75"/>
      <c r="B31" s="71">
        <v>3128285</v>
      </c>
      <c r="C31" s="70" t="s">
        <v>1853</v>
      </c>
      <c r="D31" s="70" t="s">
        <v>1033</v>
      </c>
      <c r="E31" s="70" t="s">
        <v>1025</v>
      </c>
      <c r="F31" s="70" t="s">
        <v>1024</v>
      </c>
      <c r="G31" s="74">
        <v>42856</v>
      </c>
    </row>
    <row r="32" spans="1:7" s="17" customFormat="1" ht="45" hidden="1" x14ac:dyDescent="0.25">
      <c r="A32" s="75"/>
      <c r="B32" s="71">
        <v>3104383</v>
      </c>
      <c r="C32" s="70" t="s">
        <v>1853</v>
      </c>
      <c r="D32" s="70" t="s">
        <v>1033</v>
      </c>
      <c r="E32" s="70" t="s">
        <v>1026</v>
      </c>
      <c r="F32" s="70" t="s">
        <v>1027</v>
      </c>
      <c r="G32" s="74">
        <v>42856</v>
      </c>
    </row>
    <row r="33" spans="1:7" s="17" customFormat="1" ht="45" hidden="1" x14ac:dyDescent="0.25">
      <c r="A33" s="75"/>
      <c r="B33" s="71">
        <v>3164822</v>
      </c>
      <c r="C33" s="70" t="s">
        <v>1853</v>
      </c>
      <c r="D33" s="70" t="s">
        <v>1033</v>
      </c>
      <c r="E33" s="70" t="s">
        <v>1026</v>
      </c>
      <c r="F33" s="70" t="s">
        <v>1027</v>
      </c>
      <c r="G33" s="74">
        <v>42856</v>
      </c>
    </row>
    <row r="34" spans="1:7" s="17" customFormat="1" ht="30" hidden="1" x14ac:dyDescent="0.25">
      <c r="A34" s="75"/>
      <c r="B34" s="71">
        <v>3634597</v>
      </c>
      <c r="C34" s="70" t="s">
        <v>1853</v>
      </c>
      <c r="D34" s="70" t="s">
        <v>2212</v>
      </c>
      <c r="E34" s="70" t="s">
        <v>984</v>
      </c>
      <c r="F34" s="70" t="s">
        <v>986</v>
      </c>
      <c r="G34" s="74">
        <v>42856</v>
      </c>
    </row>
    <row r="35" spans="1:7" s="17" customFormat="1" ht="60" hidden="1" x14ac:dyDescent="0.25">
      <c r="A35" s="75"/>
      <c r="B35" s="71">
        <v>3580846</v>
      </c>
      <c r="C35" s="70" t="s">
        <v>1853</v>
      </c>
      <c r="D35" s="70" t="s">
        <v>2212</v>
      </c>
      <c r="E35" s="70" t="s">
        <v>984</v>
      </c>
      <c r="F35" s="70" t="s">
        <v>1028</v>
      </c>
      <c r="G35" s="74">
        <v>42856</v>
      </c>
    </row>
    <row r="36" spans="1:7" s="17" customFormat="1" ht="30" hidden="1" x14ac:dyDescent="0.25">
      <c r="A36" s="75"/>
      <c r="B36" s="71">
        <v>3577852</v>
      </c>
      <c r="C36" s="70" t="s">
        <v>1853</v>
      </c>
      <c r="D36" s="70" t="s">
        <v>2212</v>
      </c>
      <c r="E36" s="70" t="s">
        <v>984</v>
      </c>
      <c r="F36" s="70" t="s">
        <v>986</v>
      </c>
      <c r="G36" s="74">
        <v>42856</v>
      </c>
    </row>
    <row r="37" spans="1:7" s="17" customFormat="1" ht="30" hidden="1" x14ac:dyDescent="0.25">
      <c r="A37" s="75"/>
      <c r="B37" s="72" t="s">
        <v>1036</v>
      </c>
      <c r="C37" s="70" t="s">
        <v>1853</v>
      </c>
      <c r="D37" s="70" t="s">
        <v>2212</v>
      </c>
      <c r="E37" s="70" t="s">
        <v>984</v>
      </c>
      <c r="F37" s="70" t="s">
        <v>986</v>
      </c>
      <c r="G37" s="74">
        <v>42856</v>
      </c>
    </row>
    <row r="38" spans="1:7" s="17" customFormat="1" ht="30" hidden="1" x14ac:dyDescent="0.25">
      <c r="A38" s="75"/>
      <c r="B38" s="71">
        <v>3233743</v>
      </c>
      <c r="C38" s="70" t="s">
        <v>1853</v>
      </c>
      <c r="D38" s="70" t="s">
        <v>2212</v>
      </c>
      <c r="E38" s="70" t="s">
        <v>984</v>
      </c>
      <c r="F38" s="70" t="s">
        <v>986</v>
      </c>
      <c r="G38" s="74">
        <v>42856</v>
      </c>
    </row>
    <row r="39" spans="1:7" s="17" customFormat="1" ht="30" hidden="1" x14ac:dyDescent="0.25">
      <c r="A39" s="75"/>
      <c r="B39" s="71">
        <v>3357066</v>
      </c>
      <c r="C39" s="70" t="s">
        <v>1853</v>
      </c>
      <c r="D39" s="70" t="s">
        <v>2212</v>
      </c>
      <c r="E39" s="70" t="s">
        <v>984</v>
      </c>
      <c r="F39" s="70" t="s">
        <v>986</v>
      </c>
      <c r="G39" s="74">
        <v>42856</v>
      </c>
    </row>
    <row r="40" spans="1:7" s="17" customFormat="1" ht="30" hidden="1" x14ac:dyDescent="0.25">
      <c r="A40" s="75"/>
      <c r="B40" s="71">
        <v>3316252</v>
      </c>
      <c r="C40" s="70" t="s">
        <v>1853</v>
      </c>
      <c r="D40" s="70" t="s">
        <v>2212</v>
      </c>
      <c r="E40" s="70" t="s">
        <v>984</v>
      </c>
      <c r="F40" s="70" t="s">
        <v>986</v>
      </c>
      <c r="G40" s="74">
        <v>42856</v>
      </c>
    </row>
    <row r="41" spans="1:7" s="17" customFormat="1" ht="30" hidden="1" x14ac:dyDescent="0.25">
      <c r="A41" s="75"/>
      <c r="B41" s="71">
        <v>3257807</v>
      </c>
      <c r="C41" s="70" t="s">
        <v>1853</v>
      </c>
      <c r="D41" s="70" t="s">
        <v>2212</v>
      </c>
      <c r="E41" s="70" t="s">
        <v>984</v>
      </c>
      <c r="F41" s="70" t="s">
        <v>986</v>
      </c>
      <c r="G41" s="74">
        <v>42856</v>
      </c>
    </row>
    <row r="42" spans="1:7" s="17" customFormat="1" ht="30" hidden="1" x14ac:dyDescent="0.25">
      <c r="A42" s="75"/>
      <c r="B42" s="71">
        <v>3347366</v>
      </c>
      <c r="C42" s="70" t="s">
        <v>1853</v>
      </c>
      <c r="D42" s="70" t="s">
        <v>2212</v>
      </c>
      <c r="E42" s="70" t="s">
        <v>984</v>
      </c>
      <c r="F42" s="70" t="s">
        <v>986</v>
      </c>
      <c r="G42" s="74">
        <v>42856</v>
      </c>
    </row>
    <row r="43" spans="1:7" s="17" customFormat="1" ht="30" hidden="1" x14ac:dyDescent="0.25">
      <c r="A43" s="75"/>
      <c r="B43" s="71">
        <v>3331082</v>
      </c>
      <c r="C43" s="70" t="s">
        <v>1853</v>
      </c>
      <c r="D43" s="70" t="s">
        <v>2212</v>
      </c>
      <c r="E43" s="70" t="s">
        <v>984</v>
      </c>
      <c r="F43" s="70" t="s">
        <v>986</v>
      </c>
      <c r="G43" s="74">
        <v>42856</v>
      </c>
    </row>
    <row r="44" spans="1:7" s="17" customFormat="1" ht="30" hidden="1" x14ac:dyDescent="0.25">
      <c r="A44" s="75"/>
      <c r="B44" s="71">
        <v>3299394</v>
      </c>
      <c r="C44" s="70" t="s">
        <v>1853</v>
      </c>
      <c r="D44" s="70" t="s">
        <v>2212</v>
      </c>
      <c r="E44" s="70" t="s">
        <v>984</v>
      </c>
      <c r="F44" s="70" t="s">
        <v>986</v>
      </c>
      <c r="G44" s="74">
        <v>42856</v>
      </c>
    </row>
    <row r="45" spans="1:7" s="17" customFormat="1" ht="30" hidden="1" x14ac:dyDescent="0.25">
      <c r="A45" s="75"/>
      <c r="B45" s="71">
        <v>3299430</v>
      </c>
      <c r="C45" s="70" t="s">
        <v>1853</v>
      </c>
      <c r="D45" s="70" t="s">
        <v>2212</v>
      </c>
      <c r="E45" s="70" t="s">
        <v>984</v>
      </c>
      <c r="F45" s="70" t="s">
        <v>986</v>
      </c>
      <c r="G45" s="74">
        <v>42856</v>
      </c>
    </row>
    <row r="46" spans="1:7" s="17" customFormat="1" ht="30" hidden="1" x14ac:dyDescent="0.25">
      <c r="A46" s="75"/>
      <c r="B46" s="71">
        <v>3343038</v>
      </c>
      <c r="C46" s="70" t="s">
        <v>1853</v>
      </c>
      <c r="D46" s="70" t="s">
        <v>2212</v>
      </c>
      <c r="E46" s="70" t="s">
        <v>984</v>
      </c>
      <c r="F46" s="70" t="s">
        <v>986</v>
      </c>
      <c r="G46" s="74">
        <v>42856</v>
      </c>
    </row>
    <row r="47" spans="1:7" s="17" customFormat="1" ht="30" hidden="1" x14ac:dyDescent="0.25">
      <c r="A47" s="75"/>
      <c r="B47" s="71">
        <v>3307898</v>
      </c>
      <c r="C47" s="70" t="s">
        <v>1853</v>
      </c>
      <c r="D47" s="70" t="s">
        <v>2212</v>
      </c>
      <c r="E47" s="70" t="s">
        <v>984</v>
      </c>
      <c r="F47" s="70" t="s">
        <v>986</v>
      </c>
      <c r="G47" s="74">
        <v>42856</v>
      </c>
    </row>
    <row r="48" spans="1:7" s="17" customFormat="1" ht="30" hidden="1" x14ac:dyDescent="0.25">
      <c r="A48" s="75"/>
      <c r="B48" s="71">
        <v>3323314</v>
      </c>
      <c r="C48" s="70" t="s">
        <v>1853</v>
      </c>
      <c r="D48" s="70" t="s">
        <v>2212</v>
      </c>
      <c r="E48" s="70" t="s">
        <v>984</v>
      </c>
      <c r="F48" s="70" t="s">
        <v>986</v>
      </c>
      <c r="G48" s="74">
        <v>42856</v>
      </c>
    </row>
    <row r="49" spans="1:7" s="17" customFormat="1" ht="30" hidden="1" x14ac:dyDescent="0.25">
      <c r="A49" s="75"/>
      <c r="B49" s="71">
        <v>3362796</v>
      </c>
      <c r="C49" s="70" t="s">
        <v>1853</v>
      </c>
      <c r="D49" s="70" t="s">
        <v>2212</v>
      </c>
      <c r="E49" s="70" t="s">
        <v>984</v>
      </c>
      <c r="F49" s="70" t="s">
        <v>986</v>
      </c>
      <c r="G49" s="74">
        <v>42856</v>
      </c>
    </row>
    <row r="50" spans="1:7" s="17" customFormat="1" ht="60" hidden="1" x14ac:dyDescent="0.25">
      <c r="A50" s="75"/>
      <c r="B50" s="71">
        <v>3252146</v>
      </c>
      <c r="C50" s="70" t="s">
        <v>1853</v>
      </c>
      <c r="D50" s="70" t="s">
        <v>1033</v>
      </c>
      <c r="E50" s="70" t="s">
        <v>984</v>
      </c>
      <c r="F50" s="70" t="s">
        <v>1037</v>
      </c>
      <c r="G50" s="74">
        <v>42856</v>
      </c>
    </row>
    <row r="51" spans="1:7" s="17" customFormat="1" ht="30" hidden="1" x14ac:dyDescent="0.25">
      <c r="A51" s="75"/>
      <c r="B51" s="71">
        <v>3323331</v>
      </c>
      <c r="C51" s="70" t="s">
        <v>1853</v>
      </c>
      <c r="D51" s="70" t="s">
        <v>2212</v>
      </c>
      <c r="E51" s="70" t="s">
        <v>984</v>
      </c>
      <c r="F51" s="70" t="s">
        <v>986</v>
      </c>
      <c r="G51" s="74">
        <v>42856</v>
      </c>
    </row>
    <row r="52" spans="1:7" s="17" customFormat="1" ht="30" hidden="1" x14ac:dyDescent="0.25">
      <c r="A52" s="75"/>
      <c r="B52" s="71">
        <v>3362841</v>
      </c>
      <c r="C52" s="70" t="s">
        <v>1853</v>
      </c>
      <c r="D52" s="70" t="s">
        <v>2212</v>
      </c>
      <c r="E52" s="70" t="s">
        <v>984</v>
      </c>
      <c r="F52" s="70" t="s">
        <v>986</v>
      </c>
      <c r="G52" s="74">
        <v>42856</v>
      </c>
    </row>
    <row r="53" spans="1:7" s="17" customFormat="1" ht="30" hidden="1" x14ac:dyDescent="0.25">
      <c r="A53" s="75"/>
      <c r="B53" s="71">
        <v>3323326</v>
      </c>
      <c r="C53" s="70" t="s">
        <v>1853</v>
      </c>
      <c r="D53" s="70" t="s">
        <v>2212</v>
      </c>
      <c r="E53" s="70" t="s">
        <v>984</v>
      </c>
      <c r="F53" s="70" t="s">
        <v>986</v>
      </c>
      <c r="G53" s="74">
        <v>42856</v>
      </c>
    </row>
    <row r="54" spans="1:7" s="17" customFormat="1" ht="30" hidden="1" x14ac:dyDescent="0.25">
      <c r="A54" s="75"/>
      <c r="B54" s="71">
        <v>3322698</v>
      </c>
      <c r="C54" s="70" t="s">
        <v>1853</v>
      </c>
      <c r="D54" s="70" t="s">
        <v>2212</v>
      </c>
      <c r="E54" s="70" t="s">
        <v>984</v>
      </c>
      <c r="F54" s="70" t="s">
        <v>986</v>
      </c>
      <c r="G54" s="74">
        <v>42856</v>
      </c>
    </row>
    <row r="55" spans="1:7" s="17" customFormat="1" ht="30" hidden="1" x14ac:dyDescent="0.25">
      <c r="A55" s="75"/>
      <c r="B55" s="71">
        <v>3299384</v>
      </c>
      <c r="C55" s="70" t="s">
        <v>1853</v>
      </c>
      <c r="D55" s="70" t="s">
        <v>2212</v>
      </c>
      <c r="E55" s="70" t="s">
        <v>984</v>
      </c>
      <c r="F55" s="70" t="s">
        <v>986</v>
      </c>
      <c r="G55" s="74">
        <v>42856</v>
      </c>
    </row>
    <row r="56" spans="1:7" s="17" customFormat="1" ht="30" hidden="1" x14ac:dyDescent="0.25">
      <c r="A56" s="75"/>
      <c r="B56" s="71">
        <v>3359747</v>
      </c>
      <c r="C56" s="70" t="s">
        <v>1853</v>
      </c>
      <c r="D56" s="70" t="s">
        <v>2212</v>
      </c>
      <c r="E56" s="70" t="s">
        <v>984</v>
      </c>
      <c r="F56" s="70" t="s">
        <v>986</v>
      </c>
      <c r="G56" s="74">
        <v>42856</v>
      </c>
    </row>
    <row r="57" spans="1:7" s="17" customFormat="1" ht="30" hidden="1" x14ac:dyDescent="0.25">
      <c r="A57" s="75"/>
      <c r="B57" s="71">
        <v>3294142</v>
      </c>
      <c r="C57" s="70" t="s">
        <v>1853</v>
      </c>
      <c r="D57" s="70" t="s">
        <v>2212</v>
      </c>
      <c r="E57" s="70" t="s">
        <v>984</v>
      </c>
      <c r="F57" s="70" t="s">
        <v>986</v>
      </c>
      <c r="G57" s="74">
        <v>42856</v>
      </c>
    </row>
    <row r="58" spans="1:7" s="17" customFormat="1" ht="30" hidden="1" x14ac:dyDescent="0.25">
      <c r="A58" s="75"/>
      <c r="B58" s="71">
        <v>3299381</v>
      </c>
      <c r="C58" s="70" t="s">
        <v>1853</v>
      </c>
      <c r="D58" s="70" t="s">
        <v>2212</v>
      </c>
      <c r="E58" s="70" t="s">
        <v>984</v>
      </c>
      <c r="F58" s="70" t="s">
        <v>986</v>
      </c>
      <c r="G58" s="74">
        <v>42856</v>
      </c>
    </row>
    <row r="59" spans="1:7" s="17" customFormat="1" ht="30" hidden="1" x14ac:dyDescent="0.25">
      <c r="A59" s="75"/>
      <c r="B59" s="71">
        <v>3257818</v>
      </c>
      <c r="C59" s="70" t="s">
        <v>1853</v>
      </c>
      <c r="D59" s="70" t="s">
        <v>2212</v>
      </c>
      <c r="E59" s="70" t="s">
        <v>984</v>
      </c>
      <c r="F59" s="70" t="s">
        <v>986</v>
      </c>
      <c r="G59" s="74">
        <v>42856</v>
      </c>
    </row>
    <row r="60" spans="1:7" s="17" customFormat="1" ht="30" hidden="1" x14ac:dyDescent="0.25">
      <c r="A60" s="75"/>
      <c r="B60" s="71">
        <v>3199602</v>
      </c>
      <c r="C60" s="70" t="s">
        <v>1853</v>
      </c>
      <c r="D60" s="70" t="s">
        <v>2212</v>
      </c>
      <c r="E60" s="70" t="s">
        <v>984</v>
      </c>
      <c r="F60" s="70" t="s">
        <v>986</v>
      </c>
      <c r="G60" s="74">
        <v>42856</v>
      </c>
    </row>
    <row r="61" spans="1:7" s="17" customFormat="1" ht="30" hidden="1" x14ac:dyDescent="0.25">
      <c r="A61" s="75"/>
      <c r="B61" s="71">
        <v>3132154</v>
      </c>
      <c r="C61" s="70" t="s">
        <v>1853</v>
      </c>
      <c r="D61" s="70" t="s">
        <v>2212</v>
      </c>
      <c r="E61" s="70" t="s">
        <v>984</v>
      </c>
      <c r="F61" s="70" t="s">
        <v>986</v>
      </c>
      <c r="G61" s="74">
        <v>42856</v>
      </c>
    </row>
    <row r="62" spans="1:7" s="17" customFormat="1" ht="30" hidden="1" x14ac:dyDescent="0.25">
      <c r="A62" s="75"/>
      <c r="B62" s="71">
        <v>3128538</v>
      </c>
      <c r="C62" s="70" t="s">
        <v>1853</v>
      </c>
      <c r="D62" s="70" t="s">
        <v>2212</v>
      </c>
      <c r="E62" s="70" t="s">
        <v>984</v>
      </c>
      <c r="F62" s="70" t="s">
        <v>986</v>
      </c>
      <c r="G62" s="74">
        <v>42856</v>
      </c>
    </row>
    <row r="63" spans="1:7" s="17" customFormat="1" ht="30" hidden="1" x14ac:dyDescent="0.25">
      <c r="A63" s="75"/>
      <c r="B63" s="71">
        <v>3257809</v>
      </c>
      <c r="C63" s="70" t="s">
        <v>1853</v>
      </c>
      <c r="D63" s="70" t="s">
        <v>2212</v>
      </c>
      <c r="E63" s="70" t="s">
        <v>984</v>
      </c>
      <c r="F63" s="70" t="s">
        <v>986</v>
      </c>
      <c r="G63" s="74">
        <v>42856</v>
      </c>
    </row>
    <row r="64" spans="1:7" s="17" customFormat="1" ht="30" hidden="1" x14ac:dyDescent="0.25">
      <c r="A64" s="75"/>
      <c r="B64" s="71">
        <v>3367586</v>
      </c>
      <c r="C64" s="70" t="s">
        <v>1853</v>
      </c>
      <c r="D64" s="70" t="s">
        <v>2212</v>
      </c>
      <c r="E64" s="70" t="s">
        <v>984</v>
      </c>
      <c r="F64" s="70" t="s">
        <v>986</v>
      </c>
      <c r="G64" s="74">
        <v>42856</v>
      </c>
    </row>
    <row r="65" spans="1:7" s="17" customFormat="1" ht="30" hidden="1" x14ac:dyDescent="0.25">
      <c r="A65" s="75"/>
      <c r="B65" s="71">
        <v>3299402</v>
      </c>
      <c r="C65" s="70" t="s">
        <v>1853</v>
      </c>
      <c r="D65" s="70" t="s">
        <v>2212</v>
      </c>
      <c r="E65" s="70" t="s">
        <v>984</v>
      </c>
      <c r="F65" s="70" t="s">
        <v>986</v>
      </c>
      <c r="G65" s="74">
        <v>42856</v>
      </c>
    </row>
    <row r="66" spans="1:7" s="17" customFormat="1" ht="30" hidden="1" x14ac:dyDescent="0.25">
      <c r="A66" s="75"/>
      <c r="B66" s="71">
        <v>3257802</v>
      </c>
      <c r="C66" s="70" t="s">
        <v>1853</v>
      </c>
      <c r="D66" s="70" t="s">
        <v>2212</v>
      </c>
      <c r="E66" s="70" t="s">
        <v>984</v>
      </c>
      <c r="F66" s="70" t="s">
        <v>986</v>
      </c>
      <c r="G66" s="74">
        <v>42856</v>
      </c>
    </row>
    <row r="67" spans="1:7" s="17" customFormat="1" ht="30" hidden="1" x14ac:dyDescent="0.25">
      <c r="A67" s="75"/>
      <c r="B67" s="71">
        <v>3273870</v>
      </c>
      <c r="C67" s="70" t="s">
        <v>1853</v>
      </c>
      <c r="D67" s="70" t="s">
        <v>2212</v>
      </c>
      <c r="E67" s="70" t="s">
        <v>984</v>
      </c>
      <c r="F67" s="70" t="s">
        <v>986</v>
      </c>
      <c r="G67" s="74">
        <v>42856</v>
      </c>
    </row>
    <row r="68" spans="1:7" s="17" customFormat="1" ht="30" hidden="1" x14ac:dyDescent="0.25">
      <c r="A68" s="75"/>
      <c r="B68" s="71">
        <v>3299393</v>
      </c>
      <c r="C68" s="70" t="s">
        <v>1853</v>
      </c>
      <c r="D68" s="70" t="s">
        <v>2212</v>
      </c>
      <c r="E68" s="70" t="s">
        <v>984</v>
      </c>
      <c r="F68" s="70" t="s">
        <v>986</v>
      </c>
      <c r="G68" s="74">
        <v>42856</v>
      </c>
    </row>
    <row r="69" spans="1:7" s="17" customFormat="1" ht="30" hidden="1" x14ac:dyDescent="0.25">
      <c r="A69" s="75"/>
      <c r="B69" s="71">
        <v>3329452</v>
      </c>
      <c r="C69" s="70" t="s">
        <v>1853</v>
      </c>
      <c r="D69" s="70" t="s">
        <v>2212</v>
      </c>
      <c r="E69" s="70" t="s">
        <v>984</v>
      </c>
      <c r="F69" s="70" t="s">
        <v>986</v>
      </c>
      <c r="G69" s="74">
        <v>42856</v>
      </c>
    </row>
    <row r="70" spans="1:7" s="17" customFormat="1" ht="60" hidden="1" x14ac:dyDescent="0.25">
      <c r="A70" s="75"/>
      <c r="B70" s="71">
        <v>3192462</v>
      </c>
      <c r="C70" s="70" t="s">
        <v>1853</v>
      </c>
      <c r="D70" s="70" t="s">
        <v>1033</v>
      </c>
      <c r="E70" s="70" t="s">
        <v>984</v>
      </c>
      <c r="F70" s="70" t="s">
        <v>1040</v>
      </c>
      <c r="G70" s="74">
        <v>42856</v>
      </c>
    </row>
    <row r="71" spans="1:7" s="17" customFormat="1" ht="30" hidden="1" x14ac:dyDescent="0.25">
      <c r="A71" s="75"/>
      <c r="B71" s="71">
        <v>3367584</v>
      </c>
      <c r="C71" s="70" t="s">
        <v>1853</v>
      </c>
      <c r="D71" s="70" t="s">
        <v>2212</v>
      </c>
      <c r="E71" s="70" t="s">
        <v>984</v>
      </c>
      <c r="F71" s="70" t="s">
        <v>986</v>
      </c>
      <c r="G71" s="74">
        <v>42856</v>
      </c>
    </row>
    <row r="72" spans="1:7" s="17" customFormat="1" ht="30" hidden="1" x14ac:dyDescent="0.25">
      <c r="A72" s="75"/>
      <c r="B72" s="71">
        <v>3299439</v>
      </c>
      <c r="C72" s="70" t="s">
        <v>1853</v>
      </c>
      <c r="D72" s="70" t="s">
        <v>2212</v>
      </c>
      <c r="E72" s="70" t="s">
        <v>984</v>
      </c>
      <c r="F72" s="70" t="s">
        <v>986</v>
      </c>
      <c r="G72" s="74">
        <v>42856</v>
      </c>
    </row>
    <row r="73" spans="1:7" s="17" customFormat="1" ht="30" hidden="1" x14ac:dyDescent="0.25">
      <c r="A73" s="75"/>
      <c r="B73" s="71">
        <v>3303184</v>
      </c>
      <c r="C73" s="70" t="s">
        <v>1853</v>
      </c>
      <c r="D73" s="70" t="s">
        <v>2212</v>
      </c>
      <c r="E73" s="70" t="s">
        <v>984</v>
      </c>
      <c r="F73" s="70" t="s">
        <v>986</v>
      </c>
      <c r="G73" s="74">
        <v>42856</v>
      </c>
    </row>
    <row r="74" spans="1:7" s="17" customFormat="1" ht="47.25" hidden="1" customHeight="1" x14ac:dyDescent="0.25">
      <c r="A74" s="75"/>
      <c r="B74" s="69">
        <v>3675299</v>
      </c>
      <c r="C74" s="70" t="s">
        <v>1853</v>
      </c>
      <c r="D74" s="70" t="s">
        <v>2212</v>
      </c>
      <c r="E74" s="70" t="s">
        <v>1043</v>
      </c>
      <c r="F74" s="70" t="s">
        <v>986</v>
      </c>
      <c r="G74" s="74">
        <v>42856</v>
      </c>
    </row>
    <row r="75" spans="1:7" s="17" customFormat="1" ht="30" hidden="1" x14ac:dyDescent="0.25">
      <c r="A75" s="75"/>
      <c r="B75" s="69">
        <v>3732359</v>
      </c>
      <c r="C75" s="70" t="s">
        <v>1853</v>
      </c>
      <c r="D75" s="70" t="s">
        <v>2212</v>
      </c>
      <c r="E75" s="70" t="s">
        <v>1044</v>
      </c>
      <c r="F75" s="70" t="s">
        <v>986</v>
      </c>
      <c r="G75" s="74">
        <v>42856</v>
      </c>
    </row>
    <row r="76" spans="1:7" s="17" customFormat="1" ht="30" hidden="1" x14ac:dyDescent="0.25">
      <c r="A76" s="75"/>
      <c r="B76" s="69">
        <v>3732638</v>
      </c>
      <c r="C76" s="70" t="s">
        <v>1853</v>
      </c>
      <c r="D76" s="70" t="s">
        <v>2212</v>
      </c>
      <c r="E76" s="70" t="s">
        <v>1044</v>
      </c>
      <c r="F76" s="70" t="s">
        <v>1045</v>
      </c>
      <c r="G76" s="74">
        <v>42856</v>
      </c>
    </row>
    <row r="77" spans="1:7" s="17" customFormat="1" ht="30" hidden="1" x14ac:dyDescent="0.25">
      <c r="A77" s="75"/>
      <c r="B77" s="69">
        <v>3732776</v>
      </c>
      <c r="C77" s="70" t="s">
        <v>1853</v>
      </c>
      <c r="D77" s="70" t="s">
        <v>2212</v>
      </c>
      <c r="E77" s="70" t="s">
        <v>1044</v>
      </c>
      <c r="F77" s="70" t="s">
        <v>1045</v>
      </c>
      <c r="G77" s="74">
        <v>42856</v>
      </c>
    </row>
    <row r="78" spans="1:7" s="17" customFormat="1" ht="30" hidden="1" x14ac:dyDescent="0.25">
      <c r="A78" s="75"/>
      <c r="B78" s="69">
        <v>3612592</v>
      </c>
      <c r="C78" s="70" t="s">
        <v>1853</v>
      </c>
      <c r="D78" s="70" t="s">
        <v>2212</v>
      </c>
      <c r="E78" s="70" t="s">
        <v>1044</v>
      </c>
      <c r="F78" s="70" t="s">
        <v>1045</v>
      </c>
      <c r="G78" s="74">
        <v>42856</v>
      </c>
    </row>
    <row r="79" spans="1:7" s="17" customFormat="1" ht="30" hidden="1" x14ac:dyDescent="0.25">
      <c r="A79" s="75"/>
      <c r="B79" s="69">
        <v>3732618</v>
      </c>
      <c r="C79" s="70" t="s">
        <v>1853</v>
      </c>
      <c r="D79" s="70" t="s">
        <v>2212</v>
      </c>
      <c r="E79" s="70" t="s">
        <v>1044</v>
      </c>
      <c r="F79" s="70" t="s">
        <v>1045</v>
      </c>
      <c r="G79" s="74">
        <v>42856</v>
      </c>
    </row>
    <row r="80" spans="1:7" s="17" customFormat="1" ht="30" hidden="1" x14ac:dyDescent="0.25">
      <c r="A80" s="75"/>
      <c r="B80" s="73">
        <v>3731226</v>
      </c>
      <c r="C80" s="70" t="s">
        <v>1853</v>
      </c>
      <c r="D80" s="70" t="s">
        <v>2212</v>
      </c>
      <c r="E80" s="70" t="s">
        <v>1132</v>
      </c>
      <c r="F80" s="70" t="s">
        <v>1045</v>
      </c>
      <c r="G80" s="74">
        <v>42856</v>
      </c>
    </row>
    <row r="81" spans="1:7" s="17" customFormat="1" ht="39" hidden="1" customHeight="1" x14ac:dyDescent="0.25">
      <c r="A81" s="76">
        <v>42881</v>
      </c>
      <c r="B81" s="69">
        <v>3731240</v>
      </c>
      <c r="C81" s="70" t="s">
        <v>1853</v>
      </c>
      <c r="D81" s="70" t="s">
        <v>2212</v>
      </c>
      <c r="E81" s="70" t="s">
        <v>1226</v>
      </c>
      <c r="F81" s="70" t="s">
        <v>1045</v>
      </c>
      <c r="G81" s="74">
        <v>42856</v>
      </c>
    </row>
    <row r="82" spans="1:7" ht="30" hidden="1" x14ac:dyDescent="0.25">
      <c r="B82" s="69">
        <v>3731250</v>
      </c>
      <c r="C82" s="70" t="s">
        <v>1853</v>
      </c>
      <c r="D82" s="70" t="s">
        <v>2212</v>
      </c>
      <c r="E82" s="70" t="s">
        <v>1132</v>
      </c>
      <c r="F82" s="70" t="s">
        <v>1045</v>
      </c>
      <c r="G82" s="74">
        <v>42856</v>
      </c>
    </row>
    <row r="83" spans="1:7" ht="30" hidden="1" x14ac:dyDescent="0.25">
      <c r="B83" s="69">
        <v>3731259</v>
      </c>
      <c r="C83" s="70" t="s">
        <v>1853</v>
      </c>
      <c r="D83" s="70" t="s">
        <v>2212</v>
      </c>
      <c r="E83" s="70" t="s">
        <v>1226</v>
      </c>
      <c r="F83" s="70" t="s">
        <v>1045</v>
      </c>
      <c r="G83" s="74">
        <v>42856</v>
      </c>
    </row>
    <row r="84" spans="1:7" ht="30" hidden="1" x14ac:dyDescent="0.25">
      <c r="B84" s="69">
        <v>3731273</v>
      </c>
      <c r="C84" s="70" t="s">
        <v>1853</v>
      </c>
      <c r="D84" s="70" t="s">
        <v>2212</v>
      </c>
      <c r="E84" s="70" t="s">
        <v>1226</v>
      </c>
      <c r="F84" s="70" t="s">
        <v>1045</v>
      </c>
      <c r="G84" s="74">
        <v>42856</v>
      </c>
    </row>
    <row r="85" spans="1:7" ht="30" hidden="1" x14ac:dyDescent="0.25">
      <c r="A85" s="76">
        <v>42885</v>
      </c>
      <c r="B85" s="78">
        <v>3634503</v>
      </c>
      <c r="C85" s="70" t="s">
        <v>1853</v>
      </c>
      <c r="D85" s="70" t="s">
        <v>2212</v>
      </c>
      <c r="E85" s="70" t="s">
        <v>1226</v>
      </c>
      <c r="F85" s="70" t="s">
        <v>1045</v>
      </c>
      <c r="G85" s="74">
        <v>42856</v>
      </c>
    </row>
    <row r="86" spans="1:7" ht="30" hidden="1" x14ac:dyDescent="0.25">
      <c r="B86" s="78">
        <v>3634572</v>
      </c>
      <c r="C86" s="70" t="s">
        <v>1853</v>
      </c>
      <c r="D86" s="70" t="s">
        <v>2212</v>
      </c>
      <c r="E86" s="70" t="s">
        <v>1226</v>
      </c>
      <c r="F86" s="70" t="s">
        <v>1045</v>
      </c>
      <c r="G86" s="74">
        <v>42856</v>
      </c>
    </row>
    <row r="87" spans="1:7" ht="30" hidden="1" x14ac:dyDescent="0.25">
      <c r="B87" s="78">
        <v>3634652</v>
      </c>
      <c r="C87" s="70" t="s">
        <v>1853</v>
      </c>
      <c r="D87" s="70" t="s">
        <v>2212</v>
      </c>
      <c r="E87" s="70" t="s">
        <v>1226</v>
      </c>
      <c r="F87" s="70" t="s">
        <v>1045</v>
      </c>
      <c r="G87" s="74">
        <v>42856</v>
      </c>
    </row>
    <row r="88" spans="1:7" ht="30" hidden="1" x14ac:dyDescent="0.25">
      <c r="A88" s="76">
        <v>42887</v>
      </c>
      <c r="B88" s="17">
        <v>2770954</v>
      </c>
      <c r="C88" s="70" t="s">
        <v>1853</v>
      </c>
      <c r="D88" s="70" t="s">
        <v>2212</v>
      </c>
      <c r="E88" s="70" t="s">
        <v>1226</v>
      </c>
      <c r="F88" s="70" t="s">
        <v>1045</v>
      </c>
      <c r="G88" s="74">
        <v>42887</v>
      </c>
    </row>
    <row r="89" spans="1:7" ht="30" hidden="1" x14ac:dyDescent="0.25">
      <c r="B89" s="17">
        <v>2611372</v>
      </c>
      <c r="C89" s="70" t="s">
        <v>1853</v>
      </c>
      <c r="D89" s="70" t="s">
        <v>2212</v>
      </c>
      <c r="E89" s="70" t="s">
        <v>1226</v>
      </c>
      <c r="F89" s="70" t="s">
        <v>1045</v>
      </c>
      <c r="G89" s="74">
        <v>42887</v>
      </c>
    </row>
    <row r="90" spans="1:7" ht="30" hidden="1" x14ac:dyDescent="0.25">
      <c r="B90" s="17">
        <v>2866306</v>
      </c>
      <c r="C90" s="70" t="s">
        <v>1853</v>
      </c>
      <c r="D90" s="70" t="s">
        <v>2212</v>
      </c>
      <c r="E90" s="70" t="s">
        <v>1226</v>
      </c>
      <c r="F90" s="70" t="s">
        <v>1045</v>
      </c>
      <c r="G90" s="74">
        <v>42887</v>
      </c>
    </row>
    <row r="91" spans="1:7" ht="30" hidden="1" x14ac:dyDescent="0.25">
      <c r="A91" s="76">
        <v>42891</v>
      </c>
      <c r="B91" s="17">
        <v>3367556</v>
      </c>
      <c r="C91" s="70" t="s">
        <v>1853</v>
      </c>
      <c r="D91" s="70" t="s">
        <v>2212</v>
      </c>
      <c r="E91" s="70" t="s">
        <v>1226</v>
      </c>
      <c r="F91" s="70" t="s">
        <v>2220</v>
      </c>
      <c r="G91" s="74">
        <v>42887</v>
      </c>
    </row>
    <row r="92" spans="1:7" ht="30" hidden="1" x14ac:dyDescent="0.25">
      <c r="B92" s="17">
        <v>3276706</v>
      </c>
      <c r="C92" s="70" t="s">
        <v>1853</v>
      </c>
      <c r="D92" s="70" t="s">
        <v>2212</v>
      </c>
      <c r="E92" s="70" t="s">
        <v>1226</v>
      </c>
      <c r="F92" s="70" t="s">
        <v>2220</v>
      </c>
      <c r="G92" s="74">
        <v>42887</v>
      </c>
    </row>
    <row r="93" spans="1:7" ht="30" hidden="1" x14ac:dyDescent="0.25">
      <c r="B93" s="17">
        <v>3368925</v>
      </c>
      <c r="C93" s="70" t="s">
        <v>1853</v>
      </c>
      <c r="D93" s="70" t="s">
        <v>2212</v>
      </c>
      <c r="E93" s="70" t="s">
        <v>1226</v>
      </c>
      <c r="F93" s="70" t="s">
        <v>2220</v>
      </c>
      <c r="G93" s="74">
        <v>42887</v>
      </c>
    </row>
    <row r="94" spans="1:7" ht="30" hidden="1" x14ac:dyDescent="0.25">
      <c r="B94" s="17">
        <v>3354774</v>
      </c>
      <c r="C94" s="70" t="s">
        <v>1853</v>
      </c>
      <c r="D94" s="70" t="s">
        <v>2212</v>
      </c>
      <c r="E94" s="70" t="s">
        <v>1226</v>
      </c>
      <c r="F94" s="70" t="s">
        <v>2220</v>
      </c>
      <c r="G94" s="74">
        <v>42887</v>
      </c>
    </row>
    <row r="95" spans="1:7" ht="30" hidden="1" x14ac:dyDescent="0.25">
      <c r="B95" s="17">
        <v>3323320</v>
      </c>
      <c r="C95" s="70" t="s">
        <v>1853</v>
      </c>
      <c r="D95" s="70" t="s">
        <v>2212</v>
      </c>
      <c r="E95" s="70" t="s">
        <v>1226</v>
      </c>
      <c r="F95" s="70" t="s">
        <v>2220</v>
      </c>
      <c r="G95" s="74">
        <v>42887</v>
      </c>
    </row>
    <row r="96" spans="1:7" ht="30" hidden="1" x14ac:dyDescent="0.25">
      <c r="B96" s="17">
        <v>3323023</v>
      </c>
      <c r="C96" s="70" t="s">
        <v>1853</v>
      </c>
      <c r="D96" s="70" t="s">
        <v>2212</v>
      </c>
      <c r="E96" s="70" t="s">
        <v>1226</v>
      </c>
      <c r="F96" s="70" t="s">
        <v>2220</v>
      </c>
      <c r="G96" s="74">
        <v>42887</v>
      </c>
    </row>
    <row r="97" spans="1:7" ht="30" hidden="1" x14ac:dyDescent="0.25">
      <c r="B97" s="17">
        <v>3314927</v>
      </c>
      <c r="C97" s="70" t="s">
        <v>1853</v>
      </c>
      <c r="D97" s="70" t="s">
        <v>2212</v>
      </c>
      <c r="E97" s="70" t="s">
        <v>1226</v>
      </c>
      <c r="F97" s="70" t="s">
        <v>2220</v>
      </c>
      <c r="G97" s="74">
        <v>42887</v>
      </c>
    </row>
    <row r="98" spans="1:7" ht="30" hidden="1" x14ac:dyDescent="0.25">
      <c r="B98" s="17">
        <v>3296607</v>
      </c>
      <c r="C98" s="70" t="s">
        <v>1853</v>
      </c>
      <c r="D98" s="70" t="s">
        <v>2212</v>
      </c>
      <c r="E98" s="70" t="s">
        <v>1226</v>
      </c>
      <c r="F98" s="70" t="s">
        <v>2220</v>
      </c>
      <c r="G98" s="74">
        <v>42887</v>
      </c>
    </row>
    <row r="99" spans="1:7" ht="30" hidden="1" x14ac:dyDescent="0.25">
      <c r="B99" s="17">
        <v>3292217</v>
      </c>
      <c r="C99" s="70" t="s">
        <v>1853</v>
      </c>
      <c r="D99" s="70" t="s">
        <v>2212</v>
      </c>
      <c r="E99" s="70" t="s">
        <v>1226</v>
      </c>
      <c r="F99" s="70" t="s">
        <v>2220</v>
      </c>
      <c r="G99" s="74">
        <v>42887</v>
      </c>
    </row>
    <row r="100" spans="1:7" ht="30" hidden="1" x14ac:dyDescent="0.25">
      <c r="B100" s="17">
        <v>3340428</v>
      </c>
      <c r="C100" s="70" t="s">
        <v>1853</v>
      </c>
      <c r="D100" s="70" t="s">
        <v>2212</v>
      </c>
      <c r="E100" s="70" t="s">
        <v>1226</v>
      </c>
      <c r="F100" s="70" t="s">
        <v>2220</v>
      </c>
      <c r="G100" s="74">
        <v>42887</v>
      </c>
    </row>
    <row r="101" spans="1:7" ht="30" hidden="1" x14ac:dyDescent="0.25">
      <c r="B101" s="17">
        <v>3338927</v>
      </c>
      <c r="C101" s="70" t="s">
        <v>1853</v>
      </c>
      <c r="D101" s="70" t="s">
        <v>2212</v>
      </c>
      <c r="E101" s="70" t="s">
        <v>1226</v>
      </c>
      <c r="F101" s="70" t="s">
        <v>2220</v>
      </c>
      <c r="G101" s="74">
        <v>42887</v>
      </c>
    </row>
    <row r="102" spans="1:7" ht="30" hidden="1" x14ac:dyDescent="0.25">
      <c r="B102" s="17">
        <v>3326360</v>
      </c>
      <c r="C102" s="70" t="s">
        <v>1853</v>
      </c>
      <c r="D102" s="70" t="s">
        <v>2212</v>
      </c>
      <c r="E102" s="70" t="s">
        <v>1226</v>
      </c>
      <c r="F102" s="70" t="s">
        <v>2220</v>
      </c>
      <c r="G102" s="74">
        <v>42887</v>
      </c>
    </row>
    <row r="103" spans="1:7" ht="30" hidden="1" x14ac:dyDescent="0.25">
      <c r="B103" s="17">
        <v>3253270</v>
      </c>
      <c r="C103" s="70" t="s">
        <v>1853</v>
      </c>
      <c r="D103" s="70" t="s">
        <v>2212</v>
      </c>
      <c r="E103" s="70" t="s">
        <v>1226</v>
      </c>
      <c r="F103" s="70" t="s">
        <v>2220</v>
      </c>
      <c r="G103" s="74">
        <v>42887</v>
      </c>
    </row>
    <row r="104" spans="1:7" ht="30" hidden="1" x14ac:dyDescent="0.25">
      <c r="B104" s="17">
        <v>3326274</v>
      </c>
      <c r="C104" s="70" t="s">
        <v>1853</v>
      </c>
      <c r="D104" s="70" t="s">
        <v>2212</v>
      </c>
      <c r="E104" s="70" t="s">
        <v>1226</v>
      </c>
      <c r="F104" s="70" t="s">
        <v>2220</v>
      </c>
      <c r="G104" s="74">
        <v>42887</v>
      </c>
    </row>
    <row r="105" spans="1:7" ht="30" hidden="1" x14ac:dyDescent="0.25">
      <c r="B105" s="17">
        <v>3320496</v>
      </c>
      <c r="C105" s="70" t="s">
        <v>1853</v>
      </c>
      <c r="D105" s="70" t="s">
        <v>2212</v>
      </c>
      <c r="E105" s="70" t="s">
        <v>1226</v>
      </c>
      <c r="F105" s="70" t="s">
        <v>2220</v>
      </c>
      <c r="G105" s="74">
        <v>42887</v>
      </c>
    </row>
    <row r="106" spans="1:7" ht="30" hidden="1" x14ac:dyDescent="0.25">
      <c r="B106" s="17">
        <v>3367568</v>
      </c>
      <c r="C106" s="70" t="s">
        <v>1853</v>
      </c>
      <c r="D106" s="70" t="s">
        <v>2212</v>
      </c>
      <c r="E106" s="70" t="s">
        <v>1226</v>
      </c>
      <c r="F106" s="70" t="s">
        <v>2220</v>
      </c>
      <c r="G106" s="74">
        <v>42887</v>
      </c>
    </row>
    <row r="107" spans="1:7" ht="30" hidden="1" x14ac:dyDescent="0.25">
      <c r="B107" s="17">
        <v>3446522</v>
      </c>
      <c r="C107" s="70" t="s">
        <v>1853</v>
      </c>
      <c r="D107" s="70" t="s">
        <v>2212</v>
      </c>
      <c r="E107" s="70" t="s">
        <v>2099</v>
      </c>
      <c r="F107" s="70" t="s">
        <v>2220</v>
      </c>
      <c r="G107" s="74">
        <v>42887</v>
      </c>
    </row>
    <row r="108" spans="1:7" ht="30" hidden="1" x14ac:dyDescent="0.25">
      <c r="A108" s="76">
        <v>42892</v>
      </c>
      <c r="B108" s="17">
        <v>3367554</v>
      </c>
      <c r="C108" s="70" t="s">
        <v>1853</v>
      </c>
      <c r="D108" s="70" t="s">
        <v>2212</v>
      </c>
      <c r="E108" s="70" t="s">
        <v>1226</v>
      </c>
      <c r="F108" s="70" t="s">
        <v>2220</v>
      </c>
      <c r="G108" s="74">
        <v>42887</v>
      </c>
    </row>
    <row r="109" spans="1:7" ht="30" hidden="1" x14ac:dyDescent="0.25">
      <c r="B109" s="17">
        <v>3367558</v>
      </c>
      <c r="C109" s="70" t="s">
        <v>1853</v>
      </c>
      <c r="D109" s="70" t="s">
        <v>2212</v>
      </c>
      <c r="E109" s="70" t="s">
        <v>1226</v>
      </c>
      <c r="F109" s="70" t="s">
        <v>2220</v>
      </c>
      <c r="G109" s="74">
        <v>42887</v>
      </c>
    </row>
    <row r="110" spans="1:7" ht="30" hidden="1" x14ac:dyDescent="0.25">
      <c r="B110" s="17">
        <v>3367572</v>
      </c>
      <c r="C110" s="70" t="s">
        <v>1853</v>
      </c>
      <c r="D110" s="70" t="s">
        <v>2212</v>
      </c>
      <c r="E110" s="70" t="s">
        <v>1226</v>
      </c>
      <c r="F110" s="70" t="s">
        <v>2220</v>
      </c>
      <c r="G110" s="74">
        <v>42887</v>
      </c>
    </row>
    <row r="111" spans="1:7" ht="30" hidden="1" x14ac:dyDescent="0.25">
      <c r="B111" s="17">
        <v>3365267</v>
      </c>
      <c r="C111" s="70" t="s">
        <v>1853</v>
      </c>
      <c r="D111" s="70" t="s">
        <v>2212</v>
      </c>
      <c r="E111" s="70" t="s">
        <v>1226</v>
      </c>
      <c r="F111" s="70" t="s">
        <v>2220</v>
      </c>
      <c r="G111" s="74">
        <v>42887</v>
      </c>
    </row>
    <row r="112" spans="1:7" ht="30" hidden="1" x14ac:dyDescent="0.25">
      <c r="B112" s="17">
        <v>3367564</v>
      </c>
      <c r="C112" s="70" t="s">
        <v>1853</v>
      </c>
      <c r="D112" s="70" t="s">
        <v>2212</v>
      </c>
      <c r="E112" s="70" t="s">
        <v>1226</v>
      </c>
      <c r="F112" s="70" t="s">
        <v>2220</v>
      </c>
      <c r="G112" s="74">
        <v>42887</v>
      </c>
    </row>
    <row r="113" spans="2:7" ht="30" hidden="1" x14ac:dyDescent="0.25">
      <c r="B113" s="17">
        <v>3367553</v>
      </c>
      <c r="C113" s="70" t="s">
        <v>1853</v>
      </c>
      <c r="D113" s="70" t="s">
        <v>2212</v>
      </c>
      <c r="E113" s="70" t="s">
        <v>1226</v>
      </c>
      <c r="F113" s="70" t="s">
        <v>2220</v>
      </c>
      <c r="G113" s="74">
        <v>42887</v>
      </c>
    </row>
    <row r="114" spans="2:7" ht="30" hidden="1" x14ac:dyDescent="0.25">
      <c r="B114" s="17">
        <v>3367573</v>
      </c>
      <c r="C114" s="70" t="s">
        <v>1853</v>
      </c>
      <c r="D114" s="70" t="s">
        <v>2212</v>
      </c>
      <c r="E114" s="70" t="s">
        <v>1226</v>
      </c>
      <c r="F114" s="70" t="s">
        <v>2220</v>
      </c>
      <c r="G114" s="74">
        <v>42887</v>
      </c>
    </row>
    <row r="115" spans="2:7" ht="30" hidden="1" x14ac:dyDescent="0.25">
      <c r="B115" s="17">
        <v>3296685</v>
      </c>
      <c r="C115" s="70" t="s">
        <v>1853</v>
      </c>
      <c r="D115" s="70" t="s">
        <v>2212</v>
      </c>
      <c r="E115" s="70" t="s">
        <v>1226</v>
      </c>
      <c r="F115" s="70" t="s">
        <v>2220</v>
      </c>
      <c r="G115" s="74">
        <v>42887</v>
      </c>
    </row>
    <row r="116" spans="2:7" ht="30" hidden="1" x14ac:dyDescent="0.25">
      <c r="B116" s="17">
        <v>3314133</v>
      </c>
      <c r="C116" s="70" t="s">
        <v>1853</v>
      </c>
      <c r="D116" s="70" t="s">
        <v>2212</v>
      </c>
      <c r="E116" s="70" t="s">
        <v>1226</v>
      </c>
      <c r="F116" s="70" t="s">
        <v>2220</v>
      </c>
      <c r="G116" s="74">
        <v>42887</v>
      </c>
    </row>
    <row r="117" spans="2:7" ht="30" hidden="1" x14ac:dyDescent="0.25">
      <c r="B117" s="17">
        <v>3356845</v>
      </c>
      <c r="C117" s="70" t="s">
        <v>1853</v>
      </c>
      <c r="D117" s="70" t="s">
        <v>2212</v>
      </c>
      <c r="E117" s="70" t="s">
        <v>1226</v>
      </c>
      <c r="F117" s="70" t="s">
        <v>2220</v>
      </c>
      <c r="G117" s="74">
        <v>42887</v>
      </c>
    </row>
    <row r="118" spans="2:7" ht="30" hidden="1" x14ac:dyDescent="0.25">
      <c r="B118" s="17">
        <v>3297105</v>
      </c>
      <c r="C118" s="70" t="s">
        <v>1853</v>
      </c>
      <c r="D118" s="70" t="s">
        <v>2212</v>
      </c>
      <c r="E118" s="70" t="s">
        <v>1226</v>
      </c>
      <c r="F118" s="70" t="s">
        <v>2220</v>
      </c>
      <c r="G118" s="74">
        <v>42887</v>
      </c>
    </row>
    <row r="119" spans="2:7" ht="30" hidden="1" x14ac:dyDescent="0.25">
      <c r="B119" s="17">
        <v>3363880</v>
      </c>
      <c r="C119" s="70" t="s">
        <v>1853</v>
      </c>
      <c r="D119" s="70" t="s">
        <v>2212</v>
      </c>
      <c r="E119" s="70" t="s">
        <v>1226</v>
      </c>
      <c r="F119" s="70" t="s">
        <v>2220</v>
      </c>
      <c r="G119" s="74">
        <v>42887</v>
      </c>
    </row>
    <row r="120" spans="2:7" ht="30" hidden="1" x14ac:dyDescent="0.25">
      <c r="B120" s="17">
        <v>3288674</v>
      </c>
      <c r="C120" s="70" t="s">
        <v>1853</v>
      </c>
      <c r="D120" s="70" t="s">
        <v>2212</v>
      </c>
      <c r="E120" s="70" t="s">
        <v>1226</v>
      </c>
      <c r="F120" s="70" t="s">
        <v>2220</v>
      </c>
      <c r="G120" s="74">
        <v>42887</v>
      </c>
    </row>
    <row r="121" spans="2:7" ht="30" hidden="1" x14ac:dyDescent="0.25">
      <c r="B121" s="17">
        <v>3316221</v>
      </c>
      <c r="C121" s="70" t="s">
        <v>1853</v>
      </c>
      <c r="D121" s="70" t="s">
        <v>2212</v>
      </c>
      <c r="E121" s="70" t="s">
        <v>1226</v>
      </c>
      <c r="F121" s="70" t="s">
        <v>2220</v>
      </c>
      <c r="G121" s="74">
        <v>42887</v>
      </c>
    </row>
    <row r="122" spans="2:7" ht="30" hidden="1" x14ac:dyDescent="0.25">
      <c r="B122" s="17">
        <v>3290797</v>
      </c>
      <c r="C122" s="70" t="s">
        <v>1853</v>
      </c>
      <c r="D122" s="70" t="s">
        <v>2212</v>
      </c>
      <c r="E122" s="70" t="s">
        <v>1226</v>
      </c>
      <c r="F122" s="70" t="s">
        <v>2220</v>
      </c>
      <c r="G122" s="74">
        <v>42887</v>
      </c>
    </row>
    <row r="123" spans="2:7" ht="30" hidden="1" x14ac:dyDescent="0.25">
      <c r="B123" s="17">
        <v>3318538</v>
      </c>
      <c r="C123" s="70" t="s">
        <v>1853</v>
      </c>
      <c r="D123" s="70" t="s">
        <v>2212</v>
      </c>
      <c r="E123" s="70" t="s">
        <v>1226</v>
      </c>
      <c r="F123" s="70" t="s">
        <v>2220</v>
      </c>
      <c r="G123" s="74">
        <v>42887</v>
      </c>
    </row>
    <row r="124" spans="2:7" ht="30" hidden="1" x14ac:dyDescent="0.25">
      <c r="B124" s="17">
        <v>3292169</v>
      </c>
      <c r="C124" s="70" t="s">
        <v>1853</v>
      </c>
      <c r="D124" s="70" t="s">
        <v>2212</v>
      </c>
      <c r="E124" s="70" t="s">
        <v>1226</v>
      </c>
      <c r="F124" s="70" t="s">
        <v>2220</v>
      </c>
      <c r="G124" s="74">
        <v>42887</v>
      </c>
    </row>
    <row r="125" spans="2:7" ht="30" hidden="1" x14ac:dyDescent="0.25">
      <c r="B125" s="17">
        <v>3283533</v>
      </c>
      <c r="C125" s="70" t="s">
        <v>1853</v>
      </c>
      <c r="D125" s="70" t="s">
        <v>2212</v>
      </c>
      <c r="E125" s="70" t="s">
        <v>1226</v>
      </c>
      <c r="F125" s="70" t="s">
        <v>2220</v>
      </c>
      <c r="G125" s="74">
        <v>42887</v>
      </c>
    </row>
    <row r="126" spans="2:7" ht="30" hidden="1" x14ac:dyDescent="0.25">
      <c r="B126" s="17">
        <v>3354706</v>
      </c>
      <c r="C126" s="70" t="s">
        <v>1853</v>
      </c>
      <c r="D126" s="70" t="s">
        <v>2212</v>
      </c>
      <c r="E126" s="70" t="s">
        <v>1226</v>
      </c>
      <c r="F126" s="70" t="s">
        <v>2220</v>
      </c>
      <c r="G126" s="74">
        <v>42887</v>
      </c>
    </row>
    <row r="127" spans="2:7" ht="30" hidden="1" x14ac:dyDescent="0.25">
      <c r="B127" s="17">
        <v>3297121</v>
      </c>
      <c r="C127" s="70" t="s">
        <v>1853</v>
      </c>
      <c r="D127" s="70" t="s">
        <v>2212</v>
      </c>
      <c r="E127" s="70" t="s">
        <v>1226</v>
      </c>
      <c r="F127" s="70" t="s">
        <v>2220</v>
      </c>
      <c r="G127" s="74">
        <v>42887</v>
      </c>
    </row>
    <row r="128" spans="2:7" ht="30" hidden="1" x14ac:dyDescent="0.25">
      <c r="B128" s="17">
        <v>3307912</v>
      </c>
      <c r="C128" s="70" t="s">
        <v>1853</v>
      </c>
      <c r="D128" s="70" t="s">
        <v>2212</v>
      </c>
      <c r="E128" s="70" t="s">
        <v>1226</v>
      </c>
      <c r="F128" s="70" t="s">
        <v>2220</v>
      </c>
      <c r="G128" s="74">
        <v>42887</v>
      </c>
    </row>
    <row r="129" spans="1:7" ht="30" hidden="1" x14ac:dyDescent="0.25">
      <c r="B129" s="17">
        <v>3318406</v>
      </c>
      <c r="C129" s="70" t="s">
        <v>1853</v>
      </c>
      <c r="D129" s="70" t="s">
        <v>2212</v>
      </c>
      <c r="E129" s="70" t="s">
        <v>1226</v>
      </c>
      <c r="F129" s="70" t="s">
        <v>2220</v>
      </c>
      <c r="G129" s="74">
        <v>42887</v>
      </c>
    </row>
    <row r="130" spans="1:7" ht="30" hidden="1" x14ac:dyDescent="0.25">
      <c r="B130" s="17">
        <v>3283633</v>
      </c>
      <c r="C130" s="70" t="s">
        <v>1853</v>
      </c>
      <c r="D130" s="70" t="s">
        <v>2212</v>
      </c>
      <c r="E130" s="70" t="s">
        <v>1226</v>
      </c>
      <c r="F130" s="70" t="s">
        <v>2220</v>
      </c>
      <c r="G130" s="74">
        <v>42887</v>
      </c>
    </row>
    <row r="131" spans="1:7" ht="30" hidden="1" x14ac:dyDescent="0.25">
      <c r="B131" s="17">
        <v>3307889</v>
      </c>
      <c r="C131" s="70" t="s">
        <v>1853</v>
      </c>
      <c r="D131" s="70" t="s">
        <v>2212</v>
      </c>
      <c r="E131" s="70" t="s">
        <v>1226</v>
      </c>
      <c r="F131" s="70" t="s">
        <v>2220</v>
      </c>
      <c r="G131" s="74">
        <v>42887</v>
      </c>
    </row>
    <row r="132" spans="1:7" ht="30" hidden="1" x14ac:dyDescent="0.25">
      <c r="B132" s="17">
        <v>3292205</v>
      </c>
      <c r="C132" s="70" t="s">
        <v>1853</v>
      </c>
      <c r="D132" s="70" t="s">
        <v>2212</v>
      </c>
      <c r="E132" s="70" t="s">
        <v>1226</v>
      </c>
      <c r="F132" s="70" t="s">
        <v>2220</v>
      </c>
      <c r="G132" s="74">
        <v>42887</v>
      </c>
    </row>
    <row r="133" spans="1:7" ht="30" hidden="1" x14ac:dyDescent="0.25">
      <c r="B133" s="17">
        <v>3316335</v>
      </c>
      <c r="C133" s="70" t="s">
        <v>1853</v>
      </c>
      <c r="D133" s="70" t="s">
        <v>2212</v>
      </c>
      <c r="E133" s="70" t="s">
        <v>1226</v>
      </c>
      <c r="F133" s="70" t="s">
        <v>2220</v>
      </c>
      <c r="G133" s="74">
        <v>42887</v>
      </c>
    </row>
    <row r="134" spans="1:7" ht="30" hidden="1" x14ac:dyDescent="0.25">
      <c r="A134" s="76">
        <v>42894</v>
      </c>
      <c r="B134" s="17">
        <v>3326588</v>
      </c>
      <c r="C134" s="70" t="s">
        <v>1853</v>
      </c>
      <c r="D134" s="70" t="s">
        <v>2212</v>
      </c>
      <c r="E134" s="70" t="s">
        <v>1226</v>
      </c>
      <c r="F134" s="70" t="s">
        <v>2220</v>
      </c>
      <c r="G134" s="74">
        <v>42491</v>
      </c>
    </row>
    <row r="135" spans="1:7" ht="30" hidden="1" x14ac:dyDescent="0.25">
      <c r="B135" s="17">
        <v>3334713</v>
      </c>
      <c r="C135" s="70" t="s">
        <v>1853</v>
      </c>
      <c r="D135" s="70" t="s">
        <v>2212</v>
      </c>
      <c r="E135" s="70" t="s">
        <v>1226</v>
      </c>
      <c r="F135" s="70" t="s">
        <v>2220</v>
      </c>
      <c r="G135" s="74">
        <v>42491</v>
      </c>
    </row>
    <row r="136" spans="1:7" ht="30" hidden="1" x14ac:dyDescent="0.25">
      <c r="B136" s="17">
        <v>3326919</v>
      </c>
      <c r="C136" s="70" t="s">
        <v>1853</v>
      </c>
      <c r="D136" s="70" t="s">
        <v>2212</v>
      </c>
      <c r="E136" s="70" t="s">
        <v>1226</v>
      </c>
      <c r="F136" s="70" t="s">
        <v>2220</v>
      </c>
      <c r="G136" s="74">
        <v>42491</v>
      </c>
    </row>
    <row r="137" spans="1:7" ht="30" hidden="1" x14ac:dyDescent="0.25">
      <c r="B137" s="17">
        <v>3157660</v>
      </c>
      <c r="C137" s="70" t="s">
        <v>1853</v>
      </c>
      <c r="D137" s="70" t="s">
        <v>2212</v>
      </c>
      <c r="E137" s="70" t="s">
        <v>1226</v>
      </c>
      <c r="F137" s="70" t="s">
        <v>2220</v>
      </c>
      <c r="G137" s="74">
        <v>42217</v>
      </c>
    </row>
    <row r="138" spans="1:7" ht="30" hidden="1" x14ac:dyDescent="0.25">
      <c r="B138" s="17">
        <v>3179359</v>
      </c>
      <c r="C138" s="70" t="s">
        <v>1853</v>
      </c>
      <c r="D138" s="70" t="s">
        <v>2212</v>
      </c>
      <c r="E138" s="70" t="s">
        <v>2213</v>
      </c>
      <c r="F138" s="70" t="s">
        <v>2220</v>
      </c>
      <c r="G138" s="74">
        <v>42217</v>
      </c>
    </row>
    <row r="139" spans="1:7" ht="30" hidden="1" x14ac:dyDescent="0.25">
      <c r="B139" s="17">
        <v>2918161</v>
      </c>
      <c r="C139" s="70" t="s">
        <v>1853</v>
      </c>
      <c r="D139" s="70" t="s">
        <v>2212</v>
      </c>
      <c r="E139" s="70" t="s">
        <v>2214</v>
      </c>
      <c r="F139" s="70" t="s">
        <v>2220</v>
      </c>
      <c r="G139" s="74">
        <v>41913</v>
      </c>
    </row>
    <row r="140" spans="1:7" ht="30" hidden="1" x14ac:dyDescent="0.25">
      <c r="B140" s="17">
        <v>3316198</v>
      </c>
      <c r="C140" s="70" t="s">
        <v>1853</v>
      </c>
      <c r="D140" s="70" t="s">
        <v>2212</v>
      </c>
      <c r="E140" s="70" t="s">
        <v>1226</v>
      </c>
      <c r="F140" s="70" t="s">
        <v>2220</v>
      </c>
      <c r="G140" s="74">
        <v>42887</v>
      </c>
    </row>
    <row r="141" spans="1:7" ht="30" hidden="1" x14ac:dyDescent="0.25">
      <c r="B141" s="17">
        <v>3316278</v>
      </c>
      <c r="C141" s="70" t="s">
        <v>1853</v>
      </c>
      <c r="D141" s="70" t="s">
        <v>2212</v>
      </c>
      <c r="E141" s="70" t="s">
        <v>1226</v>
      </c>
      <c r="F141" s="70" t="s">
        <v>2220</v>
      </c>
      <c r="G141" s="74">
        <v>42887</v>
      </c>
    </row>
    <row r="142" spans="1:7" ht="30" hidden="1" x14ac:dyDescent="0.25">
      <c r="B142" s="17">
        <v>3316312</v>
      </c>
      <c r="C142" s="70" t="s">
        <v>1853</v>
      </c>
      <c r="D142" s="70" t="s">
        <v>2212</v>
      </c>
      <c r="E142" s="70" t="s">
        <v>1226</v>
      </c>
      <c r="F142" s="70" t="s">
        <v>2220</v>
      </c>
      <c r="G142" s="74">
        <v>42887</v>
      </c>
    </row>
    <row r="143" spans="1:7" ht="30" hidden="1" x14ac:dyDescent="0.25">
      <c r="B143" s="17">
        <v>3307858</v>
      </c>
      <c r="C143" s="70" t="s">
        <v>1853</v>
      </c>
      <c r="D143" s="70" t="s">
        <v>2212</v>
      </c>
      <c r="E143" s="70" t="s">
        <v>1226</v>
      </c>
      <c r="F143" s="70" t="s">
        <v>2220</v>
      </c>
      <c r="G143" s="74">
        <v>42887</v>
      </c>
    </row>
    <row r="144" spans="1:7" ht="30" hidden="1" x14ac:dyDescent="0.25">
      <c r="B144" s="17">
        <v>3297113</v>
      </c>
      <c r="C144" s="70" t="s">
        <v>1853</v>
      </c>
      <c r="D144" s="70" t="s">
        <v>2212</v>
      </c>
      <c r="E144" s="70" t="s">
        <v>1226</v>
      </c>
      <c r="F144" s="70" t="s">
        <v>2220</v>
      </c>
      <c r="G144" s="74">
        <v>42887</v>
      </c>
    </row>
    <row r="145" spans="1:7" ht="30" hidden="1" x14ac:dyDescent="0.25">
      <c r="B145" s="17">
        <v>3304327</v>
      </c>
      <c r="C145" s="70" t="s">
        <v>1853</v>
      </c>
      <c r="D145" s="70" t="s">
        <v>2212</v>
      </c>
      <c r="E145" s="70" t="s">
        <v>1226</v>
      </c>
      <c r="F145" s="70" t="s">
        <v>2220</v>
      </c>
      <c r="G145" s="74">
        <v>42064</v>
      </c>
    </row>
    <row r="146" spans="1:7" hidden="1" x14ac:dyDescent="0.25">
      <c r="A146" s="76">
        <v>42895</v>
      </c>
      <c r="B146" s="17">
        <v>3002833</v>
      </c>
      <c r="C146" s="70" t="s">
        <v>2929</v>
      </c>
      <c r="D146" s="70" t="s">
        <v>2222</v>
      </c>
      <c r="E146" s="70" t="s">
        <v>2223</v>
      </c>
      <c r="F146" s="70" t="s">
        <v>2220</v>
      </c>
      <c r="G146" s="74">
        <v>41944</v>
      </c>
    </row>
    <row r="147" spans="1:7" hidden="1" x14ac:dyDescent="0.25">
      <c r="B147" s="17">
        <v>2880588</v>
      </c>
      <c r="C147" s="70" t="s">
        <v>2929</v>
      </c>
      <c r="D147" s="70" t="s">
        <v>2222</v>
      </c>
      <c r="E147" s="70" t="s">
        <v>2223</v>
      </c>
      <c r="F147" s="70" t="s">
        <v>2220</v>
      </c>
      <c r="G147" s="74">
        <v>41913</v>
      </c>
    </row>
    <row r="148" spans="1:7" hidden="1" x14ac:dyDescent="0.25">
      <c r="B148" s="17">
        <v>3162916</v>
      </c>
      <c r="C148" s="70" t="s">
        <v>2929</v>
      </c>
      <c r="D148" s="70" t="s">
        <v>2222</v>
      </c>
      <c r="E148" s="70" t="s">
        <v>2223</v>
      </c>
      <c r="F148" s="70" t="s">
        <v>2220</v>
      </c>
      <c r="G148" s="74">
        <v>41974</v>
      </c>
    </row>
    <row r="149" spans="1:7" ht="30" hidden="1" x14ac:dyDescent="0.25">
      <c r="A149" s="70"/>
      <c r="B149" s="17">
        <v>3166598</v>
      </c>
      <c r="C149" s="70" t="s">
        <v>1853</v>
      </c>
      <c r="D149" s="70" t="s">
        <v>2212</v>
      </c>
    </row>
    <row r="150" spans="1:7" ht="30" hidden="1" x14ac:dyDescent="0.25">
      <c r="B150" s="17">
        <v>2784184</v>
      </c>
      <c r="C150" s="70" t="s">
        <v>1853</v>
      </c>
      <c r="D150" s="70" t="s">
        <v>2212</v>
      </c>
    </row>
    <row r="151" spans="1:7" ht="30" hidden="1" x14ac:dyDescent="0.25">
      <c r="B151" s="17">
        <v>3172593</v>
      </c>
      <c r="C151" s="70" t="s">
        <v>1853</v>
      </c>
      <c r="D151" s="70" t="s">
        <v>2212</v>
      </c>
    </row>
    <row r="152" spans="1:7" ht="30" hidden="1" x14ac:dyDescent="0.25">
      <c r="B152" s="17">
        <v>3217477</v>
      </c>
      <c r="C152" s="70" t="s">
        <v>1853</v>
      </c>
      <c r="D152" s="70" t="s">
        <v>2212</v>
      </c>
    </row>
    <row r="153" spans="1:7" ht="30" hidden="1" x14ac:dyDescent="0.25">
      <c r="B153" s="17">
        <v>3044444</v>
      </c>
      <c r="C153" s="70" t="s">
        <v>1853</v>
      </c>
      <c r="D153" s="70" t="s">
        <v>2212</v>
      </c>
    </row>
    <row r="154" spans="1:7" ht="30" hidden="1" x14ac:dyDescent="0.25">
      <c r="B154" s="17">
        <v>2890840</v>
      </c>
      <c r="C154" s="70" t="s">
        <v>1853</v>
      </c>
      <c r="D154" s="70" t="s">
        <v>2212</v>
      </c>
    </row>
    <row r="155" spans="1:7" ht="30" hidden="1" x14ac:dyDescent="0.25">
      <c r="B155" s="17">
        <v>3344334</v>
      </c>
      <c r="C155" s="70" t="s">
        <v>1853</v>
      </c>
      <c r="D155" s="70" t="s">
        <v>2212</v>
      </c>
    </row>
    <row r="156" spans="1:7" ht="30" hidden="1" x14ac:dyDescent="0.25">
      <c r="B156" s="17">
        <v>3167875</v>
      </c>
      <c r="C156" s="70" t="s">
        <v>1853</v>
      </c>
      <c r="D156" s="70" t="s">
        <v>2212</v>
      </c>
    </row>
    <row r="157" spans="1:7" ht="30" hidden="1" x14ac:dyDescent="0.25">
      <c r="B157" s="17">
        <v>2967937</v>
      </c>
      <c r="C157" s="70" t="s">
        <v>1853</v>
      </c>
      <c r="D157" s="70" t="s">
        <v>2212</v>
      </c>
    </row>
    <row r="158" spans="1:7" ht="30" hidden="1" x14ac:dyDescent="0.25">
      <c r="B158" s="17">
        <v>3292066</v>
      </c>
      <c r="C158" s="70" t="s">
        <v>1853</v>
      </c>
      <c r="D158" s="70" t="s">
        <v>2212</v>
      </c>
    </row>
    <row r="159" spans="1:7" ht="30" hidden="1" x14ac:dyDescent="0.25">
      <c r="B159" s="17">
        <v>2885765</v>
      </c>
      <c r="C159" s="70" t="s">
        <v>1853</v>
      </c>
      <c r="D159" s="70" t="s">
        <v>2212</v>
      </c>
    </row>
    <row r="160" spans="1:7" ht="30" hidden="1" x14ac:dyDescent="0.25">
      <c r="B160" s="17">
        <v>2902893</v>
      </c>
      <c r="C160" s="70" t="s">
        <v>1853</v>
      </c>
      <c r="D160" s="70" t="s">
        <v>2212</v>
      </c>
    </row>
    <row r="161" spans="1:7" ht="30" hidden="1" x14ac:dyDescent="0.25">
      <c r="A161" s="76">
        <v>42898</v>
      </c>
      <c r="B161" s="17">
        <v>3299388</v>
      </c>
      <c r="C161" s="70" t="s">
        <v>1853</v>
      </c>
      <c r="D161" s="70" t="s">
        <v>2212</v>
      </c>
      <c r="E161" s="70" t="s">
        <v>1226</v>
      </c>
      <c r="F161" s="70" t="s">
        <v>2220</v>
      </c>
      <c r="G161" s="74">
        <v>42887</v>
      </c>
    </row>
    <row r="162" spans="1:7" ht="30" hidden="1" x14ac:dyDescent="0.25">
      <c r="B162" s="17">
        <v>3303233</v>
      </c>
      <c r="C162" s="70" t="s">
        <v>1853</v>
      </c>
      <c r="D162" s="70" t="s">
        <v>2212</v>
      </c>
      <c r="E162" s="70" t="s">
        <v>1226</v>
      </c>
      <c r="F162" s="70" t="s">
        <v>2220</v>
      </c>
      <c r="G162" s="74">
        <v>42887</v>
      </c>
    </row>
    <row r="163" spans="1:7" ht="30" hidden="1" x14ac:dyDescent="0.25">
      <c r="B163" s="17">
        <v>3363705</v>
      </c>
      <c r="C163" s="70" t="s">
        <v>1853</v>
      </c>
      <c r="D163" s="70" t="s">
        <v>2212</v>
      </c>
      <c r="E163" s="70" t="s">
        <v>1226</v>
      </c>
      <c r="F163" s="70" t="s">
        <v>2220</v>
      </c>
      <c r="G163" s="74">
        <v>42887</v>
      </c>
    </row>
    <row r="164" spans="1:7" ht="30" hidden="1" x14ac:dyDescent="0.25">
      <c r="B164" s="17">
        <v>3316241</v>
      </c>
      <c r="C164" s="70" t="s">
        <v>1853</v>
      </c>
      <c r="D164" s="70" t="s">
        <v>2212</v>
      </c>
      <c r="E164" s="70" t="s">
        <v>1226</v>
      </c>
      <c r="F164" s="70" t="s">
        <v>2220</v>
      </c>
      <c r="G164" s="74">
        <v>42887</v>
      </c>
    </row>
    <row r="165" spans="1:7" ht="30" hidden="1" x14ac:dyDescent="0.25">
      <c r="B165" s="17">
        <v>3283632</v>
      </c>
      <c r="C165" s="70" t="s">
        <v>1853</v>
      </c>
      <c r="D165" s="70" t="s">
        <v>2212</v>
      </c>
      <c r="E165" s="70" t="s">
        <v>1226</v>
      </c>
      <c r="F165" s="70" t="s">
        <v>2220</v>
      </c>
      <c r="G165" s="74">
        <v>42887</v>
      </c>
    </row>
    <row r="166" spans="1:7" ht="30" hidden="1" x14ac:dyDescent="0.25">
      <c r="B166" s="17">
        <v>3432046</v>
      </c>
      <c r="C166" s="70" t="s">
        <v>2929</v>
      </c>
      <c r="D166" s="70" t="s">
        <v>2222</v>
      </c>
      <c r="E166" s="70" t="s">
        <v>2370</v>
      </c>
      <c r="F166" s="70" t="s">
        <v>2220</v>
      </c>
      <c r="G166" s="74">
        <v>42887</v>
      </c>
    </row>
    <row r="167" spans="1:7" ht="30" hidden="1" x14ac:dyDescent="0.25">
      <c r="B167" s="17">
        <v>3751055</v>
      </c>
      <c r="C167" s="70" t="s">
        <v>2929</v>
      </c>
      <c r="D167" s="70" t="s">
        <v>2241</v>
      </c>
      <c r="E167" s="70" t="s">
        <v>2370</v>
      </c>
      <c r="F167" s="70" t="s">
        <v>2220</v>
      </c>
      <c r="G167" s="74">
        <v>42887</v>
      </c>
    </row>
    <row r="168" spans="1:7" ht="30" hidden="1" x14ac:dyDescent="0.25">
      <c r="B168" s="17">
        <v>3753383</v>
      </c>
      <c r="C168" s="70" t="s">
        <v>1853</v>
      </c>
      <c r="D168" s="70" t="s">
        <v>2212</v>
      </c>
      <c r="E168" s="70" t="s">
        <v>2242</v>
      </c>
      <c r="F168" s="70" t="s">
        <v>2220</v>
      </c>
      <c r="G168" s="74">
        <v>42887</v>
      </c>
    </row>
    <row r="169" spans="1:7" ht="30" hidden="1" x14ac:dyDescent="0.25">
      <c r="B169" s="17">
        <v>2583089</v>
      </c>
      <c r="C169" s="70" t="s">
        <v>1853</v>
      </c>
      <c r="D169" s="70" t="s">
        <v>2212</v>
      </c>
      <c r="E169" s="70" t="s">
        <v>1226</v>
      </c>
      <c r="F169" s="70" t="s">
        <v>2220</v>
      </c>
      <c r="G169" s="74">
        <v>42005</v>
      </c>
    </row>
    <row r="170" spans="1:7" hidden="1" x14ac:dyDescent="0.25">
      <c r="B170" s="17">
        <v>2894161</v>
      </c>
      <c r="C170" s="70" t="s">
        <v>2929</v>
      </c>
      <c r="D170" s="70" t="s">
        <v>2222</v>
      </c>
      <c r="E170" s="70" t="s">
        <v>2223</v>
      </c>
      <c r="F170" s="70" t="s">
        <v>2220</v>
      </c>
      <c r="G170" s="74">
        <v>41944</v>
      </c>
    </row>
    <row r="171" spans="1:7" hidden="1" x14ac:dyDescent="0.25">
      <c r="B171" s="17">
        <v>2876764</v>
      </c>
      <c r="C171" s="70" t="s">
        <v>2929</v>
      </c>
      <c r="D171" s="70" t="s">
        <v>2244</v>
      </c>
      <c r="E171" s="70" t="s">
        <v>2223</v>
      </c>
      <c r="F171" s="70" t="s">
        <v>2220</v>
      </c>
      <c r="G171" s="74">
        <v>41883</v>
      </c>
    </row>
    <row r="172" spans="1:7" hidden="1" x14ac:dyDescent="0.25">
      <c r="B172" s="17">
        <v>2882137</v>
      </c>
      <c r="C172" s="70" t="s">
        <v>2929</v>
      </c>
      <c r="D172" s="70" t="s">
        <v>2222</v>
      </c>
      <c r="E172" s="70" t="s">
        <v>2223</v>
      </c>
      <c r="F172" s="70" t="s">
        <v>2220</v>
      </c>
      <c r="G172" s="74">
        <v>41913</v>
      </c>
    </row>
    <row r="173" spans="1:7" hidden="1" x14ac:dyDescent="0.25">
      <c r="B173" s="17">
        <v>3581683</v>
      </c>
      <c r="C173" s="70" t="s">
        <v>1853</v>
      </c>
      <c r="D173" s="70" t="s">
        <v>1857</v>
      </c>
      <c r="E173" s="70" t="s">
        <v>2248</v>
      </c>
    </row>
    <row r="174" spans="1:7" hidden="1" x14ac:dyDescent="0.25">
      <c r="B174" s="17">
        <v>3672802</v>
      </c>
      <c r="C174" s="70" t="s">
        <v>1853</v>
      </c>
      <c r="D174" s="70" t="s">
        <v>1857</v>
      </c>
      <c r="E174" s="70" t="s">
        <v>2248</v>
      </c>
    </row>
    <row r="175" spans="1:7" hidden="1" x14ac:dyDescent="0.25">
      <c r="B175" s="17">
        <v>3672594</v>
      </c>
      <c r="C175" s="70" t="s">
        <v>1853</v>
      </c>
      <c r="D175" s="70" t="s">
        <v>1857</v>
      </c>
      <c r="E175" s="70" t="s">
        <v>2248</v>
      </c>
    </row>
    <row r="176" spans="1:7" hidden="1" x14ac:dyDescent="0.25">
      <c r="B176" s="17">
        <v>3141869</v>
      </c>
      <c r="C176" s="70" t="s">
        <v>1853</v>
      </c>
      <c r="D176" s="70" t="s">
        <v>1857</v>
      </c>
      <c r="E176" s="70" t="s">
        <v>2249</v>
      </c>
    </row>
    <row r="177" spans="2:6" hidden="1" x14ac:dyDescent="0.25">
      <c r="B177" s="17">
        <v>3273725</v>
      </c>
      <c r="C177" s="70" t="s">
        <v>1853</v>
      </c>
      <c r="D177" s="70" t="s">
        <v>1857</v>
      </c>
      <c r="E177" s="70" t="s">
        <v>2249</v>
      </c>
    </row>
    <row r="178" spans="2:6" hidden="1" x14ac:dyDescent="0.25">
      <c r="B178" s="17">
        <v>3337654</v>
      </c>
      <c r="C178" s="70" t="s">
        <v>1853</v>
      </c>
      <c r="D178" s="70" t="s">
        <v>1857</v>
      </c>
      <c r="E178" s="70" t="s">
        <v>2250</v>
      </c>
    </row>
    <row r="179" spans="2:6" hidden="1" x14ac:dyDescent="0.25">
      <c r="B179" s="17">
        <v>2938624</v>
      </c>
      <c r="C179" s="70" t="s">
        <v>1853</v>
      </c>
      <c r="D179" s="70" t="s">
        <v>1857</v>
      </c>
      <c r="E179" s="70" t="s">
        <v>2223</v>
      </c>
    </row>
    <row r="180" spans="2:6" ht="30" hidden="1" x14ac:dyDescent="0.25">
      <c r="B180" s="17">
        <v>3345005</v>
      </c>
      <c r="C180" s="70" t="s">
        <v>1853</v>
      </c>
      <c r="D180" s="70" t="s">
        <v>1857</v>
      </c>
      <c r="E180" s="70" t="s">
        <v>2251</v>
      </c>
    </row>
    <row r="181" spans="2:6" ht="30" hidden="1" x14ac:dyDescent="0.25">
      <c r="B181" s="17">
        <v>3346023</v>
      </c>
      <c r="C181" s="70" t="s">
        <v>1853</v>
      </c>
      <c r="D181" s="70" t="s">
        <v>1857</v>
      </c>
      <c r="E181" s="70" t="s">
        <v>2251</v>
      </c>
    </row>
    <row r="182" spans="2:6" ht="30" hidden="1" x14ac:dyDescent="0.25">
      <c r="B182" s="17">
        <v>3086345</v>
      </c>
      <c r="C182" s="70" t="s">
        <v>1853</v>
      </c>
      <c r="D182" s="70" t="s">
        <v>1857</v>
      </c>
      <c r="E182" s="70" t="s">
        <v>2251</v>
      </c>
    </row>
    <row r="183" spans="2:6" hidden="1" x14ac:dyDescent="0.25">
      <c r="B183" s="17">
        <v>3074921</v>
      </c>
      <c r="C183" s="70" t="s">
        <v>1853</v>
      </c>
      <c r="D183" s="70" t="s">
        <v>1857</v>
      </c>
      <c r="E183" s="70" t="s">
        <v>1860</v>
      </c>
    </row>
    <row r="184" spans="2:6" hidden="1" x14ac:dyDescent="0.25">
      <c r="B184" s="17">
        <v>3044419</v>
      </c>
      <c r="C184" s="70" t="s">
        <v>1853</v>
      </c>
      <c r="D184" s="70" t="s">
        <v>1857</v>
      </c>
      <c r="E184" s="70" t="s">
        <v>2252</v>
      </c>
      <c r="F184" s="70" t="s">
        <v>2220</v>
      </c>
    </row>
    <row r="185" spans="2:6" hidden="1" x14ac:dyDescent="0.25">
      <c r="B185" s="17">
        <v>2414600</v>
      </c>
      <c r="C185" s="70" t="s">
        <v>1853</v>
      </c>
      <c r="D185" s="70" t="s">
        <v>1857</v>
      </c>
      <c r="E185" s="70" t="s">
        <v>2252</v>
      </c>
    </row>
    <row r="186" spans="2:6" hidden="1" x14ac:dyDescent="0.25">
      <c r="B186" s="17">
        <v>2432295</v>
      </c>
      <c r="C186" s="70" t="s">
        <v>1853</v>
      </c>
      <c r="D186" s="70" t="s">
        <v>1857</v>
      </c>
      <c r="E186" s="70" t="s">
        <v>2252</v>
      </c>
    </row>
    <row r="187" spans="2:6" hidden="1" x14ac:dyDescent="0.25">
      <c r="B187" s="17">
        <v>2645214</v>
      </c>
      <c r="C187" s="70" t="s">
        <v>1853</v>
      </c>
      <c r="D187" s="70" t="s">
        <v>1857</v>
      </c>
      <c r="E187" s="70" t="s">
        <v>2252</v>
      </c>
    </row>
    <row r="188" spans="2:6" hidden="1" x14ac:dyDescent="0.25">
      <c r="B188" s="17">
        <v>2870656</v>
      </c>
      <c r="C188" s="70" t="s">
        <v>1853</v>
      </c>
      <c r="D188" s="70" t="s">
        <v>1857</v>
      </c>
      <c r="E188" s="70" t="s">
        <v>2256</v>
      </c>
    </row>
    <row r="189" spans="2:6" hidden="1" x14ac:dyDescent="0.25">
      <c r="B189" s="17">
        <v>2679946</v>
      </c>
      <c r="C189" s="70" t="s">
        <v>1853</v>
      </c>
      <c r="D189" s="70" t="s">
        <v>1857</v>
      </c>
      <c r="E189" s="70" t="s">
        <v>2253</v>
      </c>
    </row>
    <row r="190" spans="2:6" hidden="1" x14ac:dyDescent="0.25">
      <c r="B190" s="17">
        <v>2879059</v>
      </c>
      <c r="C190" s="70" t="s">
        <v>1853</v>
      </c>
      <c r="D190" s="70" t="s">
        <v>1857</v>
      </c>
      <c r="E190" s="70" t="s">
        <v>2254</v>
      </c>
    </row>
    <row r="191" spans="2:6" hidden="1" x14ac:dyDescent="0.25">
      <c r="B191" s="17">
        <v>2416518</v>
      </c>
      <c r="C191" s="70" t="s">
        <v>1853</v>
      </c>
      <c r="D191" s="70" t="s">
        <v>1857</v>
      </c>
      <c r="E191" s="70" t="s">
        <v>2252</v>
      </c>
    </row>
    <row r="192" spans="2:6" hidden="1" x14ac:dyDescent="0.25">
      <c r="B192" s="17">
        <v>3063360</v>
      </c>
      <c r="C192" s="70" t="s">
        <v>1853</v>
      </c>
      <c r="D192" s="70" t="s">
        <v>1857</v>
      </c>
      <c r="E192" s="70" t="s">
        <v>2255</v>
      </c>
    </row>
    <row r="193" spans="1:7" ht="30" hidden="1" x14ac:dyDescent="0.25">
      <c r="B193" s="17">
        <v>3092699</v>
      </c>
      <c r="C193" s="70" t="s">
        <v>1853</v>
      </c>
      <c r="D193" s="70" t="s">
        <v>1857</v>
      </c>
      <c r="E193" s="70" t="s">
        <v>2257</v>
      </c>
    </row>
    <row r="194" spans="1:7" hidden="1" x14ac:dyDescent="0.25">
      <c r="B194" s="17">
        <v>3097468</v>
      </c>
      <c r="C194" s="70" t="s">
        <v>1853</v>
      </c>
      <c r="D194" s="70" t="s">
        <v>1857</v>
      </c>
      <c r="E194" s="70" t="s">
        <v>2256</v>
      </c>
    </row>
    <row r="195" spans="1:7" ht="30" hidden="1" x14ac:dyDescent="0.25">
      <c r="B195" s="17">
        <v>3076218</v>
      </c>
      <c r="C195" s="70" t="s">
        <v>1853</v>
      </c>
      <c r="D195" s="70" t="s">
        <v>1857</v>
      </c>
      <c r="E195" s="70" t="s">
        <v>2258</v>
      </c>
    </row>
    <row r="196" spans="1:7" ht="30" hidden="1" x14ac:dyDescent="0.25">
      <c r="B196" s="17">
        <v>2968305</v>
      </c>
      <c r="C196" s="70" t="s">
        <v>1853</v>
      </c>
      <c r="D196" s="70" t="s">
        <v>1857</v>
      </c>
      <c r="E196" s="70" t="s">
        <v>2259</v>
      </c>
    </row>
    <row r="197" spans="1:7" ht="30" hidden="1" x14ac:dyDescent="0.25">
      <c r="B197" s="17">
        <v>3283644</v>
      </c>
      <c r="C197" s="70" t="s">
        <v>1853</v>
      </c>
      <c r="D197" s="70" t="s">
        <v>2212</v>
      </c>
      <c r="E197" s="70" t="s">
        <v>1226</v>
      </c>
      <c r="F197" s="70" t="s">
        <v>2220</v>
      </c>
      <c r="G197" s="74">
        <v>42887</v>
      </c>
    </row>
    <row r="198" spans="1:7" ht="30" hidden="1" x14ac:dyDescent="0.25">
      <c r="B198" s="17">
        <v>3290801</v>
      </c>
      <c r="C198" s="70" t="s">
        <v>1853</v>
      </c>
      <c r="D198" s="70" t="s">
        <v>2212</v>
      </c>
      <c r="E198" s="70" t="s">
        <v>1226</v>
      </c>
      <c r="F198" s="70" t="s">
        <v>2220</v>
      </c>
      <c r="G198" s="74">
        <v>42887</v>
      </c>
    </row>
    <row r="199" spans="1:7" ht="30" hidden="1" x14ac:dyDescent="0.25">
      <c r="B199" s="17">
        <v>3634330</v>
      </c>
      <c r="C199" s="70" t="s">
        <v>1853</v>
      </c>
      <c r="D199" s="70" t="s">
        <v>2212</v>
      </c>
      <c r="E199" s="70" t="s">
        <v>2266</v>
      </c>
      <c r="F199" s="70" t="s">
        <v>2220</v>
      </c>
      <c r="G199" s="74">
        <v>42887</v>
      </c>
    </row>
    <row r="200" spans="1:7" ht="30" hidden="1" x14ac:dyDescent="0.25">
      <c r="B200" s="17">
        <v>3634422</v>
      </c>
      <c r="C200" s="70" t="s">
        <v>1853</v>
      </c>
      <c r="D200" s="70" t="s">
        <v>2212</v>
      </c>
      <c r="E200" s="70" t="s">
        <v>1226</v>
      </c>
      <c r="F200" s="70" t="s">
        <v>2220</v>
      </c>
      <c r="G200" s="74">
        <v>42887</v>
      </c>
    </row>
    <row r="201" spans="1:7" ht="30" hidden="1" x14ac:dyDescent="0.25">
      <c r="B201" s="17">
        <v>3634381</v>
      </c>
      <c r="C201" s="70" t="s">
        <v>1853</v>
      </c>
      <c r="D201" s="70" t="s">
        <v>2212</v>
      </c>
      <c r="E201" s="70" t="s">
        <v>1226</v>
      </c>
      <c r="F201" s="70" t="s">
        <v>2220</v>
      </c>
      <c r="G201" s="74">
        <v>42887</v>
      </c>
    </row>
    <row r="202" spans="1:7" ht="30" hidden="1" x14ac:dyDescent="0.25">
      <c r="B202" s="17">
        <v>3634293</v>
      </c>
      <c r="C202" s="70" t="s">
        <v>1853</v>
      </c>
      <c r="D202" s="70" t="s">
        <v>2212</v>
      </c>
      <c r="E202" s="70" t="s">
        <v>1226</v>
      </c>
      <c r="F202" s="70" t="s">
        <v>2220</v>
      </c>
      <c r="G202" s="74">
        <v>42887</v>
      </c>
    </row>
    <row r="203" spans="1:7" ht="30" hidden="1" x14ac:dyDescent="0.25">
      <c r="A203" s="76">
        <v>42899</v>
      </c>
      <c r="B203" s="17">
        <v>3535261</v>
      </c>
      <c r="C203" s="70" t="s">
        <v>1853</v>
      </c>
      <c r="D203" s="70" t="s">
        <v>2212</v>
      </c>
      <c r="E203" s="70" t="s">
        <v>2267</v>
      </c>
      <c r="F203" s="70" t="s">
        <v>2220</v>
      </c>
      <c r="G203" s="74">
        <v>42887</v>
      </c>
    </row>
    <row r="204" spans="1:7" ht="30" hidden="1" x14ac:dyDescent="0.25">
      <c r="B204" s="17">
        <v>3541359</v>
      </c>
      <c r="C204" s="70" t="s">
        <v>1853</v>
      </c>
      <c r="D204" s="70" t="s">
        <v>2212</v>
      </c>
      <c r="E204" s="70" t="s">
        <v>2268</v>
      </c>
      <c r="F204" s="70" t="s">
        <v>2220</v>
      </c>
      <c r="G204" s="74">
        <v>42887</v>
      </c>
    </row>
    <row r="205" spans="1:7" ht="30" hidden="1" x14ac:dyDescent="0.25">
      <c r="B205" s="17">
        <v>3610921</v>
      </c>
      <c r="C205" s="70" t="s">
        <v>1853</v>
      </c>
      <c r="D205" s="70" t="s">
        <v>2212</v>
      </c>
      <c r="E205" s="70" t="s">
        <v>2268</v>
      </c>
      <c r="F205" s="70" t="s">
        <v>2220</v>
      </c>
      <c r="G205" s="74">
        <v>42887</v>
      </c>
    </row>
    <row r="206" spans="1:7" ht="30" hidden="1" x14ac:dyDescent="0.25">
      <c r="B206" s="17">
        <v>3546544</v>
      </c>
      <c r="C206" s="70" t="s">
        <v>1853</v>
      </c>
      <c r="D206" s="70" t="s">
        <v>2212</v>
      </c>
      <c r="E206" s="70" t="s">
        <v>2269</v>
      </c>
      <c r="F206" s="70" t="s">
        <v>2220</v>
      </c>
      <c r="G206" s="74">
        <v>42887</v>
      </c>
    </row>
    <row r="207" spans="1:7" ht="30" hidden="1" x14ac:dyDescent="0.25">
      <c r="B207" s="17">
        <v>3476878</v>
      </c>
      <c r="C207" s="70" t="s">
        <v>1853</v>
      </c>
      <c r="D207" s="70" t="s">
        <v>2212</v>
      </c>
      <c r="E207" s="70" t="s">
        <v>2272</v>
      </c>
      <c r="F207" s="70" t="s">
        <v>2220</v>
      </c>
      <c r="G207" s="74">
        <v>42887</v>
      </c>
    </row>
    <row r="208" spans="1:7" ht="30" hidden="1" x14ac:dyDescent="0.25">
      <c r="B208" s="17">
        <v>3483802</v>
      </c>
      <c r="C208" s="70" t="s">
        <v>1853</v>
      </c>
      <c r="D208" s="70" t="s">
        <v>2212</v>
      </c>
      <c r="E208" s="70" t="s">
        <v>2272</v>
      </c>
      <c r="F208" s="70" t="s">
        <v>2220</v>
      </c>
      <c r="G208" s="74">
        <v>42887</v>
      </c>
    </row>
    <row r="209" spans="2:7" ht="30" hidden="1" x14ac:dyDescent="0.25">
      <c r="B209" s="17">
        <v>3508083</v>
      </c>
      <c r="C209" s="70" t="s">
        <v>1853</v>
      </c>
      <c r="D209" s="70" t="s">
        <v>2212</v>
      </c>
      <c r="E209" s="70" t="s">
        <v>2272</v>
      </c>
      <c r="F209" s="70" t="s">
        <v>2220</v>
      </c>
      <c r="G209" s="74">
        <v>42887</v>
      </c>
    </row>
    <row r="210" spans="2:7" ht="30" hidden="1" x14ac:dyDescent="0.25">
      <c r="B210" s="17">
        <v>3487962</v>
      </c>
      <c r="C210" s="70" t="s">
        <v>1853</v>
      </c>
      <c r="D210" s="70" t="s">
        <v>2212</v>
      </c>
      <c r="E210" s="70" t="s">
        <v>2275</v>
      </c>
      <c r="F210" s="70" t="s">
        <v>2220</v>
      </c>
      <c r="G210" s="74">
        <v>42887</v>
      </c>
    </row>
    <row r="211" spans="2:7" ht="30" hidden="1" x14ac:dyDescent="0.25">
      <c r="B211" s="17">
        <v>3486522</v>
      </c>
      <c r="C211" s="70" t="s">
        <v>1853</v>
      </c>
      <c r="D211" s="70" t="s">
        <v>2212</v>
      </c>
      <c r="E211" s="70" t="s">
        <v>2272</v>
      </c>
      <c r="F211" s="70" t="s">
        <v>2220</v>
      </c>
      <c r="G211" s="74">
        <v>42887</v>
      </c>
    </row>
    <row r="212" spans="2:7" ht="30" hidden="1" x14ac:dyDescent="0.25">
      <c r="B212" s="17">
        <v>3486518</v>
      </c>
      <c r="C212" s="70" t="s">
        <v>1853</v>
      </c>
      <c r="D212" s="70" t="s">
        <v>2212</v>
      </c>
      <c r="E212" s="70" t="s">
        <v>2272</v>
      </c>
      <c r="F212" s="70" t="s">
        <v>2220</v>
      </c>
      <c r="G212" s="74">
        <v>42887</v>
      </c>
    </row>
    <row r="213" spans="2:7" ht="30" hidden="1" x14ac:dyDescent="0.25">
      <c r="B213" s="17">
        <v>3473194</v>
      </c>
      <c r="C213" s="70" t="s">
        <v>1853</v>
      </c>
      <c r="D213" s="70" t="s">
        <v>2212</v>
      </c>
      <c r="E213" s="70" t="s">
        <v>2272</v>
      </c>
      <c r="F213" s="70" t="s">
        <v>2220</v>
      </c>
      <c r="G213" s="74">
        <v>42887</v>
      </c>
    </row>
    <row r="214" spans="2:7" ht="30" hidden="1" x14ac:dyDescent="0.25">
      <c r="B214" s="17">
        <v>3367557</v>
      </c>
      <c r="C214" s="70" t="s">
        <v>1853</v>
      </c>
      <c r="D214" s="70" t="s">
        <v>2212</v>
      </c>
      <c r="E214" s="70" t="s">
        <v>2272</v>
      </c>
      <c r="F214" s="70" t="s">
        <v>2220</v>
      </c>
      <c r="G214" s="74">
        <v>42887</v>
      </c>
    </row>
    <row r="215" spans="2:7" ht="30" hidden="1" x14ac:dyDescent="0.25">
      <c r="B215" s="17">
        <v>3367555</v>
      </c>
      <c r="C215" s="70" t="s">
        <v>1853</v>
      </c>
      <c r="D215" s="70" t="s">
        <v>2212</v>
      </c>
      <c r="E215" s="70" t="s">
        <v>2272</v>
      </c>
      <c r="F215" s="70" t="s">
        <v>2220</v>
      </c>
      <c r="G215" s="74">
        <v>42887</v>
      </c>
    </row>
    <row r="216" spans="2:7" ht="30" hidden="1" x14ac:dyDescent="0.25">
      <c r="B216" s="17">
        <v>3366260</v>
      </c>
      <c r="C216" s="70" t="s">
        <v>1853</v>
      </c>
      <c r="D216" s="70" t="s">
        <v>2212</v>
      </c>
      <c r="E216" s="70" t="s">
        <v>2272</v>
      </c>
      <c r="F216" s="70" t="s">
        <v>2220</v>
      </c>
      <c r="G216" s="74">
        <v>42887</v>
      </c>
    </row>
    <row r="217" spans="2:7" ht="30" hidden="1" x14ac:dyDescent="0.25">
      <c r="B217" s="17">
        <v>3137169</v>
      </c>
      <c r="C217" s="70" t="s">
        <v>1853</v>
      </c>
      <c r="D217" s="70" t="s">
        <v>2212</v>
      </c>
      <c r="E217" s="70" t="s">
        <v>2272</v>
      </c>
      <c r="F217" s="70" t="s">
        <v>2220</v>
      </c>
      <c r="G217" s="74">
        <v>42795</v>
      </c>
    </row>
    <row r="218" spans="2:7" ht="30" hidden="1" x14ac:dyDescent="0.25">
      <c r="B218" s="17">
        <v>2858035</v>
      </c>
      <c r="C218" s="70" t="s">
        <v>1853</v>
      </c>
      <c r="D218" s="70" t="s">
        <v>2212</v>
      </c>
      <c r="E218" s="70" t="s">
        <v>2272</v>
      </c>
      <c r="F218" s="70" t="s">
        <v>2220</v>
      </c>
      <c r="G218" s="74">
        <v>41671</v>
      </c>
    </row>
    <row r="219" spans="2:7" ht="30" hidden="1" x14ac:dyDescent="0.25">
      <c r="B219" s="17">
        <v>3010891</v>
      </c>
      <c r="C219" s="70" t="s">
        <v>1853</v>
      </c>
      <c r="D219" s="70" t="s">
        <v>2212</v>
      </c>
      <c r="E219" s="70" t="s">
        <v>2272</v>
      </c>
      <c r="F219" s="70" t="s">
        <v>2220</v>
      </c>
      <c r="G219" s="74">
        <v>41671</v>
      </c>
    </row>
    <row r="220" spans="2:7" ht="30" hidden="1" x14ac:dyDescent="0.25">
      <c r="B220" s="17">
        <v>3007534</v>
      </c>
      <c r="C220" s="70" t="s">
        <v>1853</v>
      </c>
      <c r="D220" s="70" t="s">
        <v>2212</v>
      </c>
      <c r="E220" s="70" t="s">
        <v>2272</v>
      </c>
      <c r="F220" s="70" t="s">
        <v>2220</v>
      </c>
      <c r="G220" s="74">
        <v>41640</v>
      </c>
    </row>
    <row r="221" spans="2:7" ht="30" hidden="1" x14ac:dyDescent="0.25">
      <c r="B221" s="17">
        <v>3136170</v>
      </c>
      <c r="C221" s="70" t="s">
        <v>1853</v>
      </c>
      <c r="D221" s="70" t="s">
        <v>2212</v>
      </c>
      <c r="E221" s="70" t="s">
        <v>2286</v>
      </c>
      <c r="F221" s="70" t="s">
        <v>2220</v>
      </c>
      <c r="G221" s="74">
        <v>42186</v>
      </c>
    </row>
    <row r="222" spans="2:7" ht="30" hidden="1" x14ac:dyDescent="0.25">
      <c r="B222" s="17">
        <v>3164236</v>
      </c>
      <c r="C222" s="70" t="s">
        <v>1853</v>
      </c>
      <c r="D222" s="70" t="s">
        <v>2212</v>
      </c>
      <c r="E222" s="70" t="s">
        <v>2272</v>
      </c>
      <c r="F222" s="70" t="s">
        <v>2220</v>
      </c>
      <c r="G222" s="74">
        <v>42186</v>
      </c>
    </row>
    <row r="223" spans="2:7" ht="30" hidden="1" x14ac:dyDescent="0.25">
      <c r="B223" s="17">
        <v>2954207</v>
      </c>
      <c r="C223" s="70" t="s">
        <v>2929</v>
      </c>
      <c r="D223" s="70" t="s">
        <v>2222</v>
      </c>
      <c r="E223" s="70" t="s">
        <v>2370</v>
      </c>
      <c r="F223" s="70" t="s">
        <v>2220</v>
      </c>
      <c r="G223" s="74">
        <v>41974</v>
      </c>
    </row>
    <row r="224" spans="2:7" ht="30" hidden="1" x14ac:dyDescent="0.25">
      <c r="B224" s="17">
        <v>2583091</v>
      </c>
      <c r="C224" s="70" t="s">
        <v>1853</v>
      </c>
      <c r="D224" s="70" t="s">
        <v>2212</v>
      </c>
      <c r="E224" s="70" t="s">
        <v>2272</v>
      </c>
      <c r="F224" s="70" t="s">
        <v>2220</v>
      </c>
      <c r="G224" s="74">
        <v>42005</v>
      </c>
    </row>
    <row r="225" spans="1:7" ht="30" hidden="1" x14ac:dyDescent="0.25">
      <c r="B225" s="17">
        <v>2597474</v>
      </c>
      <c r="C225" s="70" t="s">
        <v>1853</v>
      </c>
      <c r="D225" s="70" t="s">
        <v>2212</v>
      </c>
      <c r="E225" s="70" t="s">
        <v>2272</v>
      </c>
      <c r="F225" s="70" t="s">
        <v>2220</v>
      </c>
      <c r="G225" s="74">
        <v>42064</v>
      </c>
    </row>
    <row r="226" spans="1:7" hidden="1" x14ac:dyDescent="0.25">
      <c r="B226" s="17">
        <v>2948280</v>
      </c>
      <c r="C226" s="70" t="s">
        <v>2929</v>
      </c>
      <c r="D226" s="70" t="s">
        <v>2222</v>
      </c>
      <c r="E226" s="70" t="s">
        <v>2184</v>
      </c>
      <c r="F226" s="70" t="s">
        <v>2220</v>
      </c>
      <c r="G226" s="74">
        <v>41883</v>
      </c>
    </row>
    <row r="227" spans="1:7" ht="30" hidden="1" x14ac:dyDescent="0.25">
      <c r="B227" s="17">
        <v>3378623</v>
      </c>
      <c r="C227" s="70" t="s">
        <v>2929</v>
      </c>
      <c r="D227" s="70" t="s">
        <v>2303</v>
      </c>
      <c r="E227" s="70" t="s">
        <v>2370</v>
      </c>
    </row>
    <row r="228" spans="1:7" hidden="1" x14ac:dyDescent="0.25">
      <c r="B228" s="17">
        <v>3497542</v>
      </c>
      <c r="C228" s="70" t="s">
        <v>2929</v>
      </c>
      <c r="D228" s="70" t="s">
        <v>2303</v>
      </c>
      <c r="E228" s="70" t="s">
        <v>2184</v>
      </c>
      <c r="F228" s="70" t="s">
        <v>2304</v>
      </c>
    </row>
    <row r="229" spans="1:7" ht="30" hidden="1" x14ac:dyDescent="0.25">
      <c r="A229" s="76">
        <v>42901</v>
      </c>
      <c r="B229" s="17">
        <v>3465426</v>
      </c>
      <c r="C229" s="70" t="s">
        <v>2929</v>
      </c>
      <c r="D229" s="70" t="s">
        <v>2303</v>
      </c>
      <c r="E229" s="70" t="s">
        <v>2305</v>
      </c>
      <c r="F229" s="70" t="s">
        <v>2304</v>
      </c>
    </row>
    <row r="230" spans="1:7" ht="30" hidden="1" x14ac:dyDescent="0.25">
      <c r="B230" s="17">
        <v>2935213</v>
      </c>
      <c r="C230" s="70" t="s">
        <v>1853</v>
      </c>
      <c r="D230" s="70" t="s">
        <v>2212</v>
      </c>
      <c r="E230" s="70" t="s">
        <v>2272</v>
      </c>
      <c r="F230" s="70" t="s">
        <v>2220</v>
      </c>
      <c r="G230" s="74">
        <v>42248</v>
      </c>
    </row>
    <row r="231" spans="1:7" ht="30" hidden="1" x14ac:dyDescent="0.25">
      <c r="B231" s="17">
        <v>3256000</v>
      </c>
      <c r="C231" s="70" t="s">
        <v>1853</v>
      </c>
      <c r="D231" s="70" t="s">
        <v>2212</v>
      </c>
      <c r="E231" s="70" t="s">
        <v>2272</v>
      </c>
      <c r="F231" s="70" t="s">
        <v>2220</v>
      </c>
      <c r="G231" s="74">
        <v>42278</v>
      </c>
    </row>
    <row r="232" spans="1:7" ht="30" hidden="1" x14ac:dyDescent="0.25">
      <c r="B232" s="17">
        <v>3188275</v>
      </c>
      <c r="C232" s="70" t="s">
        <v>1853</v>
      </c>
      <c r="D232" s="70" t="s">
        <v>2212</v>
      </c>
      <c r="E232" s="70" t="s">
        <v>2311</v>
      </c>
      <c r="F232" s="70" t="s">
        <v>2220</v>
      </c>
      <c r="G232" s="74">
        <v>41791</v>
      </c>
    </row>
    <row r="233" spans="1:7" ht="30" hidden="1" x14ac:dyDescent="0.25">
      <c r="B233" s="17">
        <v>2935754</v>
      </c>
      <c r="C233" s="70" t="s">
        <v>1853</v>
      </c>
      <c r="D233" s="70" t="s">
        <v>2212</v>
      </c>
    </row>
    <row r="234" spans="1:7" s="17" customFormat="1" ht="30" hidden="1" x14ac:dyDescent="0.25">
      <c r="A234" s="75"/>
      <c r="B234" s="17">
        <v>3298392</v>
      </c>
      <c r="C234" s="70" t="s">
        <v>2929</v>
      </c>
      <c r="D234" s="70" t="s">
        <v>2313</v>
      </c>
      <c r="E234" s="70" t="s">
        <v>2314</v>
      </c>
      <c r="F234" s="70" t="s">
        <v>2220</v>
      </c>
      <c r="G234" s="74">
        <v>42309</v>
      </c>
    </row>
    <row r="235" spans="1:7" ht="30" hidden="1" x14ac:dyDescent="0.25">
      <c r="B235" s="17">
        <v>3462124</v>
      </c>
      <c r="C235" s="70" t="s">
        <v>1853</v>
      </c>
      <c r="D235" s="70" t="s">
        <v>2212</v>
      </c>
      <c r="E235" s="70" t="s">
        <v>2318</v>
      </c>
      <c r="F235" s="70" t="s">
        <v>2220</v>
      </c>
      <c r="G235" s="74">
        <v>42522</v>
      </c>
    </row>
    <row r="236" spans="1:7" ht="30" hidden="1" x14ac:dyDescent="0.25">
      <c r="B236" s="17">
        <v>3292215</v>
      </c>
      <c r="C236" s="70" t="s">
        <v>1853</v>
      </c>
      <c r="D236" s="70" t="s">
        <v>2212</v>
      </c>
      <c r="E236" s="70" t="s">
        <v>2272</v>
      </c>
      <c r="F236" s="70" t="s">
        <v>2220</v>
      </c>
      <c r="G236" s="74">
        <v>42491</v>
      </c>
    </row>
    <row r="237" spans="1:7" ht="33.75" hidden="1" customHeight="1" x14ac:dyDescent="0.25">
      <c r="B237" s="17">
        <v>2697265</v>
      </c>
      <c r="C237" s="70" t="s">
        <v>1853</v>
      </c>
      <c r="D237" s="70" t="s">
        <v>2212</v>
      </c>
      <c r="E237" s="70" t="s">
        <v>2319</v>
      </c>
      <c r="F237" s="70" t="s">
        <v>2220</v>
      </c>
      <c r="G237" s="74">
        <v>41640</v>
      </c>
    </row>
    <row r="238" spans="1:7" ht="30" hidden="1" x14ac:dyDescent="0.25">
      <c r="B238" s="17">
        <v>3303224</v>
      </c>
      <c r="C238" s="70" t="s">
        <v>1853</v>
      </c>
      <c r="D238" s="70" t="s">
        <v>2212</v>
      </c>
      <c r="E238" s="70" t="s">
        <v>2272</v>
      </c>
      <c r="F238" s="70" t="s">
        <v>2220</v>
      </c>
      <c r="G238" s="74">
        <v>42491</v>
      </c>
    </row>
    <row r="239" spans="1:7" ht="30" hidden="1" x14ac:dyDescent="0.25">
      <c r="B239" s="17">
        <v>3437520</v>
      </c>
      <c r="C239" s="70" t="s">
        <v>1853</v>
      </c>
      <c r="D239" s="70" t="s">
        <v>2212</v>
      </c>
      <c r="E239" s="70" t="s">
        <v>2324</v>
      </c>
      <c r="F239" s="70" t="s">
        <v>2220</v>
      </c>
      <c r="G239" s="74">
        <v>42491</v>
      </c>
    </row>
    <row r="240" spans="1:7" ht="30" hidden="1" x14ac:dyDescent="0.25">
      <c r="B240" s="17">
        <v>3326910</v>
      </c>
      <c r="C240" s="70" t="s">
        <v>1853</v>
      </c>
      <c r="D240" s="70" t="s">
        <v>2212</v>
      </c>
      <c r="E240" s="70" t="s">
        <v>2272</v>
      </c>
      <c r="F240" s="70" t="s">
        <v>2220</v>
      </c>
      <c r="G240" s="74">
        <v>42491</v>
      </c>
    </row>
    <row r="241" spans="1:7" ht="30" hidden="1" x14ac:dyDescent="0.25">
      <c r="B241" s="17">
        <v>3476807</v>
      </c>
      <c r="C241" s="70" t="s">
        <v>1853</v>
      </c>
      <c r="D241" s="70" t="s">
        <v>2212</v>
      </c>
      <c r="E241" s="70" t="s">
        <v>2328</v>
      </c>
      <c r="F241" s="70" t="s">
        <v>2220</v>
      </c>
      <c r="G241" s="74">
        <v>42644</v>
      </c>
    </row>
    <row r="242" spans="1:7" ht="30" hidden="1" x14ac:dyDescent="0.25">
      <c r="B242" s="17">
        <v>3477296</v>
      </c>
      <c r="C242" s="70" t="s">
        <v>1853</v>
      </c>
      <c r="D242" s="70" t="s">
        <v>2212</v>
      </c>
      <c r="E242" s="70" t="s">
        <v>2328</v>
      </c>
      <c r="F242" s="70" t="s">
        <v>2220</v>
      </c>
      <c r="G242" s="74">
        <v>41214</v>
      </c>
    </row>
    <row r="243" spans="1:7" ht="30" hidden="1" x14ac:dyDescent="0.25">
      <c r="A243" s="76">
        <v>42902</v>
      </c>
      <c r="B243" s="17">
        <v>2380229</v>
      </c>
      <c r="C243" s="70" t="s">
        <v>1853</v>
      </c>
      <c r="D243" s="70" t="s">
        <v>2212</v>
      </c>
      <c r="E243" s="70" t="s">
        <v>2272</v>
      </c>
      <c r="F243" s="70" t="s">
        <v>2220</v>
      </c>
      <c r="G243" s="74">
        <v>41183</v>
      </c>
    </row>
    <row r="244" spans="1:7" ht="30" hidden="1" x14ac:dyDescent="0.25">
      <c r="A244" s="76">
        <v>42906</v>
      </c>
      <c r="B244" s="17">
        <v>2667966</v>
      </c>
      <c r="C244" s="70" t="s">
        <v>1853</v>
      </c>
      <c r="D244" s="70" t="s">
        <v>2212</v>
      </c>
      <c r="E244" s="70" t="s">
        <v>2355</v>
      </c>
      <c r="F244" s="70" t="s">
        <v>2220</v>
      </c>
      <c r="G244" s="74">
        <v>41671</v>
      </c>
    </row>
    <row r="245" spans="1:7" hidden="1" x14ac:dyDescent="0.25">
      <c r="B245" s="17">
        <v>2939350</v>
      </c>
      <c r="C245" s="70" t="s">
        <v>2929</v>
      </c>
      <c r="D245" s="70" t="s">
        <v>2313</v>
      </c>
      <c r="E245" s="70" t="s">
        <v>2184</v>
      </c>
      <c r="F245" s="70" t="s">
        <v>2220</v>
      </c>
      <c r="G245" s="74">
        <v>41883</v>
      </c>
    </row>
    <row r="246" spans="1:7" hidden="1" x14ac:dyDescent="0.25">
      <c r="B246" s="17">
        <v>2853786</v>
      </c>
      <c r="C246" s="70" t="s">
        <v>2929</v>
      </c>
      <c r="D246" s="70" t="s">
        <v>2313</v>
      </c>
      <c r="E246" s="70" t="s">
        <v>2184</v>
      </c>
      <c r="F246" s="70" t="s">
        <v>2220</v>
      </c>
      <c r="G246" s="74">
        <v>41821</v>
      </c>
    </row>
    <row r="247" spans="1:7" hidden="1" x14ac:dyDescent="0.25">
      <c r="B247" s="17">
        <v>3461157</v>
      </c>
      <c r="C247" s="70" t="s">
        <v>2929</v>
      </c>
      <c r="D247" s="70" t="s">
        <v>2313</v>
      </c>
      <c r="E247" s="70" t="s">
        <v>2184</v>
      </c>
      <c r="F247" s="70" t="s">
        <v>2359</v>
      </c>
      <c r="G247" s="74">
        <v>41699</v>
      </c>
    </row>
    <row r="248" spans="1:7" ht="30" hidden="1" x14ac:dyDescent="0.25">
      <c r="B248" s="17">
        <v>3099005</v>
      </c>
      <c r="C248" s="70" t="s">
        <v>1853</v>
      </c>
      <c r="D248" s="70" t="s">
        <v>2212</v>
      </c>
      <c r="E248" s="70" t="s">
        <v>2363</v>
      </c>
      <c r="F248" s="70" t="s">
        <v>2364</v>
      </c>
      <c r="G248" s="74">
        <v>41548</v>
      </c>
    </row>
    <row r="249" spans="1:7" ht="30" hidden="1" x14ac:dyDescent="0.25">
      <c r="B249" s="17">
        <v>3271985</v>
      </c>
      <c r="C249" s="70" t="s">
        <v>1853</v>
      </c>
      <c r="D249" s="70" t="s">
        <v>2212</v>
      </c>
    </row>
    <row r="250" spans="1:7" ht="30" hidden="1" x14ac:dyDescent="0.25">
      <c r="B250" s="17">
        <v>3400195</v>
      </c>
      <c r="C250" s="70" t="s">
        <v>1853</v>
      </c>
      <c r="D250" s="70" t="s">
        <v>2212</v>
      </c>
    </row>
    <row r="251" spans="1:7" ht="30" hidden="1" x14ac:dyDescent="0.25">
      <c r="B251" s="17">
        <v>2754789</v>
      </c>
      <c r="C251" s="70" t="s">
        <v>1853</v>
      </c>
      <c r="D251" s="70" t="s">
        <v>2212</v>
      </c>
      <c r="E251" s="70" t="s">
        <v>2366</v>
      </c>
      <c r="F251" s="70" t="s">
        <v>2220</v>
      </c>
      <c r="G251" s="65">
        <v>43075</v>
      </c>
    </row>
    <row r="252" spans="1:7" ht="30" hidden="1" x14ac:dyDescent="0.25">
      <c r="B252" s="17">
        <v>3324502</v>
      </c>
      <c r="C252" s="70" t="s">
        <v>1853</v>
      </c>
      <c r="D252" s="70" t="s">
        <v>2212</v>
      </c>
    </row>
    <row r="253" spans="1:7" hidden="1" x14ac:dyDescent="0.25">
      <c r="B253" s="17">
        <v>2924643</v>
      </c>
      <c r="C253" s="70" t="s">
        <v>2929</v>
      </c>
      <c r="D253" s="70" t="s">
        <v>2313</v>
      </c>
      <c r="E253" s="70" t="s">
        <v>2184</v>
      </c>
      <c r="F253" s="70" t="s">
        <v>2359</v>
      </c>
      <c r="G253" s="74">
        <v>41426</v>
      </c>
    </row>
    <row r="254" spans="1:7" ht="30" hidden="1" x14ac:dyDescent="0.25">
      <c r="B254" s="17">
        <v>2867892</v>
      </c>
      <c r="C254" s="70" t="s">
        <v>2929</v>
      </c>
      <c r="D254" s="70" t="s">
        <v>2313</v>
      </c>
      <c r="E254" s="70" t="s">
        <v>2370</v>
      </c>
      <c r="F254" s="70" t="s">
        <v>2364</v>
      </c>
      <c r="G254" s="74">
        <v>41883</v>
      </c>
    </row>
    <row r="255" spans="1:7" hidden="1" x14ac:dyDescent="0.25">
      <c r="B255" s="17">
        <v>2824799</v>
      </c>
      <c r="C255" s="70" t="s">
        <v>2929</v>
      </c>
      <c r="D255" s="70" t="s">
        <v>2372</v>
      </c>
      <c r="E255" s="70" t="s">
        <v>2184</v>
      </c>
      <c r="F255" s="70" t="s">
        <v>2364</v>
      </c>
      <c r="G255" s="74">
        <v>41671</v>
      </c>
    </row>
    <row r="256" spans="1:7" ht="30" hidden="1" x14ac:dyDescent="0.25">
      <c r="B256" s="17">
        <v>3007644</v>
      </c>
      <c r="C256" s="70" t="s">
        <v>1853</v>
      </c>
      <c r="D256" s="70" t="s">
        <v>2212</v>
      </c>
      <c r="E256" s="70" t="s">
        <v>984</v>
      </c>
      <c r="F256" s="70" t="s">
        <v>2220</v>
      </c>
      <c r="G256" s="74">
        <v>41640</v>
      </c>
    </row>
    <row r="257" spans="2:7" ht="30" hidden="1" x14ac:dyDescent="0.25">
      <c r="B257" s="17">
        <v>3034312</v>
      </c>
      <c r="C257" s="70" t="s">
        <v>1853</v>
      </c>
      <c r="D257" s="70" t="s">
        <v>2212</v>
      </c>
    </row>
    <row r="258" spans="2:7" hidden="1" x14ac:dyDescent="0.25">
      <c r="B258" s="17">
        <v>3657089</v>
      </c>
      <c r="C258" s="70" t="s">
        <v>1853</v>
      </c>
      <c r="D258" s="70" t="s">
        <v>2380</v>
      </c>
    </row>
    <row r="259" spans="2:7" ht="30" hidden="1" x14ac:dyDescent="0.25">
      <c r="B259" s="17">
        <v>3552804</v>
      </c>
      <c r="C259" s="70" t="s">
        <v>2929</v>
      </c>
      <c r="D259" s="70" t="s">
        <v>2381</v>
      </c>
      <c r="E259" s="70" t="s">
        <v>984</v>
      </c>
      <c r="F259" s="70" t="s">
        <v>2220</v>
      </c>
      <c r="G259" s="74">
        <v>42887</v>
      </c>
    </row>
    <row r="260" spans="2:7" ht="30" hidden="1" x14ac:dyDescent="0.25">
      <c r="B260" s="17">
        <v>2943597</v>
      </c>
      <c r="C260" s="70" t="s">
        <v>2929</v>
      </c>
      <c r="D260" s="70" t="s">
        <v>2381</v>
      </c>
      <c r="E260" s="70" t="s">
        <v>2184</v>
      </c>
      <c r="F260" s="70" t="s">
        <v>2220</v>
      </c>
      <c r="G260" s="74">
        <v>41944</v>
      </c>
    </row>
    <row r="261" spans="2:7" ht="30" hidden="1" x14ac:dyDescent="0.25">
      <c r="B261" s="17">
        <v>3035108</v>
      </c>
      <c r="C261" s="70" t="s">
        <v>1853</v>
      </c>
      <c r="D261" s="70" t="s">
        <v>2212</v>
      </c>
      <c r="E261" s="70" t="s">
        <v>2384</v>
      </c>
      <c r="F261" s="70" t="s">
        <v>2220</v>
      </c>
      <c r="G261" s="74">
        <v>41456</v>
      </c>
    </row>
    <row r="262" spans="2:7" ht="30" hidden="1" x14ac:dyDescent="0.25">
      <c r="B262" s="17">
        <v>3642165</v>
      </c>
      <c r="C262" s="70" t="s">
        <v>1853</v>
      </c>
      <c r="D262" s="70" t="s">
        <v>2212</v>
      </c>
      <c r="E262" s="70" t="s">
        <v>984</v>
      </c>
      <c r="F262" s="70" t="s">
        <v>2220</v>
      </c>
      <c r="G262" s="74">
        <v>42887</v>
      </c>
    </row>
    <row r="263" spans="2:7" ht="30" hidden="1" x14ac:dyDescent="0.25">
      <c r="B263" s="17">
        <v>3637243</v>
      </c>
      <c r="C263" s="70" t="s">
        <v>1853</v>
      </c>
      <c r="D263" s="70" t="s">
        <v>2212</v>
      </c>
      <c r="E263" s="70" t="s">
        <v>984</v>
      </c>
      <c r="F263" s="70" t="s">
        <v>2220</v>
      </c>
      <c r="G263" s="74">
        <v>42887</v>
      </c>
    </row>
    <row r="264" spans="2:7" ht="30" hidden="1" x14ac:dyDescent="0.25">
      <c r="B264" s="17">
        <v>3634273</v>
      </c>
      <c r="C264" s="70" t="s">
        <v>1853</v>
      </c>
      <c r="D264" s="70" t="s">
        <v>2212</v>
      </c>
      <c r="E264" s="70" t="s">
        <v>2384</v>
      </c>
      <c r="F264" s="70" t="s">
        <v>2220</v>
      </c>
      <c r="G264" s="74">
        <v>42887</v>
      </c>
    </row>
    <row r="265" spans="2:7" ht="30" hidden="1" x14ac:dyDescent="0.25">
      <c r="B265" s="17">
        <v>3634335</v>
      </c>
      <c r="C265" s="70" t="s">
        <v>1853</v>
      </c>
      <c r="D265" s="70" t="s">
        <v>2212</v>
      </c>
      <c r="E265" s="70" t="s">
        <v>2385</v>
      </c>
      <c r="F265" s="70" t="s">
        <v>2220</v>
      </c>
      <c r="G265" s="74">
        <v>42887</v>
      </c>
    </row>
    <row r="266" spans="2:7" ht="30" hidden="1" x14ac:dyDescent="0.25">
      <c r="B266" s="17">
        <v>3627897</v>
      </c>
      <c r="C266" s="70" t="s">
        <v>1853</v>
      </c>
      <c r="D266" s="70" t="s">
        <v>2212</v>
      </c>
      <c r="E266" s="70" t="s">
        <v>2385</v>
      </c>
      <c r="F266" s="70" t="s">
        <v>2220</v>
      </c>
      <c r="G266" s="74">
        <v>42887</v>
      </c>
    </row>
    <row r="267" spans="2:7" ht="30" hidden="1" x14ac:dyDescent="0.25">
      <c r="B267" s="17">
        <v>3634257</v>
      </c>
      <c r="C267" s="70" t="s">
        <v>1853</v>
      </c>
      <c r="D267" s="70" t="s">
        <v>2212</v>
      </c>
      <c r="E267" s="70" t="s">
        <v>984</v>
      </c>
      <c r="F267" s="70" t="s">
        <v>2220</v>
      </c>
      <c r="G267" s="74">
        <v>42887</v>
      </c>
    </row>
    <row r="268" spans="2:7" hidden="1" x14ac:dyDescent="0.25">
      <c r="B268" s="17">
        <v>2778066</v>
      </c>
      <c r="C268" s="70" t="s">
        <v>2929</v>
      </c>
      <c r="D268" s="70" t="s">
        <v>2313</v>
      </c>
      <c r="E268" s="70" t="s">
        <v>2184</v>
      </c>
      <c r="F268" s="70" t="s">
        <v>2220</v>
      </c>
      <c r="G268" s="74">
        <v>41760</v>
      </c>
    </row>
    <row r="269" spans="2:7" ht="30" hidden="1" x14ac:dyDescent="0.25">
      <c r="B269" s="17">
        <v>2915076</v>
      </c>
      <c r="C269" s="70" t="s">
        <v>2929</v>
      </c>
      <c r="D269" s="70" t="s">
        <v>2394</v>
      </c>
      <c r="E269" s="70" t="s">
        <v>2184</v>
      </c>
      <c r="F269" s="70" t="s">
        <v>2220</v>
      </c>
      <c r="G269" s="74">
        <v>41974</v>
      </c>
    </row>
    <row r="270" spans="2:7" hidden="1" x14ac:dyDescent="0.25">
      <c r="B270" s="17">
        <v>2814279</v>
      </c>
      <c r="C270" s="70" t="s">
        <v>2929</v>
      </c>
      <c r="D270" s="70" t="s">
        <v>2313</v>
      </c>
      <c r="E270" s="70" t="s">
        <v>2184</v>
      </c>
      <c r="F270" s="70" t="s">
        <v>2220</v>
      </c>
      <c r="G270" s="74">
        <v>41944</v>
      </c>
    </row>
    <row r="271" spans="2:7" hidden="1" x14ac:dyDescent="0.25">
      <c r="B271" s="17">
        <v>2919182</v>
      </c>
      <c r="C271" s="70" t="s">
        <v>2929</v>
      </c>
      <c r="D271" s="70" t="s">
        <v>2313</v>
      </c>
      <c r="E271" s="70" t="s">
        <v>2184</v>
      </c>
      <c r="F271" s="70" t="s">
        <v>2220</v>
      </c>
      <c r="G271" s="74">
        <v>41852</v>
      </c>
    </row>
    <row r="272" spans="2:7" hidden="1" x14ac:dyDescent="0.25">
      <c r="B272" s="17">
        <v>3440686</v>
      </c>
      <c r="C272" s="70" t="s">
        <v>2929</v>
      </c>
      <c r="D272" s="70" t="s">
        <v>2303</v>
      </c>
      <c r="E272" s="70" t="s">
        <v>2184</v>
      </c>
      <c r="F272" s="70" t="s">
        <v>2396</v>
      </c>
    </row>
    <row r="273" spans="1:7" hidden="1" x14ac:dyDescent="0.25">
      <c r="B273" s="17">
        <v>2994160</v>
      </c>
      <c r="C273" s="70" t="s">
        <v>2929</v>
      </c>
      <c r="D273" s="70" t="s">
        <v>2313</v>
      </c>
      <c r="E273" s="70" t="s">
        <v>2184</v>
      </c>
      <c r="F273" s="70" t="s">
        <v>2220</v>
      </c>
      <c r="G273" s="65">
        <v>43050</v>
      </c>
    </row>
    <row r="274" spans="1:7" hidden="1" x14ac:dyDescent="0.25">
      <c r="B274" s="17">
        <v>3261093</v>
      </c>
      <c r="C274" s="70" t="s">
        <v>2929</v>
      </c>
      <c r="D274" s="70" t="s">
        <v>2303</v>
      </c>
      <c r="E274" s="70" t="s">
        <v>2184</v>
      </c>
      <c r="F274" s="70" t="s">
        <v>2396</v>
      </c>
    </row>
    <row r="275" spans="1:7" ht="30" hidden="1" x14ac:dyDescent="0.25">
      <c r="B275" s="17">
        <v>3203444</v>
      </c>
      <c r="C275" s="70" t="s">
        <v>2929</v>
      </c>
      <c r="D275" s="70" t="s">
        <v>2303</v>
      </c>
      <c r="E275" s="70" t="s">
        <v>2370</v>
      </c>
      <c r="F275" s="70" t="s">
        <v>2396</v>
      </c>
    </row>
    <row r="276" spans="1:7" hidden="1" x14ac:dyDescent="0.25">
      <c r="B276" s="17">
        <v>3203409</v>
      </c>
      <c r="C276" s="70" t="s">
        <v>2929</v>
      </c>
      <c r="D276" s="70" t="s">
        <v>2303</v>
      </c>
      <c r="E276" s="70" t="s">
        <v>984</v>
      </c>
      <c r="F276" s="70" t="s">
        <v>2396</v>
      </c>
    </row>
    <row r="277" spans="1:7" hidden="1" x14ac:dyDescent="0.25">
      <c r="B277" s="17">
        <v>2994696</v>
      </c>
      <c r="C277" s="70" t="s">
        <v>2929</v>
      </c>
      <c r="D277" s="70" t="s">
        <v>2313</v>
      </c>
      <c r="E277" s="70" t="s">
        <v>2184</v>
      </c>
      <c r="F277" s="70" t="s">
        <v>2220</v>
      </c>
      <c r="G277" s="74">
        <v>41944</v>
      </c>
    </row>
    <row r="278" spans="1:7" hidden="1" x14ac:dyDescent="0.25">
      <c r="A278" s="76">
        <v>42909</v>
      </c>
      <c r="B278" s="17">
        <v>3458346</v>
      </c>
      <c r="C278" s="70" t="s">
        <v>1853</v>
      </c>
      <c r="D278" s="70" t="s">
        <v>2405</v>
      </c>
      <c r="E278" s="70" t="s">
        <v>2406</v>
      </c>
    </row>
    <row r="279" spans="1:7" ht="30" hidden="1" x14ac:dyDescent="0.25">
      <c r="B279" s="17">
        <v>3637262</v>
      </c>
      <c r="C279" s="70" t="s">
        <v>1853</v>
      </c>
      <c r="D279" s="70" t="s">
        <v>2212</v>
      </c>
      <c r="E279" s="70" t="s">
        <v>984</v>
      </c>
      <c r="F279" s="70" t="s">
        <v>2220</v>
      </c>
      <c r="G279" s="74">
        <v>42064</v>
      </c>
    </row>
    <row r="280" spans="1:7" ht="30" hidden="1" x14ac:dyDescent="0.25">
      <c r="B280" s="17">
        <v>3627723</v>
      </c>
      <c r="C280" s="70" t="s">
        <v>1853</v>
      </c>
      <c r="D280" s="70" t="s">
        <v>2212</v>
      </c>
      <c r="E280" s="70" t="s">
        <v>984</v>
      </c>
      <c r="F280" s="70" t="s">
        <v>2220</v>
      </c>
      <c r="G280" s="74">
        <v>42887</v>
      </c>
    </row>
    <row r="281" spans="1:7" ht="30" hidden="1" x14ac:dyDescent="0.25">
      <c r="B281" s="17">
        <v>3641733</v>
      </c>
      <c r="C281" s="70" t="s">
        <v>1853</v>
      </c>
      <c r="D281" s="70" t="s">
        <v>2212</v>
      </c>
      <c r="E281" s="70" t="s">
        <v>984</v>
      </c>
      <c r="F281" s="70" t="s">
        <v>2220</v>
      </c>
      <c r="G281" s="74">
        <v>42887</v>
      </c>
    </row>
    <row r="282" spans="1:7" ht="30" hidden="1" x14ac:dyDescent="0.25">
      <c r="B282" s="17">
        <v>3641738</v>
      </c>
      <c r="C282" s="70" t="s">
        <v>2409</v>
      </c>
      <c r="D282" s="70" t="s">
        <v>2410</v>
      </c>
      <c r="E282" s="70" t="s">
        <v>984</v>
      </c>
      <c r="F282" s="70" t="s">
        <v>2408</v>
      </c>
      <c r="G282" s="74">
        <v>42887</v>
      </c>
    </row>
    <row r="283" spans="1:7" ht="30" hidden="1" x14ac:dyDescent="0.25">
      <c r="B283" s="17">
        <v>3642173</v>
      </c>
      <c r="C283" s="70" t="s">
        <v>1853</v>
      </c>
      <c r="D283" s="70" t="s">
        <v>2212</v>
      </c>
      <c r="E283" s="70" t="s">
        <v>984</v>
      </c>
      <c r="F283" s="70" t="s">
        <v>2220</v>
      </c>
      <c r="G283" s="74">
        <v>42887</v>
      </c>
    </row>
    <row r="284" spans="1:7" ht="30" hidden="1" x14ac:dyDescent="0.25">
      <c r="B284" s="17">
        <v>3627726</v>
      </c>
      <c r="C284" s="70" t="s">
        <v>1853</v>
      </c>
      <c r="D284" s="70" t="s">
        <v>2212</v>
      </c>
      <c r="E284" s="70" t="s">
        <v>984</v>
      </c>
      <c r="F284" s="70" t="s">
        <v>2220</v>
      </c>
      <c r="G284" s="74">
        <v>42887</v>
      </c>
    </row>
    <row r="285" spans="1:7" ht="30" hidden="1" x14ac:dyDescent="0.25">
      <c r="B285" s="17">
        <v>3642171</v>
      </c>
      <c r="C285" s="70" t="s">
        <v>2409</v>
      </c>
      <c r="D285" s="70" t="s">
        <v>2410</v>
      </c>
      <c r="E285" s="70" t="s">
        <v>984</v>
      </c>
      <c r="F285" s="70" t="s">
        <v>2408</v>
      </c>
      <c r="G285" s="74">
        <v>42887</v>
      </c>
    </row>
    <row r="286" spans="1:7" ht="30" hidden="1" x14ac:dyDescent="0.25">
      <c r="B286" s="17">
        <v>3633551</v>
      </c>
      <c r="C286" s="70" t="s">
        <v>2409</v>
      </c>
      <c r="D286" s="70" t="s">
        <v>2410</v>
      </c>
      <c r="E286" s="70" t="s">
        <v>984</v>
      </c>
      <c r="F286" s="70" t="s">
        <v>2408</v>
      </c>
      <c r="G286" s="74">
        <v>42887</v>
      </c>
    </row>
    <row r="287" spans="1:7" hidden="1" x14ac:dyDescent="0.25">
      <c r="A287" s="76">
        <v>42913</v>
      </c>
      <c r="B287" s="17">
        <v>3736906</v>
      </c>
      <c r="C287" s="70" t="s">
        <v>1853</v>
      </c>
      <c r="D287" s="70" t="s">
        <v>2405</v>
      </c>
      <c r="E287" s="70" t="s">
        <v>2434</v>
      </c>
    </row>
    <row r="288" spans="1:7" ht="30" hidden="1" x14ac:dyDescent="0.25">
      <c r="A288" s="76">
        <v>42883</v>
      </c>
      <c r="B288" s="17">
        <v>2858171</v>
      </c>
      <c r="C288" s="70" t="s">
        <v>1853</v>
      </c>
      <c r="D288" s="70" t="s">
        <v>2212</v>
      </c>
    </row>
    <row r="289" spans="1:8" hidden="1" x14ac:dyDescent="0.25">
      <c r="B289" s="17">
        <v>3481875</v>
      </c>
      <c r="C289" s="70" t="s">
        <v>2929</v>
      </c>
      <c r="D289" s="70" t="s">
        <v>2458</v>
      </c>
      <c r="E289" s="70" t="s">
        <v>2459</v>
      </c>
      <c r="F289" s="70" t="s">
        <v>2460</v>
      </c>
      <c r="G289" s="74">
        <v>42887</v>
      </c>
    </row>
    <row r="290" spans="1:8" hidden="1" x14ac:dyDescent="0.25">
      <c r="B290" s="17">
        <v>2728884</v>
      </c>
      <c r="C290" s="70" t="s">
        <v>1853</v>
      </c>
    </row>
    <row r="291" spans="1:8" ht="30" hidden="1" x14ac:dyDescent="0.25">
      <c r="A291" s="76">
        <v>42915</v>
      </c>
      <c r="B291" s="17">
        <v>3641758</v>
      </c>
      <c r="C291" s="70" t="s">
        <v>1853</v>
      </c>
      <c r="D291" s="70" t="s">
        <v>2212</v>
      </c>
      <c r="E291" s="70" t="s">
        <v>984</v>
      </c>
      <c r="F291" s="70" t="s">
        <v>2220</v>
      </c>
      <c r="G291" s="74">
        <v>42887</v>
      </c>
    </row>
    <row r="292" spans="1:8" ht="30" hidden="1" x14ac:dyDescent="0.25">
      <c r="B292" s="17">
        <v>3765849</v>
      </c>
      <c r="C292" s="70" t="s">
        <v>1853</v>
      </c>
      <c r="D292" s="70" t="s">
        <v>2212</v>
      </c>
      <c r="E292" s="70" t="s">
        <v>984</v>
      </c>
      <c r="F292" s="70" t="s">
        <v>2220</v>
      </c>
      <c r="G292" s="74">
        <v>42887</v>
      </c>
    </row>
    <row r="293" spans="1:8" ht="30" hidden="1" x14ac:dyDescent="0.25">
      <c r="B293" s="17">
        <v>3633564</v>
      </c>
      <c r="C293" s="70" t="s">
        <v>2409</v>
      </c>
      <c r="D293" s="70" t="s">
        <v>2410</v>
      </c>
      <c r="E293" s="70" t="s">
        <v>984</v>
      </c>
      <c r="F293" s="70" t="s">
        <v>2408</v>
      </c>
      <c r="G293" s="74">
        <v>42887</v>
      </c>
    </row>
    <row r="294" spans="1:8" ht="30" hidden="1" x14ac:dyDescent="0.25">
      <c r="B294" s="17">
        <v>3627747</v>
      </c>
      <c r="C294" s="70" t="s">
        <v>1853</v>
      </c>
      <c r="D294" s="70" t="s">
        <v>2212</v>
      </c>
      <c r="E294" s="70" t="s">
        <v>984</v>
      </c>
      <c r="F294" s="70" t="s">
        <v>2220</v>
      </c>
      <c r="G294" s="74">
        <v>42887</v>
      </c>
    </row>
    <row r="295" spans="1:8" ht="30" hidden="1" x14ac:dyDescent="0.25">
      <c r="B295" s="17">
        <v>3642178</v>
      </c>
      <c r="C295" s="70" t="s">
        <v>1853</v>
      </c>
      <c r="D295" s="70" t="s">
        <v>2212</v>
      </c>
      <c r="E295" s="70" t="s">
        <v>984</v>
      </c>
      <c r="F295" s="70" t="s">
        <v>2220</v>
      </c>
      <c r="G295" s="74">
        <v>42887</v>
      </c>
    </row>
    <row r="296" spans="1:8" ht="30" hidden="1" x14ac:dyDescent="0.25">
      <c r="B296" s="17">
        <v>3641747</v>
      </c>
      <c r="C296" s="70" t="s">
        <v>2409</v>
      </c>
      <c r="D296" s="70" t="s">
        <v>2410</v>
      </c>
      <c r="E296" s="70" t="s">
        <v>984</v>
      </c>
      <c r="F296" s="70" t="s">
        <v>2408</v>
      </c>
      <c r="G296" s="74">
        <v>42887</v>
      </c>
    </row>
    <row r="297" spans="1:8" ht="30" hidden="1" x14ac:dyDescent="0.25">
      <c r="B297" s="17">
        <v>3627292</v>
      </c>
      <c r="C297" s="70" t="s">
        <v>1853</v>
      </c>
      <c r="D297" s="70" t="s">
        <v>2212</v>
      </c>
      <c r="E297" s="70" t="s">
        <v>984</v>
      </c>
      <c r="F297" s="70" t="s">
        <v>2220</v>
      </c>
      <c r="G297" s="74">
        <v>42887</v>
      </c>
    </row>
    <row r="298" spans="1:8" ht="30" hidden="1" x14ac:dyDescent="0.25">
      <c r="B298" s="17">
        <v>3457678</v>
      </c>
      <c r="C298" s="70" t="s">
        <v>2929</v>
      </c>
      <c r="D298" s="70" t="s">
        <v>2482</v>
      </c>
      <c r="F298" s="70" t="s">
        <v>2220</v>
      </c>
      <c r="G298" s="74">
        <v>42036</v>
      </c>
    </row>
    <row r="299" spans="1:8" ht="30" hidden="1" x14ac:dyDescent="0.25">
      <c r="B299" s="17">
        <v>2968935</v>
      </c>
      <c r="C299" s="70" t="s">
        <v>1853</v>
      </c>
      <c r="D299" s="70" t="s">
        <v>2212</v>
      </c>
      <c r="E299" s="70" t="s">
        <v>984</v>
      </c>
      <c r="F299" s="70" t="s">
        <v>2220</v>
      </c>
      <c r="G299" s="74">
        <v>41974</v>
      </c>
      <c r="H299" s="70" t="s">
        <v>2484</v>
      </c>
    </row>
    <row r="300" spans="1:8" ht="30" hidden="1" x14ac:dyDescent="0.25">
      <c r="B300" s="17">
        <v>2858035</v>
      </c>
      <c r="C300" s="70" t="s">
        <v>1853</v>
      </c>
      <c r="D300" s="70" t="s">
        <v>2212</v>
      </c>
      <c r="E300" s="70" t="s">
        <v>984</v>
      </c>
      <c r="F300" s="70" t="s">
        <v>2220</v>
      </c>
      <c r="G300" s="74">
        <v>42064</v>
      </c>
      <c r="H300" s="70" t="s">
        <v>2484</v>
      </c>
    </row>
    <row r="301" spans="1:8" ht="30" hidden="1" x14ac:dyDescent="0.25">
      <c r="B301" s="17">
        <v>2944769</v>
      </c>
      <c r="C301" s="70" t="s">
        <v>2929</v>
      </c>
      <c r="D301" s="70" t="s">
        <v>2394</v>
      </c>
      <c r="E301" s="70" t="s">
        <v>2184</v>
      </c>
      <c r="F301" s="70" t="s">
        <v>2220</v>
      </c>
      <c r="G301" s="74">
        <v>42005</v>
      </c>
    </row>
    <row r="302" spans="1:8" ht="30" hidden="1" x14ac:dyDescent="0.25">
      <c r="B302" s="17">
        <v>2844156</v>
      </c>
      <c r="C302" s="70" t="s">
        <v>2929</v>
      </c>
      <c r="D302" s="70" t="s">
        <v>2394</v>
      </c>
      <c r="E302" s="70" t="s">
        <v>2184</v>
      </c>
      <c r="F302" s="70" t="s">
        <v>2220</v>
      </c>
      <c r="G302" s="74">
        <v>41791</v>
      </c>
    </row>
    <row r="303" spans="1:8" hidden="1" x14ac:dyDescent="0.25">
      <c r="B303" s="17">
        <v>2780795</v>
      </c>
      <c r="C303" s="70" t="s">
        <v>2929</v>
      </c>
      <c r="D303" s="70" t="s">
        <v>1191</v>
      </c>
      <c r="E303" s="70" t="s">
        <v>2184</v>
      </c>
      <c r="F303" s="70" t="s">
        <v>2220</v>
      </c>
      <c r="G303" s="65">
        <v>43050</v>
      </c>
    </row>
    <row r="304" spans="1:8" hidden="1" x14ac:dyDescent="0.25">
      <c r="B304" s="17">
        <v>3162693</v>
      </c>
      <c r="C304" s="70" t="s">
        <v>2929</v>
      </c>
      <c r="D304" s="70" t="s">
        <v>2303</v>
      </c>
      <c r="E304" s="70" t="s">
        <v>2184</v>
      </c>
      <c r="F304" s="70" t="s">
        <v>2304</v>
      </c>
    </row>
    <row r="305" spans="1:8" hidden="1" x14ac:dyDescent="0.25">
      <c r="B305" s="17">
        <v>3077832</v>
      </c>
      <c r="C305" s="70" t="s">
        <v>2929</v>
      </c>
      <c r="D305" s="70" t="s">
        <v>2303</v>
      </c>
      <c r="E305" s="70" t="s">
        <v>2184</v>
      </c>
      <c r="F305" s="70" t="s">
        <v>2304</v>
      </c>
    </row>
    <row r="306" spans="1:8" ht="30" hidden="1" x14ac:dyDescent="0.25">
      <c r="B306" s="17">
        <v>2852151</v>
      </c>
      <c r="C306" s="70" t="s">
        <v>2929</v>
      </c>
      <c r="D306" s="70" t="s">
        <v>2394</v>
      </c>
      <c r="E306" s="70" t="s">
        <v>2184</v>
      </c>
      <c r="F306" s="70" t="s">
        <v>2220</v>
      </c>
      <c r="G306" s="74">
        <v>41730</v>
      </c>
    </row>
    <row r="307" spans="1:8" ht="30" hidden="1" x14ac:dyDescent="0.25">
      <c r="B307" s="17">
        <v>2370948</v>
      </c>
      <c r="C307" s="70" t="s">
        <v>2929</v>
      </c>
      <c r="D307" s="70" t="s">
        <v>2313</v>
      </c>
      <c r="E307" s="70" t="s">
        <v>2370</v>
      </c>
      <c r="F307" s="70" t="s">
        <v>2220</v>
      </c>
      <c r="G307" s="74">
        <v>41791</v>
      </c>
      <c r="H307" s="70" t="s">
        <v>2495</v>
      </c>
    </row>
    <row r="308" spans="1:8" hidden="1" x14ac:dyDescent="0.25">
      <c r="B308" s="17">
        <v>3104703</v>
      </c>
      <c r="C308" s="70" t="s">
        <v>2929</v>
      </c>
      <c r="D308" s="70" t="s">
        <v>2458</v>
      </c>
      <c r="E308" s="70" t="s">
        <v>2223</v>
      </c>
      <c r="F308" s="70" t="s">
        <v>2220</v>
      </c>
      <c r="G308" s="65">
        <v>43050</v>
      </c>
    </row>
    <row r="309" spans="1:8" hidden="1" x14ac:dyDescent="0.25">
      <c r="B309" s="17">
        <v>2814310</v>
      </c>
      <c r="C309" s="70" t="s">
        <v>2929</v>
      </c>
      <c r="D309" s="70" t="s">
        <v>2313</v>
      </c>
      <c r="E309" s="70" t="s">
        <v>2184</v>
      </c>
      <c r="F309" s="70" t="s">
        <v>2220</v>
      </c>
      <c r="G309" s="74">
        <v>41640</v>
      </c>
    </row>
    <row r="310" spans="1:8" hidden="1" x14ac:dyDescent="0.25">
      <c r="B310" s="17">
        <v>3463996</v>
      </c>
      <c r="C310" s="70" t="s">
        <v>2929</v>
      </c>
      <c r="D310" s="70" t="s">
        <v>2303</v>
      </c>
      <c r="E310" s="70" t="s">
        <v>2184</v>
      </c>
      <c r="F310" s="70" t="s">
        <v>2304</v>
      </c>
    </row>
    <row r="311" spans="1:8" ht="30" hidden="1" x14ac:dyDescent="0.25">
      <c r="B311" s="17">
        <v>2977319</v>
      </c>
      <c r="C311" s="70" t="s">
        <v>2929</v>
      </c>
      <c r="D311" s="70" t="s">
        <v>2313</v>
      </c>
      <c r="E311" s="70" t="s">
        <v>2370</v>
      </c>
      <c r="F311" s="70" t="s">
        <v>2220</v>
      </c>
      <c r="G311" s="74">
        <v>42064</v>
      </c>
    </row>
    <row r="312" spans="1:8" hidden="1" x14ac:dyDescent="0.25">
      <c r="B312" s="17">
        <v>2993184</v>
      </c>
      <c r="C312" s="70" t="s">
        <v>2929</v>
      </c>
      <c r="D312" s="70" t="s">
        <v>2303</v>
      </c>
      <c r="E312" s="70" t="s">
        <v>2184</v>
      </c>
      <c r="F312" s="70" t="s">
        <v>2304</v>
      </c>
    </row>
    <row r="313" spans="1:8" ht="30" hidden="1" x14ac:dyDescent="0.25">
      <c r="B313" s="17">
        <v>2894151</v>
      </c>
      <c r="C313" s="70" t="s">
        <v>2929</v>
      </c>
      <c r="D313" s="70" t="s">
        <v>2313</v>
      </c>
      <c r="E313" s="70" t="s">
        <v>2504</v>
      </c>
      <c r="F313" s="70" t="s">
        <v>2220</v>
      </c>
      <c r="G313" s="74">
        <v>41883</v>
      </c>
    </row>
    <row r="314" spans="1:8" ht="30" hidden="1" x14ac:dyDescent="0.25">
      <c r="B314" s="17">
        <v>3335963</v>
      </c>
      <c r="C314" s="70" t="s">
        <v>1853</v>
      </c>
      <c r="D314" s="70" t="s">
        <v>2212</v>
      </c>
      <c r="E314" s="70" t="s">
        <v>2507</v>
      </c>
      <c r="F314" s="70" t="s">
        <v>2220</v>
      </c>
      <c r="G314" s="74">
        <v>42491</v>
      </c>
    </row>
    <row r="315" spans="1:8" ht="30" hidden="1" x14ac:dyDescent="0.25">
      <c r="B315" s="17">
        <v>3338898</v>
      </c>
      <c r="C315" s="70" t="s">
        <v>1853</v>
      </c>
      <c r="D315" s="70" t="s">
        <v>2212</v>
      </c>
      <c r="E315" s="70" t="s">
        <v>2523</v>
      </c>
      <c r="F315" s="70" t="s">
        <v>2220</v>
      </c>
      <c r="G315" s="74">
        <v>42491</v>
      </c>
    </row>
    <row r="316" spans="1:8" ht="30" hidden="1" x14ac:dyDescent="0.25">
      <c r="A316" s="76">
        <v>42916</v>
      </c>
      <c r="B316" s="17">
        <v>3322670</v>
      </c>
      <c r="C316" s="70" t="s">
        <v>1853</v>
      </c>
      <c r="D316" s="70" t="s">
        <v>2212</v>
      </c>
      <c r="E316" s="70" t="s">
        <v>2523</v>
      </c>
      <c r="F316" s="70" t="s">
        <v>2220</v>
      </c>
      <c r="G316" s="74">
        <v>42491</v>
      </c>
    </row>
    <row r="317" spans="1:8" ht="30" hidden="1" x14ac:dyDescent="0.25">
      <c r="B317" s="17">
        <v>3324290</v>
      </c>
      <c r="C317" s="70" t="s">
        <v>1853</v>
      </c>
      <c r="D317" s="70" t="s">
        <v>2212</v>
      </c>
      <c r="E317" s="70" t="s">
        <v>2259</v>
      </c>
      <c r="F317" s="70" t="s">
        <v>2220</v>
      </c>
      <c r="G317" s="74">
        <v>42491</v>
      </c>
    </row>
    <row r="318" spans="1:8" ht="30" hidden="1" x14ac:dyDescent="0.25">
      <c r="B318" s="17">
        <v>2626620</v>
      </c>
      <c r="C318" s="70" t="s">
        <v>2929</v>
      </c>
      <c r="D318" s="70" t="s">
        <v>2394</v>
      </c>
      <c r="E318" s="70" t="s">
        <v>2184</v>
      </c>
      <c r="F318" s="70" t="s">
        <v>2220</v>
      </c>
      <c r="G318" s="74">
        <v>41640</v>
      </c>
    </row>
    <row r="319" spans="1:8" hidden="1" x14ac:dyDescent="0.25">
      <c r="B319" s="17">
        <v>2952922</v>
      </c>
      <c r="C319" s="70" t="s">
        <v>2929</v>
      </c>
      <c r="D319" s="70" t="s">
        <v>2313</v>
      </c>
      <c r="E319" s="70" t="s">
        <v>2184</v>
      </c>
      <c r="F319" s="70" t="s">
        <v>2220</v>
      </c>
      <c r="G319" s="74">
        <v>41852</v>
      </c>
    </row>
    <row r="320" spans="1:8" ht="30" hidden="1" x14ac:dyDescent="0.25">
      <c r="B320" s="17">
        <v>3187118</v>
      </c>
      <c r="C320" s="70" t="s">
        <v>2929</v>
      </c>
      <c r="D320" s="70" t="s">
        <v>2525</v>
      </c>
      <c r="E320" s="70" t="s">
        <v>2370</v>
      </c>
      <c r="F320" s="70" t="s">
        <v>2220</v>
      </c>
      <c r="G320" s="74">
        <v>41974</v>
      </c>
    </row>
    <row r="321" spans="1:7" ht="30" hidden="1" x14ac:dyDescent="0.25">
      <c r="B321" s="17">
        <v>2667917</v>
      </c>
      <c r="C321" s="70" t="s">
        <v>1853</v>
      </c>
      <c r="D321" s="70" t="s">
        <v>2212</v>
      </c>
      <c r="E321" s="70" t="s">
        <v>2531</v>
      </c>
      <c r="F321" s="70" t="s">
        <v>2220</v>
      </c>
      <c r="G321" s="74">
        <v>41671</v>
      </c>
    </row>
    <row r="322" spans="1:7" ht="30" hidden="1" x14ac:dyDescent="0.25">
      <c r="B322" s="17">
        <v>3040760</v>
      </c>
      <c r="C322" s="70" t="s">
        <v>2929</v>
      </c>
      <c r="D322" s="70" t="s">
        <v>2394</v>
      </c>
      <c r="E322" s="70" t="s">
        <v>984</v>
      </c>
      <c r="F322" s="70" t="s">
        <v>2220</v>
      </c>
      <c r="G322" s="74">
        <v>42064</v>
      </c>
    </row>
    <row r="323" spans="1:7" ht="30" hidden="1" x14ac:dyDescent="0.25">
      <c r="B323" s="17">
        <v>3040023</v>
      </c>
      <c r="C323" s="70" t="s">
        <v>2929</v>
      </c>
      <c r="D323" s="70" t="s">
        <v>2538</v>
      </c>
      <c r="E323" s="70" t="s">
        <v>984</v>
      </c>
      <c r="F323" s="70" t="s">
        <v>2220</v>
      </c>
      <c r="G323" s="74">
        <v>42064</v>
      </c>
    </row>
    <row r="324" spans="1:7" hidden="1" x14ac:dyDescent="0.25">
      <c r="B324" s="17">
        <v>2724377</v>
      </c>
      <c r="C324" s="70" t="s">
        <v>2929</v>
      </c>
      <c r="D324" s="70" t="s">
        <v>2544</v>
      </c>
      <c r="E324" s="70" t="s">
        <v>2248</v>
      </c>
      <c r="F324" s="70" t="s">
        <v>2304</v>
      </c>
    </row>
    <row r="325" spans="1:7" hidden="1" x14ac:dyDescent="0.25">
      <c r="B325" s="17">
        <v>2719710</v>
      </c>
      <c r="C325" s="70" t="s">
        <v>2929</v>
      </c>
      <c r="D325" s="70" t="s">
        <v>2544</v>
      </c>
      <c r="E325" s="70" t="s">
        <v>2248</v>
      </c>
      <c r="F325" s="70" t="s">
        <v>2304</v>
      </c>
    </row>
    <row r="326" spans="1:7" ht="30" hidden="1" x14ac:dyDescent="0.25">
      <c r="A326" s="76">
        <v>42920</v>
      </c>
      <c r="B326" s="17">
        <v>3400312</v>
      </c>
      <c r="C326" s="70" t="s">
        <v>1853</v>
      </c>
      <c r="D326" s="70" t="s">
        <v>2212</v>
      </c>
      <c r="E326" s="70" t="s">
        <v>2523</v>
      </c>
      <c r="F326" s="70" t="s">
        <v>2220</v>
      </c>
      <c r="G326" s="74">
        <v>41974</v>
      </c>
    </row>
    <row r="327" spans="1:7" ht="30" hidden="1" x14ac:dyDescent="0.25">
      <c r="B327" s="17">
        <v>3400243</v>
      </c>
      <c r="C327" s="70" t="s">
        <v>1853</v>
      </c>
      <c r="D327" s="70" t="s">
        <v>2212</v>
      </c>
      <c r="E327" s="70" t="s">
        <v>2248</v>
      </c>
      <c r="F327" s="70" t="s">
        <v>2220</v>
      </c>
      <c r="G327" s="74">
        <v>41974</v>
      </c>
    </row>
    <row r="328" spans="1:7" ht="30" hidden="1" x14ac:dyDescent="0.25">
      <c r="B328" s="17">
        <v>2868825</v>
      </c>
      <c r="C328" s="70" t="s">
        <v>1853</v>
      </c>
      <c r="D328" s="70" t="s">
        <v>2212</v>
      </c>
      <c r="E328" s="70" t="s">
        <v>2523</v>
      </c>
      <c r="F328" s="70" t="s">
        <v>2220</v>
      </c>
      <c r="G328" s="74">
        <v>41791</v>
      </c>
    </row>
    <row r="329" spans="1:7" hidden="1" x14ac:dyDescent="0.25">
      <c r="B329" s="17">
        <v>3491328</v>
      </c>
      <c r="C329" s="70" t="s">
        <v>2929</v>
      </c>
      <c r="D329" s="70" t="s">
        <v>2556</v>
      </c>
      <c r="E329" s="70" t="s">
        <v>984</v>
      </c>
      <c r="F329" s="70" t="s">
        <v>2220</v>
      </c>
      <c r="G329" s="74">
        <v>42552</v>
      </c>
    </row>
    <row r="330" spans="1:7" ht="30" hidden="1" x14ac:dyDescent="0.25">
      <c r="B330" s="17">
        <v>3429747</v>
      </c>
      <c r="C330" s="70" t="s">
        <v>2929</v>
      </c>
      <c r="D330" s="70" t="s">
        <v>2561</v>
      </c>
      <c r="E330" s="70" t="s">
        <v>2560</v>
      </c>
      <c r="F330" s="70" t="s">
        <v>2396</v>
      </c>
    </row>
    <row r="331" spans="1:7" ht="30" hidden="1" x14ac:dyDescent="0.25">
      <c r="B331" s="17">
        <v>2920423</v>
      </c>
      <c r="C331" s="70" t="s">
        <v>1853</v>
      </c>
      <c r="D331" s="70" t="s">
        <v>2212</v>
      </c>
      <c r="E331" s="70" t="s">
        <v>2523</v>
      </c>
      <c r="F331" s="70" t="s">
        <v>2220</v>
      </c>
      <c r="G331" s="74">
        <v>41974</v>
      </c>
    </row>
    <row r="332" spans="1:7" ht="30" hidden="1" x14ac:dyDescent="0.25">
      <c r="B332" s="17">
        <v>2916420</v>
      </c>
      <c r="C332" s="70" t="s">
        <v>1853</v>
      </c>
      <c r="D332" s="70" t="s">
        <v>2212</v>
      </c>
      <c r="E332" s="70" t="s">
        <v>2566</v>
      </c>
      <c r="F332" s="70" t="s">
        <v>2220</v>
      </c>
      <c r="G332" s="74">
        <v>41974</v>
      </c>
    </row>
    <row r="333" spans="1:7" ht="30" hidden="1" x14ac:dyDescent="0.25">
      <c r="B333" s="17">
        <v>3474333</v>
      </c>
      <c r="C333" s="70" t="s">
        <v>1853</v>
      </c>
      <c r="D333" s="70" t="s">
        <v>2212</v>
      </c>
      <c r="E333" s="70" t="s">
        <v>2248</v>
      </c>
      <c r="F333" s="70" t="s">
        <v>2220</v>
      </c>
      <c r="G333" s="74">
        <v>41974</v>
      </c>
    </row>
    <row r="334" spans="1:7" ht="30" hidden="1" x14ac:dyDescent="0.25">
      <c r="B334" s="17">
        <v>2939235</v>
      </c>
      <c r="C334" s="70" t="s">
        <v>1853</v>
      </c>
      <c r="D334" s="70" t="s">
        <v>2212</v>
      </c>
      <c r="E334" s="70" t="s">
        <v>2523</v>
      </c>
      <c r="F334" s="70" t="s">
        <v>2220</v>
      </c>
      <c r="G334" s="74">
        <v>41821</v>
      </c>
    </row>
    <row r="335" spans="1:7" ht="30" hidden="1" x14ac:dyDescent="0.25">
      <c r="B335" s="17">
        <v>2783188</v>
      </c>
      <c r="C335" s="70" t="s">
        <v>1853</v>
      </c>
      <c r="D335" s="70" t="s">
        <v>2212</v>
      </c>
      <c r="E335" s="70" t="s">
        <v>2523</v>
      </c>
      <c r="F335" s="70" t="s">
        <v>2220</v>
      </c>
      <c r="G335" s="74">
        <v>42064</v>
      </c>
    </row>
    <row r="336" spans="1:7" ht="30" hidden="1" x14ac:dyDescent="0.25">
      <c r="B336" s="17">
        <v>3298208</v>
      </c>
      <c r="C336" s="70" t="s">
        <v>1853</v>
      </c>
      <c r="D336" s="70" t="s">
        <v>2212</v>
      </c>
      <c r="E336" s="70" t="s">
        <v>2567</v>
      </c>
      <c r="F336" s="70" t="s">
        <v>2220</v>
      </c>
      <c r="G336" s="74">
        <v>42339</v>
      </c>
    </row>
    <row r="337" spans="2:7" ht="30" hidden="1" x14ac:dyDescent="0.25">
      <c r="B337" s="17">
        <v>3141820</v>
      </c>
      <c r="C337" s="70" t="s">
        <v>1853</v>
      </c>
      <c r="D337" s="70" t="s">
        <v>2212</v>
      </c>
      <c r="E337" s="70" t="s">
        <v>2523</v>
      </c>
      <c r="F337" s="70" t="s">
        <v>2220</v>
      </c>
      <c r="G337" s="74">
        <v>42064</v>
      </c>
    </row>
    <row r="338" spans="2:7" ht="30" hidden="1" x14ac:dyDescent="0.25">
      <c r="B338" s="17">
        <v>2490733</v>
      </c>
      <c r="C338" s="70" t="s">
        <v>1853</v>
      </c>
      <c r="D338" s="70" t="s">
        <v>2212</v>
      </c>
      <c r="E338" s="70" t="s">
        <v>2569</v>
      </c>
      <c r="F338" s="70" t="s">
        <v>2220</v>
      </c>
      <c r="G338" s="74">
        <v>41671</v>
      </c>
    </row>
    <row r="339" spans="2:7" ht="30" hidden="1" x14ac:dyDescent="0.25">
      <c r="B339" s="17">
        <v>3175716</v>
      </c>
      <c r="C339" s="70" t="s">
        <v>2572</v>
      </c>
      <c r="D339" s="70" t="s">
        <v>2573</v>
      </c>
      <c r="E339" s="70" t="s">
        <v>2523</v>
      </c>
      <c r="F339" s="70" t="s">
        <v>2364</v>
      </c>
    </row>
    <row r="340" spans="2:7" ht="30" hidden="1" x14ac:dyDescent="0.25">
      <c r="B340" s="17">
        <v>3164772</v>
      </c>
      <c r="C340" s="70" t="s">
        <v>2572</v>
      </c>
      <c r="D340" s="70" t="s">
        <v>2573</v>
      </c>
      <c r="E340" s="70" t="s">
        <v>2523</v>
      </c>
      <c r="F340" s="70" t="s">
        <v>2364</v>
      </c>
      <c r="G340" s="74">
        <v>42917</v>
      </c>
    </row>
    <row r="341" spans="2:7" ht="30" hidden="1" x14ac:dyDescent="0.25">
      <c r="B341" s="17">
        <v>2772021</v>
      </c>
      <c r="C341" s="70" t="s">
        <v>1853</v>
      </c>
      <c r="D341" s="70" t="s">
        <v>2212</v>
      </c>
      <c r="E341" s="70" t="s">
        <v>2577</v>
      </c>
      <c r="F341" s="70" t="s">
        <v>2364</v>
      </c>
      <c r="G341" s="74">
        <v>41760</v>
      </c>
    </row>
    <row r="342" spans="2:7" ht="30" hidden="1" x14ac:dyDescent="0.25">
      <c r="B342" s="17">
        <v>2939301</v>
      </c>
      <c r="C342" s="70" t="s">
        <v>1853</v>
      </c>
      <c r="D342" s="70" t="s">
        <v>2212</v>
      </c>
      <c r="E342" s="70" t="s">
        <v>2523</v>
      </c>
      <c r="F342" s="70" t="s">
        <v>2364</v>
      </c>
      <c r="G342" s="74">
        <v>41821</v>
      </c>
    </row>
    <row r="343" spans="2:7" ht="30" hidden="1" x14ac:dyDescent="0.25">
      <c r="B343" s="17">
        <v>3172069</v>
      </c>
      <c r="C343" s="70" t="s">
        <v>2929</v>
      </c>
      <c r="D343" s="70" t="s">
        <v>2561</v>
      </c>
      <c r="E343" s="70" t="s">
        <v>2370</v>
      </c>
      <c r="F343" s="70" t="s">
        <v>2304</v>
      </c>
    </row>
    <row r="344" spans="2:7" ht="30" hidden="1" x14ac:dyDescent="0.25">
      <c r="B344" s="17">
        <v>3474740</v>
      </c>
      <c r="C344" s="70" t="s">
        <v>1853</v>
      </c>
      <c r="D344" s="70" t="s">
        <v>2212</v>
      </c>
      <c r="E344" s="70" t="s">
        <v>2596</v>
      </c>
      <c r="F344" s="70" t="s">
        <v>2364</v>
      </c>
      <c r="G344" s="74">
        <v>42917</v>
      </c>
    </row>
    <row r="345" spans="2:7" ht="30" hidden="1" x14ac:dyDescent="0.25">
      <c r="B345" s="17">
        <v>2770695</v>
      </c>
      <c r="C345" s="70" t="s">
        <v>1853</v>
      </c>
      <c r="D345" s="70" t="s">
        <v>2212</v>
      </c>
      <c r="E345" s="70" t="s">
        <v>2598</v>
      </c>
      <c r="F345" s="70" t="s">
        <v>2364</v>
      </c>
      <c r="G345" s="74">
        <v>41760</v>
      </c>
    </row>
    <row r="346" spans="2:7" ht="30" hidden="1" x14ac:dyDescent="0.25">
      <c r="B346" s="17">
        <v>2742365</v>
      </c>
      <c r="C346" s="70" t="s">
        <v>1853</v>
      </c>
      <c r="D346" s="70" t="s">
        <v>2212</v>
      </c>
      <c r="E346" s="70" t="s">
        <v>1867</v>
      </c>
      <c r="F346" s="70" t="s">
        <v>2364</v>
      </c>
      <c r="G346" s="65">
        <v>42832</v>
      </c>
    </row>
    <row r="347" spans="2:7" ht="30" hidden="1" x14ac:dyDescent="0.25">
      <c r="B347" s="17">
        <v>2668087</v>
      </c>
      <c r="C347" s="70" t="s">
        <v>1853</v>
      </c>
      <c r="D347" s="70" t="s">
        <v>2212</v>
      </c>
      <c r="E347" s="70" t="s">
        <v>2523</v>
      </c>
      <c r="F347" s="70" t="s">
        <v>2364</v>
      </c>
      <c r="G347" s="74">
        <v>41671</v>
      </c>
    </row>
    <row r="348" spans="2:7" ht="30" hidden="1" x14ac:dyDescent="0.25">
      <c r="B348" s="17">
        <v>2672152</v>
      </c>
      <c r="C348" s="70" t="s">
        <v>1853</v>
      </c>
      <c r="D348" s="70" t="s">
        <v>2212</v>
      </c>
      <c r="E348" s="70" t="s">
        <v>2598</v>
      </c>
      <c r="F348" s="70" t="s">
        <v>2364</v>
      </c>
      <c r="G348" s="74">
        <v>41579</v>
      </c>
    </row>
    <row r="349" spans="2:7" ht="30" hidden="1" x14ac:dyDescent="0.25">
      <c r="B349" s="17">
        <v>2761693</v>
      </c>
      <c r="C349" s="70" t="s">
        <v>1853</v>
      </c>
      <c r="D349" s="70" t="s">
        <v>2212</v>
      </c>
      <c r="E349" s="70" t="s">
        <v>2242</v>
      </c>
      <c r="F349" s="70" t="s">
        <v>2364</v>
      </c>
      <c r="G349" s="74">
        <v>41760</v>
      </c>
    </row>
    <row r="350" spans="2:7" hidden="1" x14ac:dyDescent="0.25">
      <c r="B350" s="17">
        <v>2822634</v>
      </c>
      <c r="C350" s="70" t="s">
        <v>2929</v>
      </c>
      <c r="D350" s="70" t="s">
        <v>2372</v>
      </c>
      <c r="E350" s="70" t="s">
        <v>2223</v>
      </c>
      <c r="F350" s="70" t="s">
        <v>2364</v>
      </c>
      <c r="G350" s="74">
        <v>41640</v>
      </c>
    </row>
    <row r="351" spans="2:7" ht="30" hidden="1" x14ac:dyDescent="0.25">
      <c r="B351" s="17">
        <v>2879633</v>
      </c>
      <c r="C351" s="70" t="s">
        <v>2929</v>
      </c>
      <c r="D351" s="70" t="s">
        <v>2561</v>
      </c>
      <c r="E351" s="70" t="s">
        <v>2370</v>
      </c>
      <c r="F351" s="70" t="s">
        <v>2364</v>
      </c>
      <c r="G351" s="74">
        <v>41913</v>
      </c>
    </row>
    <row r="352" spans="2:7" ht="30" hidden="1" x14ac:dyDescent="0.25">
      <c r="B352" s="17">
        <v>2694055</v>
      </c>
      <c r="C352" s="70" t="s">
        <v>1853</v>
      </c>
      <c r="D352" s="70" t="s">
        <v>2212</v>
      </c>
      <c r="E352" s="70" t="s">
        <v>2523</v>
      </c>
      <c r="F352" s="70" t="s">
        <v>2364</v>
      </c>
      <c r="G352" s="74">
        <v>41671</v>
      </c>
    </row>
    <row r="353" spans="1:7" ht="30" hidden="1" x14ac:dyDescent="0.25">
      <c r="B353" s="17">
        <v>3129053</v>
      </c>
      <c r="C353" s="70" t="s">
        <v>2929</v>
      </c>
      <c r="D353" s="70" t="s">
        <v>2625</v>
      </c>
      <c r="E353" s="70" t="s">
        <v>984</v>
      </c>
      <c r="F353" s="70" t="s">
        <v>2364</v>
      </c>
      <c r="G353" s="74">
        <v>42186</v>
      </c>
    </row>
    <row r="354" spans="1:7" ht="30" hidden="1" x14ac:dyDescent="0.25">
      <c r="B354" s="17">
        <v>3363430</v>
      </c>
      <c r="C354" s="70" t="s">
        <v>2929</v>
      </c>
      <c r="D354" s="70" t="s">
        <v>1191</v>
      </c>
      <c r="E354" s="70" t="s">
        <v>2370</v>
      </c>
      <c r="F354" s="70" t="s">
        <v>2364</v>
      </c>
      <c r="G354" s="74">
        <v>41913</v>
      </c>
    </row>
    <row r="355" spans="1:7" ht="30" hidden="1" x14ac:dyDescent="0.25">
      <c r="A355" s="76">
        <v>42922</v>
      </c>
      <c r="B355" s="17">
        <v>2872878</v>
      </c>
      <c r="C355" s="70" t="s">
        <v>2929</v>
      </c>
      <c r="D355" s="70" t="s">
        <v>2394</v>
      </c>
      <c r="E355" s="70" t="s">
        <v>2626</v>
      </c>
      <c r="F355" s="70" t="s">
        <v>2364</v>
      </c>
      <c r="G355" s="74">
        <v>41579</v>
      </c>
    </row>
    <row r="356" spans="1:7" ht="30" hidden="1" x14ac:dyDescent="0.25">
      <c r="B356" s="17">
        <v>2888964</v>
      </c>
      <c r="C356" s="70" t="s">
        <v>2929</v>
      </c>
      <c r="D356" s="70" t="s">
        <v>2629</v>
      </c>
      <c r="E356" s="70" t="s">
        <v>2370</v>
      </c>
      <c r="F356" s="70" t="s">
        <v>2364</v>
      </c>
      <c r="G356" s="74">
        <v>41791</v>
      </c>
    </row>
    <row r="357" spans="1:7" ht="30" hidden="1" x14ac:dyDescent="0.25">
      <c r="B357" s="17">
        <v>2805535</v>
      </c>
      <c r="C357" s="70" t="s">
        <v>2929</v>
      </c>
      <c r="D357" s="70" t="s">
        <v>1191</v>
      </c>
      <c r="E357" s="70" t="s">
        <v>2370</v>
      </c>
      <c r="F357" s="70" t="s">
        <v>2364</v>
      </c>
      <c r="G357" s="74">
        <v>41183</v>
      </c>
    </row>
    <row r="358" spans="1:7" ht="30" hidden="1" x14ac:dyDescent="0.25">
      <c r="B358" s="17">
        <v>2893995</v>
      </c>
      <c r="C358" s="70" t="s">
        <v>2929</v>
      </c>
      <c r="D358" s="70" t="s">
        <v>1191</v>
      </c>
      <c r="E358" s="70" t="s">
        <v>2370</v>
      </c>
      <c r="F358" s="70" t="s">
        <v>2364</v>
      </c>
      <c r="G358" s="74">
        <v>41791</v>
      </c>
    </row>
    <row r="359" spans="1:7" ht="30" hidden="1" x14ac:dyDescent="0.25">
      <c r="B359" s="17">
        <v>2492023</v>
      </c>
      <c r="C359" s="70" t="s">
        <v>1853</v>
      </c>
      <c r="D359" s="70" t="s">
        <v>2212</v>
      </c>
      <c r="E359" s="70" t="s">
        <v>2630</v>
      </c>
      <c r="F359" s="70" t="s">
        <v>2364</v>
      </c>
      <c r="G359" s="74">
        <v>41244</v>
      </c>
    </row>
    <row r="360" spans="1:7" ht="30" hidden="1" x14ac:dyDescent="0.25">
      <c r="B360" s="17">
        <v>2674308</v>
      </c>
      <c r="C360" s="70" t="s">
        <v>1853</v>
      </c>
      <c r="D360" s="70" t="s">
        <v>2212</v>
      </c>
      <c r="E360" s="70" t="s">
        <v>2632</v>
      </c>
      <c r="F360" s="70" t="s">
        <v>2364</v>
      </c>
      <c r="G360" s="74">
        <v>41579</v>
      </c>
    </row>
    <row r="361" spans="1:7" ht="30" hidden="1" x14ac:dyDescent="0.25">
      <c r="B361" s="17">
        <v>2688773</v>
      </c>
      <c r="C361" s="70" t="s">
        <v>1853</v>
      </c>
      <c r="D361" s="70" t="s">
        <v>2212</v>
      </c>
      <c r="E361" s="70" t="s">
        <v>2634</v>
      </c>
      <c r="F361" s="70" t="s">
        <v>2364</v>
      </c>
      <c r="G361" s="74">
        <v>41640</v>
      </c>
    </row>
    <row r="362" spans="1:7" ht="30" hidden="1" x14ac:dyDescent="0.25">
      <c r="B362" s="17">
        <v>2413768</v>
      </c>
      <c r="C362" s="70" t="s">
        <v>1853</v>
      </c>
      <c r="D362" s="70" t="s">
        <v>2212</v>
      </c>
      <c r="E362" s="70" t="s">
        <v>2248</v>
      </c>
      <c r="F362" s="70" t="s">
        <v>2364</v>
      </c>
      <c r="G362" s="74">
        <v>41255</v>
      </c>
    </row>
    <row r="363" spans="1:7" ht="30" hidden="1" x14ac:dyDescent="0.25">
      <c r="B363" s="17">
        <v>2670590</v>
      </c>
      <c r="C363" s="70" t="s">
        <v>1853</v>
      </c>
      <c r="D363" s="70" t="s">
        <v>2212</v>
      </c>
      <c r="E363" s="70" t="s">
        <v>2637</v>
      </c>
      <c r="F363" s="70" t="s">
        <v>2364</v>
      </c>
      <c r="G363" s="74">
        <v>41579</v>
      </c>
    </row>
    <row r="364" spans="1:7" ht="30" hidden="1" x14ac:dyDescent="0.25">
      <c r="B364" s="17">
        <v>2672236</v>
      </c>
      <c r="C364" s="70" t="s">
        <v>1853</v>
      </c>
      <c r="D364" s="70" t="s">
        <v>2212</v>
      </c>
      <c r="E364" s="70" t="s">
        <v>2643</v>
      </c>
      <c r="F364" s="70" t="s">
        <v>2364</v>
      </c>
      <c r="G364" s="74">
        <v>41579</v>
      </c>
    </row>
    <row r="365" spans="1:7" ht="30" hidden="1" x14ac:dyDescent="0.25">
      <c r="B365" s="17">
        <v>2770156</v>
      </c>
      <c r="C365" s="70" t="s">
        <v>1853</v>
      </c>
      <c r="D365" s="70" t="s">
        <v>2212</v>
      </c>
      <c r="E365" s="70" t="s">
        <v>2634</v>
      </c>
      <c r="F365" s="70" t="s">
        <v>2364</v>
      </c>
      <c r="G365" s="74">
        <v>41760</v>
      </c>
    </row>
    <row r="366" spans="1:7" hidden="1" x14ac:dyDescent="0.25">
      <c r="B366" s="17">
        <v>2904953</v>
      </c>
      <c r="C366" s="70" t="s">
        <v>2929</v>
      </c>
      <c r="D366" s="70" t="s">
        <v>1191</v>
      </c>
      <c r="E366" s="70" t="s">
        <v>2223</v>
      </c>
      <c r="F366" s="70" t="s">
        <v>2364</v>
      </c>
      <c r="G366" s="74">
        <v>41791</v>
      </c>
    </row>
    <row r="367" spans="1:7" ht="30" hidden="1" x14ac:dyDescent="0.25">
      <c r="B367" s="17">
        <v>2754800</v>
      </c>
      <c r="C367" s="70" t="s">
        <v>1853</v>
      </c>
      <c r="D367" s="70" t="s">
        <v>2212</v>
      </c>
      <c r="E367" s="70" t="s">
        <v>2248</v>
      </c>
      <c r="F367" s="70" t="s">
        <v>2364</v>
      </c>
      <c r="G367" s="74">
        <v>41913</v>
      </c>
    </row>
    <row r="368" spans="1:7" ht="30" hidden="1" x14ac:dyDescent="0.25">
      <c r="C368" s="70" t="s">
        <v>1853</v>
      </c>
      <c r="D368" s="70" t="s">
        <v>2212</v>
      </c>
      <c r="E368" s="70" t="s">
        <v>2248</v>
      </c>
      <c r="F368" s="70" t="s">
        <v>2364</v>
      </c>
      <c r="G368" s="74">
        <v>41913</v>
      </c>
    </row>
    <row r="369" spans="1:7" ht="30" hidden="1" x14ac:dyDescent="0.25">
      <c r="B369" s="17">
        <v>2413286</v>
      </c>
      <c r="C369" s="70" t="s">
        <v>1853</v>
      </c>
      <c r="D369" s="70" t="s">
        <v>2212</v>
      </c>
      <c r="E369" s="70" t="s">
        <v>2634</v>
      </c>
      <c r="F369" s="70" t="s">
        <v>2364</v>
      </c>
      <c r="G369" s="65">
        <v>43081</v>
      </c>
    </row>
    <row r="370" spans="1:7" ht="30" hidden="1" x14ac:dyDescent="0.25">
      <c r="B370" s="17">
        <v>2414622</v>
      </c>
      <c r="C370" s="70" t="s">
        <v>1853</v>
      </c>
      <c r="D370" s="70" t="s">
        <v>2212</v>
      </c>
      <c r="E370" s="70" t="s">
        <v>2634</v>
      </c>
      <c r="F370" s="70" t="s">
        <v>2364</v>
      </c>
      <c r="G370" s="65">
        <v>43081</v>
      </c>
    </row>
    <row r="371" spans="1:7" hidden="1" x14ac:dyDescent="0.25">
      <c r="B371" s="17">
        <v>2795071</v>
      </c>
      <c r="C371" s="70" t="s">
        <v>2929</v>
      </c>
      <c r="D371" s="70" t="s">
        <v>1191</v>
      </c>
      <c r="E371" s="70" t="s">
        <v>2184</v>
      </c>
      <c r="F371" s="70" t="s">
        <v>2364</v>
      </c>
      <c r="G371" s="74">
        <v>41791</v>
      </c>
    </row>
    <row r="372" spans="1:7" ht="30" hidden="1" x14ac:dyDescent="0.25">
      <c r="B372" s="17">
        <v>2491938</v>
      </c>
      <c r="C372" s="70" t="s">
        <v>1853</v>
      </c>
      <c r="D372" s="70" t="s">
        <v>2212</v>
      </c>
      <c r="E372" s="70" t="s">
        <v>2645</v>
      </c>
      <c r="F372" s="70" t="s">
        <v>2364</v>
      </c>
      <c r="G372" s="74">
        <v>41244</v>
      </c>
    </row>
    <row r="373" spans="1:7" ht="30" hidden="1" x14ac:dyDescent="0.25">
      <c r="B373" s="17">
        <v>2909938</v>
      </c>
      <c r="C373" s="70" t="s">
        <v>1853</v>
      </c>
      <c r="D373" s="70" t="s">
        <v>2212</v>
      </c>
      <c r="E373" s="70" t="s">
        <v>2646</v>
      </c>
      <c r="F373" s="70" t="s">
        <v>2364</v>
      </c>
      <c r="G373" s="74">
        <v>41548</v>
      </c>
    </row>
    <row r="374" spans="1:7" hidden="1" x14ac:dyDescent="0.25">
      <c r="B374" s="17">
        <v>2953192</v>
      </c>
      <c r="C374" s="70" t="s">
        <v>2929</v>
      </c>
      <c r="D374" s="70" t="s">
        <v>1191</v>
      </c>
      <c r="E374" s="70" t="s">
        <v>2223</v>
      </c>
      <c r="F374" s="70" t="s">
        <v>2364</v>
      </c>
      <c r="G374" s="74">
        <v>41122</v>
      </c>
    </row>
    <row r="375" spans="1:7" ht="30" hidden="1" x14ac:dyDescent="0.25">
      <c r="B375" s="17">
        <v>3256422</v>
      </c>
      <c r="C375" s="70" t="s">
        <v>1853</v>
      </c>
      <c r="D375" s="70" t="s">
        <v>2212</v>
      </c>
      <c r="E375" s="70" t="s">
        <v>2634</v>
      </c>
      <c r="F375" s="70" t="s">
        <v>2364</v>
      </c>
      <c r="G375" s="74">
        <v>42339</v>
      </c>
    </row>
    <row r="376" spans="1:7" ht="30" hidden="1" x14ac:dyDescent="0.25">
      <c r="B376" s="17">
        <v>2770883</v>
      </c>
      <c r="C376" s="70" t="s">
        <v>1853</v>
      </c>
      <c r="D376" s="70" t="s">
        <v>2212</v>
      </c>
      <c r="E376" s="70" t="s">
        <v>2634</v>
      </c>
      <c r="F376" s="70" t="s">
        <v>2364</v>
      </c>
      <c r="G376" s="74">
        <v>42064</v>
      </c>
    </row>
    <row r="377" spans="1:7" ht="30" hidden="1" x14ac:dyDescent="0.25">
      <c r="B377" s="17">
        <v>2609695</v>
      </c>
      <c r="C377" s="70" t="s">
        <v>1853</v>
      </c>
      <c r="D377" s="70" t="s">
        <v>2212</v>
      </c>
      <c r="E377" s="70" t="s">
        <v>2658</v>
      </c>
      <c r="F377" s="70" t="s">
        <v>2364</v>
      </c>
      <c r="G377" s="74">
        <v>41548</v>
      </c>
    </row>
    <row r="378" spans="1:7" ht="30" hidden="1" x14ac:dyDescent="0.25">
      <c r="B378" s="17">
        <v>2754784</v>
      </c>
      <c r="C378" s="70" t="s">
        <v>1853</v>
      </c>
      <c r="D378" s="70" t="s">
        <v>2212</v>
      </c>
      <c r="E378" s="70" t="s">
        <v>1860</v>
      </c>
      <c r="F378" s="70" t="s">
        <v>2364</v>
      </c>
      <c r="G378" s="74">
        <v>40940</v>
      </c>
    </row>
    <row r="379" spans="1:7" ht="30" hidden="1" x14ac:dyDescent="0.25">
      <c r="B379" s="17">
        <v>3632448</v>
      </c>
      <c r="C379" s="70" t="s">
        <v>1853</v>
      </c>
      <c r="D379" s="70" t="s">
        <v>2212</v>
      </c>
      <c r="E379" s="70" t="s">
        <v>2634</v>
      </c>
      <c r="F379" s="70" t="s">
        <v>2364</v>
      </c>
      <c r="G379" s="74">
        <v>42887</v>
      </c>
    </row>
    <row r="380" spans="1:7" ht="30" hidden="1" x14ac:dyDescent="0.25">
      <c r="B380" s="17">
        <v>3632458</v>
      </c>
      <c r="C380" s="70" t="s">
        <v>1853</v>
      </c>
      <c r="D380" s="70" t="s">
        <v>2212</v>
      </c>
      <c r="E380" s="70" t="s">
        <v>2634</v>
      </c>
      <c r="F380" s="70" t="s">
        <v>2364</v>
      </c>
      <c r="G380" s="74">
        <v>42887</v>
      </c>
    </row>
    <row r="381" spans="1:7" ht="30" hidden="1" x14ac:dyDescent="0.25">
      <c r="B381" s="17">
        <v>3632461</v>
      </c>
      <c r="C381" s="70" t="s">
        <v>1853</v>
      </c>
      <c r="D381" s="70" t="s">
        <v>2212</v>
      </c>
      <c r="E381" s="70" t="s">
        <v>2634</v>
      </c>
      <c r="F381" s="70" t="s">
        <v>2364</v>
      </c>
      <c r="G381" s="74">
        <v>42887</v>
      </c>
    </row>
    <row r="382" spans="1:7" ht="30" hidden="1" x14ac:dyDescent="0.25">
      <c r="B382" s="17">
        <v>3633475</v>
      </c>
      <c r="C382" s="70" t="s">
        <v>1853</v>
      </c>
      <c r="D382" s="70" t="s">
        <v>2212</v>
      </c>
      <c r="E382" s="70" t="s">
        <v>2634</v>
      </c>
      <c r="F382" s="70" t="s">
        <v>2364</v>
      </c>
      <c r="G382" s="74">
        <v>42887</v>
      </c>
    </row>
    <row r="383" spans="1:7" ht="30" hidden="1" x14ac:dyDescent="0.25">
      <c r="B383" s="17">
        <v>3007677</v>
      </c>
      <c r="C383" s="70" t="s">
        <v>2929</v>
      </c>
      <c r="D383" s="70" t="s">
        <v>1191</v>
      </c>
      <c r="E383" s="70" t="s">
        <v>2659</v>
      </c>
      <c r="F383" s="70" t="s">
        <v>2364</v>
      </c>
      <c r="G383" s="74">
        <v>41426</v>
      </c>
    </row>
    <row r="384" spans="1:7" ht="30" hidden="1" x14ac:dyDescent="0.25">
      <c r="A384" s="177">
        <v>42934</v>
      </c>
      <c r="B384" s="17">
        <v>3470652</v>
      </c>
      <c r="C384" s="70" t="s">
        <v>1853</v>
      </c>
      <c r="D384" s="70" t="s">
        <v>2212</v>
      </c>
      <c r="E384" s="70" t="s">
        <v>2634</v>
      </c>
      <c r="F384" s="70" t="s">
        <v>2364</v>
      </c>
      <c r="G384" s="74">
        <v>42917</v>
      </c>
    </row>
    <row r="385" spans="2:7" ht="30" hidden="1" x14ac:dyDescent="0.25">
      <c r="B385" s="17">
        <v>3469987</v>
      </c>
      <c r="C385" s="70" t="s">
        <v>1853</v>
      </c>
      <c r="D385" s="70" t="s">
        <v>2212</v>
      </c>
      <c r="E385" s="70" t="s">
        <v>2727</v>
      </c>
      <c r="F385" s="70" t="s">
        <v>2364</v>
      </c>
      <c r="G385" s="74">
        <v>42917</v>
      </c>
    </row>
    <row r="386" spans="2:7" ht="30" hidden="1" x14ac:dyDescent="0.25">
      <c r="B386" s="17">
        <v>3473348</v>
      </c>
      <c r="C386" s="70" t="s">
        <v>1853</v>
      </c>
      <c r="D386" s="70" t="s">
        <v>2212</v>
      </c>
      <c r="E386" s="70" t="s">
        <v>2728</v>
      </c>
      <c r="F386" s="70" t="s">
        <v>2364</v>
      </c>
      <c r="G386" s="74">
        <v>42917</v>
      </c>
    </row>
    <row r="387" spans="2:7" ht="30" hidden="1" x14ac:dyDescent="0.25">
      <c r="B387" s="17">
        <v>3470852</v>
      </c>
      <c r="C387" s="70" t="s">
        <v>1853</v>
      </c>
      <c r="D387" s="70" t="s">
        <v>2212</v>
      </c>
      <c r="E387" s="70" t="s">
        <v>2634</v>
      </c>
      <c r="F387" s="70" t="s">
        <v>2364</v>
      </c>
      <c r="G387" s="74">
        <v>42917</v>
      </c>
    </row>
    <row r="388" spans="2:7" ht="30" hidden="1" x14ac:dyDescent="0.25">
      <c r="B388" s="17">
        <v>3473563</v>
      </c>
      <c r="C388" s="70" t="s">
        <v>1853</v>
      </c>
      <c r="D388" s="70" t="s">
        <v>2212</v>
      </c>
      <c r="E388" s="70" t="s">
        <v>2728</v>
      </c>
      <c r="F388" s="70" t="s">
        <v>2364</v>
      </c>
      <c r="G388" s="74">
        <v>42917</v>
      </c>
    </row>
    <row r="389" spans="2:7" ht="30" hidden="1" x14ac:dyDescent="0.25">
      <c r="B389" s="17">
        <v>3429240</v>
      </c>
      <c r="C389" s="70" t="s">
        <v>1853</v>
      </c>
      <c r="D389" s="70" t="s">
        <v>2212</v>
      </c>
      <c r="E389" s="70" t="s">
        <v>2731</v>
      </c>
      <c r="F389" s="70" t="s">
        <v>2364</v>
      </c>
      <c r="G389" s="74">
        <v>42917</v>
      </c>
    </row>
    <row r="390" spans="2:7" ht="30" hidden="1" x14ac:dyDescent="0.25">
      <c r="B390" s="17">
        <v>3429273</v>
      </c>
      <c r="C390" s="70" t="s">
        <v>1853</v>
      </c>
      <c r="D390" s="70" t="s">
        <v>2212</v>
      </c>
      <c r="E390" s="70" t="s">
        <v>2732</v>
      </c>
      <c r="F390" s="70" t="s">
        <v>2364</v>
      </c>
      <c r="G390" s="74">
        <v>42917</v>
      </c>
    </row>
    <row r="391" spans="2:7" ht="30" hidden="1" x14ac:dyDescent="0.25">
      <c r="B391" s="17">
        <v>3429743</v>
      </c>
      <c r="C391" s="70" t="s">
        <v>1853</v>
      </c>
      <c r="D391" s="70" t="s">
        <v>2212</v>
      </c>
      <c r="E391" s="70" t="s">
        <v>2733</v>
      </c>
      <c r="F391" s="70" t="s">
        <v>2364</v>
      </c>
      <c r="G391" s="74">
        <v>42917</v>
      </c>
    </row>
    <row r="392" spans="2:7" ht="30" hidden="1" x14ac:dyDescent="0.25">
      <c r="B392" s="17">
        <v>3429746</v>
      </c>
      <c r="C392" s="70" t="s">
        <v>1853</v>
      </c>
      <c r="D392" s="70" t="s">
        <v>2212</v>
      </c>
      <c r="E392" s="70" t="s">
        <v>2634</v>
      </c>
      <c r="F392" s="70" t="s">
        <v>2364</v>
      </c>
      <c r="G392" s="74">
        <v>42917</v>
      </c>
    </row>
    <row r="393" spans="2:7" ht="30" hidden="1" x14ac:dyDescent="0.25">
      <c r="B393" s="17">
        <v>3429292</v>
      </c>
      <c r="C393" s="70" t="s">
        <v>1853</v>
      </c>
      <c r="D393" s="70" t="s">
        <v>2212</v>
      </c>
      <c r="E393" s="70" t="s">
        <v>2733</v>
      </c>
      <c r="F393" s="70" t="s">
        <v>2364</v>
      </c>
      <c r="G393" s="74">
        <v>42917</v>
      </c>
    </row>
    <row r="394" spans="2:7" ht="30" hidden="1" x14ac:dyDescent="0.25">
      <c r="B394" s="17">
        <v>3273011</v>
      </c>
      <c r="C394" s="70" t="s">
        <v>1853</v>
      </c>
      <c r="D394" s="70" t="s">
        <v>2212</v>
      </c>
      <c r="E394" s="70" t="s">
        <v>2266</v>
      </c>
      <c r="F394" s="70" t="s">
        <v>2364</v>
      </c>
      <c r="G394" s="74">
        <v>42917</v>
      </c>
    </row>
    <row r="395" spans="2:7" ht="30" hidden="1" x14ac:dyDescent="0.25">
      <c r="B395" s="17">
        <v>3366243</v>
      </c>
      <c r="C395" s="70" t="s">
        <v>1853</v>
      </c>
      <c r="D395" s="70" t="s">
        <v>2212</v>
      </c>
      <c r="E395" s="70" t="s">
        <v>2634</v>
      </c>
      <c r="F395" s="70" t="s">
        <v>2364</v>
      </c>
      <c r="G395" s="74">
        <v>42917</v>
      </c>
    </row>
    <row r="396" spans="2:7" ht="30" hidden="1" x14ac:dyDescent="0.25">
      <c r="B396" s="17">
        <v>3253072</v>
      </c>
      <c r="C396" s="70" t="s">
        <v>1853</v>
      </c>
      <c r="D396" s="70" t="s">
        <v>2212</v>
      </c>
      <c r="E396" s="70" t="s">
        <v>2634</v>
      </c>
      <c r="F396" s="70" t="s">
        <v>2364</v>
      </c>
      <c r="G396" s="74">
        <v>42917</v>
      </c>
    </row>
    <row r="397" spans="2:7" ht="30" hidden="1" x14ac:dyDescent="0.25">
      <c r="B397" s="17">
        <v>3336202</v>
      </c>
      <c r="C397" s="70" t="s">
        <v>1853</v>
      </c>
      <c r="D397" s="70" t="s">
        <v>2212</v>
      </c>
      <c r="E397" s="70" t="s">
        <v>2737</v>
      </c>
      <c r="F397" s="70" t="s">
        <v>2364</v>
      </c>
      <c r="G397" s="74">
        <v>42917</v>
      </c>
    </row>
    <row r="398" spans="2:7" ht="30" hidden="1" x14ac:dyDescent="0.25">
      <c r="B398" s="17">
        <v>3292199</v>
      </c>
      <c r="C398" s="70" t="s">
        <v>1853</v>
      </c>
      <c r="D398" s="70" t="s">
        <v>2212</v>
      </c>
      <c r="E398" s="70" t="s">
        <v>2634</v>
      </c>
      <c r="F398" s="70" t="s">
        <v>2364</v>
      </c>
      <c r="G398" s="74">
        <v>42917</v>
      </c>
    </row>
    <row r="399" spans="2:7" ht="30" hidden="1" x14ac:dyDescent="0.25">
      <c r="B399" s="17">
        <v>3335927</v>
      </c>
      <c r="C399" s="70" t="s">
        <v>1853</v>
      </c>
      <c r="D399" s="70" t="s">
        <v>2212</v>
      </c>
      <c r="E399" s="70" t="s">
        <v>2266</v>
      </c>
      <c r="F399" s="70" t="s">
        <v>2364</v>
      </c>
      <c r="G399" s="74">
        <v>42917</v>
      </c>
    </row>
    <row r="400" spans="2:7" ht="30" hidden="1" x14ac:dyDescent="0.25">
      <c r="B400" s="17">
        <v>3335947</v>
      </c>
      <c r="C400" s="70" t="s">
        <v>1853</v>
      </c>
      <c r="D400" s="70" t="s">
        <v>2212</v>
      </c>
      <c r="E400" s="70" t="s">
        <v>2266</v>
      </c>
      <c r="F400" s="70" t="s">
        <v>2364</v>
      </c>
      <c r="G400" s="74">
        <v>42917</v>
      </c>
    </row>
    <row r="401" spans="1:7" ht="30" hidden="1" x14ac:dyDescent="0.25">
      <c r="B401" s="17">
        <v>3340902</v>
      </c>
      <c r="C401" s="70" t="s">
        <v>1853</v>
      </c>
      <c r="D401" s="70" t="s">
        <v>2212</v>
      </c>
      <c r="E401" s="70" t="s">
        <v>2634</v>
      </c>
      <c r="F401" s="70" t="s">
        <v>2364</v>
      </c>
      <c r="G401" s="74">
        <v>42917</v>
      </c>
    </row>
    <row r="402" spans="1:7" ht="30" hidden="1" x14ac:dyDescent="0.25">
      <c r="B402" s="17">
        <v>3327447</v>
      </c>
      <c r="C402" s="70" t="s">
        <v>1853</v>
      </c>
      <c r="D402" s="70" t="s">
        <v>2212</v>
      </c>
      <c r="E402" s="70" t="s">
        <v>2634</v>
      </c>
      <c r="F402" s="70" t="s">
        <v>2364</v>
      </c>
      <c r="G402" s="74">
        <v>42917</v>
      </c>
    </row>
    <row r="403" spans="1:7" ht="30" hidden="1" x14ac:dyDescent="0.25">
      <c r="B403" s="17">
        <v>3344365</v>
      </c>
      <c r="C403" s="70" t="s">
        <v>1853</v>
      </c>
      <c r="D403" s="70" t="s">
        <v>2212</v>
      </c>
      <c r="E403" s="70" t="s">
        <v>2737</v>
      </c>
      <c r="F403" s="70" t="s">
        <v>2364</v>
      </c>
      <c r="G403" s="74">
        <v>42917</v>
      </c>
    </row>
    <row r="404" spans="1:7" ht="30" hidden="1" x14ac:dyDescent="0.25">
      <c r="B404" s="17">
        <v>3322928</v>
      </c>
      <c r="C404" s="70" t="s">
        <v>1853</v>
      </c>
      <c r="D404" s="70" t="s">
        <v>2212</v>
      </c>
      <c r="E404" s="70" t="s">
        <v>2634</v>
      </c>
      <c r="F404" s="70" t="s">
        <v>2364</v>
      </c>
      <c r="G404" s="74">
        <v>42917</v>
      </c>
    </row>
    <row r="405" spans="1:7" ht="30" hidden="1" x14ac:dyDescent="0.25">
      <c r="B405" s="17">
        <v>3341683</v>
      </c>
      <c r="C405" s="70" t="s">
        <v>1853</v>
      </c>
      <c r="D405" s="70" t="s">
        <v>2212</v>
      </c>
      <c r="E405" s="70" t="s">
        <v>2634</v>
      </c>
      <c r="F405" s="70" t="s">
        <v>2364</v>
      </c>
      <c r="G405" s="74">
        <v>42917</v>
      </c>
    </row>
    <row r="406" spans="1:7" ht="30" hidden="1" x14ac:dyDescent="0.25">
      <c r="B406" s="17">
        <v>3340364</v>
      </c>
      <c r="C406" s="70" t="s">
        <v>1853</v>
      </c>
      <c r="D406" s="70" t="s">
        <v>2212</v>
      </c>
      <c r="E406" s="70" t="s">
        <v>2739</v>
      </c>
      <c r="F406" s="70" t="s">
        <v>2364</v>
      </c>
      <c r="G406" s="74">
        <v>42917</v>
      </c>
    </row>
    <row r="407" spans="1:7" ht="30" hidden="1" x14ac:dyDescent="0.25">
      <c r="B407" s="17">
        <v>3340425</v>
      </c>
      <c r="C407" s="70" t="s">
        <v>1853</v>
      </c>
      <c r="D407" s="70" t="s">
        <v>2212</v>
      </c>
      <c r="E407" s="70" t="s">
        <v>2634</v>
      </c>
      <c r="F407" s="70" t="s">
        <v>2364</v>
      </c>
      <c r="G407" s="74">
        <v>42917</v>
      </c>
    </row>
    <row r="408" spans="1:7" ht="30" hidden="1" x14ac:dyDescent="0.25">
      <c r="B408" s="17">
        <v>3789909</v>
      </c>
      <c r="C408" s="70" t="s">
        <v>2753</v>
      </c>
      <c r="D408" s="70" t="s">
        <v>2754</v>
      </c>
      <c r="E408" s="70" t="s">
        <v>2752</v>
      </c>
      <c r="F408" s="70" t="s">
        <v>2364</v>
      </c>
      <c r="G408" s="74">
        <v>42917</v>
      </c>
    </row>
    <row r="409" spans="1:7" hidden="1" x14ac:dyDescent="0.25">
      <c r="A409" s="76">
        <v>42937</v>
      </c>
      <c r="B409" s="17">
        <v>3755039</v>
      </c>
      <c r="C409" s="70" t="s">
        <v>2753</v>
      </c>
      <c r="D409" s="70" t="s">
        <v>2754</v>
      </c>
      <c r="E409" s="70" t="s">
        <v>2634</v>
      </c>
      <c r="F409" s="70" t="s">
        <v>2364</v>
      </c>
      <c r="G409" s="74">
        <v>42917</v>
      </c>
    </row>
    <row r="410" spans="1:7" ht="30" hidden="1" x14ac:dyDescent="0.25">
      <c r="B410" s="17">
        <v>3429744</v>
      </c>
      <c r="C410" s="70" t="s">
        <v>2753</v>
      </c>
      <c r="D410" s="70" t="s">
        <v>2754</v>
      </c>
      <c r="E410" s="70" t="s">
        <v>2755</v>
      </c>
      <c r="F410" s="70" t="s">
        <v>2364</v>
      </c>
      <c r="G410" s="74">
        <v>42917</v>
      </c>
    </row>
    <row r="411" spans="1:7" ht="30" hidden="1" x14ac:dyDescent="0.25">
      <c r="B411" s="17">
        <v>3384662</v>
      </c>
      <c r="C411" s="70" t="s">
        <v>2753</v>
      </c>
      <c r="D411" s="70" t="s">
        <v>2754</v>
      </c>
      <c r="E411" s="70" t="s">
        <v>2756</v>
      </c>
      <c r="F411" s="70" t="s">
        <v>2364</v>
      </c>
      <c r="G411" s="74">
        <v>42917</v>
      </c>
    </row>
    <row r="412" spans="1:7" hidden="1" x14ac:dyDescent="0.25">
      <c r="B412" s="17">
        <v>3283569</v>
      </c>
      <c r="C412" s="70" t="s">
        <v>2753</v>
      </c>
      <c r="D412" s="70" t="s">
        <v>2754</v>
      </c>
      <c r="E412" s="70" t="s">
        <v>2634</v>
      </c>
      <c r="F412" s="70" t="s">
        <v>2364</v>
      </c>
      <c r="G412" s="74">
        <v>42917</v>
      </c>
    </row>
    <row r="413" spans="1:7" hidden="1" x14ac:dyDescent="0.25">
      <c r="B413" s="17">
        <v>3356049</v>
      </c>
      <c r="C413" s="70" t="s">
        <v>2753</v>
      </c>
      <c r="D413" s="70" t="s">
        <v>2754</v>
      </c>
      <c r="E413" s="70" t="s">
        <v>2634</v>
      </c>
      <c r="F413" s="70" t="s">
        <v>2364</v>
      </c>
      <c r="G413" s="74">
        <v>42917</v>
      </c>
    </row>
    <row r="414" spans="1:7" hidden="1" x14ac:dyDescent="0.25">
      <c r="B414" s="17">
        <v>3195611</v>
      </c>
      <c r="C414" s="70" t="s">
        <v>2753</v>
      </c>
      <c r="D414" s="70" t="s">
        <v>2754</v>
      </c>
      <c r="E414" s="70" t="s">
        <v>2634</v>
      </c>
      <c r="F414" s="70" t="s">
        <v>2364</v>
      </c>
      <c r="G414" s="74">
        <v>42917</v>
      </c>
    </row>
    <row r="415" spans="1:7" hidden="1" x14ac:dyDescent="0.25">
      <c r="B415" s="17">
        <v>3195588</v>
      </c>
      <c r="C415" s="70" t="s">
        <v>2753</v>
      </c>
      <c r="D415" s="70" t="s">
        <v>2754</v>
      </c>
      <c r="E415" s="70" t="s">
        <v>2634</v>
      </c>
      <c r="F415" s="70" t="s">
        <v>2364</v>
      </c>
      <c r="G415" s="74">
        <v>42917</v>
      </c>
    </row>
    <row r="416" spans="1:7" hidden="1" x14ac:dyDescent="0.25">
      <c r="B416" s="17">
        <v>3382976</v>
      </c>
      <c r="C416" s="70" t="s">
        <v>2753</v>
      </c>
      <c r="D416" s="70" t="s">
        <v>2754</v>
      </c>
      <c r="E416" s="70" t="s">
        <v>2634</v>
      </c>
      <c r="F416" s="70" t="s">
        <v>2364</v>
      </c>
      <c r="G416" s="74">
        <v>42917</v>
      </c>
    </row>
    <row r="417" spans="1:7" hidden="1" x14ac:dyDescent="0.25">
      <c r="B417" s="17">
        <v>3383061</v>
      </c>
      <c r="C417" s="70" t="s">
        <v>2753</v>
      </c>
      <c r="D417" s="70" t="s">
        <v>2754</v>
      </c>
      <c r="E417" s="70" t="s">
        <v>2634</v>
      </c>
      <c r="F417" s="70" t="s">
        <v>2364</v>
      </c>
      <c r="G417" s="74">
        <v>42917</v>
      </c>
    </row>
    <row r="418" spans="1:7" ht="30" hidden="1" x14ac:dyDescent="0.25">
      <c r="B418" s="17">
        <v>3281792</v>
      </c>
      <c r="C418" s="70" t="s">
        <v>2753</v>
      </c>
      <c r="D418" s="70" t="s">
        <v>2754</v>
      </c>
      <c r="E418" s="70" t="s">
        <v>2757</v>
      </c>
      <c r="F418" s="70" t="s">
        <v>2364</v>
      </c>
      <c r="G418" s="74">
        <v>42917</v>
      </c>
    </row>
    <row r="419" spans="1:7" hidden="1" x14ac:dyDescent="0.25">
      <c r="B419" s="17">
        <v>3208597</v>
      </c>
      <c r="C419" s="70" t="s">
        <v>2753</v>
      </c>
      <c r="D419" s="70" t="s">
        <v>2754</v>
      </c>
      <c r="E419" s="70" t="s">
        <v>2634</v>
      </c>
      <c r="F419" s="70" t="s">
        <v>2364</v>
      </c>
      <c r="G419" s="74">
        <v>42917</v>
      </c>
    </row>
    <row r="420" spans="1:7" ht="30" hidden="1" x14ac:dyDescent="0.25">
      <c r="B420" s="17">
        <v>3266794</v>
      </c>
      <c r="C420" s="70" t="s">
        <v>2753</v>
      </c>
      <c r="D420" s="70" t="s">
        <v>2754</v>
      </c>
      <c r="E420" s="70" t="s">
        <v>2758</v>
      </c>
      <c r="F420" s="70" t="s">
        <v>2364</v>
      </c>
      <c r="G420" s="74">
        <v>42917</v>
      </c>
    </row>
    <row r="421" spans="1:7" ht="30" hidden="1" x14ac:dyDescent="0.25">
      <c r="B421" s="17">
        <v>3266893</v>
      </c>
      <c r="C421" s="70" t="s">
        <v>2753</v>
      </c>
      <c r="D421" s="70" t="s">
        <v>2754</v>
      </c>
      <c r="E421" s="70" t="s">
        <v>2758</v>
      </c>
      <c r="F421" s="70" t="s">
        <v>2364</v>
      </c>
      <c r="G421" s="74">
        <v>42917</v>
      </c>
    </row>
    <row r="422" spans="1:7" hidden="1" x14ac:dyDescent="0.25">
      <c r="B422" s="17">
        <v>3267105</v>
      </c>
      <c r="C422" s="70" t="s">
        <v>2753</v>
      </c>
      <c r="D422" s="70" t="s">
        <v>2754</v>
      </c>
      <c r="E422" s="70" t="s">
        <v>2759</v>
      </c>
      <c r="F422" s="70" t="s">
        <v>2364</v>
      </c>
      <c r="G422" s="74">
        <v>42917</v>
      </c>
    </row>
    <row r="423" spans="1:7" hidden="1" x14ac:dyDescent="0.25">
      <c r="B423" s="17">
        <v>3267217</v>
      </c>
      <c r="C423" s="70" t="s">
        <v>2753</v>
      </c>
      <c r="D423" s="70" t="s">
        <v>2754</v>
      </c>
      <c r="E423" s="70" t="s">
        <v>2760</v>
      </c>
      <c r="F423" s="70" t="s">
        <v>2364</v>
      </c>
      <c r="G423" s="74">
        <v>42917</v>
      </c>
    </row>
    <row r="424" spans="1:7" ht="30" hidden="1" x14ac:dyDescent="0.25">
      <c r="B424" s="17">
        <v>3267333</v>
      </c>
      <c r="C424" s="70" t="s">
        <v>2753</v>
      </c>
      <c r="D424" s="70" t="s">
        <v>2754</v>
      </c>
      <c r="E424" s="70" t="s">
        <v>2758</v>
      </c>
      <c r="F424" s="70" t="s">
        <v>2364</v>
      </c>
      <c r="G424" s="74">
        <v>42917</v>
      </c>
    </row>
    <row r="425" spans="1:7" hidden="1" x14ac:dyDescent="0.25">
      <c r="B425" s="17">
        <v>3319004</v>
      </c>
      <c r="C425" s="70" t="s">
        <v>2753</v>
      </c>
      <c r="D425" s="70" t="s">
        <v>2754</v>
      </c>
      <c r="E425" s="70" t="s">
        <v>2634</v>
      </c>
      <c r="F425" s="70" t="s">
        <v>2364</v>
      </c>
      <c r="G425" s="74">
        <v>42917</v>
      </c>
    </row>
    <row r="426" spans="1:7" ht="30" hidden="1" x14ac:dyDescent="0.25">
      <c r="A426" s="76">
        <v>42940</v>
      </c>
      <c r="B426" s="17">
        <v>2897541</v>
      </c>
      <c r="C426" s="70" t="s">
        <v>1853</v>
      </c>
      <c r="D426" s="70" t="s">
        <v>2212</v>
      </c>
      <c r="E426" s="70" t="s">
        <v>2634</v>
      </c>
      <c r="F426" s="70" t="s">
        <v>2364</v>
      </c>
      <c r="G426" s="74">
        <v>41883</v>
      </c>
    </row>
    <row r="427" spans="1:7" ht="30" hidden="1" x14ac:dyDescent="0.25">
      <c r="B427" s="17">
        <v>2947682</v>
      </c>
      <c r="C427" s="70" t="s">
        <v>2929</v>
      </c>
      <c r="D427" s="70" t="s">
        <v>2761</v>
      </c>
      <c r="E427" s="70" t="s">
        <v>2223</v>
      </c>
      <c r="F427" s="70" t="s">
        <v>2364</v>
      </c>
      <c r="G427" s="74">
        <v>41974</v>
      </c>
    </row>
    <row r="428" spans="1:7" ht="30" hidden="1" x14ac:dyDescent="0.25">
      <c r="B428" s="17">
        <v>3170222</v>
      </c>
      <c r="C428" s="70" t="s">
        <v>2753</v>
      </c>
      <c r="D428" s="70" t="s">
        <v>2754</v>
      </c>
      <c r="E428" s="70" t="s">
        <v>2762</v>
      </c>
      <c r="F428" s="70" t="s">
        <v>2364</v>
      </c>
      <c r="G428" s="74">
        <v>42917</v>
      </c>
    </row>
    <row r="429" spans="1:7" hidden="1" x14ac:dyDescent="0.25">
      <c r="B429" s="17">
        <v>3318885</v>
      </c>
      <c r="C429" s="70" t="s">
        <v>2753</v>
      </c>
      <c r="D429" s="70" t="s">
        <v>2754</v>
      </c>
      <c r="E429" s="70" t="s">
        <v>2634</v>
      </c>
      <c r="F429" s="70" t="s">
        <v>2364</v>
      </c>
      <c r="G429" s="74">
        <v>42917</v>
      </c>
    </row>
    <row r="430" spans="1:7" hidden="1" x14ac:dyDescent="0.25">
      <c r="B430" s="17">
        <v>3278459</v>
      </c>
      <c r="C430" s="70" t="s">
        <v>2753</v>
      </c>
      <c r="D430" s="70" t="s">
        <v>2754</v>
      </c>
      <c r="E430" s="70" t="s">
        <v>2634</v>
      </c>
      <c r="F430" s="70" t="s">
        <v>2364</v>
      </c>
      <c r="G430" s="74">
        <v>42917</v>
      </c>
    </row>
    <row r="431" spans="1:7" ht="30" hidden="1" x14ac:dyDescent="0.25">
      <c r="B431" s="17">
        <v>3208783</v>
      </c>
      <c r="C431" s="70" t="s">
        <v>2753</v>
      </c>
      <c r="D431" s="70" t="s">
        <v>2754</v>
      </c>
      <c r="E431" s="70" t="s">
        <v>2762</v>
      </c>
      <c r="F431" s="70" t="s">
        <v>2364</v>
      </c>
      <c r="G431" s="74">
        <v>42917</v>
      </c>
    </row>
    <row r="432" spans="1:7" hidden="1" x14ac:dyDescent="0.25">
      <c r="B432" s="17">
        <v>3170581</v>
      </c>
      <c r="C432" s="70" t="s">
        <v>2753</v>
      </c>
      <c r="D432" s="70" t="s">
        <v>2754</v>
      </c>
      <c r="E432" s="70" t="s">
        <v>2634</v>
      </c>
      <c r="F432" s="70" t="s">
        <v>2364</v>
      </c>
      <c r="G432" s="74">
        <v>42917</v>
      </c>
    </row>
    <row r="433" spans="1:7" hidden="1" x14ac:dyDescent="0.25">
      <c r="B433" s="17">
        <v>3178570</v>
      </c>
      <c r="C433" s="70" t="s">
        <v>2753</v>
      </c>
      <c r="D433" s="70" t="s">
        <v>2754</v>
      </c>
      <c r="E433" s="70" t="s">
        <v>2634</v>
      </c>
      <c r="F433" s="70" t="s">
        <v>2364</v>
      </c>
      <c r="G433" s="74">
        <v>42917</v>
      </c>
    </row>
    <row r="434" spans="1:7" hidden="1" x14ac:dyDescent="0.25">
      <c r="B434" s="17">
        <v>3178583</v>
      </c>
      <c r="C434" s="70" t="s">
        <v>2753</v>
      </c>
      <c r="D434" s="70" t="s">
        <v>2754</v>
      </c>
      <c r="E434" s="70" t="s">
        <v>2634</v>
      </c>
      <c r="F434" s="70" t="s">
        <v>2364</v>
      </c>
      <c r="G434" s="74">
        <v>42917</v>
      </c>
    </row>
    <row r="435" spans="1:7" hidden="1" x14ac:dyDescent="0.25">
      <c r="B435" s="17">
        <v>3195582</v>
      </c>
      <c r="C435" s="70" t="s">
        <v>2753</v>
      </c>
      <c r="D435" s="70" t="s">
        <v>2754</v>
      </c>
      <c r="E435" s="70" t="s">
        <v>2634</v>
      </c>
      <c r="F435" s="70" t="s">
        <v>2364</v>
      </c>
      <c r="G435" s="74">
        <v>42917</v>
      </c>
    </row>
    <row r="436" spans="1:7" hidden="1" x14ac:dyDescent="0.25">
      <c r="B436" s="17">
        <v>3195586</v>
      </c>
      <c r="C436" s="70" t="s">
        <v>2753</v>
      </c>
      <c r="D436" s="70" t="s">
        <v>2754</v>
      </c>
      <c r="E436" s="70" t="s">
        <v>2634</v>
      </c>
      <c r="F436" s="70" t="s">
        <v>2364</v>
      </c>
      <c r="G436" s="74">
        <v>42917</v>
      </c>
    </row>
    <row r="437" spans="1:7" hidden="1" x14ac:dyDescent="0.25">
      <c r="B437" s="17">
        <v>3195591</v>
      </c>
      <c r="C437" s="70" t="s">
        <v>2753</v>
      </c>
      <c r="D437" s="70" t="s">
        <v>2754</v>
      </c>
      <c r="E437" s="70" t="s">
        <v>2760</v>
      </c>
      <c r="F437" s="70" t="s">
        <v>2364</v>
      </c>
      <c r="G437" s="74">
        <v>42917</v>
      </c>
    </row>
    <row r="438" spans="1:7" hidden="1" x14ac:dyDescent="0.25">
      <c r="B438" s="17">
        <v>3356053</v>
      </c>
      <c r="C438" s="70" t="s">
        <v>2753</v>
      </c>
      <c r="D438" s="70" t="s">
        <v>2754</v>
      </c>
      <c r="E438" s="70" t="s">
        <v>2634</v>
      </c>
      <c r="F438" s="70" t="s">
        <v>2364</v>
      </c>
      <c r="G438" s="74">
        <v>42917</v>
      </c>
    </row>
    <row r="439" spans="1:7" hidden="1" x14ac:dyDescent="0.25">
      <c r="B439" s="17">
        <v>3195606</v>
      </c>
      <c r="C439" s="70" t="s">
        <v>2753</v>
      </c>
      <c r="D439" s="70" t="s">
        <v>2754</v>
      </c>
      <c r="E439" s="70" t="s">
        <v>2634</v>
      </c>
      <c r="F439" s="70" t="s">
        <v>2364</v>
      </c>
      <c r="G439" s="74">
        <v>42917</v>
      </c>
    </row>
    <row r="440" spans="1:7" ht="30" hidden="1" x14ac:dyDescent="0.25">
      <c r="B440" s="17">
        <v>3634597</v>
      </c>
      <c r="C440" s="70" t="s">
        <v>1853</v>
      </c>
      <c r="D440" s="70" t="s">
        <v>2212</v>
      </c>
      <c r="E440" s="70" t="s">
        <v>2634</v>
      </c>
      <c r="F440" s="70" t="s">
        <v>2364</v>
      </c>
      <c r="G440" s="74">
        <v>42856</v>
      </c>
    </row>
    <row r="441" spans="1:7" ht="30" hidden="1" x14ac:dyDescent="0.25">
      <c r="B441" s="17">
        <v>3195607</v>
      </c>
      <c r="C441" s="70" t="s">
        <v>1853</v>
      </c>
      <c r="D441" s="70" t="s">
        <v>2212</v>
      </c>
      <c r="E441" s="70" t="s">
        <v>2634</v>
      </c>
      <c r="F441" s="70" t="s">
        <v>2364</v>
      </c>
      <c r="G441" s="74">
        <v>42917</v>
      </c>
    </row>
    <row r="442" spans="1:7" ht="30" hidden="1" x14ac:dyDescent="0.25">
      <c r="B442" s="17">
        <v>3195612</v>
      </c>
      <c r="C442" s="70" t="s">
        <v>1853</v>
      </c>
      <c r="D442" s="70" t="s">
        <v>2212</v>
      </c>
      <c r="E442" s="70" t="s">
        <v>2762</v>
      </c>
      <c r="F442" s="70" t="s">
        <v>2364</v>
      </c>
      <c r="G442" s="74">
        <v>42917</v>
      </c>
    </row>
    <row r="443" spans="1:7" ht="30" hidden="1" x14ac:dyDescent="0.25">
      <c r="B443" s="17">
        <v>3384569</v>
      </c>
      <c r="C443" s="70" t="s">
        <v>2753</v>
      </c>
      <c r="D443" s="70" t="s">
        <v>2761</v>
      </c>
      <c r="E443" s="70" t="s">
        <v>2634</v>
      </c>
      <c r="F443" s="70" t="s">
        <v>2364</v>
      </c>
      <c r="G443" s="74">
        <v>42917</v>
      </c>
    </row>
    <row r="444" spans="1:7" ht="30" hidden="1" x14ac:dyDescent="0.25">
      <c r="A444" s="76">
        <v>42947</v>
      </c>
      <c r="B444" s="17">
        <v>3221948</v>
      </c>
      <c r="C444" s="70" t="s">
        <v>1853</v>
      </c>
      <c r="D444" s="70" t="s">
        <v>2212</v>
      </c>
      <c r="E444" s="70" t="s">
        <v>2634</v>
      </c>
      <c r="F444" s="70" t="s">
        <v>2364</v>
      </c>
      <c r="G444" s="74">
        <v>42278</v>
      </c>
    </row>
    <row r="445" spans="1:7" ht="30" hidden="1" x14ac:dyDescent="0.25">
      <c r="B445" s="17">
        <v>3233300</v>
      </c>
      <c r="C445" s="70" t="s">
        <v>1853</v>
      </c>
      <c r="D445" s="70" t="s">
        <v>2212</v>
      </c>
      <c r="E445" s="70" t="s">
        <v>2634</v>
      </c>
      <c r="F445" s="70" t="s">
        <v>2364</v>
      </c>
      <c r="G445" s="74">
        <v>42278</v>
      </c>
    </row>
    <row r="446" spans="1:7" ht="30" hidden="1" x14ac:dyDescent="0.25">
      <c r="B446" s="17">
        <v>3223467</v>
      </c>
      <c r="C446" s="70" t="s">
        <v>1853</v>
      </c>
      <c r="D446" s="70" t="s">
        <v>2212</v>
      </c>
      <c r="E446" s="70" t="s">
        <v>2634</v>
      </c>
      <c r="F446" s="70" t="s">
        <v>2364</v>
      </c>
      <c r="G446" s="74">
        <v>42309</v>
      </c>
    </row>
    <row r="447" spans="1:7" ht="30" hidden="1" x14ac:dyDescent="0.25">
      <c r="B447" s="17">
        <v>3190672</v>
      </c>
      <c r="C447" s="70" t="s">
        <v>1853</v>
      </c>
      <c r="D447" s="70" t="s">
        <v>2212</v>
      </c>
      <c r="E447" s="70" t="s">
        <v>2634</v>
      </c>
      <c r="F447" s="70" t="s">
        <v>2364</v>
      </c>
      <c r="G447" s="74">
        <v>42309</v>
      </c>
    </row>
    <row r="448" spans="1:7" ht="30" hidden="1" x14ac:dyDescent="0.25">
      <c r="B448" s="17">
        <v>3197071</v>
      </c>
      <c r="C448" s="70" t="s">
        <v>1853</v>
      </c>
      <c r="D448" s="70" t="s">
        <v>2212</v>
      </c>
      <c r="E448" s="70" t="s">
        <v>2634</v>
      </c>
      <c r="F448" s="70" t="s">
        <v>2364</v>
      </c>
      <c r="G448" s="74">
        <v>42309</v>
      </c>
    </row>
    <row r="449" spans="2:7" ht="30" hidden="1" x14ac:dyDescent="0.25">
      <c r="B449" s="17">
        <v>3220425</v>
      </c>
      <c r="C449" s="70" t="s">
        <v>1853</v>
      </c>
      <c r="D449" s="70" t="s">
        <v>2212</v>
      </c>
    </row>
    <row r="450" spans="2:7" ht="30" hidden="1" x14ac:dyDescent="0.25">
      <c r="B450" s="17">
        <v>3197066</v>
      </c>
      <c r="C450" s="70" t="s">
        <v>1853</v>
      </c>
      <c r="D450" s="70" t="s">
        <v>2212</v>
      </c>
    </row>
    <row r="451" spans="2:7" ht="30" hidden="1" x14ac:dyDescent="0.25">
      <c r="B451" s="17">
        <v>2915983</v>
      </c>
      <c r="C451" s="70" t="s">
        <v>1853</v>
      </c>
      <c r="D451" s="70" t="s">
        <v>2212</v>
      </c>
    </row>
    <row r="452" spans="2:7" ht="30" hidden="1" x14ac:dyDescent="0.25">
      <c r="B452" s="17">
        <v>3459537</v>
      </c>
      <c r="C452" s="70" t="s">
        <v>1853</v>
      </c>
      <c r="D452" s="70" t="s">
        <v>2212</v>
      </c>
    </row>
    <row r="453" spans="2:7" ht="30" hidden="1" x14ac:dyDescent="0.25">
      <c r="B453" s="17">
        <v>3233299</v>
      </c>
      <c r="C453" s="70" t="s">
        <v>1853</v>
      </c>
      <c r="D453" s="70" t="s">
        <v>2212</v>
      </c>
    </row>
    <row r="454" spans="2:7" ht="30" hidden="1" x14ac:dyDescent="0.25">
      <c r="B454" s="17">
        <v>3228563</v>
      </c>
      <c r="C454" s="70" t="s">
        <v>1853</v>
      </c>
      <c r="D454" s="70" t="s">
        <v>2212</v>
      </c>
    </row>
    <row r="455" spans="2:7" ht="30" hidden="1" x14ac:dyDescent="0.25">
      <c r="B455" s="17">
        <v>3206410</v>
      </c>
      <c r="C455" s="70" t="s">
        <v>1853</v>
      </c>
      <c r="D455" s="70" t="s">
        <v>2212</v>
      </c>
      <c r="E455" s="70" t="s">
        <v>2634</v>
      </c>
      <c r="F455" s="70" t="s">
        <v>2364</v>
      </c>
      <c r="G455" s="74">
        <v>42917</v>
      </c>
    </row>
    <row r="456" spans="2:7" ht="30" hidden="1" x14ac:dyDescent="0.25">
      <c r="B456" s="17">
        <v>3175659</v>
      </c>
      <c r="C456" s="70" t="s">
        <v>1853</v>
      </c>
      <c r="D456" s="70" t="s">
        <v>2212</v>
      </c>
      <c r="E456" s="70" t="s">
        <v>2634</v>
      </c>
      <c r="F456" s="70" t="s">
        <v>2364</v>
      </c>
      <c r="G456" s="74">
        <v>42917</v>
      </c>
    </row>
    <row r="457" spans="2:7" ht="30" hidden="1" x14ac:dyDescent="0.25">
      <c r="B457" s="17">
        <v>3175699</v>
      </c>
      <c r="C457" s="70" t="s">
        <v>1853</v>
      </c>
      <c r="D457" s="70" t="s">
        <v>2212</v>
      </c>
      <c r="E457" s="70" t="s">
        <v>2634</v>
      </c>
      <c r="F457" s="70" t="s">
        <v>2364</v>
      </c>
      <c r="G457" s="74">
        <v>42917</v>
      </c>
    </row>
    <row r="458" spans="2:7" ht="30" hidden="1" x14ac:dyDescent="0.25">
      <c r="B458" s="17">
        <v>3175710</v>
      </c>
      <c r="C458" s="70" t="s">
        <v>1853</v>
      </c>
      <c r="D458" s="70" t="s">
        <v>2212</v>
      </c>
      <c r="E458" s="70" t="s">
        <v>2634</v>
      </c>
      <c r="F458" s="70" t="s">
        <v>2364</v>
      </c>
      <c r="G458" s="74">
        <v>42917</v>
      </c>
    </row>
    <row r="459" spans="2:7" hidden="1" x14ac:dyDescent="0.25">
      <c r="B459" s="17">
        <v>3068041</v>
      </c>
      <c r="C459" s="70" t="s">
        <v>2929</v>
      </c>
      <c r="D459" s="70" t="s">
        <v>2927</v>
      </c>
      <c r="E459" s="70" t="s">
        <v>2223</v>
      </c>
      <c r="F459" s="70" t="s">
        <v>2364</v>
      </c>
      <c r="G459" s="74">
        <v>42917</v>
      </c>
    </row>
    <row r="460" spans="2:7" hidden="1" x14ac:dyDescent="0.25">
      <c r="B460" s="17">
        <v>3075084</v>
      </c>
      <c r="C460" s="70" t="s">
        <v>2929</v>
      </c>
      <c r="D460" s="70" t="s">
        <v>2927</v>
      </c>
      <c r="E460" s="70" t="s">
        <v>2223</v>
      </c>
      <c r="F460" s="70" t="s">
        <v>2364</v>
      </c>
      <c r="G460" s="74">
        <v>42917</v>
      </c>
    </row>
    <row r="461" spans="2:7" hidden="1" x14ac:dyDescent="0.25">
      <c r="B461" s="17">
        <v>3204152</v>
      </c>
      <c r="C461" s="70" t="s">
        <v>2753</v>
      </c>
      <c r="D461" t="s">
        <v>2928</v>
      </c>
      <c r="E461" s="70" t="s">
        <v>2634</v>
      </c>
      <c r="F461" s="70" t="s">
        <v>2364</v>
      </c>
      <c r="G461" s="74">
        <v>42917</v>
      </c>
    </row>
    <row r="462" spans="2:7" hidden="1" x14ac:dyDescent="0.25">
      <c r="B462" s="17">
        <v>3186334</v>
      </c>
      <c r="C462" s="70" t="s">
        <v>2753</v>
      </c>
      <c r="D462" t="s">
        <v>2928</v>
      </c>
      <c r="E462" s="70" t="s">
        <v>2930</v>
      </c>
      <c r="F462" s="70" t="s">
        <v>2364</v>
      </c>
      <c r="G462" s="74">
        <v>42917</v>
      </c>
    </row>
    <row r="463" spans="2:7" hidden="1" x14ac:dyDescent="0.25">
      <c r="B463" s="17">
        <v>3305642</v>
      </c>
      <c r="C463" s="70" t="s">
        <v>2753</v>
      </c>
      <c r="D463" t="s">
        <v>2928</v>
      </c>
      <c r="E463" s="70" t="s">
        <v>2931</v>
      </c>
      <c r="F463" s="70" t="s">
        <v>2364</v>
      </c>
      <c r="G463" s="74">
        <v>42917</v>
      </c>
    </row>
    <row r="464" spans="2:7" hidden="1" x14ac:dyDescent="0.25">
      <c r="B464" s="17">
        <v>3305222</v>
      </c>
      <c r="C464" s="70" t="s">
        <v>2753</v>
      </c>
      <c r="D464" t="s">
        <v>2928</v>
      </c>
      <c r="E464" s="70" t="s">
        <v>2931</v>
      </c>
      <c r="F464" s="70" t="s">
        <v>2364</v>
      </c>
      <c r="G464" s="74">
        <v>42917</v>
      </c>
    </row>
    <row r="465" spans="1:7" hidden="1" x14ac:dyDescent="0.25">
      <c r="B465" s="17">
        <v>3305214</v>
      </c>
      <c r="C465" s="70" t="s">
        <v>2753</v>
      </c>
      <c r="D465" t="s">
        <v>2928</v>
      </c>
      <c r="E465" s="70" t="s">
        <v>2931</v>
      </c>
      <c r="F465" s="70" t="s">
        <v>2364</v>
      </c>
      <c r="G465" s="74">
        <v>42917</v>
      </c>
    </row>
    <row r="466" spans="1:7" hidden="1" x14ac:dyDescent="0.25">
      <c r="B466" s="17">
        <v>3290289</v>
      </c>
      <c r="C466" s="70" t="s">
        <v>2753</v>
      </c>
      <c r="D466" t="s">
        <v>2928</v>
      </c>
      <c r="E466" s="70" t="s">
        <v>2931</v>
      </c>
      <c r="F466" s="70" t="s">
        <v>2364</v>
      </c>
      <c r="G466" s="74">
        <v>42917</v>
      </c>
    </row>
    <row r="467" spans="1:7" hidden="1" x14ac:dyDescent="0.25">
      <c r="B467" s="17">
        <v>3210794</v>
      </c>
      <c r="C467" s="70" t="s">
        <v>2753</v>
      </c>
      <c r="D467" t="s">
        <v>2928</v>
      </c>
      <c r="E467" s="70" t="s">
        <v>2931</v>
      </c>
      <c r="F467" s="70" t="s">
        <v>2364</v>
      </c>
      <c r="G467" s="74">
        <v>42917</v>
      </c>
    </row>
    <row r="468" spans="1:7" hidden="1" x14ac:dyDescent="0.25">
      <c r="B468" s="17">
        <v>3204154</v>
      </c>
      <c r="C468" s="70" t="s">
        <v>2753</v>
      </c>
      <c r="D468" t="s">
        <v>2928</v>
      </c>
      <c r="E468" s="70" t="s">
        <v>2931</v>
      </c>
      <c r="F468" s="70" t="s">
        <v>2364</v>
      </c>
      <c r="G468" s="74">
        <v>42917</v>
      </c>
    </row>
    <row r="469" spans="1:7" hidden="1" x14ac:dyDescent="0.25">
      <c r="B469" s="17">
        <v>3210796</v>
      </c>
      <c r="C469" s="70" t="s">
        <v>2753</v>
      </c>
      <c r="D469" t="s">
        <v>2928</v>
      </c>
      <c r="E469" s="70" t="s">
        <v>2931</v>
      </c>
      <c r="F469" s="70" t="s">
        <v>2364</v>
      </c>
      <c r="G469" s="74">
        <v>42917</v>
      </c>
    </row>
    <row r="470" spans="1:7" hidden="1" x14ac:dyDescent="0.25">
      <c r="B470" s="17">
        <v>3195613</v>
      </c>
      <c r="C470" s="70" t="s">
        <v>2753</v>
      </c>
      <c r="D470" t="s">
        <v>2928</v>
      </c>
      <c r="E470" s="70" t="s">
        <v>2737</v>
      </c>
      <c r="F470" s="70" t="s">
        <v>2364</v>
      </c>
      <c r="G470" s="74">
        <v>42917</v>
      </c>
    </row>
    <row r="471" spans="1:7" hidden="1" x14ac:dyDescent="0.25">
      <c r="B471" s="17">
        <v>3283559</v>
      </c>
      <c r="C471" s="70" t="s">
        <v>2753</v>
      </c>
      <c r="D471" t="s">
        <v>2928</v>
      </c>
      <c r="E471" s="70" t="s">
        <v>2931</v>
      </c>
      <c r="F471" s="70" t="s">
        <v>2364</v>
      </c>
      <c r="G471" s="74">
        <v>42917</v>
      </c>
    </row>
    <row r="472" spans="1:7" hidden="1" x14ac:dyDescent="0.25">
      <c r="B472" s="17">
        <v>3356041</v>
      </c>
      <c r="C472" s="70" t="s">
        <v>2753</v>
      </c>
      <c r="D472" t="s">
        <v>2928</v>
      </c>
      <c r="E472" s="70" t="s">
        <v>2931</v>
      </c>
      <c r="F472" s="70" t="s">
        <v>2364</v>
      </c>
      <c r="G472" s="74">
        <v>42917</v>
      </c>
    </row>
    <row r="473" spans="1:7" hidden="1" x14ac:dyDescent="0.25">
      <c r="B473" s="17">
        <v>3356037</v>
      </c>
      <c r="C473" s="70" t="s">
        <v>2753</v>
      </c>
      <c r="D473" t="s">
        <v>2928</v>
      </c>
      <c r="E473" s="70" t="s">
        <v>2931</v>
      </c>
      <c r="F473" s="70" t="s">
        <v>2364</v>
      </c>
      <c r="G473" s="74">
        <v>42917</v>
      </c>
    </row>
    <row r="474" spans="1:7" hidden="1" x14ac:dyDescent="0.25">
      <c r="B474" s="17">
        <v>3319003</v>
      </c>
      <c r="C474" s="70" t="s">
        <v>2753</v>
      </c>
      <c r="D474" t="s">
        <v>2928</v>
      </c>
      <c r="E474" s="70" t="s">
        <v>2931</v>
      </c>
      <c r="F474" s="70" t="s">
        <v>2364</v>
      </c>
      <c r="G474" s="74">
        <v>42917</v>
      </c>
    </row>
    <row r="475" spans="1:7" ht="30" x14ac:dyDescent="0.25">
      <c r="A475" s="76">
        <v>42948</v>
      </c>
      <c r="B475" s="17">
        <v>3459537</v>
      </c>
      <c r="C475" s="70" t="s">
        <v>1853</v>
      </c>
      <c r="D475" s="70" t="s">
        <v>2212</v>
      </c>
      <c r="E475" s="70" t="s">
        <v>2931</v>
      </c>
      <c r="F475" s="70" t="s">
        <v>2364</v>
      </c>
      <c r="G475" s="74">
        <v>42186</v>
      </c>
    </row>
    <row r="476" spans="1:7" x14ac:dyDescent="0.25">
      <c r="A476" s="76">
        <v>42948</v>
      </c>
      <c r="B476" s="17">
        <v>2495983</v>
      </c>
      <c r="C476" s="70" t="s">
        <v>2929</v>
      </c>
      <c r="D476" s="70" t="s">
        <v>2966</v>
      </c>
      <c r="E476" s="70" t="s">
        <v>2965</v>
      </c>
      <c r="F476" s="70" t="s">
        <v>2364</v>
      </c>
      <c r="G476" s="74">
        <v>43081</v>
      </c>
    </row>
    <row r="477" spans="1:7" ht="30" x14ac:dyDescent="0.25">
      <c r="A477" s="76">
        <v>42949</v>
      </c>
      <c r="B477" s="17">
        <v>3765558</v>
      </c>
      <c r="C477" s="70" t="s">
        <v>1853</v>
      </c>
      <c r="D477" s="70" t="s">
        <v>2966</v>
      </c>
      <c r="E477" s="70" t="s">
        <v>2067</v>
      </c>
    </row>
    <row r="478" spans="1:7" x14ac:dyDescent="0.25">
      <c r="A478" s="76">
        <v>42950</v>
      </c>
      <c r="B478" s="17">
        <v>3318847</v>
      </c>
      <c r="C478" s="70" t="s">
        <v>2753</v>
      </c>
      <c r="D478" t="s">
        <v>2928</v>
      </c>
      <c r="E478" s="70" t="s">
        <v>2931</v>
      </c>
      <c r="F478" s="70" t="s">
        <v>2364</v>
      </c>
      <c r="G478" s="74">
        <v>42917</v>
      </c>
    </row>
    <row r="479" spans="1:7" x14ac:dyDescent="0.25">
      <c r="A479" s="76">
        <v>42950</v>
      </c>
      <c r="B479" s="17">
        <v>3208340</v>
      </c>
      <c r="C479" s="70" t="s">
        <v>2753</v>
      </c>
      <c r="D479" t="s">
        <v>2928</v>
      </c>
      <c r="E479" s="70" t="s">
        <v>2931</v>
      </c>
      <c r="F479" s="70" t="s">
        <v>2364</v>
      </c>
      <c r="G479" s="74">
        <v>42917</v>
      </c>
    </row>
    <row r="480" spans="1:7" x14ac:dyDescent="0.25">
      <c r="A480" s="76">
        <v>42950</v>
      </c>
      <c r="B480" s="17">
        <v>3256258</v>
      </c>
      <c r="C480" s="70" t="s">
        <v>2753</v>
      </c>
      <c r="D480" t="s">
        <v>2928</v>
      </c>
      <c r="E480" s="70" t="s">
        <v>2931</v>
      </c>
      <c r="F480" s="70" t="s">
        <v>2364</v>
      </c>
      <c r="G480" s="74">
        <v>42917</v>
      </c>
    </row>
    <row r="481" spans="1:7" x14ac:dyDescent="0.25">
      <c r="A481" s="76">
        <v>42950</v>
      </c>
      <c r="B481" s="17">
        <v>3326266</v>
      </c>
      <c r="C481" s="70" t="s">
        <v>2753</v>
      </c>
      <c r="D481" t="s">
        <v>2928</v>
      </c>
      <c r="E481" s="70" t="s">
        <v>2931</v>
      </c>
      <c r="F481" s="70" t="s">
        <v>2364</v>
      </c>
      <c r="G481" s="74">
        <v>42917</v>
      </c>
    </row>
    <row r="482" spans="1:7" x14ac:dyDescent="0.25">
      <c r="A482" s="76">
        <v>42950</v>
      </c>
      <c r="B482" s="17">
        <v>3208705</v>
      </c>
      <c r="C482" s="70" t="s">
        <v>2753</v>
      </c>
      <c r="D482" t="s">
        <v>2928</v>
      </c>
      <c r="E482" s="70" t="s">
        <v>3035</v>
      </c>
      <c r="F482" s="70" t="s">
        <v>2364</v>
      </c>
      <c r="G482" s="74">
        <v>42917</v>
      </c>
    </row>
    <row r="483" spans="1:7" x14ac:dyDescent="0.25">
      <c r="A483" s="76">
        <v>42950</v>
      </c>
      <c r="B483" s="17">
        <v>3343749</v>
      </c>
      <c r="C483" s="70" t="s">
        <v>2753</v>
      </c>
      <c r="D483" t="s">
        <v>2928</v>
      </c>
      <c r="E483" s="70" t="s">
        <v>2931</v>
      </c>
      <c r="F483" s="70" t="s">
        <v>2364</v>
      </c>
      <c r="G483" s="74">
        <v>42917</v>
      </c>
    </row>
    <row r="484" spans="1:7" x14ac:dyDescent="0.25">
      <c r="A484" s="76">
        <v>42950</v>
      </c>
      <c r="B484" s="17">
        <v>3343535</v>
      </c>
      <c r="C484" s="70" t="s">
        <v>2753</v>
      </c>
      <c r="D484" t="s">
        <v>2928</v>
      </c>
      <c r="E484" s="70" t="s">
        <v>2931</v>
      </c>
      <c r="F484" s="70" t="s">
        <v>2364</v>
      </c>
      <c r="G484" s="74">
        <v>42917</v>
      </c>
    </row>
    <row r="485" spans="1:7" x14ac:dyDescent="0.25">
      <c r="A485" s="76">
        <v>42950</v>
      </c>
      <c r="B485" s="17">
        <v>3343463</v>
      </c>
      <c r="C485" s="70" t="s">
        <v>2753</v>
      </c>
      <c r="D485" t="s">
        <v>2928</v>
      </c>
      <c r="E485" s="70" t="s">
        <v>2931</v>
      </c>
      <c r="F485" s="70" t="s">
        <v>2364</v>
      </c>
      <c r="G485" s="74">
        <v>42917</v>
      </c>
    </row>
    <row r="486" spans="1:7" x14ac:dyDescent="0.25">
      <c r="A486" s="76">
        <v>42950</v>
      </c>
      <c r="B486" s="17">
        <v>3376993</v>
      </c>
      <c r="C486" s="70" t="s">
        <v>2753</v>
      </c>
      <c r="D486" t="s">
        <v>2928</v>
      </c>
      <c r="E486" s="70" t="s">
        <v>2931</v>
      </c>
      <c r="F486" s="70" t="s">
        <v>2364</v>
      </c>
      <c r="G486" s="74">
        <v>42917</v>
      </c>
    </row>
    <row r="487" spans="1:7" x14ac:dyDescent="0.25">
      <c r="A487" s="76">
        <v>42950</v>
      </c>
      <c r="B487" s="17">
        <v>3377020</v>
      </c>
      <c r="C487" s="70" t="s">
        <v>2753</v>
      </c>
      <c r="D487" t="s">
        <v>2928</v>
      </c>
      <c r="E487" s="70" t="s">
        <v>2931</v>
      </c>
      <c r="F487" s="70" t="s">
        <v>2364</v>
      </c>
      <c r="G487" s="74">
        <v>42917</v>
      </c>
    </row>
    <row r="488" spans="1:7" x14ac:dyDescent="0.25">
      <c r="A488" s="76">
        <v>42950</v>
      </c>
      <c r="B488" s="17">
        <v>3170530</v>
      </c>
      <c r="C488" s="70" t="s">
        <v>2753</v>
      </c>
      <c r="D488" t="s">
        <v>2928</v>
      </c>
      <c r="E488" s="70" t="s">
        <v>2760</v>
      </c>
      <c r="F488" s="70" t="s">
        <v>2364</v>
      </c>
      <c r="G488" s="74">
        <v>42917</v>
      </c>
    </row>
    <row r="489" spans="1:7" x14ac:dyDescent="0.25">
      <c r="A489" s="76">
        <v>42950</v>
      </c>
      <c r="B489" s="17">
        <v>3317327</v>
      </c>
      <c r="C489" s="70" t="s">
        <v>2753</v>
      </c>
      <c r="D489" t="s">
        <v>2928</v>
      </c>
      <c r="E489" s="70" t="s">
        <v>2931</v>
      </c>
      <c r="F489" s="70" t="s">
        <v>2364</v>
      </c>
      <c r="G489" s="74">
        <v>42917</v>
      </c>
    </row>
    <row r="490" spans="1:7" ht="45" x14ac:dyDescent="0.25">
      <c r="A490" s="76">
        <v>42950</v>
      </c>
      <c r="B490" s="17">
        <v>3277499</v>
      </c>
      <c r="C490" s="70" t="s">
        <v>2753</v>
      </c>
      <c r="D490" t="s">
        <v>2928</v>
      </c>
      <c r="E490" s="70" t="s">
        <v>3036</v>
      </c>
      <c r="F490" s="70" t="s">
        <v>2364</v>
      </c>
      <c r="G490" s="74">
        <v>42917</v>
      </c>
    </row>
    <row r="491" spans="1:7" x14ac:dyDescent="0.25">
      <c r="A491" s="76">
        <v>42950</v>
      </c>
      <c r="B491" s="17">
        <v>3230448</v>
      </c>
      <c r="C491" s="70" t="s">
        <v>2929</v>
      </c>
      <c r="D491" s="70" t="s">
        <v>1191</v>
      </c>
      <c r="E491" s="70" t="s">
        <v>2184</v>
      </c>
      <c r="F491" s="70" t="s">
        <v>2364</v>
      </c>
      <c r="G491" s="74">
        <v>42917</v>
      </c>
    </row>
    <row r="492" spans="1:7" x14ac:dyDescent="0.25">
      <c r="A492" s="76">
        <v>42950</v>
      </c>
      <c r="B492" s="17">
        <v>3210795</v>
      </c>
      <c r="C492" s="70" t="s">
        <v>2753</v>
      </c>
      <c r="D492" t="s">
        <v>2928</v>
      </c>
      <c r="E492" s="70" t="s">
        <v>3037</v>
      </c>
      <c r="F492" s="70" t="s">
        <v>2364</v>
      </c>
      <c r="G492" s="74">
        <v>42917</v>
      </c>
    </row>
    <row r="493" spans="1:7" ht="30" x14ac:dyDescent="0.25">
      <c r="A493" s="76">
        <v>42950</v>
      </c>
      <c r="B493" s="17">
        <v>3605311</v>
      </c>
      <c r="C493" s="70" t="s">
        <v>2929</v>
      </c>
      <c r="D493" s="70" t="s">
        <v>2966</v>
      </c>
      <c r="E493" s="70" t="s">
        <v>2626</v>
      </c>
      <c r="F493" s="70" t="s">
        <v>3038</v>
      </c>
    </row>
    <row r="494" spans="1:7" x14ac:dyDescent="0.25">
      <c r="A494" s="76">
        <v>42950</v>
      </c>
      <c r="B494" s="17">
        <v>3127384</v>
      </c>
      <c r="C494" s="70" t="s">
        <v>2753</v>
      </c>
      <c r="D494" t="s">
        <v>2928</v>
      </c>
      <c r="E494" s="70" t="s">
        <v>2931</v>
      </c>
      <c r="F494" s="70" t="s">
        <v>2364</v>
      </c>
      <c r="G494" s="74">
        <v>42917</v>
      </c>
    </row>
    <row r="495" spans="1:7" x14ac:dyDescent="0.25">
      <c r="A495" s="76">
        <v>42950</v>
      </c>
      <c r="B495" s="17">
        <v>3127388</v>
      </c>
      <c r="C495" s="70" t="s">
        <v>2753</v>
      </c>
      <c r="D495" t="s">
        <v>2928</v>
      </c>
      <c r="E495" s="70" t="s">
        <v>2930</v>
      </c>
      <c r="F495" s="70" t="s">
        <v>2364</v>
      </c>
      <c r="G495" s="74">
        <v>42917</v>
      </c>
    </row>
    <row r="496" spans="1:7" x14ac:dyDescent="0.25">
      <c r="A496" s="76">
        <v>42950</v>
      </c>
      <c r="B496" s="17">
        <v>3166403</v>
      </c>
      <c r="C496" s="70" t="s">
        <v>2753</v>
      </c>
      <c r="D496" t="s">
        <v>2928</v>
      </c>
      <c r="E496" s="70" t="s">
        <v>2931</v>
      </c>
      <c r="F496" s="70" t="s">
        <v>2364</v>
      </c>
      <c r="G496" s="74">
        <v>42917</v>
      </c>
    </row>
    <row r="497" spans="1:7" x14ac:dyDescent="0.25">
      <c r="A497" s="76">
        <v>42951</v>
      </c>
      <c r="B497" s="17">
        <v>3225094</v>
      </c>
      <c r="C497" s="70" t="s">
        <v>2753</v>
      </c>
      <c r="D497" t="s">
        <v>2928</v>
      </c>
      <c r="E497" s="70" t="s">
        <v>2931</v>
      </c>
      <c r="F497" s="70" t="s">
        <v>2364</v>
      </c>
      <c r="G497" s="74">
        <v>42917</v>
      </c>
    </row>
    <row r="498" spans="1:7" x14ac:dyDescent="0.25">
      <c r="A498" s="76">
        <v>42951</v>
      </c>
      <c r="B498" s="17">
        <v>3225102</v>
      </c>
      <c r="C498" s="70" t="s">
        <v>2753</v>
      </c>
      <c r="D498" t="s">
        <v>2928</v>
      </c>
      <c r="E498" s="70" t="s">
        <v>2931</v>
      </c>
      <c r="F498" s="70" t="s">
        <v>2364</v>
      </c>
      <c r="G498" s="74">
        <v>42917</v>
      </c>
    </row>
    <row r="499" spans="1:7" x14ac:dyDescent="0.25">
      <c r="A499" s="76">
        <v>42951</v>
      </c>
      <c r="B499" s="17">
        <v>3221659</v>
      </c>
      <c r="C499" s="70" t="s">
        <v>2753</v>
      </c>
      <c r="D499" t="s">
        <v>2928</v>
      </c>
      <c r="E499" s="70" t="s">
        <v>2931</v>
      </c>
      <c r="F499" s="70" t="s">
        <v>2364</v>
      </c>
      <c r="G499" s="74">
        <v>42917</v>
      </c>
    </row>
    <row r="500" spans="1:7" x14ac:dyDescent="0.25">
      <c r="A500" s="76">
        <v>42951</v>
      </c>
      <c r="B500" s="17">
        <v>3225072</v>
      </c>
      <c r="C500" s="70" t="s">
        <v>2753</v>
      </c>
      <c r="D500" t="s">
        <v>2928</v>
      </c>
      <c r="E500" s="70" t="s">
        <v>2931</v>
      </c>
      <c r="F500" s="70" t="s">
        <v>2364</v>
      </c>
      <c r="G500" s="74">
        <v>42917</v>
      </c>
    </row>
    <row r="501" spans="1:7" ht="30" x14ac:dyDescent="0.25">
      <c r="A501" s="76">
        <v>42951</v>
      </c>
      <c r="B501" s="17">
        <v>3086202</v>
      </c>
      <c r="C501" s="70" t="s">
        <v>2929</v>
      </c>
      <c r="D501" s="70" t="s">
        <v>3039</v>
      </c>
      <c r="E501" s="70" t="s">
        <v>2223</v>
      </c>
      <c r="F501" s="70" t="s">
        <v>2364</v>
      </c>
      <c r="G501" s="74">
        <v>42917</v>
      </c>
    </row>
    <row r="502" spans="1:7" x14ac:dyDescent="0.25">
      <c r="A502" s="76">
        <v>42951</v>
      </c>
      <c r="B502" s="17">
        <v>3207846</v>
      </c>
      <c r="C502" s="70" t="s">
        <v>2753</v>
      </c>
      <c r="D502" t="s">
        <v>2928</v>
      </c>
      <c r="E502" s="70" t="s">
        <v>2931</v>
      </c>
      <c r="F502" s="70" t="s">
        <v>2364</v>
      </c>
      <c r="G502" s="74">
        <v>42917</v>
      </c>
    </row>
    <row r="503" spans="1:7" x14ac:dyDescent="0.25">
      <c r="A503" s="76">
        <v>42951</v>
      </c>
      <c r="B503" s="17">
        <v>3208706</v>
      </c>
      <c r="C503" s="70" t="s">
        <v>2753</v>
      </c>
      <c r="D503" t="s">
        <v>2928</v>
      </c>
      <c r="E503" s="70" t="s">
        <v>3035</v>
      </c>
      <c r="F503" s="70" t="s">
        <v>2364</v>
      </c>
      <c r="G503" s="74">
        <v>42917</v>
      </c>
    </row>
    <row r="504" spans="1:7" ht="45" x14ac:dyDescent="0.25">
      <c r="A504" s="76">
        <v>42951</v>
      </c>
      <c r="B504" s="17">
        <v>3170517</v>
      </c>
      <c r="C504" s="70" t="s">
        <v>2753</v>
      </c>
      <c r="D504" t="s">
        <v>2928</v>
      </c>
      <c r="E504" s="70" t="s">
        <v>3041</v>
      </c>
      <c r="F504" s="70" t="s">
        <v>2364</v>
      </c>
      <c r="G504" s="74">
        <v>42917</v>
      </c>
    </row>
    <row r="505" spans="1:7" ht="45" x14ac:dyDescent="0.25">
      <c r="A505" s="76">
        <v>42951</v>
      </c>
      <c r="B505" s="17">
        <v>3277516</v>
      </c>
      <c r="C505" s="70" t="s">
        <v>2753</v>
      </c>
      <c r="D505" t="s">
        <v>2928</v>
      </c>
      <c r="E505" s="70" t="s">
        <v>3042</v>
      </c>
      <c r="F505" s="70" t="s">
        <v>2364</v>
      </c>
      <c r="G505" s="74">
        <v>42917</v>
      </c>
    </row>
    <row r="506" spans="1:7" ht="30" x14ac:dyDescent="0.25">
      <c r="A506" s="76">
        <v>42951</v>
      </c>
      <c r="B506" s="17">
        <v>3277511</v>
      </c>
      <c r="C506" s="70" t="s">
        <v>2753</v>
      </c>
      <c r="D506" t="s">
        <v>2928</v>
      </c>
      <c r="E506" s="70" t="s">
        <v>3043</v>
      </c>
      <c r="F506" s="70" t="s">
        <v>2364</v>
      </c>
      <c r="G506" s="74">
        <v>42917</v>
      </c>
    </row>
    <row r="507" spans="1:7" x14ac:dyDescent="0.25">
      <c r="A507" s="76">
        <v>42951</v>
      </c>
      <c r="B507" s="17">
        <v>3276452</v>
      </c>
      <c r="C507" s="70" t="s">
        <v>2753</v>
      </c>
      <c r="D507" t="s">
        <v>2928</v>
      </c>
      <c r="E507" s="70" t="s">
        <v>3035</v>
      </c>
      <c r="F507" s="70" t="s">
        <v>2364</v>
      </c>
      <c r="G507" s="74" t="s">
        <v>3044</v>
      </c>
    </row>
    <row r="508" spans="1:7" ht="30" x14ac:dyDescent="0.25">
      <c r="A508" s="76">
        <v>42951</v>
      </c>
      <c r="B508" s="17">
        <v>3155464</v>
      </c>
      <c r="C508" s="70" t="s">
        <v>2753</v>
      </c>
      <c r="D508" t="s">
        <v>2928</v>
      </c>
      <c r="E508" s="70" t="s">
        <v>3045</v>
      </c>
      <c r="F508" s="70" t="s">
        <v>2364</v>
      </c>
      <c r="G508" s="74">
        <v>42917</v>
      </c>
    </row>
    <row r="509" spans="1:7" x14ac:dyDescent="0.25">
      <c r="A509" s="76">
        <v>42951</v>
      </c>
      <c r="B509" s="17">
        <v>3231928</v>
      </c>
      <c r="C509" s="70" t="s">
        <v>2929</v>
      </c>
      <c r="D509" t="s">
        <v>1191</v>
      </c>
      <c r="E509" s="70" t="s">
        <v>2184</v>
      </c>
      <c r="F509" s="70" t="s">
        <v>2364</v>
      </c>
      <c r="G509" s="74" t="s">
        <v>3046</v>
      </c>
    </row>
    <row r="510" spans="1:7" x14ac:dyDescent="0.25">
      <c r="A510" s="76">
        <v>42951</v>
      </c>
      <c r="B510" s="17">
        <v>3134327</v>
      </c>
      <c r="C510" s="70" t="s">
        <v>2753</v>
      </c>
      <c r="D510" t="s">
        <v>2928</v>
      </c>
      <c r="E510" s="70" t="s">
        <v>2931</v>
      </c>
      <c r="F510" s="70" t="s">
        <v>2364</v>
      </c>
      <c r="G510" s="74">
        <v>42917</v>
      </c>
    </row>
    <row r="511" spans="1:7" ht="30" x14ac:dyDescent="0.25">
      <c r="A511" s="76">
        <v>42956</v>
      </c>
      <c r="B511" s="17">
        <v>3770732</v>
      </c>
      <c r="C511" s="70" t="s">
        <v>3063</v>
      </c>
      <c r="D511" s="70" t="s">
        <v>3065</v>
      </c>
      <c r="E511" s="70" t="s">
        <v>3064</v>
      </c>
      <c r="F511" s="70" t="s">
        <v>2364</v>
      </c>
      <c r="G511" s="74">
        <v>42948</v>
      </c>
    </row>
    <row r="512" spans="1:7" ht="30" x14ac:dyDescent="0.25">
      <c r="A512" s="76">
        <v>42956</v>
      </c>
      <c r="B512" s="17">
        <v>3752491</v>
      </c>
      <c r="C512" s="70" t="s">
        <v>3063</v>
      </c>
      <c r="D512" s="70" t="s">
        <v>3067</v>
      </c>
      <c r="E512" s="70" t="s">
        <v>3064</v>
      </c>
      <c r="F512" s="70" t="s">
        <v>2364</v>
      </c>
      <c r="G512" s="74">
        <v>42948</v>
      </c>
    </row>
    <row r="513" spans="1:7" ht="30" x14ac:dyDescent="0.25">
      <c r="A513" s="76">
        <v>42956</v>
      </c>
      <c r="B513" s="17">
        <v>3762435</v>
      </c>
      <c r="C513" s="70" t="s">
        <v>3063</v>
      </c>
      <c r="D513" s="70" t="s">
        <v>3068</v>
      </c>
      <c r="E513" s="70" t="s">
        <v>3064</v>
      </c>
      <c r="F513" s="70" t="s">
        <v>2364</v>
      </c>
      <c r="G513" s="74">
        <v>42948</v>
      </c>
    </row>
    <row r="514" spans="1:7" ht="30" x14ac:dyDescent="0.25">
      <c r="A514" s="76">
        <v>42956</v>
      </c>
      <c r="B514" s="17">
        <v>3762448</v>
      </c>
      <c r="C514" s="70" t="s">
        <v>3063</v>
      </c>
      <c r="D514" s="70" t="s">
        <v>3069</v>
      </c>
      <c r="E514" s="70" t="s">
        <v>3064</v>
      </c>
      <c r="F514" s="70" t="s">
        <v>2364</v>
      </c>
      <c r="G514" s="74">
        <v>42948</v>
      </c>
    </row>
    <row r="515" spans="1:7" ht="30" x14ac:dyDescent="0.25">
      <c r="A515" s="76">
        <v>42956</v>
      </c>
      <c r="B515" s="17">
        <v>3750079</v>
      </c>
      <c r="C515" s="70" t="s">
        <v>3063</v>
      </c>
      <c r="D515" s="70" t="s">
        <v>3070</v>
      </c>
      <c r="E515" s="70" t="s">
        <v>3064</v>
      </c>
      <c r="F515" s="70" t="s">
        <v>2364</v>
      </c>
      <c r="G515" s="74">
        <v>42948</v>
      </c>
    </row>
    <row r="516" spans="1:7" ht="30" x14ac:dyDescent="0.25">
      <c r="A516" s="76">
        <v>42956</v>
      </c>
      <c r="B516" s="17">
        <v>3762149</v>
      </c>
      <c r="C516" s="70" t="s">
        <v>3063</v>
      </c>
      <c r="D516" s="70" t="s">
        <v>3066</v>
      </c>
      <c r="E516" s="70" t="s">
        <v>3064</v>
      </c>
      <c r="F516" s="70" t="s">
        <v>2364</v>
      </c>
      <c r="G516" s="74">
        <v>42948</v>
      </c>
    </row>
    <row r="517" spans="1:7" x14ac:dyDescent="0.25">
      <c r="A517" s="76">
        <v>42956</v>
      </c>
      <c r="B517" s="17">
        <v>3202114</v>
      </c>
      <c r="C517" s="70" t="s">
        <v>2753</v>
      </c>
      <c r="D517" t="s">
        <v>2928</v>
      </c>
      <c r="E517" s="70" t="s">
        <v>2737</v>
      </c>
      <c r="F517" s="70" t="s">
        <v>2364</v>
      </c>
      <c r="G517" s="74">
        <v>42948</v>
      </c>
    </row>
    <row r="518" spans="1:7" x14ac:dyDescent="0.25">
      <c r="A518" s="76">
        <v>42956</v>
      </c>
      <c r="B518" s="17">
        <v>3769574</v>
      </c>
      <c r="C518" s="70" t="s">
        <v>3063</v>
      </c>
      <c r="D518" s="70" t="s">
        <v>3080</v>
      </c>
      <c r="E518" s="70" t="s">
        <v>1352</v>
      </c>
      <c r="F518" s="70" t="s">
        <v>2364</v>
      </c>
      <c r="G518" s="74">
        <v>42948</v>
      </c>
    </row>
    <row r="519" spans="1:7" x14ac:dyDescent="0.25">
      <c r="A519" s="76">
        <v>42961</v>
      </c>
      <c r="B519" s="17">
        <v>3206244</v>
      </c>
      <c r="C519" s="70" t="s">
        <v>2753</v>
      </c>
      <c r="D519" t="s">
        <v>2928</v>
      </c>
      <c r="E519" s="70" t="s">
        <v>2272</v>
      </c>
      <c r="F519" s="70" t="s">
        <v>2364</v>
      </c>
      <c r="G519" s="74">
        <v>42948</v>
      </c>
    </row>
    <row r="520" spans="1:7" x14ac:dyDescent="0.25">
      <c r="A520" s="76">
        <v>42961</v>
      </c>
      <c r="B520" s="17">
        <v>3206211</v>
      </c>
      <c r="C520" s="70" t="s">
        <v>2753</v>
      </c>
      <c r="D520" t="s">
        <v>2928</v>
      </c>
      <c r="E520" s="70" t="s">
        <v>2272</v>
      </c>
      <c r="F520" s="70" t="s">
        <v>2364</v>
      </c>
      <c r="G520" s="74">
        <v>42948</v>
      </c>
    </row>
    <row r="521" spans="1:7" x14ac:dyDescent="0.25">
      <c r="A521" s="76">
        <v>42961</v>
      </c>
      <c r="B521" s="17">
        <v>3206052</v>
      </c>
      <c r="C521" s="70" t="s">
        <v>2753</v>
      </c>
      <c r="D521" t="s">
        <v>2928</v>
      </c>
      <c r="E521" s="70" t="s">
        <v>2272</v>
      </c>
      <c r="F521" s="70" t="s">
        <v>2364</v>
      </c>
      <c r="G521" s="74">
        <v>42948</v>
      </c>
    </row>
    <row r="522" spans="1:7" x14ac:dyDescent="0.25">
      <c r="A522" s="76">
        <v>42961</v>
      </c>
      <c r="B522" s="17">
        <v>3205339</v>
      </c>
      <c r="C522" s="70" t="s">
        <v>2753</v>
      </c>
      <c r="D522" t="s">
        <v>2928</v>
      </c>
      <c r="E522" s="70" t="s">
        <v>2760</v>
      </c>
      <c r="F522" s="70" t="s">
        <v>2364</v>
      </c>
      <c r="G522" s="74">
        <v>42948</v>
      </c>
    </row>
    <row r="523" spans="1:7" x14ac:dyDescent="0.25">
      <c r="A523" s="76">
        <v>42961</v>
      </c>
      <c r="B523" s="17">
        <v>3205057</v>
      </c>
      <c r="C523" s="70" t="s">
        <v>2753</v>
      </c>
      <c r="D523" t="s">
        <v>2928</v>
      </c>
      <c r="E523" s="70" t="s">
        <v>2760</v>
      </c>
      <c r="F523" s="70" t="s">
        <v>2364</v>
      </c>
      <c r="G523" s="74">
        <v>42948</v>
      </c>
    </row>
    <row r="524" spans="1:7" ht="30" x14ac:dyDescent="0.25">
      <c r="A524" s="76">
        <v>42961</v>
      </c>
      <c r="B524" s="17">
        <v>3204497</v>
      </c>
      <c r="C524" s="70" t="s">
        <v>2753</v>
      </c>
      <c r="D524" t="s">
        <v>2928</v>
      </c>
      <c r="E524" s="70" t="s">
        <v>2762</v>
      </c>
      <c r="F524" s="70" t="s">
        <v>2364</v>
      </c>
      <c r="G524" s="74">
        <v>42948</v>
      </c>
    </row>
    <row r="525" spans="1:7" x14ac:dyDescent="0.25">
      <c r="A525" s="76">
        <v>42961</v>
      </c>
      <c r="B525" s="17">
        <v>3200615</v>
      </c>
      <c r="C525" s="70" t="s">
        <v>2753</v>
      </c>
      <c r="D525" t="s">
        <v>2928</v>
      </c>
      <c r="E525" s="70" t="s">
        <v>3099</v>
      </c>
      <c r="F525" s="70" t="s">
        <v>2364</v>
      </c>
      <c r="G525" s="74">
        <v>42948</v>
      </c>
    </row>
    <row r="526" spans="1:7" x14ac:dyDescent="0.25">
      <c r="A526" s="76">
        <v>42961</v>
      </c>
      <c r="B526" s="17">
        <v>3200419</v>
      </c>
      <c r="C526" s="70" t="s">
        <v>2753</v>
      </c>
      <c r="D526" t="s">
        <v>2928</v>
      </c>
      <c r="E526" s="70" t="s">
        <v>2272</v>
      </c>
      <c r="F526" s="70" t="s">
        <v>2364</v>
      </c>
      <c r="G526" s="74">
        <v>42948</v>
      </c>
    </row>
    <row r="527" spans="1:7" x14ac:dyDescent="0.25">
      <c r="A527" s="76">
        <v>42961</v>
      </c>
      <c r="B527" s="17">
        <v>3200349</v>
      </c>
      <c r="C527" s="70" t="s">
        <v>2753</v>
      </c>
      <c r="D527" t="s">
        <v>2928</v>
      </c>
      <c r="E527" s="70" t="s">
        <v>2272</v>
      </c>
      <c r="F527" s="70" t="s">
        <v>2364</v>
      </c>
      <c r="G527" s="74">
        <v>42948</v>
      </c>
    </row>
    <row r="528" spans="1:7" x14ac:dyDescent="0.25">
      <c r="A528" s="76">
        <v>42961</v>
      </c>
      <c r="B528" s="17">
        <v>3301548</v>
      </c>
      <c r="C528" s="70" t="s">
        <v>2753</v>
      </c>
      <c r="D528" t="s">
        <v>2928</v>
      </c>
      <c r="E528" s="70" t="s">
        <v>2272</v>
      </c>
      <c r="F528" s="70" t="s">
        <v>2364</v>
      </c>
      <c r="G528" s="74">
        <v>42948</v>
      </c>
    </row>
    <row r="529" spans="1:7" x14ac:dyDescent="0.25">
      <c r="A529" s="76">
        <v>42961</v>
      </c>
      <c r="B529" s="17">
        <v>3132192</v>
      </c>
      <c r="C529" s="70" t="s">
        <v>2753</v>
      </c>
      <c r="D529" t="s">
        <v>2928</v>
      </c>
      <c r="E529" s="70" t="s">
        <v>2272</v>
      </c>
      <c r="F529" s="70" t="s">
        <v>2364</v>
      </c>
      <c r="G529" s="74">
        <v>42948</v>
      </c>
    </row>
    <row r="530" spans="1:7" x14ac:dyDescent="0.25">
      <c r="A530" s="76">
        <v>42961</v>
      </c>
      <c r="B530" s="17">
        <v>3127017</v>
      </c>
      <c r="C530" s="70" t="s">
        <v>2753</v>
      </c>
      <c r="D530" t="s">
        <v>2928</v>
      </c>
      <c r="E530" s="70" t="s">
        <v>2272</v>
      </c>
      <c r="F530" s="70" t="s">
        <v>2364</v>
      </c>
      <c r="G530" s="74">
        <v>42948</v>
      </c>
    </row>
    <row r="531" spans="1:7" x14ac:dyDescent="0.25">
      <c r="A531" s="76">
        <v>42961</v>
      </c>
      <c r="B531" s="17">
        <v>3167804</v>
      </c>
      <c r="C531" s="70" t="s">
        <v>2753</v>
      </c>
      <c r="D531" t="s">
        <v>2928</v>
      </c>
      <c r="E531" s="70" t="s">
        <v>2272</v>
      </c>
      <c r="F531" s="70" t="s">
        <v>2364</v>
      </c>
      <c r="G531" s="74">
        <v>42948</v>
      </c>
    </row>
    <row r="532" spans="1:7" x14ac:dyDescent="0.25">
      <c r="A532" s="76">
        <v>42961</v>
      </c>
      <c r="B532" s="17">
        <v>3167833</v>
      </c>
      <c r="C532" s="70" t="s">
        <v>2753</v>
      </c>
      <c r="D532" t="s">
        <v>2928</v>
      </c>
      <c r="E532" s="70" t="s">
        <v>2272</v>
      </c>
      <c r="F532" s="70" t="s">
        <v>2364</v>
      </c>
      <c r="G532" s="74">
        <v>42948</v>
      </c>
    </row>
    <row r="533" spans="1:7" x14ac:dyDescent="0.25">
      <c r="A533" s="76">
        <v>42961</v>
      </c>
      <c r="B533" s="17">
        <v>2583090</v>
      </c>
      <c r="C533" s="70" t="s">
        <v>2753</v>
      </c>
      <c r="D533" t="s">
        <v>2928</v>
      </c>
      <c r="E533" s="70" t="s">
        <v>2272</v>
      </c>
      <c r="F533" s="70" t="s">
        <v>2364</v>
      </c>
      <c r="G533" s="74">
        <v>42948</v>
      </c>
    </row>
    <row r="534" spans="1:7" x14ac:dyDescent="0.25">
      <c r="A534" s="76">
        <v>42961</v>
      </c>
      <c r="B534" s="17">
        <v>3168398</v>
      </c>
      <c r="C534" s="70" t="s">
        <v>2753</v>
      </c>
      <c r="D534" t="s">
        <v>2928</v>
      </c>
      <c r="E534" s="70" t="s">
        <v>2272</v>
      </c>
      <c r="F534" s="70" t="s">
        <v>2364</v>
      </c>
      <c r="G534" s="74">
        <v>42948</v>
      </c>
    </row>
    <row r="535" spans="1:7" x14ac:dyDescent="0.25">
      <c r="A535" s="76">
        <v>42961</v>
      </c>
      <c r="B535" s="17">
        <v>3357802</v>
      </c>
      <c r="C535" s="70" t="s">
        <v>2753</v>
      </c>
      <c r="D535" t="s">
        <v>2928</v>
      </c>
      <c r="E535" s="70" t="s">
        <v>2272</v>
      </c>
      <c r="F535" s="70" t="s">
        <v>2364</v>
      </c>
      <c r="G535" s="74">
        <v>42948</v>
      </c>
    </row>
    <row r="536" spans="1:7" x14ac:dyDescent="0.25">
      <c r="A536" s="76">
        <v>42961</v>
      </c>
      <c r="B536" s="17">
        <v>3167870</v>
      </c>
      <c r="C536" s="70" t="s">
        <v>2753</v>
      </c>
      <c r="D536" t="s">
        <v>2928</v>
      </c>
      <c r="E536" s="70" t="s">
        <v>2272</v>
      </c>
      <c r="F536" s="70" t="s">
        <v>2364</v>
      </c>
      <c r="G536" s="74">
        <v>42948</v>
      </c>
    </row>
    <row r="537" spans="1:7" x14ac:dyDescent="0.25">
      <c r="A537" s="76">
        <v>42961</v>
      </c>
      <c r="B537" s="17">
        <v>3164687</v>
      </c>
      <c r="C537" s="70" t="s">
        <v>2753</v>
      </c>
      <c r="D537" t="s">
        <v>2928</v>
      </c>
      <c r="E537" s="70" t="s">
        <v>2272</v>
      </c>
      <c r="F537" s="70" t="s">
        <v>2364</v>
      </c>
      <c r="G537" s="74">
        <v>42948</v>
      </c>
    </row>
    <row r="538" spans="1:7" x14ac:dyDescent="0.25">
      <c r="A538" s="76">
        <v>42961</v>
      </c>
      <c r="B538" s="17">
        <v>3167736</v>
      </c>
      <c r="C538" s="70" t="s">
        <v>2753</v>
      </c>
      <c r="D538" t="s">
        <v>2928</v>
      </c>
      <c r="E538" s="70" t="s">
        <v>2272</v>
      </c>
      <c r="F538" s="70" t="s">
        <v>2364</v>
      </c>
      <c r="G538" s="74">
        <v>42948</v>
      </c>
    </row>
    <row r="539" spans="1:7" x14ac:dyDescent="0.25">
      <c r="A539" s="76">
        <v>42961</v>
      </c>
      <c r="B539" s="17">
        <v>3167818</v>
      </c>
      <c r="C539" s="70" t="s">
        <v>2753</v>
      </c>
      <c r="D539" t="s">
        <v>2928</v>
      </c>
      <c r="E539" s="70" t="s">
        <v>2272</v>
      </c>
      <c r="F539" s="70" t="s">
        <v>2364</v>
      </c>
      <c r="G539" s="74">
        <v>42948</v>
      </c>
    </row>
    <row r="540" spans="1:7" x14ac:dyDescent="0.25">
      <c r="A540" s="76">
        <v>42962</v>
      </c>
      <c r="B540" s="17">
        <v>3170024</v>
      </c>
      <c r="C540" s="70" t="s">
        <v>2753</v>
      </c>
      <c r="D540" t="s">
        <v>2928</v>
      </c>
      <c r="E540" s="70" t="s">
        <v>2272</v>
      </c>
      <c r="F540" s="70" t="s">
        <v>2364</v>
      </c>
      <c r="G540" s="74">
        <v>42948</v>
      </c>
    </row>
    <row r="541" spans="1:7" x14ac:dyDescent="0.25">
      <c r="A541" s="76">
        <v>42962</v>
      </c>
      <c r="B541" s="17">
        <v>3202076</v>
      </c>
      <c r="C541" s="70" t="s">
        <v>2753</v>
      </c>
      <c r="D541" t="s">
        <v>2928</v>
      </c>
      <c r="E541" s="70" t="s">
        <v>2272</v>
      </c>
      <c r="F541" s="70" t="s">
        <v>2364</v>
      </c>
      <c r="G541" s="74">
        <v>42948</v>
      </c>
    </row>
    <row r="542" spans="1:7" x14ac:dyDescent="0.25">
      <c r="A542" s="76">
        <v>42962</v>
      </c>
      <c r="B542" s="17">
        <v>3202098</v>
      </c>
      <c r="C542" s="70" t="s">
        <v>2753</v>
      </c>
      <c r="D542" t="s">
        <v>2928</v>
      </c>
      <c r="E542" s="70" t="s">
        <v>2272</v>
      </c>
      <c r="F542" s="70" t="s">
        <v>2364</v>
      </c>
      <c r="G542" s="74">
        <v>42948</v>
      </c>
    </row>
    <row r="543" spans="1:7" x14ac:dyDescent="0.25">
      <c r="A543" s="76">
        <v>42962</v>
      </c>
      <c r="B543" s="17">
        <v>3202047</v>
      </c>
      <c r="C543" s="70" t="s">
        <v>2753</v>
      </c>
      <c r="D543" t="s">
        <v>2928</v>
      </c>
      <c r="E543" s="70" t="s">
        <v>2272</v>
      </c>
      <c r="F543" s="70" t="s">
        <v>2364</v>
      </c>
      <c r="G543" s="74">
        <v>42948</v>
      </c>
    </row>
    <row r="544" spans="1:7" x14ac:dyDescent="0.25">
      <c r="A544" s="76">
        <v>42962</v>
      </c>
      <c r="B544" s="17">
        <v>3482204</v>
      </c>
      <c r="C544" s="70" t="s">
        <v>2753</v>
      </c>
      <c r="D544" t="s">
        <v>2928</v>
      </c>
      <c r="E544" s="70" t="s">
        <v>3120</v>
      </c>
      <c r="F544" s="70" t="s">
        <v>2364</v>
      </c>
      <c r="G544" s="74">
        <v>42948</v>
      </c>
    </row>
    <row r="545" spans="1:7" x14ac:dyDescent="0.25">
      <c r="A545" s="76">
        <v>42962</v>
      </c>
      <c r="B545" s="17">
        <v>3483232</v>
      </c>
      <c r="C545" s="70" t="s">
        <v>2753</v>
      </c>
      <c r="D545" t="s">
        <v>2928</v>
      </c>
      <c r="E545" s="70" t="s">
        <v>3120</v>
      </c>
      <c r="F545" s="70" t="s">
        <v>2364</v>
      </c>
      <c r="G545" s="74">
        <v>42948</v>
      </c>
    </row>
    <row r="546" spans="1:7" x14ac:dyDescent="0.25">
      <c r="A546" s="76">
        <v>42962</v>
      </c>
      <c r="B546" s="17">
        <v>3482783</v>
      </c>
      <c r="C546" s="70" t="s">
        <v>2753</v>
      </c>
      <c r="D546" t="s">
        <v>2928</v>
      </c>
      <c r="E546" s="70" t="s">
        <v>3120</v>
      </c>
      <c r="F546" s="70" t="s">
        <v>2364</v>
      </c>
      <c r="G546" s="74">
        <v>42948</v>
      </c>
    </row>
    <row r="547" spans="1:7" x14ac:dyDescent="0.25">
      <c r="A547" s="76">
        <v>42962</v>
      </c>
      <c r="B547" s="17">
        <v>3492753</v>
      </c>
      <c r="C547" s="70" t="s">
        <v>2753</v>
      </c>
      <c r="D547" t="s">
        <v>2928</v>
      </c>
      <c r="E547" s="70" t="s">
        <v>2272</v>
      </c>
      <c r="F547" s="70" t="s">
        <v>2364</v>
      </c>
      <c r="G547" s="74">
        <v>42948</v>
      </c>
    </row>
    <row r="548" spans="1:7" x14ac:dyDescent="0.25">
      <c r="A548" s="76">
        <v>42962</v>
      </c>
      <c r="B548" s="17">
        <v>3492721</v>
      </c>
      <c r="C548" s="70" t="s">
        <v>2753</v>
      </c>
      <c r="D548" t="s">
        <v>2928</v>
      </c>
      <c r="E548" s="70" t="s">
        <v>2272</v>
      </c>
      <c r="F548" s="70" t="s">
        <v>2364</v>
      </c>
      <c r="G548" s="74">
        <v>42948</v>
      </c>
    </row>
    <row r="549" spans="1:7" x14ac:dyDescent="0.25">
      <c r="A549" s="76">
        <v>42962</v>
      </c>
      <c r="B549" s="17">
        <v>3481416</v>
      </c>
      <c r="C549" s="70" t="s">
        <v>2753</v>
      </c>
      <c r="D549" t="s">
        <v>2928</v>
      </c>
      <c r="E549" s="70" t="s">
        <v>2272</v>
      </c>
      <c r="F549" s="70" t="s">
        <v>2364</v>
      </c>
      <c r="G549" s="74">
        <v>42948</v>
      </c>
    </row>
    <row r="550" spans="1:7" x14ac:dyDescent="0.25">
      <c r="A550" s="76">
        <v>42962</v>
      </c>
      <c r="B550" s="17">
        <v>3432739</v>
      </c>
      <c r="C550" s="70" t="s">
        <v>2753</v>
      </c>
      <c r="D550" t="s">
        <v>2928</v>
      </c>
      <c r="E550" s="70" t="s">
        <v>2272</v>
      </c>
      <c r="F550" s="70" t="s">
        <v>2364</v>
      </c>
      <c r="G550" s="74">
        <v>42948</v>
      </c>
    </row>
    <row r="551" spans="1:7" x14ac:dyDescent="0.25">
      <c r="A551" s="76">
        <v>42962</v>
      </c>
      <c r="B551" s="17">
        <v>3431459</v>
      </c>
      <c r="C551" s="70" t="s">
        <v>2753</v>
      </c>
      <c r="D551" t="s">
        <v>2928</v>
      </c>
      <c r="E551" s="70" t="s">
        <v>2272</v>
      </c>
      <c r="F551" s="70" t="s">
        <v>2364</v>
      </c>
      <c r="G551" s="74">
        <v>42948</v>
      </c>
    </row>
    <row r="552" spans="1:7" x14ac:dyDescent="0.25">
      <c r="A552" s="76">
        <v>42962</v>
      </c>
      <c r="B552" s="17">
        <v>3432733</v>
      </c>
      <c r="C552" s="70" t="s">
        <v>2753</v>
      </c>
      <c r="D552" t="s">
        <v>2928</v>
      </c>
      <c r="E552" s="70" t="s">
        <v>2272</v>
      </c>
      <c r="F552" s="70" t="s">
        <v>2364</v>
      </c>
      <c r="G552" s="74">
        <v>42948</v>
      </c>
    </row>
    <row r="553" spans="1:7" x14ac:dyDescent="0.25">
      <c r="A553" s="76">
        <v>42962</v>
      </c>
      <c r="B553" s="17">
        <v>3469097</v>
      </c>
      <c r="C553" s="70" t="s">
        <v>2753</v>
      </c>
      <c r="D553" t="s">
        <v>2928</v>
      </c>
      <c r="E553" s="70" t="s">
        <v>2268</v>
      </c>
      <c r="F553" s="70" t="s">
        <v>2364</v>
      </c>
      <c r="G553" s="74">
        <v>42948</v>
      </c>
    </row>
    <row r="554" spans="1:7" ht="30" x14ac:dyDescent="0.25">
      <c r="A554" s="76">
        <v>42962</v>
      </c>
      <c r="B554" s="17">
        <v>3481465</v>
      </c>
      <c r="C554" s="70" t="s">
        <v>2753</v>
      </c>
      <c r="D554" t="s">
        <v>2928</v>
      </c>
      <c r="E554" s="70" t="s">
        <v>3125</v>
      </c>
      <c r="F554" s="70" t="s">
        <v>2364</v>
      </c>
      <c r="G554" s="74">
        <v>42948</v>
      </c>
    </row>
    <row r="555" spans="1:7" x14ac:dyDescent="0.25">
      <c r="A555" s="76">
        <v>42970</v>
      </c>
      <c r="B555" s="17">
        <v>3191810</v>
      </c>
      <c r="C555" s="70" t="s">
        <v>2753</v>
      </c>
      <c r="D555" t="s">
        <v>2928</v>
      </c>
      <c r="E555" s="70" t="s">
        <v>2272</v>
      </c>
      <c r="F555" s="70" t="s">
        <v>2364</v>
      </c>
      <c r="G555" s="74">
        <v>42248</v>
      </c>
    </row>
    <row r="556" spans="1:7" x14ac:dyDescent="0.25">
      <c r="A556" s="76">
        <v>42970</v>
      </c>
      <c r="B556" s="17">
        <v>3199867</v>
      </c>
      <c r="C556" s="70" t="s">
        <v>2753</v>
      </c>
      <c r="D556" t="s">
        <v>2928</v>
      </c>
      <c r="E556" s="70" t="s">
        <v>2272</v>
      </c>
      <c r="F556" s="70" t="s">
        <v>2364</v>
      </c>
      <c r="G556" s="74">
        <v>42278</v>
      </c>
    </row>
    <row r="1048574" spans="7:7" x14ac:dyDescent="0.25">
      <c r="G1048574" s="17" t="s">
        <v>2211</v>
      </c>
    </row>
  </sheetData>
  <autoFilter ref="A1:G554">
    <filterColumn colId="0">
      <filters>
        <dateGroupItem year="2017" month="8" dateTimeGrouping="month"/>
      </filters>
    </filterColumn>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C283"/>
  <sheetViews>
    <sheetView zoomScale="80" zoomScaleNormal="80" workbookViewId="0">
      <pane ySplit="1" topLeftCell="A197" activePane="bottomLeft" state="frozen"/>
      <selection pane="bottomLeft" activeCell="F10" sqref="F10"/>
    </sheetView>
  </sheetViews>
  <sheetFormatPr baseColWidth="10" defaultRowHeight="15" x14ac:dyDescent="0.25"/>
  <cols>
    <col min="1" max="1" width="4.42578125" style="17" bestFit="1" customWidth="1"/>
    <col min="2" max="2" width="22.140625" style="34" bestFit="1" customWidth="1"/>
    <col min="3" max="3" width="21.5703125" style="35" customWidth="1"/>
    <col min="4" max="4" width="15.85546875" style="34" bestFit="1" customWidth="1"/>
    <col min="5" max="5" width="46" style="34" customWidth="1"/>
    <col min="6" max="6" width="28" style="34" bestFit="1" customWidth="1"/>
    <col min="7" max="7" width="43.140625" style="36" customWidth="1"/>
    <col min="8" max="8" width="16.5703125" style="35" customWidth="1"/>
    <col min="9" max="9" width="11.42578125" style="37"/>
  </cols>
  <sheetData>
    <row r="1" spans="1:29" s="18" customFormat="1" ht="19.5" customHeight="1" x14ac:dyDescent="0.25">
      <c r="A1" s="23" t="s">
        <v>31</v>
      </c>
      <c r="B1" s="24" t="s">
        <v>30</v>
      </c>
      <c r="C1" s="23" t="s">
        <v>32</v>
      </c>
      <c r="D1" s="24" t="s">
        <v>18</v>
      </c>
      <c r="E1" s="24" t="s">
        <v>19</v>
      </c>
      <c r="F1" s="24" t="s">
        <v>20</v>
      </c>
      <c r="G1" s="31" t="s">
        <v>21</v>
      </c>
      <c r="H1" s="25" t="s">
        <v>341</v>
      </c>
      <c r="I1" s="37"/>
    </row>
    <row r="2" spans="1:29" s="18" customFormat="1" ht="30" x14ac:dyDescent="0.25">
      <c r="A2" s="25">
        <v>1</v>
      </c>
      <c r="B2" s="26" t="s">
        <v>167</v>
      </c>
      <c r="C2" s="25" t="s">
        <v>168</v>
      </c>
      <c r="D2" s="26">
        <v>2378228</v>
      </c>
      <c r="E2" s="26" t="s">
        <v>23</v>
      </c>
      <c r="F2" s="26" t="s">
        <v>22</v>
      </c>
      <c r="G2" s="32" t="s">
        <v>24</v>
      </c>
      <c r="H2" s="39" t="s">
        <v>342</v>
      </c>
      <c r="I2" s="37" t="s">
        <v>521</v>
      </c>
      <c r="J2" s="37"/>
      <c r="K2" s="37"/>
      <c r="L2" s="37"/>
      <c r="M2" s="37"/>
      <c r="N2" s="37"/>
      <c r="O2" s="37"/>
      <c r="P2" s="37"/>
      <c r="Q2" s="37"/>
      <c r="R2" s="37"/>
      <c r="S2" s="37"/>
      <c r="T2" s="37"/>
      <c r="U2" s="37"/>
      <c r="V2" s="37"/>
      <c r="W2" s="37"/>
      <c r="X2" s="37"/>
      <c r="Y2" s="37"/>
      <c r="Z2" s="37"/>
      <c r="AA2" s="37"/>
      <c r="AB2" s="37"/>
      <c r="AC2" s="37"/>
    </row>
    <row r="3" spans="1:29" s="18" customFormat="1" ht="45" hidden="1" x14ac:dyDescent="0.25">
      <c r="A3" s="25">
        <v>2</v>
      </c>
      <c r="B3" s="26" t="s">
        <v>165</v>
      </c>
      <c r="C3" s="25" t="s">
        <v>166</v>
      </c>
      <c r="D3" s="26">
        <v>3327374</v>
      </c>
      <c r="E3" s="26" t="s">
        <v>23</v>
      </c>
      <c r="F3" s="26" t="s">
        <v>22</v>
      </c>
      <c r="G3" s="32" t="s">
        <v>25</v>
      </c>
      <c r="H3" s="25"/>
    </row>
    <row r="4" spans="1:29" s="18" customFormat="1" ht="30" x14ac:dyDescent="0.25">
      <c r="A4" s="25">
        <v>3</v>
      </c>
      <c r="B4" s="26" t="s">
        <v>163</v>
      </c>
      <c r="C4" s="25" t="s">
        <v>164</v>
      </c>
      <c r="D4" s="26">
        <v>2411409</v>
      </c>
      <c r="E4" s="26" t="s">
        <v>26</v>
      </c>
      <c r="F4" s="26" t="s">
        <v>22</v>
      </c>
      <c r="G4" s="32" t="s">
        <v>27</v>
      </c>
      <c r="H4" s="25" t="s">
        <v>342</v>
      </c>
      <c r="I4" s="37" t="s">
        <v>523</v>
      </c>
    </row>
    <row r="5" spans="1:29" s="18" customFormat="1" ht="30" x14ac:dyDescent="0.25">
      <c r="A5" s="25">
        <v>4</v>
      </c>
      <c r="B5" s="26" t="s">
        <v>161</v>
      </c>
      <c r="C5" s="25" t="s">
        <v>162</v>
      </c>
      <c r="D5" s="26">
        <v>2301938</v>
      </c>
      <c r="E5" s="26" t="s">
        <v>23</v>
      </c>
      <c r="F5" s="26" t="s">
        <v>22</v>
      </c>
      <c r="G5" s="32" t="s">
        <v>28</v>
      </c>
      <c r="H5" s="39" t="s">
        <v>518</v>
      </c>
      <c r="I5" s="37" t="s">
        <v>522</v>
      </c>
    </row>
    <row r="6" spans="1:29" s="18" customFormat="1" ht="45" x14ac:dyDescent="0.25">
      <c r="A6" s="25">
        <v>5</v>
      </c>
      <c r="B6" s="26" t="s">
        <v>159</v>
      </c>
      <c r="C6" s="25" t="s">
        <v>160</v>
      </c>
      <c r="D6" s="26">
        <v>2373336</v>
      </c>
      <c r="E6" s="26" t="s">
        <v>23</v>
      </c>
      <c r="F6" s="26" t="s">
        <v>22</v>
      </c>
      <c r="G6" s="32" t="s">
        <v>29</v>
      </c>
      <c r="H6" s="25" t="s">
        <v>342</v>
      </c>
      <c r="I6" s="37" t="s">
        <v>524</v>
      </c>
    </row>
    <row r="7" spans="1:29" s="18" customFormat="1" ht="60" x14ac:dyDescent="0.25">
      <c r="A7" s="25">
        <v>6</v>
      </c>
      <c r="B7" s="26" t="s">
        <v>157</v>
      </c>
      <c r="C7" s="25" t="s">
        <v>158</v>
      </c>
      <c r="D7" s="26">
        <v>2372742</v>
      </c>
      <c r="E7" s="26" t="s">
        <v>23</v>
      </c>
      <c r="F7" s="26" t="s">
        <v>22</v>
      </c>
      <c r="G7" s="32"/>
      <c r="H7" s="25" t="s">
        <v>342</v>
      </c>
      <c r="I7" s="37" t="s">
        <v>531</v>
      </c>
    </row>
    <row r="8" spans="1:29" s="18" customFormat="1" ht="30" x14ac:dyDescent="0.25">
      <c r="A8" s="25">
        <v>7</v>
      </c>
      <c r="B8" s="26" t="s">
        <v>156</v>
      </c>
      <c r="C8" s="25" t="s">
        <v>33</v>
      </c>
      <c r="D8" s="26">
        <v>2482722</v>
      </c>
      <c r="E8" s="26" t="s">
        <v>26</v>
      </c>
      <c r="F8" s="26" t="s">
        <v>22</v>
      </c>
      <c r="G8" s="32" t="s">
        <v>34</v>
      </c>
      <c r="H8" s="25" t="s">
        <v>342</v>
      </c>
      <c r="I8" s="37" t="s">
        <v>527</v>
      </c>
    </row>
    <row r="9" spans="1:29" s="18" customFormat="1" ht="60" x14ac:dyDescent="0.25">
      <c r="A9" s="25">
        <v>8</v>
      </c>
      <c r="B9" s="26" t="s">
        <v>155</v>
      </c>
      <c r="C9" s="25" t="s">
        <v>36</v>
      </c>
      <c r="D9" s="26">
        <v>2409298</v>
      </c>
      <c r="E9" s="26" t="s">
        <v>23</v>
      </c>
      <c r="F9" s="26" t="s">
        <v>22</v>
      </c>
      <c r="G9" s="32" t="s">
        <v>35</v>
      </c>
      <c r="H9" s="25" t="s">
        <v>342</v>
      </c>
      <c r="I9" s="37" t="s">
        <v>526</v>
      </c>
    </row>
    <row r="10" spans="1:29" s="18" customFormat="1" ht="30" x14ac:dyDescent="0.25">
      <c r="A10" s="25">
        <v>9</v>
      </c>
      <c r="B10" s="26" t="s">
        <v>154</v>
      </c>
      <c r="C10" s="25" t="s">
        <v>41</v>
      </c>
      <c r="D10" s="26">
        <v>2496057</v>
      </c>
      <c r="E10" s="26" t="s">
        <v>26</v>
      </c>
      <c r="F10" s="26" t="s">
        <v>22</v>
      </c>
      <c r="G10" s="32" t="s">
        <v>42</v>
      </c>
      <c r="H10" s="25" t="s">
        <v>342</v>
      </c>
      <c r="I10" s="37" t="s">
        <v>528</v>
      </c>
    </row>
    <row r="11" spans="1:29" s="18" customFormat="1" ht="30" x14ac:dyDescent="0.25">
      <c r="A11" s="25">
        <v>10</v>
      </c>
      <c r="B11" s="26" t="s">
        <v>153</v>
      </c>
      <c r="C11" s="25" t="s">
        <v>43</v>
      </c>
      <c r="D11" s="26">
        <v>2387046</v>
      </c>
      <c r="E11" s="26" t="s">
        <v>23</v>
      </c>
      <c r="F11" s="26" t="s">
        <v>22</v>
      </c>
      <c r="G11" s="32" t="s">
        <v>44</v>
      </c>
      <c r="H11" s="25" t="s">
        <v>342</v>
      </c>
      <c r="I11" s="37" t="s">
        <v>530</v>
      </c>
    </row>
    <row r="12" spans="1:29" s="18" customFormat="1" ht="30" x14ac:dyDescent="0.25">
      <c r="A12" s="25">
        <v>11</v>
      </c>
      <c r="B12" s="26" t="s">
        <v>152</v>
      </c>
      <c r="C12" s="25" t="s">
        <v>45</v>
      </c>
      <c r="D12" s="26">
        <v>2396834</v>
      </c>
      <c r="E12" s="26" t="s">
        <v>23</v>
      </c>
      <c r="F12" s="26" t="s">
        <v>22</v>
      </c>
      <c r="G12" s="32" t="s">
        <v>46</v>
      </c>
      <c r="H12" s="39" t="s">
        <v>342</v>
      </c>
      <c r="I12" s="37" t="s">
        <v>519</v>
      </c>
    </row>
    <row r="13" spans="1:29" s="18" customFormat="1" ht="30" x14ac:dyDescent="0.25">
      <c r="A13" s="25">
        <v>12</v>
      </c>
      <c r="B13" s="26" t="s">
        <v>151</v>
      </c>
      <c r="C13" s="25" t="s">
        <v>47</v>
      </c>
      <c r="D13" s="26">
        <v>2431733</v>
      </c>
      <c r="E13" s="26" t="s">
        <v>23</v>
      </c>
      <c r="F13" s="26" t="s">
        <v>22</v>
      </c>
      <c r="G13" s="32" t="s">
        <v>48</v>
      </c>
      <c r="H13" s="25" t="s">
        <v>342</v>
      </c>
      <c r="I13" s="37" t="s">
        <v>529</v>
      </c>
    </row>
    <row r="14" spans="1:29" s="18" customFormat="1" ht="75" x14ac:dyDescent="0.25">
      <c r="A14" s="25">
        <v>13</v>
      </c>
      <c r="B14" s="26" t="s">
        <v>150</v>
      </c>
      <c r="C14" s="25" t="s">
        <v>50</v>
      </c>
      <c r="D14" s="26">
        <v>2404884</v>
      </c>
      <c r="E14" s="26" t="s">
        <v>23</v>
      </c>
      <c r="F14" s="26" t="s">
        <v>22</v>
      </c>
      <c r="G14" s="32" t="s">
        <v>49</v>
      </c>
      <c r="H14" s="25" t="s">
        <v>342</v>
      </c>
      <c r="I14" s="37" t="s">
        <v>525</v>
      </c>
    </row>
    <row r="15" spans="1:29" s="18" customFormat="1" ht="30" x14ac:dyDescent="0.25">
      <c r="A15" s="25">
        <v>14</v>
      </c>
      <c r="B15" s="26" t="s">
        <v>149</v>
      </c>
      <c r="C15" s="25" t="s">
        <v>51</v>
      </c>
      <c r="D15" s="26">
        <v>2358792</v>
      </c>
      <c r="E15" s="26" t="s">
        <v>23</v>
      </c>
      <c r="F15" s="26" t="s">
        <v>22</v>
      </c>
      <c r="G15" s="32" t="s">
        <v>52</v>
      </c>
      <c r="H15" s="25" t="s">
        <v>342</v>
      </c>
      <c r="I15" s="37" t="s">
        <v>533</v>
      </c>
    </row>
    <row r="16" spans="1:29" s="18" customFormat="1" ht="30" hidden="1" x14ac:dyDescent="0.25">
      <c r="A16" s="25">
        <v>15</v>
      </c>
      <c r="B16" s="26" t="s">
        <v>147</v>
      </c>
      <c r="C16" s="25" t="s">
        <v>53</v>
      </c>
      <c r="D16" s="26">
        <v>2412483</v>
      </c>
      <c r="E16" s="26" t="s">
        <v>26</v>
      </c>
      <c r="F16" s="26" t="s">
        <v>22</v>
      </c>
      <c r="G16" s="32" t="s">
        <v>54</v>
      </c>
      <c r="H16" s="25"/>
    </row>
    <row r="17" spans="1:9" s="18" customFormat="1" ht="30" x14ac:dyDescent="0.25">
      <c r="A17" s="25">
        <v>16</v>
      </c>
      <c r="B17" s="26" t="s">
        <v>146</v>
      </c>
      <c r="C17" s="25" t="s">
        <v>55</v>
      </c>
      <c r="D17" s="26">
        <v>2387949</v>
      </c>
      <c r="E17" s="26" t="s">
        <v>23</v>
      </c>
      <c r="F17" s="26" t="s">
        <v>22</v>
      </c>
      <c r="G17" s="32" t="s">
        <v>56</v>
      </c>
      <c r="H17" s="39" t="s">
        <v>342</v>
      </c>
      <c r="I17" s="37" t="s">
        <v>520</v>
      </c>
    </row>
    <row r="18" spans="1:9" s="18" customFormat="1" ht="30" x14ac:dyDescent="0.25">
      <c r="A18" s="25">
        <v>17</v>
      </c>
      <c r="B18" s="26" t="s">
        <v>145</v>
      </c>
      <c r="C18" s="25" t="s">
        <v>57</v>
      </c>
      <c r="D18" s="26">
        <v>2399560</v>
      </c>
      <c r="E18" s="26" t="s">
        <v>26</v>
      </c>
      <c r="F18" s="26" t="s">
        <v>22</v>
      </c>
      <c r="G18" s="32" t="s">
        <v>58</v>
      </c>
      <c r="H18" s="25" t="s">
        <v>342</v>
      </c>
      <c r="I18" s="37" t="s">
        <v>534</v>
      </c>
    </row>
    <row r="19" spans="1:9" s="18" customFormat="1" ht="30" x14ac:dyDescent="0.25">
      <c r="A19" s="25">
        <v>18</v>
      </c>
      <c r="B19" s="26" t="s">
        <v>144</v>
      </c>
      <c r="C19" s="25" t="s">
        <v>59</v>
      </c>
      <c r="D19" s="26">
        <v>2393001</v>
      </c>
      <c r="E19" s="26" t="s">
        <v>23</v>
      </c>
      <c r="F19" s="26" t="s">
        <v>22</v>
      </c>
      <c r="G19" s="32" t="s">
        <v>60</v>
      </c>
      <c r="H19" s="25" t="s">
        <v>342</v>
      </c>
      <c r="I19" s="37" t="s">
        <v>535</v>
      </c>
    </row>
    <row r="20" spans="1:9" s="18" customFormat="1" ht="30" x14ac:dyDescent="0.25">
      <c r="A20" s="25">
        <v>19</v>
      </c>
      <c r="B20" s="26" t="s">
        <v>143</v>
      </c>
      <c r="C20" s="25" t="s">
        <v>61</v>
      </c>
      <c r="D20" s="26">
        <v>3092997</v>
      </c>
      <c r="E20" s="26" t="s">
        <v>62</v>
      </c>
      <c r="F20" s="26" t="s">
        <v>22</v>
      </c>
      <c r="G20" s="32" t="s">
        <v>63</v>
      </c>
      <c r="H20" s="25" t="s">
        <v>342</v>
      </c>
      <c r="I20" s="37" t="s">
        <v>537</v>
      </c>
    </row>
    <row r="21" spans="1:9" s="18" customFormat="1" x14ac:dyDescent="0.25">
      <c r="A21" s="25">
        <v>20</v>
      </c>
      <c r="B21" s="26" t="s">
        <v>142</v>
      </c>
      <c r="C21" s="25" t="s">
        <v>64</v>
      </c>
      <c r="D21" s="26">
        <v>3334028</v>
      </c>
      <c r="E21" s="26" t="s">
        <v>62</v>
      </c>
      <c r="F21" s="26" t="s">
        <v>22</v>
      </c>
      <c r="G21" s="32" t="s">
        <v>65</v>
      </c>
      <c r="H21" s="25" t="s">
        <v>342</v>
      </c>
      <c r="I21" s="37"/>
    </row>
    <row r="22" spans="1:9" s="18" customFormat="1" ht="30" x14ac:dyDescent="0.25">
      <c r="A22" s="25">
        <v>21</v>
      </c>
      <c r="B22" s="26" t="s">
        <v>68</v>
      </c>
      <c r="C22" s="25" t="s">
        <v>66</v>
      </c>
      <c r="D22" s="26">
        <v>2397022</v>
      </c>
      <c r="E22" s="26" t="s">
        <v>23</v>
      </c>
      <c r="F22" s="26" t="s">
        <v>22</v>
      </c>
      <c r="G22" s="32" t="s">
        <v>67</v>
      </c>
      <c r="H22" s="25" t="s">
        <v>342</v>
      </c>
      <c r="I22" s="37"/>
    </row>
    <row r="23" spans="1:9" s="19" customFormat="1" ht="30" hidden="1" x14ac:dyDescent="0.25">
      <c r="A23" s="25">
        <v>22</v>
      </c>
      <c r="B23" s="26" t="s">
        <v>74</v>
      </c>
      <c r="C23" s="25" t="s">
        <v>72</v>
      </c>
      <c r="D23" s="26">
        <v>3221947</v>
      </c>
      <c r="E23" s="26" t="s">
        <v>75</v>
      </c>
      <c r="F23" s="26" t="s">
        <v>22</v>
      </c>
      <c r="G23" s="32" t="s">
        <v>73</v>
      </c>
      <c r="H23" s="25" t="s">
        <v>343</v>
      </c>
      <c r="I23" s="18"/>
    </row>
    <row r="24" spans="1:9" s="18" customFormat="1" ht="45" x14ac:dyDescent="0.25">
      <c r="A24" s="25">
        <v>23</v>
      </c>
      <c r="B24" s="26" t="s">
        <v>77</v>
      </c>
      <c r="C24" s="25" t="s">
        <v>76</v>
      </c>
      <c r="D24" s="26">
        <v>2492556</v>
      </c>
      <c r="E24" s="26" t="s">
        <v>26</v>
      </c>
      <c r="F24" s="26" t="s">
        <v>22</v>
      </c>
      <c r="G24" s="32" t="s">
        <v>78</v>
      </c>
      <c r="H24" s="25" t="s">
        <v>342</v>
      </c>
      <c r="I24" s="37"/>
    </row>
    <row r="25" spans="1:9" s="18" customFormat="1" ht="30" x14ac:dyDescent="0.25">
      <c r="A25" s="25">
        <v>24</v>
      </c>
      <c r="B25" s="26" t="s">
        <v>148</v>
      </c>
      <c r="C25" s="25" t="s">
        <v>79</v>
      </c>
      <c r="D25" s="26">
        <v>3588126</v>
      </c>
      <c r="E25" s="26" t="s">
        <v>75</v>
      </c>
      <c r="F25" s="26" t="s">
        <v>22</v>
      </c>
      <c r="G25" s="32" t="s">
        <v>80</v>
      </c>
      <c r="H25" s="25" t="s">
        <v>342</v>
      </c>
      <c r="I25" s="37"/>
    </row>
    <row r="26" spans="1:9" s="19" customFormat="1" x14ac:dyDescent="0.25">
      <c r="A26" s="27">
        <v>25</v>
      </c>
      <c r="B26" s="28" t="s">
        <v>141</v>
      </c>
      <c r="C26" s="27" t="s">
        <v>82</v>
      </c>
      <c r="D26" s="28">
        <v>3200359</v>
      </c>
      <c r="E26" s="28" t="s">
        <v>75</v>
      </c>
      <c r="F26" s="28" t="s">
        <v>22</v>
      </c>
      <c r="G26" s="33" t="s">
        <v>81</v>
      </c>
      <c r="H26" s="27" t="s">
        <v>342</v>
      </c>
      <c r="I26" s="40"/>
    </row>
    <row r="27" spans="1:9" s="18" customFormat="1" ht="30" hidden="1" x14ac:dyDescent="0.25">
      <c r="A27" s="25">
        <v>26</v>
      </c>
      <c r="B27" s="26" t="s">
        <v>84</v>
      </c>
      <c r="C27" s="25" t="s">
        <v>83</v>
      </c>
      <c r="D27" s="26">
        <v>2951933</v>
      </c>
      <c r="E27" s="26" t="s">
        <v>86</v>
      </c>
      <c r="F27" s="26" t="s">
        <v>22</v>
      </c>
      <c r="G27" s="32" t="s">
        <v>85</v>
      </c>
      <c r="H27" s="25"/>
    </row>
    <row r="28" spans="1:9" s="18" customFormat="1" ht="30" hidden="1" x14ac:dyDescent="0.25">
      <c r="A28" s="25">
        <v>27</v>
      </c>
      <c r="B28" s="26" t="s">
        <v>87</v>
      </c>
      <c r="C28" s="25" t="s">
        <v>88</v>
      </c>
      <c r="D28" s="26">
        <v>3180501</v>
      </c>
      <c r="E28" s="26" t="s">
        <v>90</v>
      </c>
      <c r="F28" s="26" t="s">
        <v>22</v>
      </c>
      <c r="G28" s="32" t="s">
        <v>89</v>
      </c>
      <c r="H28" s="25"/>
    </row>
    <row r="29" spans="1:9" s="18" customFormat="1" ht="45" x14ac:dyDescent="0.25">
      <c r="A29" s="25">
        <v>28</v>
      </c>
      <c r="B29" s="26" t="s">
        <v>93</v>
      </c>
      <c r="C29" s="25" t="s">
        <v>94</v>
      </c>
      <c r="D29" s="26">
        <v>2479488</v>
      </c>
      <c r="E29" s="26" t="s">
        <v>90</v>
      </c>
      <c r="F29" s="26" t="s">
        <v>22</v>
      </c>
      <c r="G29" s="32" t="s">
        <v>92</v>
      </c>
      <c r="H29" s="25" t="s">
        <v>342</v>
      </c>
      <c r="I29" s="37"/>
    </row>
    <row r="30" spans="1:9" s="18" customFormat="1" ht="45" x14ac:dyDescent="0.25">
      <c r="A30" s="25">
        <v>29</v>
      </c>
      <c r="B30" s="26" t="s">
        <v>95</v>
      </c>
      <c r="C30" s="25" t="s">
        <v>96</v>
      </c>
      <c r="D30" s="26">
        <v>2340927</v>
      </c>
      <c r="E30" s="26" t="s">
        <v>98</v>
      </c>
      <c r="F30" s="26" t="s">
        <v>22</v>
      </c>
      <c r="G30" s="32" t="s">
        <v>97</v>
      </c>
      <c r="H30" s="25" t="s">
        <v>342</v>
      </c>
      <c r="I30" s="37"/>
    </row>
    <row r="31" spans="1:9" s="18" customFormat="1" ht="30" hidden="1" x14ac:dyDescent="0.25">
      <c r="A31" s="25">
        <v>30</v>
      </c>
      <c r="B31" s="26" t="s">
        <v>99</v>
      </c>
      <c r="C31" s="25" t="s">
        <v>100</v>
      </c>
      <c r="D31" s="26">
        <v>3294682</v>
      </c>
      <c r="E31" s="26" t="s">
        <v>90</v>
      </c>
      <c r="F31" s="26" t="s">
        <v>22</v>
      </c>
      <c r="G31" s="32" t="s">
        <v>101</v>
      </c>
      <c r="H31" s="25"/>
    </row>
    <row r="32" spans="1:9" s="22" customFormat="1" ht="30" hidden="1" x14ac:dyDescent="0.25">
      <c r="A32" s="25">
        <v>31</v>
      </c>
      <c r="B32" s="26" t="s">
        <v>102</v>
      </c>
      <c r="C32" s="25" t="s">
        <v>103</v>
      </c>
      <c r="D32" s="26">
        <v>3306250</v>
      </c>
      <c r="E32" s="26" t="s">
        <v>105</v>
      </c>
      <c r="F32" s="26" t="s">
        <v>22</v>
      </c>
      <c r="G32" s="32" t="s">
        <v>104</v>
      </c>
      <c r="H32" s="25"/>
      <c r="I32" s="18"/>
    </row>
    <row r="33" spans="1:9" s="22" customFormat="1" ht="30" hidden="1" x14ac:dyDescent="0.25">
      <c r="A33" s="25">
        <v>32</v>
      </c>
      <c r="B33" s="26" t="s">
        <v>106</v>
      </c>
      <c r="C33" s="25" t="s">
        <v>107</v>
      </c>
      <c r="D33" s="26">
        <v>3135691</v>
      </c>
      <c r="E33" s="26" t="s">
        <v>90</v>
      </c>
      <c r="F33" s="26" t="s">
        <v>22</v>
      </c>
      <c r="G33" s="32" t="s">
        <v>108</v>
      </c>
      <c r="H33" s="25"/>
      <c r="I33" s="18"/>
    </row>
    <row r="34" spans="1:9" s="18" customFormat="1" ht="30" hidden="1" x14ac:dyDescent="0.25">
      <c r="A34" s="25">
        <v>33</v>
      </c>
      <c r="B34" s="26" t="s">
        <v>111</v>
      </c>
      <c r="C34" s="25" t="s">
        <v>110</v>
      </c>
      <c r="D34" s="26">
        <v>3107773</v>
      </c>
      <c r="E34" s="26" t="s">
        <v>90</v>
      </c>
      <c r="F34" s="26" t="s">
        <v>22</v>
      </c>
      <c r="G34" s="32" t="s">
        <v>109</v>
      </c>
      <c r="H34" s="25"/>
    </row>
    <row r="35" spans="1:9" s="22" customFormat="1" ht="30" hidden="1" x14ac:dyDescent="0.25">
      <c r="A35" s="25">
        <v>34</v>
      </c>
      <c r="B35" s="26" t="s">
        <v>112</v>
      </c>
      <c r="C35" s="25" t="s">
        <v>113</v>
      </c>
      <c r="D35" s="26">
        <v>2906948</v>
      </c>
      <c r="E35" s="26" t="s">
        <v>90</v>
      </c>
      <c r="F35" s="26" t="s">
        <v>22</v>
      </c>
      <c r="G35" s="32" t="s">
        <v>114</v>
      </c>
      <c r="H35" s="25"/>
      <c r="I35" s="18"/>
    </row>
    <row r="36" spans="1:9" s="18" customFormat="1" ht="30" hidden="1" x14ac:dyDescent="0.25">
      <c r="A36" s="25">
        <v>35</v>
      </c>
      <c r="B36" s="26" t="s">
        <v>115</v>
      </c>
      <c r="C36" s="25" t="s">
        <v>116</v>
      </c>
      <c r="D36" s="26">
        <v>2926544</v>
      </c>
      <c r="E36" s="26" t="s">
        <v>90</v>
      </c>
      <c r="F36" s="26" t="s">
        <v>22</v>
      </c>
      <c r="G36" s="32" t="s">
        <v>117</v>
      </c>
      <c r="H36" s="25"/>
    </row>
    <row r="37" spans="1:9" s="22" customFormat="1" ht="30" hidden="1" x14ac:dyDescent="0.25">
      <c r="A37" s="25">
        <v>36</v>
      </c>
      <c r="B37" s="26" t="s">
        <v>120</v>
      </c>
      <c r="C37" s="25" t="s">
        <v>118</v>
      </c>
      <c r="D37" s="26">
        <v>2985014</v>
      </c>
      <c r="E37" s="26" t="s">
        <v>90</v>
      </c>
      <c r="F37" s="26" t="s">
        <v>22</v>
      </c>
      <c r="G37" s="32" t="s">
        <v>119</v>
      </c>
      <c r="H37" s="25"/>
      <c r="I37" s="18"/>
    </row>
    <row r="38" spans="1:9" s="18" customFormat="1" ht="45" hidden="1" x14ac:dyDescent="0.25">
      <c r="A38" s="25">
        <v>37</v>
      </c>
      <c r="B38" s="26" t="s">
        <v>122</v>
      </c>
      <c r="C38" s="25" t="s">
        <v>123</v>
      </c>
      <c r="D38" s="26">
        <v>3229031</v>
      </c>
      <c r="E38" s="26" t="s">
        <v>90</v>
      </c>
      <c r="F38" s="26" t="s">
        <v>22</v>
      </c>
      <c r="G38" s="32" t="s">
        <v>121</v>
      </c>
      <c r="H38" s="25"/>
    </row>
    <row r="39" spans="1:9" s="18" customFormat="1" x14ac:dyDescent="0.25">
      <c r="A39" s="25">
        <v>38</v>
      </c>
      <c r="B39" s="26" t="s">
        <v>126</v>
      </c>
      <c r="C39" s="25" t="s">
        <v>125</v>
      </c>
      <c r="D39" s="26">
        <v>2311182</v>
      </c>
      <c r="E39" s="26" t="s">
        <v>90</v>
      </c>
      <c r="F39" s="26" t="s">
        <v>22</v>
      </c>
      <c r="G39" s="32" t="s">
        <v>124</v>
      </c>
      <c r="H39" s="25" t="s">
        <v>342</v>
      </c>
      <c r="I39" s="37"/>
    </row>
    <row r="40" spans="1:9" s="18" customFormat="1" x14ac:dyDescent="0.25">
      <c r="A40" s="25">
        <v>39</v>
      </c>
      <c r="B40" s="26" t="s">
        <v>127</v>
      </c>
      <c r="C40" s="25" t="s">
        <v>128</v>
      </c>
      <c r="D40" s="26">
        <v>3098357</v>
      </c>
      <c r="E40" s="26" t="s">
        <v>105</v>
      </c>
      <c r="F40" s="26" t="s">
        <v>22</v>
      </c>
      <c r="G40" s="32" t="s">
        <v>129</v>
      </c>
      <c r="H40" s="25" t="s">
        <v>342</v>
      </c>
      <c r="I40" s="37"/>
    </row>
    <row r="41" spans="1:9" s="18" customFormat="1" ht="30" hidden="1" x14ac:dyDescent="0.25">
      <c r="A41" s="25">
        <v>40</v>
      </c>
      <c r="B41" s="26" t="s">
        <v>130</v>
      </c>
      <c r="C41" s="25" t="s">
        <v>131</v>
      </c>
      <c r="D41" s="26">
        <v>3217195</v>
      </c>
      <c r="E41" s="26" t="s">
        <v>133</v>
      </c>
      <c r="F41" s="26" t="s">
        <v>22</v>
      </c>
      <c r="G41" s="32" t="s">
        <v>132</v>
      </c>
      <c r="H41" s="25"/>
    </row>
    <row r="42" spans="1:9" s="18" customFormat="1" ht="30" hidden="1" x14ac:dyDescent="0.25">
      <c r="A42" s="25">
        <v>41</v>
      </c>
      <c r="B42" s="26" t="s">
        <v>130</v>
      </c>
      <c r="C42" s="25" t="s">
        <v>134</v>
      </c>
      <c r="D42" s="26">
        <v>3217181</v>
      </c>
      <c r="E42" s="26" t="s">
        <v>135</v>
      </c>
      <c r="F42" s="26" t="s">
        <v>22</v>
      </c>
      <c r="G42" s="32" t="s">
        <v>132</v>
      </c>
      <c r="H42" s="25"/>
    </row>
    <row r="43" spans="1:9" s="18" customFormat="1" ht="30" hidden="1" x14ac:dyDescent="0.25">
      <c r="A43" s="25">
        <v>42</v>
      </c>
      <c r="B43" s="26" t="s">
        <v>130</v>
      </c>
      <c r="C43" s="25" t="s">
        <v>136</v>
      </c>
      <c r="D43" s="26">
        <v>3217141</v>
      </c>
      <c r="E43" s="26" t="s">
        <v>135</v>
      </c>
      <c r="F43" s="26" t="s">
        <v>22</v>
      </c>
      <c r="G43" s="32" t="s">
        <v>137</v>
      </c>
      <c r="H43" s="25"/>
    </row>
    <row r="44" spans="1:9" s="18" customFormat="1" ht="30" x14ac:dyDescent="0.25">
      <c r="A44" s="25">
        <v>43</v>
      </c>
      <c r="B44" s="26" t="s">
        <v>139</v>
      </c>
      <c r="C44" s="25" t="s">
        <v>138</v>
      </c>
      <c r="D44" s="26">
        <v>3094336</v>
      </c>
      <c r="E44" s="26" t="s">
        <v>135</v>
      </c>
      <c r="F44" s="26" t="s">
        <v>22</v>
      </c>
      <c r="G44" s="32" t="s">
        <v>140</v>
      </c>
      <c r="H44" s="25" t="s">
        <v>342</v>
      </c>
      <c r="I44" s="37"/>
    </row>
    <row r="45" spans="1:9" s="18" customFormat="1" ht="30" hidden="1" x14ac:dyDescent="0.25">
      <c r="A45" s="25">
        <v>44</v>
      </c>
      <c r="B45" s="26" t="s">
        <v>169</v>
      </c>
      <c r="C45" s="25" t="s">
        <v>170</v>
      </c>
      <c r="D45" s="26">
        <v>2405035</v>
      </c>
      <c r="E45" s="26" t="s">
        <v>23</v>
      </c>
      <c r="F45" s="26" t="s">
        <v>22</v>
      </c>
      <c r="G45" s="32" t="s">
        <v>171</v>
      </c>
      <c r="H45" s="25"/>
    </row>
    <row r="46" spans="1:9" s="18" customFormat="1" ht="30" hidden="1" x14ac:dyDescent="0.25">
      <c r="A46" s="25">
        <v>45</v>
      </c>
      <c r="B46" s="26" t="s">
        <v>169</v>
      </c>
      <c r="C46" s="25" t="s">
        <v>170</v>
      </c>
      <c r="D46" s="26">
        <v>2481234</v>
      </c>
      <c r="E46" s="26" t="s">
        <v>26</v>
      </c>
      <c r="F46" s="26" t="s">
        <v>22</v>
      </c>
      <c r="G46" s="32" t="s">
        <v>171</v>
      </c>
      <c r="H46" s="25"/>
    </row>
    <row r="47" spans="1:9" s="18" customFormat="1" ht="30" hidden="1" x14ac:dyDescent="0.25">
      <c r="A47" s="25">
        <v>46</v>
      </c>
      <c r="B47" s="26" t="s">
        <v>191</v>
      </c>
      <c r="C47" s="25" t="s">
        <v>191</v>
      </c>
      <c r="D47" s="26">
        <v>2411469</v>
      </c>
      <c r="E47" s="26" t="s">
        <v>26</v>
      </c>
      <c r="F47" s="26" t="s">
        <v>22</v>
      </c>
      <c r="G47" s="32" t="s">
        <v>192</v>
      </c>
      <c r="H47" s="25"/>
    </row>
    <row r="48" spans="1:9" s="18" customFormat="1" x14ac:dyDescent="0.25">
      <c r="A48" s="25">
        <v>47</v>
      </c>
      <c r="B48" s="26" t="s">
        <v>69</v>
      </c>
      <c r="C48" s="25" t="s">
        <v>172</v>
      </c>
      <c r="D48" s="26">
        <v>3034328</v>
      </c>
      <c r="E48" s="26" t="s">
        <v>175</v>
      </c>
      <c r="F48" s="26" t="s">
        <v>173</v>
      </c>
      <c r="G48" s="32" t="s">
        <v>174</v>
      </c>
      <c r="H48" s="25" t="s">
        <v>342</v>
      </c>
      <c r="I48" s="37"/>
    </row>
    <row r="49" spans="1:9" s="18" customFormat="1" x14ac:dyDescent="0.25">
      <c r="A49" s="25">
        <v>48</v>
      </c>
      <c r="B49" s="26" t="s">
        <v>456</v>
      </c>
      <c r="C49" s="25" t="s">
        <v>70</v>
      </c>
      <c r="D49" s="26">
        <v>3034328</v>
      </c>
      <c r="E49" s="26" t="s">
        <v>175</v>
      </c>
      <c r="F49" s="26" t="s">
        <v>173</v>
      </c>
      <c r="G49" s="32" t="s">
        <v>71</v>
      </c>
      <c r="H49" s="25" t="s">
        <v>342</v>
      </c>
      <c r="I49" s="37"/>
    </row>
    <row r="50" spans="1:9" s="18" customFormat="1" ht="30" x14ac:dyDescent="0.25">
      <c r="A50" s="25">
        <v>49</v>
      </c>
      <c r="B50" s="26" t="s">
        <v>177</v>
      </c>
      <c r="C50" s="25" t="s">
        <v>176</v>
      </c>
      <c r="D50" s="26">
        <v>3429358</v>
      </c>
      <c r="E50" s="26" t="s">
        <v>175</v>
      </c>
      <c r="F50" s="26" t="s">
        <v>173</v>
      </c>
      <c r="G50" s="32" t="s">
        <v>178</v>
      </c>
      <c r="H50" s="25" t="s">
        <v>342</v>
      </c>
      <c r="I50" s="37"/>
    </row>
    <row r="51" spans="1:9" s="18" customFormat="1" ht="30" x14ac:dyDescent="0.25">
      <c r="A51" s="25">
        <v>50</v>
      </c>
      <c r="B51" s="26" t="s">
        <v>91</v>
      </c>
      <c r="C51" s="25" t="s">
        <v>181</v>
      </c>
      <c r="D51" s="26">
        <v>3194159</v>
      </c>
      <c r="E51" s="26" t="s">
        <v>182</v>
      </c>
      <c r="F51" s="26" t="s">
        <v>180</v>
      </c>
      <c r="G51" s="32" t="s">
        <v>179</v>
      </c>
      <c r="H51" s="25" t="s">
        <v>342</v>
      </c>
      <c r="I51" s="37"/>
    </row>
    <row r="52" spans="1:9" s="18" customFormat="1" x14ac:dyDescent="0.25">
      <c r="A52" s="25">
        <v>51</v>
      </c>
      <c r="B52" s="26" t="s">
        <v>69</v>
      </c>
      <c r="C52" s="25" t="s">
        <v>183</v>
      </c>
      <c r="D52" s="26">
        <v>3034328</v>
      </c>
      <c r="E52" s="26" t="s">
        <v>175</v>
      </c>
      <c r="F52" s="26" t="s">
        <v>173</v>
      </c>
      <c r="G52" s="32" t="s">
        <v>184</v>
      </c>
      <c r="H52" s="25" t="s">
        <v>342</v>
      </c>
      <c r="I52" s="37"/>
    </row>
    <row r="53" spans="1:9" s="18" customFormat="1" ht="30" x14ac:dyDescent="0.25">
      <c r="A53" s="25">
        <v>52</v>
      </c>
      <c r="B53" s="26" t="s">
        <v>102</v>
      </c>
      <c r="C53" s="25" t="s">
        <v>187</v>
      </c>
      <c r="D53" s="26">
        <v>3306257</v>
      </c>
      <c r="E53" s="26" t="s">
        <v>186</v>
      </c>
      <c r="F53" s="26" t="s">
        <v>39</v>
      </c>
      <c r="G53" s="32" t="s">
        <v>185</v>
      </c>
      <c r="H53" s="25" t="s">
        <v>342</v>
      </c>
      <c r="I53" s="37"/>
    </row>
    <row r="54" spans="1:9" s="18" customFormat="1" ht="45" x14ac:dyDescent="0.25">
      <c r="A54" s="25">
        <v>53</v>
      </c>
      <c r="B54" s="26" t="s">
        <v>189</v>
      </c>
      <c r="C54" s="25" t="s">
        <v>188</v>
      </c>
      <c r="D54" s="26">
        <v>2930257</v>
      </c>
      <c r="E54" s="26" t="s">
        <v>135</v>
      </c>
      <c r="F54" s="26" t="s">
        <v>39</v>
      </c>
      <c r="G54" s="32" t="s">
        <v>190</v>
      </c>
      <c r="H54" s="25" t="s">
        <v>342</v>
      </c>
      <c r="I54" s="37"/>
    </row>
    <row r="55" spans="1:9" s="18" customFormat="1" ht="60" x14ac:dyDescent="0.25">
      <c r="A55" s="25">
        <v>54</v>
      </c>
      <c r="B55" s="26" t="s">
        <v>143</v>
      </c>
      <c r="C55" s="25" t="s">
        <v>37</v>
      </c>
      <c r="D55" s="26">
        <v>2955371</v>
      </c>
      <c r="E55" s="26" t="s">
        <v>38</v>
      </c>
      <c r="F55" s="26" t="s">
        <v>39</v>
      </c>
      <c r="G55" s="32" t="s">
        <v>40</v>
      </c>
      <c r="H55" s="25" t="s">
        <v>342</v>
      </c>
      <c r="I55" s="37"/>
    </row>
    <row r="56" spans="1:9" s="18" customFormat="1" ht="30" hidden="1" x14ac:dyDescent="0.25">
      <c r="A56" s="25">
        <v>55</v>
      </c>
      <c r="B56" s="26" t="s">
        <v>195</v>
      </c>
      <c r="C56" s="25" t="s">
        <v>194</v>
      </c>
      <c r="D56" s="26">
        <v>3357941</v>
      </c>
      <c r="E56" s="26" t="s">
        <v>196</v>
      </c>
      <c r="F56" s="26" t="s">
        <v>22</v>
      </c>
      <c r="G56" s="32" t="s">
        <v>193</v>
      </c>
      <c r="H56" s="25"/>
    </row>
    <row r="57" spans="1:9" s="19" customFormat="1" ht="45" hidden="1" x14ac:dyDescent="0.25">
      <c r="A57" s="25">
        <v>56</v>
      </c>
      <c r="B57" s="26" t="s">
        <v>197</v>
      </c>
      <c r="C57" s="25" t="s">
        <v>198</v>
      </c>
      <c r="D57" s="26">
        <v>3447087</v>
      </c>
      <c r="E57" s="26" t="s">
        <v>196</v>
      </c>
      <c r="F57" s="26" t="s">
        <v>22</v>
      </c>
      <c r="G57" s="32">
        <v>0</v>
      </c>
      <c r="H57" s="25" t="s">
        <v>343</v>
      </c>
      <c r="I57" s="18"/>
    </row>
    <row r="58" spans="1:9" s="18" customFormat="1" ht="30" hidden="1" x14ac:dyDescent="0.25">
      <c r="A58" s="25">
        <v>57</v>
      </c>
      <c r="B58" s="26" t="s">
        <v>200</v>
      </c>
      <c r="C58" s="25" t="s">
        <v>199</v>
      </c>
      <c r="D58" s="26">
        <v>3449343</v>
      </c>
      <c r="E58" s="26" t="s">
        <v>202</v>
      </c>
      <c r="F58" s="26" t="s">
        <v>201</v>
      </c>
      <c r="G58" s="32" t="s">
        <v>203</v>
      </c>
      <c r="H58" s="25"/>
    </row>
    <row r="59" spans="1:9" s="19" customFormat="1" ht="45" hidden="1" x14ac:dyDescent="0.25">
      <c r="A59" s="25">
        <v>58</v>
      </c>
      <c r="B59" s="26" t="s">
        <v>197</v>
      </c>
      <c r="C59" s="25" t="s">
        <v>204</v>
      </c>
      <c r="D59" s="26">
        <v>3447096</v>
      </c>
      <c r="E59" s="26" t="s">
        <v>196</v>
      </c>
      <c r="F59" s="26" t="s">
        <v>22</v>
      </c>
      <c r="G59" s="32">
        <v>0</v>
      </c>
      <c r="H59" s="25" t="s">
        <v>343</v>
      </c>
      <c r="I59" s="18"/>
    </row>
    <row r="60" spans="1:9" s="18" customFormat="1" hidden="1" x14ac:dyDescent="0.25">
      <c r="A60" s="25">
        <v>59</v>
      </c>
      <c r="B60" s="26" t="s">
        <v>207</v>
      </c>
      <c r="C60" s="25" t="s">
        <v>206</v>
      </c>
      <c r="D60" s="26">
        <v>3398490</v>
      </c>
      <c r="E60" s="26" t="s">
        <v>90</v>
      </c>
      <c r="F60" s="26" t="s">
        <v>22</v>
      </c>
      <c r="G60" s="32" t="s">
        <v>205</v>
      </c>
      <c r="H60" s="25"/>
    </row>
    <row r="61" spans="1:9" s="18" customFormat="1" ht="30" hidden="1" x14ac:dyDescent="0.25">
      <c r="A61" s="25">
        <v>60</v>
      </c>
      <c r="B61" s="26" t="s">
        <v>211</v>
      </c>
      <c r="C61" s="25" t="s">
        <v>208</v>
      </c>
      <c r="D61" s="26">
        <v>3444561</v>
      </c>
      <c r="E61" s="26" t="s">
        <v>209</v>
      </c>
      <c r="F61" s="26" t="s">
        <v>22</v>
      </c>
      <c r="G61" s="32" t="s">
        <v>210</v>
      </c>
      <c r="H61" s="25"/>
    </row>
    <row r="62" spans="1:9" s="18" customFormat="1" ht="30" x14ac:dyDescent="0.25">
      <c r="A62" s="25">
        <v>61</v>
      </c>
      <c r="B62" s="26" t="s">
        <v>213</v>
      </c>
      <c r="C62" s="25" t="s">
        <v>212</v>
      </c>
      <c r="D62" s="26">
        <v>2432331</v>
      </c>
      <c r="E62" s="26" t="s">
        <v>135</v>
      </c>
      <c r="F62" s="26" t="s">
        <v>22</v>
      </c>
      <c r="G62" s="32" t="s">
        <v>214</v>
      </c>
      <c r="H62" s="25" t="s">
        <v>342</v>
      </c>
      <c r="I62" s="37"/>
    </row>
    <row r="63" spans="1:9" s="18" customFormat="1" hidden="1" x14ac:dyDescent="0.25">
      <c r="A63" s="25">
        <v>62</v>
      </c>
      <c r="B63" s="26" t="s">
        <v>218</v>
      </c>
      <c r="C63" s="25" t="s">
        <v>215</v>
      </c>
      <c r="D63" s="26">
        <v>3453698</v>
      </c>
      <c r="E63" s="26" t="s">
        <v>196</v>
      </c>
      <c r="F63" s="26" t="s">
        <v>22</v>
      </c>
      <c r="G63" s="32" t="s">
        <v>217</v>
      </c>
      <c r="H63" s="25" t="s">
        <v>518</v>
      </c>
    </row>
    <row r="64" spans="1:9" s="18" customFormat="1" hidden="1" x14ac:dyDescent="0.25">
      <c r="A64" s="25">
        <v>63</v>
      </c>
      <c r="B64" s="26" t="s">
        <v>218</v>
      </c>
      <c r="C64" s="25" t="s">
        <v>215</v>
      </c>
      <c r="D64" s="26">
        <v>3588095</v>
      </c>
      <c r="E64" s="26" t="s">
        <v>75</v>
      </c>
      <c r="F64" s="26" t="s">
        <v>216</v>
      </c>
      <c r="G64" s="32" t="s">
        <v>217</v>
      </c>
      <c r="H64" s="25" t="s">
        <v>518</v>
      </c>
    </row>
    <row r="65" spans="1:9" s="18" customFormat="1" ht="30" hidden="1" x14ac:dyDescent="0.25">
      <c r="A65" s="25">
        <v>64</v>
      </c>
      <c r="B65" s="26" t="s">
        <v>219</v>
      </c>
      <c r="C65" s="25" t="s">
        <v>220</v>
      </c>
      <c r="D65" s="26">
        <v>3455508</v>
      </c>
      <c r="E65" s="26" t="s">
        <v>196</v>
      </c>
      <c r="F65" s="26" t="s">
        <v>22</v>
      </c>
      <c r="G65" s="32" t="s">
        <v>221</v>
      </c>
      <c r="H65" s="25" t="s">
        <v>518</v>
      </c>
    </row>
    <row r="66" spans="1:9" s="18" customFormat="1" ht="45" hidden="1" x14ac:dyDescent="0.25">
      <c r="A66" s="25">
        <v>65</v>
      </c>
      <c r="B66" s="26" t="s">
        <v>222</v>
      </c>
      <c r="C66" s="25" t="s">
        <v>223</v>
      </c>
      <c r="D66" s="26">
        <v>3452074</v>
      </c>
      <c r="E66" s="26" t="s">
        <v>196</v>
      </c>
      <c r="F66" s="26" t="s">
        <v>22</v>
      </c>
      <c r="G66" s="32" t="s">
        <v>224</v>
      </c>
      <c r="H66" s="25" t="s">
        <v>518</v>
      </c>
    </row>
    <row r="67" spans="1:9" s="18" customFormat="1" ht="45" hidden="1" x14ac:dyDescent="0.25">
      <c r="A67" s="25">
        <v>66</v>
      </c>
      <c r="B67" s="26" t="s">
        <v>130</v>
      </c>
      <c r="C67" s="25" t="s">
        <v>225</v>
      </c>
      <c r="D67" s="26">
        <v>3147788</v>
      </c>
      <c r="E67" s="26" t="s">
        <v>86</v>
      </c>
      <c r="F67" s="26" t="s">
        <v>22</v>
      </c>
      <c r="G67" s="32" t="s">
        <v>226</v>
      </c>
      <c r="H67" s="25" t="s">
        <v>518</v>
      </c>
    </row>
    <row r="68" spans="1:9" s="18" customFormat="1" ht="30" hidden="1" x14ac:dyDescent="0.25">
      <c r="A68" s="25">
        <v>67</v>
      </c>
      <c r="B68" s="26" t="s">
        <v>228</v>
      </c>
      <c r="C68" s="25" t="s">
        <v>227</v>
      </c>
      <c r="D68" s="26">
        <v>3443233</v>
      </c>
      <c r="E68" s="26" t="s">
        <v>196</v>
      </c>
      <c r="F68" s="26" t="s">
        <v>22</v>
      </c>
      <c r="G68" s="32" t="s">
        <v>203</v>
      </c>
      <c r="H68" s="25"/>
    </row>
    <row r="69" spans="1:9" s="18" customFormat="1" hidden="1" x14ac:dyDescent="0.25">
      <c r="A69" s="25">
        <v>68</v>
      </c>
      <c r="B69" s="29" t="s">
        <v>228</v>
      </c>
      <c r="C69" s="25" t="s">
        <v>227</v>
      </c>
      <c r="D69" s="26">
        <v>3581207</v>
      </c>
      <c r="E69" s="26" t="s">
        <v>75</v>
      </c>
      <c r="F69" s="26" t="s">
        <v>216</v>
      </c>
      <c r="G69" s="32" t="s">
        <v>203</v>
      </c>
      <c r="H69" s="25"/>
    </row>
    <row r="70" spans="1:9" s="19" customFormat="1" hidden="1" x14ac:dyDescent="0.25">
      <c r="A70" s="25">
        <v>69</v>
      </c>
      <c r="B70" s="26" t="s">
        <v>143</v>
      </c>
      <c r="C70" s="25" t="s">
        <v>230</v>
      </c>
      <c r="D70" s="26">
        <v>3449266</v>
      </c>
      <c r="E70" s="26" t="s">
        <v>196</v>
      </c>
      <c r="F70" s="26" t="s">
        <v>22</v>
      </c>
      <c r="G70" s="32" t="s">
        <v>229</v>
      </c>
      <c r="H70" s="25" t="s">
        <v>343</v>
      </c>
      <c r="I70" s="18"/>
    </row>
    <row r="71" spans="1:9" s="19" customFormat="1" ht="45" hidden="1" x14ac:dyDescent="0.25">
      <c r="A71" s="25">
        <v>70</v>
      </c>
      <c r="B71" s="26" t="s">
        <v>197</v>
      </c>
      <c r="C71" s="25" t="s">
        <v>232</v>
      </c>
      <c r="D71" s="26">
        <v>3447081</v>
      </c>
      <c r="E71" s="26" t="s">
        <v>196</v>
      </c>
      <c r="F71" s="26" t="s">
        <v>22</v>
      </c>
      <c r="G71" s="32" t="s">
        <v>231</v>
      </c>
      <c r="H71" s="25" t="s">
        <v>343</v>
      </c>
      <c r="I71" s="18"/>
    </row>
    <row r="72" spans="1:9" s="19" customFormat="1" hidden="1" x14ac:dyDescent="0.25">
      <c r="A72" s="25">
        <v>71</v>
      </c>
      <c r="B72" s="26"/>
      <c r="C72" s="25"/>
      <c r="D72" s="26"/>
      <c r="E72" s="26"/>
      <c r="F72" s="26"/>
      <c r="G72" s="32"/>
      <c r="H72" s="25" t="s">
        <v>343</v>
      </c>
      <c r="I72" s="18"/>
    </row>
    <row r="73" spans="1:9" s="18" customFormat="1" ht="30" x14ac:dyDescent="0.25">
      <c r="A73" s="25">
        <v>72</v>
      </c>
      <c r="B73" s="26" t="s">
        <v>235</v>
      </c>
      <c r="C73" s="25" t="s">
        <v>234</v>
      </c>
      <c r="D73" s="26">
        <v>3421243</v>
      </c>
      <c r="E73" s="26" t="s">
        <v>90</v>
      </c>
      <c r="F73" s="26" t="s">
        <v>22</v>
      </c>
      <c r="G73" s="32" t="s">
        <v>233</v>
      </c>
      <c r="H73" s="25" t="s">
        <v>342</v>
      </c>
      <c r="I73" s="37"/>
    </row>
    <row r="74" spans="1:9" s="18" customFormat="1" ht="30" hidden="1" x14ac:dyDescent="0.25">
      <c r="A74" s="25">
        <v>73</v>
      </c>
      <c r="B74" s="26" t="s">
        <v>235</v>
      </c>
      <c r="C74" s="25" t="s">
        <v>234</v>
      </c>
      <c r="D74" s="26">
        <v>3662580</v>
      </c>
      <c r="E74" s="26" t="s">
        <v>75</v>
      </c>
      <c r="F74" s="26" t="s">
        <v>173</v>
      </c>
      <c r="G74" s="32" t="s">
        <v>233</v>
      </c>
      <c r="H74" s="25"/>
    </row>
    <row r="75" spans="1:9" s="18" customFormat="1" ht="30" x14ac:dyDescent="0.25">
      <c r="A75" s="25">
        <v>74</v>
      </c>
      <c r="B75" s="26" t="s">
        <v>236</v>
      </c>
      <c r="C75" s="25" t="s">
        <v>237</v>
      </c>
      <c r="D75" s="26">
        <v>2341975</v>
      </c>
      <c r="E75" s="26" t="s">
        <v>23</v>
      </c>
      <c r="F75" s="26" t="s">
        <v>22</v>
      </c>
      <c r="G75" s="32" t="s">
        <v>238</v>
      </c>
      <c r="H75" s="25" t="s">
        <v>342</v>
      </c>
      <c r="I75" s="37"/>
    </row>
    <row r="76" spans="1:9" s="18" customFormat="1" ht="60" x14ac:dyDescent="0.25">
      <c r="A76" s="25">
        <v>75</v>
      </c>
      <c r="B76" s="26" t="s">
        <v>241</v>
      </c>
      <c r="C76" s="25" t="s">
        <v>239</v>
      </c>
      <c r="D76" s="26">
        <v>3430587</v>
      </c>
      <c r="E76" s="26" t="s">
        <v>75</v>
      </c>
      <c r="F76" s="26" t="s">
        <v>173</v>
      </c>
      <c r="G76" s="32" t="s">
        <v>240</v>
      </c>
      <c r="H76" s="25" t="s">
        <v>342</v>
      </c>
      <c r="I76" s="37"/>
    </row>
    <row r="77" spans="1:9" s="18" customFormat="1" ht="30" x14ac:dyDescent="0.25">
      <c r="A77" s="25">
        <v>76</v>
      </c>
      <c r="B77" s="26" t="s">
        <v>244</v>
      </c>
      <c r="C77" s="25" t="s">
        <v>243</v>
      </c>
      <c r="D77" s="26">
        <v>3399533</v>
      </c>
      <c r="E77" s="26" t="s">
        <v>90</v>
      </c>
      <c r="F77" s="26" t="s">
        <v>22</v>
      </c>
      <c r="G77" s="32" t="s">
        <v>242</v>
      </c>
      <c r="H77" s="25" t="s">
        <v>342</v>
      </c>
      <c r="I77" s="37"/>
    </row>
    <row r="78" spans="1:9" s="18" customFormat="1" ht="30" x14ac:dyDescent="0.25">
      <c r="A78" s="25">
        <v>77</v>
      </c>
      <c r="B78" s="26" t="s">
        <v>245</v>
      </c>
      <c r="C78" s="25" t="s">
        <v>248</v>
      </c>
      <c r="D78" s="26">
        <v>3404082</v>
      </c>
      <c r="E78" s="26" t="s">
        <v>90</v>
      </c>
      <c r="F78" s="26" t="s">
        <v>247</v>
      </c>
      <c r="G78" s="32" t="s">
        <v>246</v>
      </c>
      <c r="H78" s="25" t="s">
        <v>342</v>
      </c>
      <c r="I78" s="37"/>
    </row>
    <row r="79" spans="1:9" s="18" customFormat="1" ht="30" x14ac:dyDescent="0.25">
      <c r="A79" s="25">
        <v>78</v>
      </c>
      <c r="B79" s="26" t="s">
        <v>245</v>
      </c>
      <c r="C79" s="25" t="s">
        <v>249</v>
      </c>
      <c r="D79" s="26">
        <v>3404087</v>
      </c>
      <c r="E79" s="26" t="s">
        <v>90</v>
      </c>
      <c r="F79" s="26" t="s">
        <v>247</v>
      </c>
      <c r="G79" s="32" t="s">
        <v>246</v>
      </c>
      <c r="H79" s="25" t="s">
        <v>342</v>
      </c>
      <c r="I79" s="37"/>
    </row>
    <row r="80" spans="1:9" s="18" customFormat="1" ht="30" x14ac:dyDescent="0.25">
      <c r="A80" s="25">
        <v>79</v>
      </c>
      <c r="B80" s="26" t="s">
        <v>130</v>
      </c>
      <c r="C80" s="25" t="s">
        <v>250</v>
      </c>
      <c r="D80" s="26">
        <v>3319209</v>
      </c>
      <c r="E80" s="26" t="s">
        <v>90</v>
      </c>
      <c r="F80" s="26" t="s">
        <v>22</v>
      </c>
      <c r="G80" s="32" t="s">
        <v>251</v>
      </c>
      <c r="H80" s="25" t="s">
        <v>342</v>
      </c>
      <c r="I80" s="37"/>
    </row>
    <row r="81" spans="1:9" s="18" customFormat="1" ht="30" hidden="1" x14ac:dyDescent="0.25">
      <c r="A81" s="25">
        <v>80</v>
      </c>
      <c r="B81" s="26" t="s">
        <v>254</v>
      </c>
      <c r="C81" s="25" t="s">
        <v>253</v>
      </c>
      <c r="D81" s="26">
        <v>3288200</v>
      </c>
      <c r="E81" s="26" t="s">
        <v>90</v>
      </c>
      <c r="F81" s="26" t="s">
        <v>22</v>
      </c>
      <c r="G81" s="32" t="s">
        <v>252</v>
      </c>
      <c r="H81" s="25"/>
    </row>
    <row r="82" spans="1:9" s="18" customFormat="1" ht="30" hidden="1" x14ac:dyDescent="0.25">
      <c r="A82" s="25">
        <v>81</v>
      </c>
      <c r="B82" s="26" t="s">
        <v>254</v>
      </c>
      <c r="C82" s="25" t="s">
        <v>256</v>
      </c>
      <c r="D82" s="26">
        <v>3286447</v>
      </c>
      <c r="E82" s="26" t="s">
        <v>90</v>
      </c>
      <c r="F82" s="26" t="s">
        <v>22</v>
      </c>
      <c r="G82" s="32" t="s">
        <v>255</v>
      </c>
      <c r="H82" s="25"/>
    </row>
    <row r="83" spans="1:9" s="18" customFormat="1" ht="30" x14ac:dyDescent="0.25">
      <c r="A83" s="25">
        <v>82</v>
      </c>
      <c r="B83" s="26" t="s">
        <v>258</v>
      </c>
      <c r="C83" s="25" t="s">
        <v>257</v>
      </c>
      <c r="D83" s="26">
        <v>3552149</v>
      </c>
      <c r="E83" s="26" t="s">
        <v>90</v>
      </c>
      <c r="F83" s="26" t="s">
        <v>22</v>
      </c>
      <c r="G83" s="32" t="s">
        <v>259</v>
      </c>
      <c r="H83" s="25" t="s">
        <v>342</v>
      </c>
      <c r="I83" s="37"/>
    </row>
    <row r="84" spans="1:9" s="18" customFormat="1" ht="30" hidden="1" x14ac:dyDescent="0.25">
      <c r="A84" s="25">
        <v>83</v>
      </c>
      <c r="B84" s="26" t="s">
        <v>258</v>
      </c>
      <c r="C84" s="25" t="s">
        <v>257</v>
      </c>
      <c r="D84" s="26">
        <v>3592875</v>
      </c>
      <c r="E84" s="26" t="s">
        <v>175</v>
      </c>
      <c r="F84" s="26" t="s">
        <v>173</v>
      </c>
      <c r="G84" s="32" t="s">
        <v>259</v>
      </c>
      <c r="H84" s="25"/>
    </row>
    <row r="85" spans="1:9" s="18" customFormat="1" ht="75" x14ac:dyDescent="0.25">
      <c r="A85" s="25">
        <v>84</v>
      </c>
      <c r="B85" s="26" t="s">
        <v>262</v>
      </c>
      <c r="C85" s="25" t="s">
        <v>261</v>
      </c>
      <c r="D85" s="26">
        <v>3552828</v>
      </c>
      <c r="E85" s="26" t="s">
        <v>90</v>
      </c>
      <c r="F85" s="26" t="s">
        <v>22</v>
      </c>
      <c r="G85" s="32" t="s">
        <v>260</v>
      </c>
      <c r="H85" s="25" t="s">
        <v>342</v>
      </c>
      <c r="I85" s="37"/>
    </row>
    <row r="86" spans="1:9" s="18" customFormat="1" ht="30" hidden="1" x14ac:dyDescent="0.25">
      <c r="A86" s="25">
        <v>85</v>
      </c>
      <c r="B86" s="26" t="s">
        <v>264</v>
      </c>
      <c r="C86" s="25" t="s">
        <v>265</v>
      </c>
      <c r="D86" s="26">
        <v>3380133</v>
      </c>
      <c r="E86" s="26" t="s">
        <v>90</v>
      </c>
      <c r="F86" s="26" t="s">
        <v>22</v>
      </c>
      <c r="G86" s="32" t="s">
        <v>263</v>
      </c>
      <c r="H86" s="25" t="s">
        <v>518</v>
      </c>
    </row>
    <row r="87" spans="1:9" s="18" customFormat="1" ht="30" x14ac:dyDescent="0.25">
      <c r="A87" s="25">
        <v>86</v>
      </c>
      <c r="B87" s="26" t="s">
        <v>269</v>
      </c>
      <c r="C87" s="25" t="s">
        <v>268</v>
      </c>
      <c r="D87" s="26">
        <v>2235852</v>
      </c>
      <c r="E87" s="26" t="s">
        <v>90</v>
      </c>
      <c r="F87" s="26" t="s">
        <v>266</v>
      </c>
      <c r="G87" s="32" t="s">
        <v>267</v>
      </c>
      <c r="H87" s="25" t="s">
        <v>342</v>
      </c>
      <c r="I87" s="37"/>
    </row>
    <row r="88" spans="1:9" s="22" customFormat="1" ht="30" x14ac:dyDescent="0.25">
      <c r="A88" s="25">
        <v>87</v>
      </c>
      <c r="B88" s="26" t="s">
        <v>273</v>
      </c>
      <c r="C88" s="25" t="s">
        <v>272</v>
      </c>
      <c r="D88" s="26">
        <v>2301255</v>
      </c>
      <c r="E88" s="26" t="s">
        <v>75</v>
      </c>
      <c r="F88" s="26" t="s">
        <v>270</v>
      </c>
      <c r="G88" s="32" t="s">
        <v>271</v>
      </c>
      <c r="H88" s="25" t="s">
        <v>342</v>
      </c>
      <c r="I88" s="37"/>
    </row>
    <row r="89" spans="1:9" s="18" customFormat="1" ht="45" x14ac:dyDescent="0.25">
      <c r="A89" s="25">
        <v>88</v>
      </c>
      <c r="B89" s="26" t="s">
        <v>275</v>
      </c>
      <c r="C89" s="25" t="s">
        <v>277</v>
      </c>
      <c r="D89" s="26">
        <v>2451565</v>
      </c>
      <c r="E89" s="26" t="s">
        <v>276</v>
      </c>
      <c r="F89" s="26" t="s">
        <v>22</v>
      </c>
      <c r="G89" s="32" t="s">
        <v>274</v>
      </c>
      <c r="H89" s="25" t="s">
        <v>342</v>
      </c>
      <c r="I89" s="37"/>
    </row>
    <row r="90" spans="1:9" s="18" customFormat="1" ht="30" x14ac:dyDescent="0.25">
      <c r="A90" s="25">
        <v>89</v>
      </c>
      <c r="B90" s="26" t="s">
        <v>278</v>
      </c>
      <c r="C90" s="25" t="s">
        <v>279</v>
      </c>
      <c r="D90" s="26">
        <v>2451654</v>
      </c>
      <c r="E90" s="26" t="s">
        <v>276</v>
      </c>
      <c r="F90" s="26" t="s">
        <v>22</v>
      </c>
      <c r="G90" s="32" t="s">
        <v>267</v>
      </c>
      <c r="H90" s="25" t="s">
        <v>342</v>
      </c>
      <c r="I90" s="37"/>
    </row>
    <row r="91" spans="1:9" s="18" customFormat="1" ht="30" x14ac:dyDescent="0.25">
      <c r="A91" s="25">
        <v>90</v>
      </c>
      <c r="B91" s="26" t="s">
        <v>282</v>
      </c>
      <c r="C91" s="25" t="s">
        <v>281</v>
      </c>
      <c r="D91" s="26">
        <v>2451659</v>
      </c>
      <c r="E91" s="26" t="s">
        <v>276</v>
      </c>
      <c r="F91" s="30" t="s">
        <v>22</v>
      </c>
      <c r="G91" s="32" t="s">
        <v>280</v>
      </c>
      <c r="H91" s="25" t="s">
        <v>342</v>
      </c>
      <c r="I91" s="37"/>
    </row>
    <row r="92" spans="1:9" s="18" customFormat="1" ht="45" x14ac:dyDescent="0.25">
      <c r="A92" s="25">
        <v>91</v>
      </c>
      <c r="B92" s="26" t="s">
        <v>283</v>
      </c>
      <c r="C92" s="25" t="s">
        <v>284</v>
      </c>
      <c r="D92" s="26">
        <v>2492066</v>
      </c>
      <c r="E92" s="26" t="s">
        <v>276</v>
      </c>
      <c r="F92" s="26" t="s">
        <v>22</v>
      </c>
      <c r="G92" s="32" t="s">
        <v>285</v>
      </c>
      <c r="H92" s="25" t="s">
        <v>342</v>
      </c>
      <c r="I92" s="37"/>
    </row>
    <row r="93" spans="1:9" s="19" customFormat="1" ht="45" hidden="1" x14ac:dyDescent="0.25">
      <c r="A93" s="25">
        <v>92</v>
      </c>
      <c r="B93" s="26" t="s">
        <v>197</v>
      </c>
      <c r="C93" s="25" t="s">
        <v>287</v>
      </c>
      <c r="D93" s="26">
        <v>3447099</v>
      </c>
      <c r="E93" s="26" t="s">
        <v>196</v>
      </c>
      <c r="F93" s="26" t="s">
        <v>22</v>
      </c>
      <c r="G93" s="32" t="s">
        <v>286</v>
      </c>
      <c r="H93" s="25" t="s">
        <v>343</v>
      </c>
      <c r="I93" s="18"/>
    </row>
    <row r="94" spans="1:9" s="18" customFormat="1" ht="30" hidden="1" x14ac:dyDescent="0.25">
      <c r="A94" s="25">
        <v>93</v>
      </c>
      <c r="B94" s="26" t="s">
        <v>300</v>
      </c>
      <c r="C94" s="25" t="s">
        <v>299</v>
      </c>
      <c r="D94" s="26">
        <v>3443109</v>
      </c>
      <c r="E94" s="26" t="s">
        <v>196</v>
      </c>
      <c r="F94" s="26" t="s">
        <v>22</v>
      </c>
      <c r="G94" s="32" t="s">
        <v>298</v>
      </c>
      <c r="H94" s="25" t="s">
        <v>518</v>
      </c>
    </row>
    <row r="95" spans="1:9" s="18" customFormat="1" ht="30" hidden="1" x14ac:dyDescent="0.25">
      <c r="A95" s="25">
        <v>94</v>
      </c>
      <c r="B95" s="26" t="s">
        <v>300</v>
      </c>
      <c r="C95" s="25" t="s">
        <v>302</v>
      </c>
      <c r="D95" s="26">
        <v>3443115</v>
      </c>
      <c r="E95" s="26" t="s">
        <v>196</v>
      </c>
      <c r="F95" s="26" t="s">
        <v>22</v>
      </c>
      <c r="G95" s="32" t="s">
        <v>301</v>
      </c>
      <c r="H95" s="25" t="s">
        <v>518</v>
      </c>
    </row>
    <row r="96" spans="1:9" s="18" customFormat="1" ht="30" hidden="1" x14ac:dyDescent="0.25">
      <c r="A96" s="25">
        <v>95</v>
      </c>
      <c r="B96" s="26" t="s">
        <v>305</v>
      </c>
      <c r="C96" s="25" t="s">
        <v>304</v>
      </c>
      <c r="D96" s="26">
        <v>3317930</v>
      </c>
      <c r="E96" s="26" t="s">
        <v>196</v>
      </c>
      <c r="F96" s="26" t="s">
        <v>22</v>
      </c>
      <c r="G96" s="32" t="s">
        <v>303</v>
      </c>
      <c r="H96" s="25"/>
    </row>
    <row r="97" spans="1:9" s="18" customFormat="1" ht="30" hidden="1" x14ac:dyDescent="0.25">
      <c r="A97" s="25">
        <v>96</v>
      </c>
      <c r="B97" s="26" t="s">
        <v>309</v>
      </c>
      <c r="C97" s="25" t="s">
        <v>306</v>
      </c>
      <c r="D97" s="26">
        <v>2990868</v>
      </c>
      <c r="E97" s="26" t="s">
        <v>90</v>
      </c>
      <c r="F97" s="26" t="s">
        <v>22</v>
      </c>
      <c r="G97" s="32" t="s">
        <v>307</v>
      </c>
      <c r="H97" s="25"/>
    </row>
    <row r="98" spans="1:9" s="18" customFormat="1" ht="30" hidden="1" x14ac:dyDescent="0.25">
      <c r="A98" s="25">
        <v>97</v>
      </c>
      <c r="B98" s="26" t="s">
        <v>309</v>
      </c>
      <c r="C98" s="25" t="s">
        <v>310</v>
      </c>
      <c r="D98" s="26">
        <v>2990865</v>
      </c>
      <c r="E98" s="26" t="s">
        <v>90</v>
      </c>
      <c r="F98" s="26" t="s">
        <v>22</v>
      </c>
      <c r="G98" s="32" t="s">
        <v>308</v>
      </c>
      <c r="H98" s="25"/>
    </row>
    <row r="99" spans="1:9" s="18" customFormat="1" ht="30" hidden="1" x14ac:dyDescent="0.25">
      <c r="A99" s="25">
        <v>98</v>
      </c>
      <c r="B99" s="26" t="s">
        <v>309</v>
      </c>
      <c r="C99" s="25" t="s">
        <v>312</v>
      </c>
      <c r="D99" s="26">
        <v>2990867</v>
      </c>
      <c r="E99" s="26" t="s">
        <v>90</v>
      </c>
      <c r="F99" s="26" t="s">
        <v>22</v>
      </c>
      <c r="G99" s="32" t="s">
        <v>311</v>
      </c>
      <c r="H99" s="25"/>
    </row>
    <row r="100" spans="1:9" s="18" customFormat="1" ht="30" hidden="1" x14ac:dyDescent="0.25">
      <c r="A100" s="25">
        <v>99</v>
      </c>
      <c r="B100" s="26" t="s">
        <v>313</v>
      </c>
      <c r="C100" s="25" t="s">
        <v>314</v>
      </c>
      <c r="D100" s="26">
        <v>2624225</v>
      </c>
      <c r="E100" s="26" t="s">
        <v>315</v>
      </c>
      <c r="F100" s="26" t="s">
        <v>318</v>
      </c>
      <c r="G100" s="32" t="s">
        <v>319</v>
      </c>
      <c r="H100" s="25" t="s">
        <v>518</v>
      </c>
    </row>
    <row r="101" spans="1:9" s="18" customFormat="1" ht="30" hidden="1" x14ac:dyDescent="0.25">
      <c r="A101" s="25">
        <v>100</v>
      </c>
      <c r="B101" s="26" t="s">
        <v>313</v>
      </c>
      <c r="C101" s="25" t="s">
        <v>314</v>
      </c>
      <c r="D101" s="26">
        <v>2624225</v>
      </c>
      <c r="E101" s="26" t="s">
        <v>316</v>
      </c>
      <c r="F101" s="26" t="s">
        <v>318</v>
      </c>
      <c r="G101" s="32" t="s">
        <v>319</v>
      </c>
      <c r="H101" s="25" t="s">
        <v>518</v>
      </c>
    </row>
    <row r="102" spans="1:9" s="18" customFormat="1" ht="30" hidden="1" x14ac:dyDescent="0.25">
      <c r="A102" s="25">
        <v>101</v>
      </c>
      <c r="B102" s="26" t="s">
        <v>313</v>
      </c>
      <c r="C102" s="25" t="s">
        <v>314</v>
      </c>
      <c r="D102" s="26">
        <v>3716384</v>
      </c>
      <c r="E102" s="26" t="s">
        <v>317</v>
      </c>
      <c r="F102" s="26" t="s">
        <v>318</v>
      </c>
      <c r="G102" s="32" t="s">
        <v>319</v>
      </c>
      <c r="H102" s="25" t="s">
        <v>518</v>
      </c>
    </row>
    <row r="103" spans="1:9" s="19" customFormat="1" ht="30" hidden="1" x14ac:dyDescent="0.25">
      <c r="A103" s="25">
        <v>102</v>
      </c>
      <c r="B103" s="26" t="s">
        <v>143</v>
      </c>
      <c r="C103" s="25" t="s">
        <v>321</v>
      </c>
      <c r="D103" s="26">
        <v>3102766</v>
      </c>
      <c r="E103" s="26" t="s">
        <v>135</v>
      </c>
      <c r="F103" s="26" t="s">
        <v>22</v>
      </c>
      <c r="G103" s="32" t="s">
        <v>320</v>
      </c>
      <c r="H103" s="25" t="s">
        <v>343</v>
      </c>
      <c r="I103" s="18"/>
    </row>
    <row r="104" spans="1:9" s="18" customFormat="1" ht="30" x14ac:dyDescent="0.25">
      <c r="A104" s="25">
        <v>103</v>
      </c>
      <c r="B104" s="26" t="s">
        <v>322</v>
      </c>
      <c r="C104" s="25" t="s">
        <v>323</v>
      </c>
      <c r="D104" s="26">
        <v>2313241</v>
      </c>
      <c r="E104" s="26" t="s">
        <v>90</v>
      </c>
      <c r="F104" s="26" t="s">
        <v>22</v>
      </c>
      <c r="G104" s="32" t="s">
        <v>324</v>
      </c>
      <c r="H104" s="25" t="s">
        <v>342</v>
      </c>
      <c r="I104" s="37"/>
    </row>
    <row r="105" spans="1:9" s="18" customFormat="1" ht="30" x14ac:dyDescent="0.25">
      <c r="A105" s="25">
        <v>104</v>
      </c>
      <c r="B105" s="26" t="s">
        <v>326</v>
      </c>
      <c r="C105" s="25" t="s">
        <v>327</v>
      </c>
      <c r="D105" s="26">
        <v>3004607</v>
      </c>
      <c r="E105" s="26" t="s">
        <v>175</v>
      </c>
      <c r="F105" s="26" t="s">
        <v>173</v>
      </c>
      <c r="G105" s="32" t="s">
        <v>325</v>
      </c>
      <c r="H105" s="25" t="s">
        <v>342</v>
      </c>
      <c r="I105" s="37"/>
    </row>
    <row r="106" spans="1:9" s="18" customFormat="1" ht="30" x14ac:dyDescent="0.25">
      <c r="A106" s="25">
        <v>105</v>
      </c>
      <c r="B106" s="26" t="s">
        <v>330</v>
      </c>
      <c r="C106" s="25" t="s">
        <v>328</v>
      </c>
      <c r="D106" s="26">
        <v>3194444</v>
      </c>
      <c r="E106" s="26" t="s">
        <v>90</v>
      </c>
      <c r="F106" s="26" t="s">
        <v>180</v>
      </c>
      <c r="G106" s="32" t="s">
        <v>329</v>
      </c>
      <c r="H106" s="25" t="s">
        <v>342</v>
      </c>
      <c r="I106" s="37"/>
    </row>
    <row r="107" spans="1:9" s="18" customFormat="1" ht="30" x14ac:dyDescent="0.25">
      <c r="A107" s="25">
        <v>106</v>
      </c>
      <c r="B107" s="26" t="s">
        <v>330</v>
      </c>
      <c r="C107" s="25" t="s">
        <v>331</v>
      </c>
      <c r="D107" s="26">
        <v>3194440</v>
      </c>
      <c r="E107" s="26" t="s">
        <v>90</v>
      </c>
      <c r="F107" s="26" t="s">
        <v>180</v>
      </c>
      <c r="G107" s="32" t="s">
        <v>329</v>
      </c>
      <c r="H107" s="25" t="s">
        <v>342</v>
      </c>
      <c r="I107" s="37"/>
    </row>
    <row r="108" spans="1:9" s="19" customFormat="1" ht="30" hidden="1" x14ac:dyDescent="0.25">
      <c r="A108" s="25">
        <v>107</v>
      </c>
      <c r="B108" s="26" t="s">
        <v>142</v>
      </c>
      <c r="C108" s="25" t="s">
        <v>336</v>
      </c>
      <c r="D108" s="26"/>
      <c r="E108" s="26" t="s">
        <v>337</v>
      </c>
      <c r="F108" s="26" t="s">
        <v>201</v>
      </c>
      <c r="G108" s="32" t="s">
        <v>338</v>
      </c>
      <c r="H108" s="25" t="s">
        <v>343</v>
      </c>
      <c r="I108" s="18"/>
    </row>
    <row r="109" spans="1:9" s="19" customFormat="1" ht="45" hidden="1" x14ac:dyDescent="0.25">
      <c r="A109" s="25">
        <v>108</v>
      </c>
      <c r="B109" s="26" t="s">
        <v>197</v>
      </c>
      <c r="C109" s="25" t="s">
        <v>339</v>
      </c>
      <c r="D109" s="26">
        <v>3448349</v>
      </c>
      <c r="E109" s="26" t="s">
        <v>196</v>
      </c>
      <c r="F109" s="26" t="s">
        <v>22</v>
      </c>
      <c r="G109" s="32" t="s">
        <v>340</v>
      </c>
      <c r="H109" s="25" t="s">
        <v>343</v>
      </c>
      <c r="I109" s="18"/>
    </row>
    <row r="110" spans="1:9" x14ac:dyDescent="0.25">
      <c r="A110" s="25">
        <v>109</v>
      </c>
      <c r="B110" s="26" t="s">
        <v>345</v>
      </c>
      <c r="C110" s="25" t="s">
        <v>344</v>
      </c>
      <c r="D110" s="26"/>
      <c r="E110" s="26" t="s">
        <v>337</v>
      </c>
      <c r="F110" s="26" t="s">
        <v>201</v>
      </c>
      <c r="G110" s="32" t="s">
        <v>346</v>
      </c>
      <c r="H110" s="25" t="s">
        <v>342</v>
      </c>
    </row>
    <row r="111" spans="1:9" ht="30" x14ac:dyDescent="0.25">
      <c r="A111" s="25">
        <v>110</v>
      </c>
      <c r="B111" s="26" t="s">
        <v>143</v>
      </c>
      <c r="C111" s="25" t="s">
        <v>348</v>
      </c>
      <c r="D111" s="26">
        <v>3171057</v>
      </c>
      <c r="E111" s="26" t="s">
        <v>135</v>
      </c>
      <c r="F111" s="26" t="s">
        <v>180</v>
      </c>
      <c r="G111" s="32" t="s">
        <v>347</v>
      </c>
      <c r="H111" s="25" t="s">
        <v>342</v>
      </c>
    </row>
    <row r="112" spans="1:9" ht="30" x14ac:dyDescent="0.25">
      <c r="A112" s="25">
        <v>111</v>
      </c>
      <c r="B112" s="26" t="s">
        <v>350</v>
      </c>
      <c r="C112" s="25" t="s">
        <v>349</v>
      </c>
      <c r="D112" s="26">
        <v>3194436</v>
      </c>
      <c r="E112" s="26" t="s">
        <v>90</v>
      </c>
      <c r="F112" s="26" t="s">
        <v>180</v>
      </c>
      <c r="G112" s="32" t="s">
        <v>329</v>
      </c>
      <c r="H112" s="25" t="s">
        <v>342</v>
      </c>
    </row>
    <row r="113" spans="1:8" ht="30" x14ac:dyDescent="0.25">
      <c r="A113" s="25">
        <v>112</v>
      </c>
      <c r="B113" s="26" t="s">
        <v>350</v>
      </c>
      <c r="C113" s="25" t="s">
        <v>351</v>
      </c>
      <c r="D113" s="26">
        <v>3194431</v>
      </c>
      <c r="E113" s="26" t="s">
        <v>90</v>
      </c>
      <c r="F113" s="26" t="s">
        <v>180</v>
      </c>
      <c r="G113" s="32" t="s">
        <v>329</v>
      </c>
      <c r="H113" s="25" t="s">
        <v>342</v>
      </c>
    </row>
    <row r="114" spans="1:8" ht="30" x14ac:dyDescent="0.25">
      <c r="A114" s="25">
        <v>113</v>
      </c>
      <c r="B114" s="26" t="s">
        <v>353</v>
      </c>
      <c r="C114" s="26" t="s">
        <v>354</v>
      </c>
      <c r="D114" s="26">
        <v>3547528</v>
      </c>
      <c r="E114" s="26" t="s">
        <v>90</v>
      </c>
      <c r="F114" s="26" t="s">
        <v>22</v>
      </c>
      <c r="G114" s="32" t="s">
        <v>352</v>
      </c>
      <c r="H114" s="25" t="s">
        <v>342</v>
      </c>
    </row>
    <row r="115" spans="1:8" ht="30" x14ac:dyDescent="0.25">
      <c r="A115" s="25">
        <v>114</v>
      </c>
      <c r="B115" s="26" t="s">
        <v>356</v>
      </c>
      <c r="C115" s="25" t="s">
        <v>355</v>
      </c>
      <c r="D115" s="26">
        <v>2986002</v>
      </c>
      <c r="E115" s="26" t="s">
        <v>90</v>
      </c>
      <c r="F115" s="26" t="s">
        <v>22</v>
      </c>
      <c r="G115" s="32" t="s">
        <v>357</v>
      </c>
      <c r="H115" s="25" t="s">
        <v>342</v>
      </c>
    </row>
    <row r="116" spans="1:8" ht="30" x14ac:dyDescent="0.25">
      <c r="A116" s="25">
        <v>115</v>
      </c>
      <c r="B116" s="26" t="s">
        <v>363</v>
      </c>
      <c r="C116" s="25" t="s">
        <v>359</v>
      </c>
      <c r="D116" s="26">
        <v>2855351</v>
      </c>
      <c r="E116" s="26" t="s">
        <v>90</v>
      </c>
      <c r="F116" s="26" t="s">
        <v>266</v>
      </c>
      <c r="G116" s="32" t="s">
        <v>358</v>
      </c>
      <c r="H116" s="25" t="s">
        <v>342</v>
      </c>
    </row>
    <row r="117" spans="1:8" ht="30" x14ac:dyDescent="0.25">
      <c r="A117" s="25">
        <v>116</v>
      </c>
      <c r="B117" s="26" t="s">
        <v>362</v>
      </c>
      <c r="C117" s="25" t="s">
        <v>361</v>
      </c>
      <c r="D117" s="26">
        <v>3551110</v>
      </c>
      <c r="E117" s="26" t="s">
        <v>90</v>
      </c>
      <c r="F117" s="26" t="s">
        <v>22</v>
      </c>
      <c r="G117" s="32" t="s">
        <v>360</v>
      </c>
      <c r="H117" s="25" t="s">
        <v>342</v>
      </c>
    </row>
    <row r="118" spans="1:8" ht="45" x14ac:dyDescent="0.25">
      <c r="A118" s="25">
        <v>117</v>
      </c>
      <c r="B118" s="26" t="s">
        <v>366</v>
      </c>
      <c r="C118" s="25" t="s">
        <v>365</v>
      </c>
      <c r="D118" s="26">
        <v>3533460</v>
      </c>
      <c r="E118" s="26" t="s">
        <v>337</v>
      </c>
      <c r="F118" s="26" t="s">
        <v>201</v>
      </c>
      <c r="G118" s="32" t="s">
        <v>364</v>
      </c>
      <c r="H118" s="25" t="s">
        <v>342</v>
      </c>
    </row>
    <row r="119" spans="1:8" ht="30" x14ac:dyDescent="0.25">
      <c r="A119" s="25">
        <v>118</v>
      </c>
      <c r="B119" s="26" t="s">
        <v>370</v>
      </c>
      <c r="C119" s="25" t="s">
        <v>367</v>
      </c>
      <c r="D119" s="26" t="s">
        <v>368</v>
      </c>
      <c r="E119" s="26" t="s">
        <v>337</v>
      </c>
      <c r="F119" s="26" t="s">
        <v>201</v>
      </c>
      <c r="G119" s="32" t="s">
        <v>369</v>
      </c>
      <c r="H119" s="25" t="s">
        <v>342</v>
      </c>
    </row>
    <row r="120" spans="1:8" x14ac:dyDescent="0.25">
      <c r="A120" s="25">
        <v>119</v>
      </c>
      <c r="B120" s="26" t="s">
        <v>372</v>
      </c>
      <c r="C120" s="25" t="s">
        <v>371</v>
      </c>
      <c r="D120" s="26">
        <v>2169958</v>
      </c>
      <c r="E120" s="26" t="s">
        <v>337</v>
      </c>
      <c r="F120" s="26" t="s">
        <v>201</v>
      </c>
      <c r="G120" s="32" t="s">
        <v>325</v>
      </c>
      <c r="H120" s="25" t="s">
        <v>342</v>
      </c>
    </row>
    <row r="121" spans="1:8" x14ac:dyDescent="0.25">
      <c r="A121" s="25">
        <v>120</v>
      </c>
      <c r="B121" s="26" t="s">
        <v>127</v>
      </c>
      <c r="C121" s="25" t="s">
        <v>373</v>
      </c>
      <c r="D121" s="26">
        <v>2865899</v>
      </c>
      <c r="E121" s="26" t="s">
        <v>337</v>
      </c>
      <c r="F121" s="26" t="s">
        <v>201</v>
      </c>
      <c r="G121" s="32" t="s">
        <v>374</v>
      </c>
      <c r="H121" s="25" t="s">
        <v>342</v>
      </c>
    </row>
    <row r="122" spans="1:8" ht="45" x14ac:dyDescent="0.25">
      <c r="A122" s="25">
        <v>121</v>
      </c>
      <c r="B122" s="26" t="s">
        <v>376</v>
      </c>
      <c r="C122" s="25" t="s">
        <v>375</v>
      </c>
      <c r="D122" s="26">
        <v>3541504</v>
      </c>
      <c r="E122" s="26" t="s">
        <v>90</v>
      </c>
      <c r="F122" s="26" t="s">
        <v>22</v>
      </c>
      <c r="G122" s="32" t="s">
        <v>377</v>
      </c>
      <c r="H122" s="25" t="s">
        <v>342</v>
      </c>
    </row>
    <row r="123" spans="1:8" ht="45" x14ac:dyDescent="0.25">
      <c r="A123" s="25">
        <v>122</v>
      </c>
      <c r="B123" s="26" t="s">
        <v>376</v>
      </c>
      <c r="C123" s="25" t="s">
        <v>378</v>
      </c>
      <c r="D123" s="26">
        <v>3541539</v>
      </c>
      <c r="E123" s="26" t="s">
        <v>90</v>
      </c>
      <c r="F123" s="26" t="s">
        <v>22</v>
      </c>
      <c r="G123" s="32" t="s">
        <v>379</v>
      </c>
      <c r="H123" s="25" t="s">
        <v>342</v>
      </c>
    </row>
    <row r="124" spans="1:8" x14ac:dyDescent="0.25">
      <c r="A124" s="25">
        <v>123</v>
      </c>
      <c r="B124" s="26" t="s">
        <v>383</v>
      </c>
      <c r="C124" s="25" t="s">
        <v>382</v>
      </c>
      <c r="D124" s="26">
        <v>2529368</v>
      </c>
      <c r="E124" s="26" t="s">
        <v>381</v>
      </c>
      <c r="F124" s="26" t="s">
        <v>22</v>
      </c>
      <c r="G124" s="32" t="s">
        <v>380</v>
      </c>
      <c r="H124" s="25" t="s">
        <v>342</v>
      </c>
    </row>
    <row r="125" spans="1:8" ht="30" x14ac:dyDescent="0.25">
      <c r="A125" s="25">
        <v>124</v>
      </c>
      <c r="B125" s="26" t="s">
        <v>385</v>
      </c>
      <c r="C125" s="26" t="s">
        <v>386</v>
      </c>
      <c r="D125" s="26">
        <v>2592249</v>
      </c>
      <c r="E125" s="26" t="s">
        <v>387</v>
      </c>
      <c r="F125" s="26" t="s">
        <v>22</v>
      </c>
      <c r="G125" s="32" t="s">
        <v>384</v>
      </c>
      <c r="H125" s="25" t="s">
        <v>342</v>
      </c>
    </row>
    <row r="126" spans="1:8" ht="30" x14ac:dyDescent="0.25">
      <c r="A126" s="25">
        <v>125</v>
      </c>
      <c r="B126" s="26" t="s">
        <v>388</v>
      </c>
      <c r="C126" s="25" t="s">
        <v>389</v>
      </c>
      <c r="D126" s="26">
        <v>2864932</v>
      </c>
      <c r="E126" s="26" t="s">
        <v>387</v>
      </c>
      <c r="F126" s="26" t="s">
        <v>22</v>
      </c>
      <c r="G126" s="32" t="s">
        <v>390</v>
      </c>
      <c r="H126" s="25" t="s">
        <v>342</v>
      </c>
    </row>
    <row r="127" spans="1:8" ht="30" x14ac:dyDescent="0.25">
      <c r="A127" s="25">
        <v>126</v>
      </c>
      <c r="B127" s="26" t="s">
        <v>393</v>
      </c>
      <c r="C127" s="25" t="s">
        <v>392</v>
      </c>
      <c r="D127" s="26">
        <v>3087478</v>
      </c>
      <c r="E127" s="26" t="s">
        <v>387</v>
      </c>
      <c r="F127" s="26" t="s">
        <v>22</v>
      </c>
      <c r="G127" s="32" t="s">
        <v>391</v>
      </c>
      <c r="H127" s="25" t="s">
        <v>342</v>
      </c>
    </row>
    <row r="128" spans="1:8" ht="30" x14ac:dyDescent="0.25">
      <c r="A128" s="25">
        <v>127</v>
      </c>
      <c r="B128" s="26" t="s">
        <v>396</v>
      </c>
      <c r="C128" s="25" t="s">
        <v>395</v>
      </c>
      <c r="D128" s="26">
        <v>3018695</v>
      </c>
      <c r="E128" s="26" t="s">
        <v>387</v>
      </c>
      <c r="F128" s="26" t="s">
        <v>22</v>
      </c>
      <c r="G128" s="32" t="s">
        <v>394</v>
      </c>
      <c r="H128" s="25" t="s">
        <v>342</v>
      </c>
    </row>
    <row r="129" spans="1:8" ht="45" x14ac:dyDescent="0.25">
      <c r="A129" s="25">
        <v>128</v>
      </c>
      <c r="B129" s="26" t="s">
        <v>401</v>
      </c>
      <c r="C129" s="25" t="s">
        <v>400</v>
      </c>
      <c r="D129" s="26" t="s">
        <v>399</v>
      </c>
      <c r="E129" s="26" t="s">
        <v>398</v>
      </c>
      <c r="F129" s="26" t="s">
        <v>22</v>
      </c>
      <c r="G129" s="32" t="s">
        <v>397</v>
      </c>
      <c r="H129" s="25" t="s">
        <v>342</v>
      </c>
    </row>
    <row r="130" spans="1:8" ht="30" x14ac:dyDescent="0.25">
      <c r="A130" s="25">
        <v>129</v>
      </c>
      <c r="B130" s="26" t="s">
        <v>404</v>
      </c>
      <c r="C130" s="25" t="s">
        <v>403</v>
      </c>
      <c r="D130" s="26">
        <v>2901508</v>
      </c>
      <c r="E130" s="26" t="s">
        <v>387</v>
      </c>
      <c r="F130" s="26" t="s">
        <v>180</v>
      </c>
      <c r="G130" s="32" t="s">
        <v>402</v>
      </c>
      <c r="H130" s="25" t="s">
        <v>342</v>
      </c>
    </row>
    <row r="131" spans="1:8" ht="45" x14ac:dyDescent="0.25">
      <c r="A131" s="25">
        <v>130</v>
      </c>
      <c r="B131" s="26" t="s">
        <v>408</v>
      </c>
      <c r="C131" s="25" t="s">
        <v>407</v>
      </c>
      <c r="D131" s="26">
        <v>3158887</v>
      </c>
      <c r="E131" s="26" t="s">
        <v>133</v>
      </c>
      <c r="F131" s="26" t="s">
        <v>405</v>
      </c>
      <c r="G131" s="32" t="s">
        <v>406</v>
      </c>
      <c r="H131" s="25" t="s">
        <v>342</v>
      </c>
    </row>
    <row r="132" spans="1:8" ht="60" x14ac:dyDescent="0.25">
      <c r="A132" s="25">
        <v>131</v>
      </c>
      <c r="B132" s="26" t="s">
        <v>408</v>
      </c>
      <c r="C132" s="25" t="s">
        <v>409</v>
      </c>
      <c r="D132" s="26">
        <v>3157022</v>
      </c>
      <c r="E132" s="26" t="s">
        <v>133</v>
      </c>
      <c r="F132" s="26" t="s">
        <v>405</v>
      </c>
      <c r="G132" s="32" t="s">
        <v>410</v>
      </c>
      <c r="H132" s="25" t="s">
        <v>342</v>
      </c>
    </row>
    <row r="133" spans="1:8" ht="30" x14ac:dyDescent="0.25">
      <c r="A133" s="25">
        <v>132</v>
      </c>
      <c r="B133" s="26" t="s">
        <v>413</v>
      </c>
      <c r="C133" s="25" t="s">
        <v>411</v>
      </c>
      <c r="D133" s="26">
        <v>3304573</v>
      </c>
      <c r="E133" s="26" t="s">
        <v>182</v>
      </c>
      <c r="F133" s="26" t="s">
        <v>22</v>
      </c>
      <c r="G133" s="32" t="s">
        <v>412</v>
      </c>
      <c r="H133" s="25" t="s">
        <v>342</v>
      </c>
    </row>
    <row r="134" spans="1:8" ht="30" x14ac:dyDescent="0.25">
      <c r="A134" s="25">
        <v>133</v>
      </c>
      <c r="B134" s="26" t="s">
        <v>417</v>
      </c>
      <c r="C134" s="25" t="s">
        <v>416</v>
      </c>
      <c r="D134" s="26">
        <v>3304207</v>
      </c>
      <c r="E134" s="26" t="s">
        <v>182</v>
      </c>
      <c r="F134" s="26" t="s">
        <v>22</v>
      </c>
      <c r="G134" s="32" t="s">
        <v>415</v>
      </c>
      <c r="H134" s="25" t="s">
        <v>342</v>
      </c>
    </row>
    <row r="135" spans="1:8" ht="45" x14ac:dyDescent="0.25">
      <c r="A135" s="25">
        <v>134</v>
      </c>
      <c r="B135" s="26" t="s">
        <v>420</v>
      </c>
      <c r="C135" s="25" t="s">
        <v>419</v>
      </c>
      <c r="D135" s="26">
        <v>3154508</v>
      </c>
      <c r="E135" s="26" t="s">
        <v>62</v>
      </c>
      <c r="F135" s="26" t="s">
        <v>22</v>
      </c>
      <c r="G135" s="32" t="s">
        <v>418</v>
      </c>
      <c r="H135" s="25" t="s">
        <v>342</v>
      </c>
    </row>
    <row r="136" spans="1:8" ht="30" x14ac:dyDescent="0.25">
      <c r="A136" s="25">
        <v>135</v>
      </c>
      <c r="B136" s="26" t="s">
        <v>423</v>
      </c>
      <c r="C136" s="25" t="s">
        <v>422</v>
      </c>
      <c r="D136" s="26">
        <v>3121024</v>
      </c>
      <c r="E136" s="26" t="s">
        <v>387</v>
      </c>
      <c r="F136" s="26" t="s">
        <v>405</v>
      </c>
      <c r="G136" s="32" t="s">
        <v>421</v>
      </c>
      <c r="H136" s="25" t="s">
        <v>342</v>
      </c>
    </row>
    <row r="137" spans="1:8" x14ac:dyDescent="0.25">
      <c r="A137" s="25">
        <v>136</v>
      </c>
      <c r="B137" s="26" t="s">
        <v>426</v>
      </c>
      <c r="C137" s="25" t="s">
        <v>425</v>
      </c>
      <c r="D137" s="26">
        <v>2953262</v>
      </c>
      <c r="E137" s="26" t="s">
        <v>202</v>
      </c>
      <c r="F137" s="26" t="s">
        <v>201</v>
      </c>
      <c r="G137" s="32" t="s">
        <v>424</v>
      </c>
      <c r="H137" s="25" t="s">
        <v>342</v>
      </c>
    </row>
    <row r="138" spans="1:8" x14ac:dyDescent="0.25">
      <c r="A138" s="25">
        <v>137</v>
      </c>
      <c r="B138" s="26" t="s">
        <v>429</v>
      </c>
      <c r="C138" s="25" t="s">
        <v>428</v>
      </c>
      <c r="D138" s="26">
        <v>2883758</v>
      </c>
      <c r="E138" s="26" t="s">
        <v>182</v>
      </c>
      <c r="F138" s="26" t="s">
        <v>22</v>
      </c>
      <c r="G138" s="32" t="s">
        <v>427</v>
      </c>
      <c r="H138" s="25" t="s">
        <v>342</v>
      </c>
    </row>
    <row r="139" spans="1:8" ht="30" x14ac:dyDescent="0.25">
      <c r="A139" s="25">
        <v>138</v>
      </c>
      <c r="B139" s="26" t="s">
        <v>431</v>
      </c>
      <c r="C139" s="25" t="s">
        <v>430</v>
      </c>
      <c r="D139" s="26">
        <v>3261158</v>
      </c>
      <c r="E139" s="26" t="s">
        <v>182</v>
      </c>
      <c r="F139" s="26" t="s">
        <v>22</v>
      </c>
      <c r="G139" s="32" t="s">
        <v>432</v>
      </c>
      <c r="H139" s="25" t="s">
        <v>342</v>
      </c>
    </row>
    <row r="140" spans="1:8" ht="30" x14ac:dyDescent="0.25">
      <c r="A140" s="25">
        <v>139</v>
      </c>
      <c r="B140" s="26" t="s">
        <v>433</v>
      </c>
      <c r="C140" s="25" t="s">
        <v>434</v>
      </c>
      <c r="D140" s="26">
        <v>3404783</v>
      </c>
      <c r="E140" s="26" t="s">
        <v>202</v>
      </c>
      <c r="F140" s="26" t="s">
        <v>201</v>
      </c>
      <c r="G140" s="32" t="s">
        <v>435</v>
      </c>
      <c r="H140" s="25" t="s">
        <v>342</v>
      </c>
    </row>
    <row r="141" spans="1:8" ht="30" x14ac:dyDescent="0.25">
      <c r="A141" s="25">
        <v>140</v>
      </c>
      <c r="B141" s="26" t="s">
        <v>436</v>
      </c>
      <c r="C141" s="25" t="s">
        <v>437</v>
      </c>
      <c r="D141" s="26">
        <v>3303007</v>
      </c>
      <c r="E141" s="26" t="s">
        <v>202</v>
      </c>
      <c r="F141" s="26" t="s">
        <v>201</v>
      </c>
      <c r="G141" s="32" t="s">
        <v>438</v>
      </c>
      <c r="H141" s="25" t="s">
        <v>342</v>
      </c>
    </row>
    <row r="142" spans="1:8" x14ac:dyDescent="0.25">
      <c r="A142" s="25">
        <v>141</v>
      </c>
      <c r="B142" s="26" t="s">
        <v>433</v>
      </c>
      <c r="C142" s="25" t="s">
        <v>439</v>
      </c>
      <c r="D142" s="26">
        <v>3535087</v>
      </c>
      <c r="E142" s="26" t="s">
        <v>182</v>
      </c>
      <c r="F142" s="26" t="s">
        <v>22</v>
      </c>
      <c r="G142" s="32" t="s">
        <v>440</v>
      </c>
      <c r="H142" s="25" t="s">
        <v>342</v>
      </c>
    </row>
    <row r="143" spans="1:8" ht="30" x14ac:dyDescent="0.25">
      <c r="A143" s="25">
        <v>142</v>
      </c>
      <c r="B143" s="26" t="s">
        <v>441</v>
      </c>
      <c r="C143" s="25" t="s">
        <v>442</v>
      </c>
      <c r="D143" s="26">
        <v>3508633</v>
      </c>
      <c r="E143" s="26" t="s">
        <v>182</v>
      </c>
      <c r="F143" s="26" t="s">
        <v>22</v>
      </c>
      <c r="G143" s="32" t="s">
        <v>443</v>
      </c>
      <c r="H143" s="25" t="s">
        <v>342</v>
      </c>
    </row>
    <row r="144" spans="1:8" ht="30" x14ac:dyDescent="0.25">
      <c r="A144" s="25">
        <v>143</v>
      </c>
      <c r="B144" s="26" t="s">
        <v>444</v>
      </c>
      <c r="C144" s="25" t="s">
        <v>445</v>
      </c>
      <c r="D144" s="26">
        <v>3538469</v>
      </c>
      <c r="E144" s="26" t="s">
        <v>182</v>
      </c>
      <c r="F144" s="26" t="s">
        <v>22</v>
      </c>
      <c r="G144" s="32" t="s">
        <v>446</v>
      </c>
      <c r="H144" s="25" t="s">
        <v>342</v>
      </c>
    </row>
    <row r="145" spans="1:8" ht="45" x14ac:dyDescent="0.25">
      <c r="A145" s="25">
        <v>144</v>
      </c>
      <c r="B145" s="26" t="s">
        <v>447</v>
      </c>
      <c r="C145" s="25" t="s">
        <v>448</v>
      </c>
      <c r="D145" s="26">
        <v>3098745</v>
      </c>
      <c r="E145" s="26" t="s">
        <v>202</v>
      </c>
      <c r="F145" s="26" t="s">
        <v>201</v>
      </c>
      <c r="G145" s="32" t="s">
        <v>449</v>
      </c>
      <c r="H145" s="25" t="s">
        <v>342</v>
      </c>
    </row>
    <row r="146" spans="1:8" ht="75" x14ac:dyDescent="0.25">
      <c r="A146" s="25">
        <v>145</v>
      </c>
      <c r="B146" s="26" t="s">
        <v>452</v>
      </c>
      <c r="C146" s="25" t="s">
        <v>451</v>
      </c>
      <c r="D146" s="26">
        <v>3296231</v>
      </c>
      <c r="E146" s="26" t="s">
        <v>202</v>
      </c>
      <c r="F146" s="26" t="s">
        <v>201</v>
      </c>
      <c r="G146" s="32" t="s">
        <v>450</v>
      </c>
      <c r="H146" s="25" t="s">
        <v>342</v>
      </c>
    </row>
    <row r="147" spans="1:8" ht="30" x14ac:dyDescent="0.25">
      <c r="A147" s="25">
        <v>146</v>
      </c>
      <c r="B147" s="26" t="s">
        <v>455</v>
      </c>
      <c r="C147" s="25" t="s">
        <v>454</v>
      </c>
      <c r="D147" s="26">
        <v>2897245</v>
      </c>
      <c r="E147" s="26" t="s">
        <v>202</v>
      </c>
      <c r="F147" s="26" t="s">
        <v>201</v>
      </c>
      <c r="G147" s="32" t="s">
        <v>453</v>
      </c>
      <c r="H147" s="25" t="s">
        <v>342</v>
      </c>
    </row>
    <row r="148" spans="1:8" ht="30" x14ac:dyDescent="0.25">
      <c r="A148" s="25">
        <v>147</v>
      </c>
      <c r="B148" s="26" t="s">
        <v>459</v>
      </c>
      <c r="C148" s="25" t="s">
        <v>458</v>
      </c>
      <c r="D148" s="26">
        <v>2312077</v>
      </c>
      <c r="E148" s="26" t="s">
        <v>202</v>
      </c>
      <c r="F148" s="26" t="s">
        <v>201</v>
      </c>
      <c r="G148" s="32" t="s">
        <v>457</v>
      </c>
      <c r="H148" s="25" t="s">
        <v>342</v>
      </c>
    </row>
    <row r="149" spans="1:8" ht="45" x14ac:dyDescent="0.25">
      <c r="A149" s="25">
        <v>148</v>
      </c>
      <c r="B149" s="26" t="s">
        <v>463</v>
      </c>
      <c r="C149" s="25" t="s">
        <v>461</v>
      </c>
      <c r="D149" s="26" t="s">
        <v>462</v>
      </c>
      <c r="E149" s="26" t="s">
        <v>202</v>
      </c>
      <c r="F149" s="26" t="s">
        <v>201</v>
      </c>
      <c r="G149" s="32" t="s">
        <v>460</v>
      </c>
      <c r="H149" s="25" t="s">
        <v>342</v>
      </c>
    </row>
    <row r="150" spans="1:8" ht="30" x14ac:dyDescent="0.25">
      <c r="A150" s="25">
        <v>149</v>
      </c>
      <c r="B150" s="26" t="s">
        <v>466</v>
      </c>
      <c r="C150" s="25" t="s">
        <v>465</v>
      </c>
      <c r="D150" s="26">
        <v>2926519</v>
      </c>
      <c r="E150" s="26" t="s">
        <v>202</v>
      </c>
      <c r="F150" s="26" t="s">
        <v>201</v>
      </c>
      <c r="G150" s="32" t="s">
        <v>464</v>
      </c>
      <c r="H150" s="25" t="s">
        <v>342</v>
      </c>
    </row>
    <row r="151" spans="1:8" ht="30" x14ac:dyDescent="0.25">
      <c r="A151" s="25">
        <v>150</v>
      </c>
      <c r="B151" s="26" t="s">
        <v>469</v>
      </c>
      <c r="C151" s="25" t="s">
        <v>468</v>
      </c>
      <c r="D151" s="26">
        <v>2300470</v>
      </c>
      <c r="E151" s="26" t="s">
        <v>202</v>
      </c>
      <c r="F151" s="26" t="s">
        <v>201</v>
      </c>
      <c r="G151" s="32" t="s">
        <v>467</v>
      </c>
      <c r="H151" s="25" t="s">
        <v>342</v>
      </c>
    </row>
    <row r="152" spans="1:8" ht="60" x14ac:dyDescent="0.25">
      <c r="A152" s="25">
        <v>151</v>
      </c>
      <c r="B152" s="26" t="s">
        <v>241</v>
      </c>
      <c r="C152" s="25" t="s">
        <v>471</v>
      </c>
      <c r="D152" s="26">
        <v>3196644</v>
      </c>
      <c r="E152" s="26" t="s">
        <v>202</v>
      </c>
      <c r="F152" s="26" t="s">
        <v>201</v>
      </c>
      <c r="G152" s="32" t="s">
        <v>470</v>
      </c>
      <c r="H152" s="25" t="s">
        <v>342</v>
      </c>
    </row>
    <row r="153" spans="1:8" ht="30" x14ac:dyDescent="0.25">
      <c r="A153" s="25">
        <v>152</v>
      </c>
      <c r="B153" s="26" t="s">
        <v>474</v>
      </c>
      <c r="C153" s="25" t="s">
        <v>472</v>
      </c>
      <c r="D153" s="26">
        <v>3472450</v>
      </c>
      <c r="E153" s="26" t="s">
        <v>202</v>
      </c>
      <c r="F153" s="26" t="s">
        <v>201</v>
      </c>
      <c r="G153" s="32" t="s">
        <v>473</v>
      </c>
      <c r="H153" s="25" t="s">
        <v>342</v>
      </c>
    </row>
    <row r="154" spans="1:8" ht="45" x14ac:dyDescent="0.25">
      <c r="A154" s="25">
        <v>153</v>
      </c>
      <c r="B154" s="26" t="s">
        <v>477</v>
      </c>
      <c r="C154" s="25" t="s">
        <v>476</v>
      </c>
      <c r="D154" s="26">
        <v>3119173</v>
      </c>
      <c r="E154" s="26" t="s">
        <v>202</v>
      </c>
      <c r="F154" s="26" t="s">
        <v>201</v>
      </c>
      <c r="G154" s="32" t="s">
        <v>475</v>
      </c>
      <c r="H154" s="25" t="s">
        <v>342</v>
      </c>
    </row>
    <row r="155" spans="1:8" ht="30" x14ac:dyDescent="0.25">
      <c r="A155" s="25">
        <v>154</v>
      </c>
      <c r="B155" s="26" t="s">
        <v>482</v>
      </c>
      <c r="C155" s="25" t="s">
        <v>481</v>
      </c>
      <c r="D155" s="26" t="s">
        <v>480</v>
      </c>
      <c r="E155" s="26" t="s">
        <v>479</v>
      </c>
      <c r="F155" s="26" t="s">
        <v>478</v>
      </c>
      <c r="G155" s="32" t="s">
        <v>329</v>
      </c>
      <c r="H155" s="25" t="s">
        <v>342</v>
      </c>
    </row>
    <row r="156" spans="1:8" ht="30" x14ac:dyDescent="0.25">
      <c r="A156" s="25">
        <v>155</v>
      </c>
      <c r="B156" s="26" t="s">
        <v>484</v>
      </c>
      <c r="C156" s="25" t="s">
        <v>485</v>
      </c>
      <c r="D156" s="26">
        <v>3149100</v>
      </c>
      <c r="E156" s="26" t="s">
        <v>202</v>
      </c>
      <c r="F156" s="26" t="s">
        <v>201</v>
      </c>
      <c r="G156" s="32" t="s">
        <v>483</v>
      </c>
      <c r="H156" s="25" t="s">
        <v>342</v>
      </c>
    </row>
    <row r="157" spans="1:8" ht="45" x14ac:dyDescent="0.25">
      <c r="A157" s="25">
        <v>156</v>
      </c>
      <c r="B157" s="26" t="s">
        <v>489</v>
      </c>
      <c r="C157" s="25" t="s">
        <v>488</v>
      </c>
      <c r="D157" s="26" t="s">
        <v>487</v>
      </c>
      <c r="E157" s="26" t="s">
        <v>202</v>
      </c>
      <c r="F157" s="26" t="s">
        <v>201</v>
      </c>
      <c r="G157" s="32" t="s">
        <v>486</v>
      </c>
      <c r="H157" s="25" t="s">
        <v>342</v>
      </c>
    </row>
    <row r="158" spans="1:8" ht="30" x14ac:dyDescent="0.25">
      <c r="A158" s="25">
        <v>157</v>
      </c>
      <c r="B158" s="26" t="s">
        <v>489</v>
      </c>
      <c r="C158" s="25" t="s">
        <v>490</v>
      </c>
      <c r="D158" s="26">
        <v>3560771</v>
      </c>
      <c r="E158" s="26" t="s">
        <v>202</v>
      </c>
      <c r="F158" s="26" t="s">
        <v>201</v>
      </c>
      <c r="G158" s="32" t="s">
        <v>491</v>
      </c>
      <c r="H158" s="25" t="s">
        <v>342</v>
      </c>
    </row>
    <row r="159" spans="1:8" ht="30" x14ac:dyDescent="0.25">
      <c r="A159" s="25">
        <v>158</v>
      </c>
      <c r="B159" s="26" t="s">
        <v>494</v>
      </c>
      <c r="C159" s="25" t="s">
        <v>493</v>
      </c>
      <c r="D159" s="26">
        <v>3304407</v>
      </c>
      <c r="E159" s="26" t="s">
        <v>202</v>
      </c>
      <c r="F159" s="26" t="s">
        <v>201</v>
      </c>
      <c r="G159" s="32" t="s">
        <v>492</v>
      </c>
      <c r="H159" s="25" t="s">
        <v>342</v>
      </c>
    </row>
    <row r="160" spans="1:8" ht="45" x14ac:dyDescent="0.25">
      <c r="A160" s="25">
        <v>159</v>
      </c>
      <c r="B160" s="26" t="s">
        <v>498</v>
      </c>
      <c r="C160" s="25" t="s">
        <v>495</v>
      </c>
      <c r="D160" s="26">
        <v>2717247</v>
      </c>
      <c r="E160" s="26" t="s">
        <v>186</v>
      </c>
      <c r="F160" s="26" t="s">
        <v>496</v>
      </c>
      <c r="G160" s="32" t="s">
        <v>497</v>
      </c>
      <c r="H160" s="25" t="s">
        <v>342</v>
      </c>
    </row>
    <row r="161" spans="1:9" ht="30" x14ac:dyDescent="0.25">
      <c r="A161" s="25">
        <v>160</v>
      </c>
      <c r="B161" s="26" t="s">
        <v>500</v>
      </c>
      <c r="C161" s="25" t="s">
        <v>499</v>
      </c>
      <c r="D161" s="26">
        <v>2714352</v>
      </c>
      <c r="E161" s="26" t="s">
        <v>398</v>
      </c>
      <c r="F161" s="26" t="s">
        <v>478</v>
      </c>
      <c r="G161" s="32" t="s">
        <v>325</v>
      </c>
      <c r="H161" s="25" t="s">
        <v>342</v>
      </c>
    </row>
    <row r="162" spans="1:9" ht="30" x14ac:dyDescent="0.25">
      <c r="A162" s="25">
        <v>161</v>
      </c>
      <c r="B162" s="26" t="s">
        <v>503</v>
      </c>
      <c r="C162" s="25" t="s">
        <v>502</v>
      </c>
      <c r="D162" s="26">
        <v>2412483</v>
      </c>
      <c r="E162" s="26" t="s">
        <v>479</v>
      </c>
      <c r="F162" s="26" t="s">
        <v>22</v>
      </c>
      <c r="G162" s="32" t="s">
        <v>501</v>
      </c>
      <c r="H162" s="25" t="s">
        <v>342</v>
      </c>
    </row>
    <row r="163" spans="1:9" ht="45" x14ac:dyDescent="0.25">
      <c r="A163" s="25">
        <v>162</v>
      </c>
      <c r="B163" s="26" t="s">
        <v>505</v>
      </c>
      <c r="C163" s="25" t="s">
        <v>504</v>
      </c>
      <c r="D163" s="26">
        <v>2379922</v>
      </c>
      <c r="E163" s="26" t="s">
        <v>506</v>
      </c>
      <c r="F163" s="26" t="s">
        <v>22</v>
      </c>
      <c r="G163" s="32" t="s">
        <v>25</v>
      </c>
      <c r="H163" s="25" t="s">
        <v>342</v>
      </c>
    </row>
    <row r="164" spans="1:9" x14ac:dyDescent="0.25">
      <c r="A164" s="25">
        <v>163</v>
      </c>
      <c r="B164" s="26" t="s">
        <v>508</v>
      </c>
      <c r="C164" s="25" t="s">
        <v>507</v>
      </c>
      <c r="D164" s="26">
        <v>2395820</v>
      </c>
      <c r="E164" s="26" t="s">
        <v>479</v>
      </c>
      <c r="F164" s="26" t="s">
        <v>22</v>
      </c>
      <c r="G164" s="32" t="s">
        <v>509</v>
      </c>
      <c r="H164" s="25" t="s">
        <v>342</v>
      </c>
    </row>
    <row r="165" spans="1:9" ht="30" x14ac:dyDescent="0.25">
      <c r="A165" s="25">
        <v>164</v>
      </c>
      <c r="B165" s="26" t="s">
        <v>511</v>
      </c>
      <c r="C165" s="25" t="s">
        <v>512</v>
      </c>
      <c r="D165" s="26">
        <v>3316072</v>
      </c>
      <c r="E165" s="26" t="s">
        <v>182</v>
      </c>
      <c r="F165" s="26" t="s">
        <v>22</v>
      </c>
      <c r="G165" s="32" t="s">
        <v>510</v>
      </c>
      <c r="H165" s="25" t="s">
        <v>342</v>
      </c>
    </row>
    <row r="166" spans="1:9" ht="30" x14ac:dyDescent="0.25">
      <c r="A166" s="25">
        <v>165</v>
      </c>
      <c r="B166" s="26" t="s">
        <v>514</v>
      </c>
      <c r="C166" s="26" t="s">
        <v>513</v>
      </c>
      <c r="D166" s="26">
        <v>3270342</v>
      </c>
      <c r="E166" s="26" t="s">
        <v>398</v>
      </c>
      <c r="F166" s="26" t="s">
        <v>478</v>
      </c>
      <c r="G166" s="32" t="s">
        <v>325</v>
      </c>
      <c r="H166" s="25" t="s">
        <v>342</v>
      </c>
    </row>
    <row r="167" spans="1:9" ht="30" x14ac:dyDescent="0.25">
      <c r="A167" s="25">
        <v>166</v>
      </c>
      <c r="B167" s="26" t="s">
        <v>514</v>
      </c>
      <c r="C167" s="25" t="s">
        <v>515</v>
      </c>
      <c r="D167" s="26">
        <v>3266061</v>
      </c>
      <c r="E167" s="26" t="s">
        <v>398</v>
      </c>
      <c r="F167" s="26" t="s">
        <v>478</v>
      </c>
      <c r="G167" s="32" t="s">
        <v>325</v>
      </c>
      <c r="H167" s="25" t="s">
        <v>342</v>
      </c>
    </row>
    <row r="168" spans="1:9" ht="30" x14ac:dyDescent="0.25">
      <c r="A168" s="25">
        <v>167</v>
      </c>
      <c r="B168" s="26" t="s">
        <v>514</v>
      </c>
      <c r="C168" s="25" t="s">
        <v>516</v>
      </c>
      <c r="D168" s="26">
        <v>3268773</v>
      </c>
      <c r="E168" s="26" t="s">
        <v>398</v>
      </c>
      <c r="F168" s="26" t="s">
        <v>478</v>
      </c>
      <c r="G168" s="32" t="s">
        <v>325</v>
      </c>
      <c r="H168" s="25" t="s">
        <v>342</v>
      </c>
    </row>
    <row r="169" spans="1:9" hidden="1" x14ac:dyDescent="0.25">
      <c r="H169" s="38"/>
      <c r="I169" s="18"/>
    </row>
    <row r="170" spans="1:9" hidden="1" x14ac:dyDescent="0.25">
      <c r="H170" s="38"/>
      <c r="I170" s="18"/>
    </row>
    <row r="171" spans="1:9" hidden="1" x14ac:dyDescent="0.25">
      <c r="H171" s="38"/>
      <c r="I171" s="18"/>
    </row>
    <row r="172" spans="1:9" hidden="1" x14ac:dyDescent="0.25">
      <c r="H172" s="38"/>
      <c r="I172" s="18"/>
    </row>
    <row r="173" spans="1:9" ht="60" x14ac:dyDescent="0.25">
      <c r="B173" s="57" t="s">
        <v>934</v>
      </c>
      <c r="C173" s="58" t="s">
        <v>933</v>
      </c>
      <c r="D173" s="57">
        <v>2981952</v>
      </c>
      <c r="E173" s="57" t="s">
        <v>337</v>
      </c>
      <c r="F173" s="57" t="s">
        <v>935</v>
      </c>
      <c r="G173" s="59" t="s">
        <v>936</v>
      </c>
      <c r="H173" s="58" t="s">
        <v>956</v>
      </c>
      <c r="I173" s="60"/>
    </row>
    <row r="174" spans="1:9" ht="60" x14ac:dyDescent="0.25">
      <c r="B174" s="26" t="s">
        <v>469</v>
      </c>
      <c r="C174" s="25" t="s">
        <v>938</v>
      </c>
      <c r="D174" s="26">
        <v>2675791</v>
      </c>
      <c r="E174" s="26" t="s">
        <v>202</v>
      </c>
      <c r="F174" s="26" t="s">
        <v>201</v>
      </c>
      <c r="G174" s="32" t="s">
        <v>940</v>
      </c>
      <c r="H174" s="25" t="s">
        <v>956</v>
      </c>
      <c r="I174" s="32" t="s">
        <v>939</v>
      </c>
    </row>
    <row r="175" spans="1:9" ht="30" x14ac:dyDescent="0.25">
      <c r="B175" s="26" t="s">
        <v>436</v>
      </c>
      <c r="C175" s="25" t="s">
        <v>941</v>
      </c>
      <c r="D175" s="26">
        <v>3310128</v>
      </c>
      <c r="E175" s="26" t="s">
        <v>202</v>
      </c>
      <c r="F175" s="26" t="s">
        <v>201</v>
      </c>
      <c r="G175" s="32" t="s">
        <v>942</v>
      </c>
      <c r="H175" s="25" t="s">
        <v>956</v>
      </c>
    </row>
    <row r="176" spans="1:9" ht="45" x14ac:dyDescent="0.25">
      <c r="B176" s="26" t="s">
        <v>436</v>
      </c>
      <c r="C176" s="25" t="s">
        <v>943</v>
      </c>
      <c r="D176" s="26">
        <v>3310121</v>
      </c>
      <c r="E176" s="26" t="s">
        <v>202</v>
      </c>
      <c r="F176" s="26" t="s">
        <v>945</v>
      </c>
      <c r="G176" s="32" t="s">
        <v>944</v>
      </c>
      <c r="H176" s="25" t="s">
        <v>956</v>
      </c>
    </row>
    <row r="177" spans="2:9" ht="30" x14ac:dyDescent="0.25">
      <c r="B177" s="26" t="s">
        <v>948</v>
      </c>
      <c r="C177" s="25" t="s">
        <v>947</v>
      </c>
      <c r="D177" s="26">
        <v>2875874</v>
      </c>
      <c r="E177" s="26"/>
      <c r="F177" s="26" t="s">
        <v>945</v>
      </c>
      <c r="G177" s="32" t="s">
        <v>946</v>
      </c>
      <c r="H177" s="25" t="s">
        <v>956</v>
      </c>
    </row>
    <row r="178" spans="2:9" ht="30" x14ac:dyDescent="0.25">
      <c r="B178" s="26" t="s">
        <v>469</v>
      </c>
      <c r="C178" s="25" t="s">
        <v>949</v>
      </c>
      <c r="D178" s="26">
        <v>3185530</v>
      </c>
      <c r="E178" s="26"/>
      <c r="F178" s="26"/>
      <c r="G178" s="32" t="s">
        <v>950</v>
      </c>
      <c r="H178" s="25" t="s">
        <v>956</v>
      </c>
    </row>
    <row r="179" spans="2:9" ht="30" x14ac:dyDescent="0.25">
      <c r="B179" s="26" t="s">
        <v>925</v>
      </c>
      <c r="C179" s="25" t="s">
        <v>951</v>
      </c>
      <c r="D179" s="26">
        <v>3176283</v>
      </c>
      <c r="E179" s="26"/>
      <c r="F179" s="26"/>
      <c r="G179" s="32" t="s">
        <v>952</v>
      </c>
      <c r="H179" s="25" t="s">
        <v>956</v>
      </c>
    </row>
    <row r="180" spans="2:9" ht="45" x14ac:dyDescent="0.25">
      <c r="B180" s="26" t="s">
        <v>953</v>
      </c>
      <c r="C180" s="25" t="s">
        <v>954</v>
      </c>
      <c r="D180" s="26">
        <v>3153934</v>
      </c>
      <c r="E180" s="26"/>
      <c r="F180" s="26"/>
      <c r="G180" s="32" t="s">
        <v>955</v>
      </c>
      <c r="H180" s="25" t="s">
        <v>956</v>
      </c>
    </row>
    <row r="181" spans="2:9" ht="45" x14ac:dyDescent="0.25">
      <c r="B181" s="26" t="s">
        <v>1077</v>
      </c>
      <c r="C181" s="25" t="s">
        <v>971</v>
      </c>
      <c r="D181" s="26">
        <v>3187842</v>
      </c>
      <c r="E181" s="26" t="s">
        <v>202</v>
      </c>
      <c r="F181" s="26" t="s">
        <v>945</v>
      </c>
      <c r="G181" s="32" t="s">
        <v>1076</v>
      </c>
      <c r="H181" s="63" t="s">
        <v>956</v>
      </c>
      <c r="I181" s="37" t="s">
        <v>972</v>
      </c>
    </row>
    <row r="182" spans="2:9" ht="30" x14ac:dyDescent="0.25">
      <c r="B182" s="26" t="s">
        <v>798</v>
      </c>
      <c r="C182" s="25" t="s">
        <v>1078</v>
      </c>
      <c r="D182" s="26">
        <v>3351410</v>
      </c>
      <c r="E182" s="26" t="s">
        <v>182</v>
      </c>
      <c r="F182" s="26" t="s">
        <v>935</v>
      </c>
      <c r="G182" s="32" t="s">
        <v>1081</v>
      </c>
      <c r="H182" s="63" t="s">
        <v>342</v>
      </c>
      <c r="I182" s="37" t="s">
        <v>1082</v>
      </c>
    </row>
    <row r="183" spans="2:9" ht="30" x14ac:dyDescent="0.25">
      <c r="B183" s="26" t="s">
        <v>498</v>
      </c>
      <c r="C183" s="25" t="s">
        <v>937</v>
      </c>
      <c r="D183" s="26">
        <v>3363695</v>
      </c>
      <c r="E183" s="26" t="s">
        <v>182</v>
      </c>
      <c r="F183" s="26" t="s">
        <v>935</v>
      </c>
      <c r="G183" s="32" t="s">
        <v>1083</v>
      </c>
      <c r="H183" s="63" t="s">
        <v>342</v>
      </c>
      <c r="I183" s="37" t="s">
        <v>1084</v>
      </c>
    </row>
    <row r="184" spans="2:9" ht="30" x14ac:dyDescent="0.25">
      <c r="B184" s="26" t="s">
        <v>498</v>
      </c>
      <c r="C184" s="25" t="s">
        <v>957</v>
      </c>
      <c r="D184" s="26">
        <v>3363698</v>
      </c>
      <c r="E184" s="26" t="s">
        <v>182</v>
      </c>
      <c r="F184" s="26" t="s">
        <v>935</v>
      </c>
      <c r="G184" s="32" t="s">
        <v>1085</v>
      </c>
      <c r="H184" s="63" t="s">
        <v>342</v>
      </c>
      <c r="I184" s="37" t="s">
        <v>1084</v>
      </c>
    </row>
    <row r="185" spans="2:9" ht="30" x14ac:dyDescent="0.25">
      <c r="B185" s="26" t="s">
        <v>469</v>
      </c>
      <c r="C185" s="25" t="s">
        <v>958</v>
      </c>
      <c r="D185" s="26">
        <v>3369358</v>
      </c>
      <c r="E185" s="26" t="s">
        <v>182</v>
      </c>
      <c r="F185" s="26" t="s">
        <v>1086</v>
      </c>
      <c r="G185" s="32" t="s">
        <v>1087</v>
      </c>
      <c r="H185" s="63" t="s">
        <v>342</v>
      </c>
      <c r="I185" s="37" t="s">
        <v>1084</v>
      </c>
    </row>
    <row r="186" spans="2:9" ht="30" x14ac:dyDescent="0.25">
      <c r="B186" s="26" t="s">
        <v>798</v>
      </c>
      <c r="C186" s="25" t="s">
        <v>959</v>
      </c>
      <c r="D186" s="26">
        <v>3351412</v>
      </c>
      <c r="E186" s="26" t="s">
        <v>182</v>
      </c>
      <c r="F186" s="26" t="s">
        <v>1086</v>
      </c>
      <c r="G186" s="32" t="s">
        <v>1088</v>
      </c>
      <c r="H186" s="63" t="s">
        <v>342</v>
      </c>
    </row>
    <row r="187" spans="2:9" ht="30" x14ac:dyDescent="0.25">
      <c r="B187" s="26" t="s">
        <v>798</v>
      </c>
      <c r="C187" s="25" t="s">
        <v>960</v>
      </c>
      <c r="D187" s="26">
        <v>3351421</v>
      </c>
      <c r="E187" s="26" t="s">
        <v>182</v>
      </c>
      <c r="F187" s="26" t="s">
        <v>1086</v>
      </c>
      <c r="G187" s="32" t="s">
        <v>1088</v>
      </c>
      <c r="H187" s="63" t="s">
        <v>342</v>
      </c>
    </row>
    <row r="188" spans="2:9" ht="60" x14ac:dyDescent="0.25">
      <c r="B188" s="26" t="s">
        <v>934</v>
      </c>
      <c r="C188" s="25" t="s">
        <v>961</v>
      </c>
      <c r="D188" s="26" t="s">
        <v>1090</v>
      </c>
      <c r="E188" s="26" t="s">
        <v>182</v>
      </c>
      <c r="F188" s="26" t="s">
        <v>1086</v>
      </c>
      <c r="G188" s="32" t="s">
        <v>1089</v>
      </c>
      <c r="H188" s="63" t="s">
        <v>342</v>
      </c>
      <c r="I188" s="37" t="s">
        <v>1091</v>
      </c>
    </row>
    <row r="189" spans="2:9" ht="60" x14ac:dyDescent="0.25">
      <c r="B189" s="26" t="s">
        <v>934</v>
      </c>
      <c r="C189" s="25" t="s">
        <v>962</v>
      </c>
      <c r="D189" s="26">
        <v>3352198</v>
      </c>
      <c r="E189" s="26" t="s">
        <v>182</v>
      </c>
      <c r="F189" s="26" t="s">
        <v>1086</v>
      </c>
      <c r="G189" s="32" t="s">
        <v>1092</v>
      </c>
      <c r="H189" s="63" t="s">
        <v>342</v>
      </c>
      <c r="I189" s="37" t="s">
        <v>1091</v>
      </c>
    </row>
    <row r="190" spans="2:9" ht="60" x14ac:dyDescent="0.25">
      <c r="B190" s="26" t="s">
        <v>934</v>
      </c>
      <c r="C190" s="25" t="s">
        <v>963</v>
      </c>
      <c r="D190" s="26">
        <v>3347509</v>
      </c>
      <c r="E190" s="26" t="s">
        <v>182</v>
      </c>
      <c r="F190" s="26" t="s">
        <v>1086</v>
      </c>
      <c r="G190" s="32" t="s">
        <v>1093</v>
      </c>
      <c r="H190" s="63" t="s">
        <v>342</v>
      </c>
      <c r="I190" s="64" t="s">
        <v>1093</v>
      </c>
    </row>
    <row r="191" spans="2:9" ht="30" x14ac:dyDescent="0.25">
      <c r="B191" s="26" t="s">
        <v>1095</v>
      </c>
      <c r="C191" s="26" t="s">
        <v>964</v>
      </c>
      <c r="D191" s="26">
        <v>3347501</v>
      </c>
      <c r="E191" s="26" t="s">
        <v>182</v>
      </c>
      <c r="F191" s="26" t="s">
        <v>1086</v>
      </c>
      <c r="G191" s="32" t="s">
        <v>1094</v>
      </c>
      <c r="H191" s="63" t="s">
        <v>342</v>
      </c>
      <c r="I191" s="37" t="s">
        <v>1094</v>
      </c>
    </row>
    <row r="192" spans="2:9" ht="30" x14ac:dyDescent="0.25">
      <c r="B192" s="26" t="s">
        <v>1096</v>
      </c>
      <c r="C192" s="25" t="s">
        <v>965</v>
      </c>
      <c r="D192" s="26">
        <v>3253620</v>
      </c>
      <c r="E192" s="26" t="s">
        <v>1097</v>
      </c>
      <c r="F192" s="26" t="s">
        <v>1098</v>
      </c>
      <c r="G192" s="32" t="s">
        <v>1099</v>
      </c>
      <c r="H192" s="63" t="s">
        <v>1100</v>
      </c>
      <c r="I192" s="37" t="s">
        <v>1101</v>
      </c>
    </row>
    <row r="193" spans="2:10" x14ac:dyDescent="0.25">
      <c r="B193" s="26" t="s">
        <v>498</v>
      </c>
      <c r="C193" s="25" t="s">
        <v>966</v>
      </c>
      <c r="D193" s="26">
        <v>3147290</v>
      </c>
      <c r="E193" s="26" t="s">
        <v>202</v>
      </c>
      <c r="F193" s="26" t="s">
        <v>945</v>
      </c>
      <c r="G193" s="32" t="s">
        <v>1102</v>
      </c>
      <c r="H193" s="63" t="s">
        <v>342</v>
      </c>
      <c r="I193" s="37" t="s">
        <v>1102</v>
      </c>
    </row>
    <row r="194" spans="2:10" x14ac:dyDescent="0.25">
      <c r="B194" s="26"/>
      <c r="C194" s="25" t="s">
        <v>967</v>
      </c>
      <c r="D194" s="26">
        <v>3189573</v>
      </c>
      <c r="E194" s="26"/>
      <c r="F194" s="26"/>
      <c r="G194" s="32"/>
      <c r="H194" s="25"/>
    </row>
    <row r="195" spans="2:10" x14ac:dyDescent="0.25">
      <c r="B195" s="26"/>
      <c r="C195" s="25" t="s">
        <v>968</v>
      </c>
      <c r="D195" s="26">
        <v>3153598</v>
      </c>
      <c r="E195" s="26"/>
      <c r="F195" s="26"/>
      <c r="G195" s="32"/>
      <c r="H195" s="25"/>
    </row>
    <row r="196" spans="2:10" x14ac:dyDescent="0.25">
      <c r="B196" s="26"/>
      <c r="C196" s="25" t="s">
        <v>969</v>
      </c>
      <c r="D196" s="26">
        <v>3189363</v>
      </c>
      <c r="E196" s="26"/>
      <c r="F196" s="26"/>
      <c r="G196" s="32"/>
      <c r="H196" s="25"/>
    </row>
    <row r="197" spans="2:10" x14ac:dyDescent="0.25">
      <c r="B197" s="26"/>
      <c r="C197" s="25" t="s">
        <v>970</v>
      </c>
      <c r="D197" s="26">
        <v>3184859</v>
      </c>
      <c r="E197" s="26"/>
      <c r="F197" s="26"/>
      <c r="G197" s="32"/>
      <c r="H197" s="25"/>
    </row>
    <row r="198" spans="2:10" ht="30" x14ac:dyDescent="0.25">
      <c r="B198" s="26" t="s">
        <v>1047</v>
      </c>
      <c r="C198" s="25" t="s">
        <v>1046</v>
      </c>
      <c r="D198" s="26">
        <v>3654899</v>
      </c>
      <c r="E198" s="26" t="s">
        <v>202</v>
      </c>
      <c r="F198" s="26" t="s">
        <v>201</v>
      </c>
      <c r="G198" s="32"/>
      <c r="H198" s="63" t="s">
        <v>956</v>
      </c>
      <c r="I198" t="s">
        <v>1079</v>
      </c>
    </row>
    <row r="199" spans="2:10" ht="30" x14ac:dyDescent="0.25">
      <c r="B199" s="26" t="s">
        <v>1050</v>
      </c>
      <c r="C199" s="25" t="s">
        <v>1049</v>
      </c>
      <c r="D199" s="26">
        <v>2946710</v>
      </c>
      <c r="E199" s="26" t="s">
        <v>1051</v>
      </c>
      <c r="F199" s="26" t="s">
        <v>1053</v>
      </c>
      <c r="G199" s="62" t="s">
        <v>518</v>
      </c>
      <c r="H199" s="63" t="s">
        <v>1048</v>
      </c>
      <c r="I199" s="37" t="s">
        <v>1056</v>
      </c>
    </row>
    <row r="200" spans="2:10" ht="30" x14ac:dyDescent="0.25">
      <c r="B200" s="26" t="s">
        <v>1055</v>
      </c>
      <c r="C200" s="25" t="s">
        <v>1052</v>
      </c>
      <c r="D200" s="26">
        <v>2957943</v>
      </c>
      <c r="E200" s="26" t="s">
        <v>1054</v>
      </c>
      <c r="F200" s="26" t="s">
        <v>1053</v>
      </c>
      <c r="G200" s="62" t="s">
        <v>518</v>
      </c>
      <c r="H200" s="63" t="s">
        <v>1048</v>
      </c>
      <c r="I200" s="37" t="s">
        <v>1056</v>
      </c>
    </row>
    <row r="201" spans="2:10" ht="30" x14ac:dyDescent="0.25">
      <c r="B201" s="26" t="s">
        <v>1055</v>
      </c>
      <c r="C201" s="25" t="s">
        <v>1052</v>
      </c>
      <c r="D201" s="26">
        <v>2908021</v>
      </c>
      <c r="E201" s="26" t="s">
        <v>202</v>
      </c>
      <c r="F201" s="26" t="s">
        <v>201</v>
      </c>
      <c r="G201" s="62" t="s">
        <v>518</v>
      </c>
      <c r="H201" s="63" t="s">
        <v>956</v>
      </c>
      <c r="I201" s="37" t="s">
        <v>1058</v>
      </c>
    </row>
    <row r="202" spans="2:10" ht="30" x14ac:dyDescent="0.25">
      <c r="B202" s="26" t="s">
        <v>1055</v>
      </c>
      <c r="C202" s="25" t="s">
        <v>1057</v>
      </c>
      <c r="D202" s="26">
        <v>2908042</v>
      </c>
      <c r="E202" s="26" t="s">
        <v>202</v>
      </c>
      <c r="F202" s="26" t="s">
        <v>201</v>
      </c>
      <c r="G202" s="62" t="s">
        <v>518</v>
      </c>
      <c r="H202" s="63" t="s">
        <v>956</v>
      </c>
      <c r="I202" s="37" t="s">
        <v>1058</v>
      </c>
    </row>
    <row r="203" spans="2:10" ht="30" x14ac:dyDescent="0.25">
      <c r="B203" s="26" t="s">
        <v>1055</v>
      </c>
      <c r="C203" s="25" t="s">
        <v>1057</v>
      </c>
      <c r="D203" s="26">
        <v>2957943</v>
      </c>
      <c r="E203" s="26" t="s">
        <v>1054</v>
      </c>
      <c r="F203" s="26" t="s">
        <v>1053</v>
      </c>
      <c r="G203" s="62" t="s">
        <v>518</v>
      </c>
      <c r="H203" s="63" t="s">
        <v>1048</v>
      </c>
      <c r="I203" s="37" t="s">
        <v>1056</v>
      </c>
    </row>
    <row r="204" spans="2:10" ht="30" x14ac:dyDescent="0.25">
      <c r="B204" s="26" t="s">
        <v>1060</v>
      </c>
      <c r="C204" s="25" t="s">
        <v>1059</v>
      </c>
      <c r="D204" s="26">
        <v>2963350</v>
      </c>
      <c r="E204" s="26" t="s">
        <v>1054</v>
      </c>
      <c r="F204" s="26" t="s">
        <v>1053</v>
      </c>
      <c r="G204" s="62" t="s">
        <v>518</v>
      </c>
      <c r="H204" s="63" t="s">
        <v>1048</v>
      </c>
      <c r="I204" s="37" t="s">
        <v>1056</v>
      </c>
    </row>
    <row r="205" spans="2:10" x14ac:dyDescent="0.25">
      <c r="B205" s="26" t="s">
        <v>1063</v>
      </c>
      <c r="C205" s="25" t="s">
        <v>1061</v>
      </c>
      <c r="D205" s="26">
        <v>3538447</v>
      </c>
      <c r="E205" s="26" t="s">
        <v>90</v>
      </c>
      <c r="F205" s="26" t="s">
        <v>1053</v>
      </c>
      <c r="G205" s="62"/>
      <c r="H205" s="63"/>
      <c r="I205" s="37" t="s">
        <v>1062</v>
      </c>
    </row>
    <row r="206" spans="2:10" x14ac:dyDescent="0.25">
      <c r="B206" s="26" t="s">
        <v>498</v>
      </c>
      <c r="C206" s="25" t="s">
        <v>1064</v>
      </c>
      <c r="D206" s="26">
        <v>3283158</v>
      </c>
      <c r="E206" s="26" t="s">
        <v>90</v>
      </c>
      <c r="F206" s="26" t="s">
        <v>1053</v>
      </c>
      <c r="G206" s="62"/>
      <c r="H206" s="63"/>
      <c r="I206" s="37" t="s">
        <v>1065</v>
      </c>
    </row>
    <row r="207" spans="2:10" x14ac:dyDescent="0.25">
      <c r="B207" s="26" t="s">
        <v>498</v>
      </c>
      <c r="C207" s="25" t="s">
        <v>1066</v>
      </c>
      <c r="D207" s="26">
        <v>3152112</v>
      </c>
      <c r="E207" s="26" t="s">
        <v>202</v>
      </c>
      <c r="F207" s="26" t="s">
        <v>201</v>
      </c>
      <c r="G207" s="62" t="s">
        <v>1073</v>
      </c>
      <c r="H207" s="63" t="s">
        <v>956</v>
      </c>
      <c r="I207" s="37" t="s">
        <v>1067</v>
      </c>
      <c r="J207" s="37"/>
    </row>
    <row r="208" spans="2:10" ht="30" x14ac:dyDescent="0.25">
      <c r="B208" s="26" t="s">
        <v>1072</v>
      </c>
      <c r="C208" s="25" t="s">
        <v>1071</v>
      </c>
      <c r="D208" s="26">
        <v>2939630</v>
      </c>
      <c r="E208" s="26" t="s">
        <v>202</v>
      </c>
      <c r="F208" s="26" t="s">
        <v>201</v>
      </c>
      <c r="G208" s="62" t="s">
        <v>1073</v>
      </c>
      <c r="H208" s="63" t="s">
        <v>956</v>
      </c>
      <c r="I208" s="37" t="s">
        <v>1080</v>
      </c>
      <c r="J208" s="37"/>
    </row>
    <row r="209" spans="2:10" ht="30" x14ac:dyDescent="0.25">
      <c r="B209" s="26" t="s">
        <v>1072</v>
      </c>
      <c r="C209" s="25" t="s">
        <v>1071</v>
      </c>
      <c r="D209" s="26">
        <v>2978206</v>
      </c>
      <c r="E209" s="26" t="s">
        <v>1075</v>
      </c>
      <c r="F209" s="26" t="s">
        <v>1074</v>
      </c>
      <c r="G209" s="62" t="s">
        <v>518</v>
      </c>
      <c r="H209" s="63" t="s">
        <v>1048</v>
      </c>
      <c r="I209" s="37" t="s">
        <v>1056</v>
      </c>
      <c r="J209" s="37"/>
    </row>
    <row r="210" spans="2:10" x14ac:dyDescent="0.25">
      <c r="B210" s="26"/>
      <c r="C210" s="25"/>
      <c r="D210" s="26"/>
      <c r="E210" s="26"/>
      <c r="F210" s="26"/>
      <c r="G210" s="32"/>
      <c r="H210" s="25"/>
    </row>
    <row r="211" spans="2:10" x14ac:dyDescent="0.25">
      <c r="B211" s="26"/>
      <c r="C211" s="25"/>
      <c r="D211" s="26"/>
      <c r="E211" s="26"/>
      <c r="F211" s="26"/>
      <c r="G211" s="32"/>
      <c r="H211" s="25"/>
    </row>
    <row r="212" spans="2:10" x14ac:dyDescent="0.25">
      <c r="B212" s="26"/>
      <c r="C212" s="25"/>
      <c r="D212" s="26"/>
      <c r="E212" s="26"/>
      <c r="F212" s="26"/>
      <c r="G212" s="32"/>
      <c r="H212" s="25"/>
    </row>
    <row r="213" spans="2:10" x14ac:dyDescent="0.25">
      <c r="B213" s="26"/>
      <c r="C213" s="25"/>
      <c r="D213" s="26"/>
      <c r="E213" s="26"/>
      <c r="F213" s="26"/>
      <c r="G213" s="32"/>
      <c r="H213" s="25"/>
    </row>
    <row r="214" spans="2:10" x14ac:dyDescent="0.25">
      <c r="B214" s="26"/>
      <c r="C214" s="25"/>
      <c r="D214" s="26"/>
      <c r="E214" s="26"/>
      <c r="F214" s="26"/>
      <c r="G214" s="32"/>
      <c r="H214" s="25"/>
    </row>
    <row r="215" spans="2:10" x14ac:dyDescent="0.25">
      <c r="B215" s="26"/>
      <c r="C215" s="25"/>
      <c r="D215" s="26"/>
      <c r="E215" s="26"/>
      <c r="F215" s="26"/>
      <c r="G215" s="32"/>
      <c r="H215" s="25"/>
    </row>
    <row r="216" spans="2:10" x14ac:dyDescent="0.25">
      <c r="B216" s="26"/>
      <c r="C216" s="25"/>
      <c r="D216" s="26"/>
      <c r="E216" s="26"/>
      <c r="F216" s="26"/>
      <c r="G216" s="32"/>
      <c r="H216" s="25"/>
    </row>
    <row r="217" spans="2:10" x14ac:dyDescent="0.25">
      <c r="B217" s="26"/>
      <c r="C217" s="25"/>
      <c r="D217" s="26"/>
      <c r="E217" s="26"/>
      <c r="F217" s="26"/>
      <c r="G217" s="32"/>
      <c r="H217" s="25"/>
    </row>
    <row r="218" spans="2:10" x14ac:dyDescent="0.25">
      <c r="B218" s="26"/>
      <c r="C218" s="25"/>
      <c r="D218" s="26"/>
      <c r="E218" s="26"/>
      <c r="F218" s="26"/>
      <c r="G218" s="32"/>
      <c r="H218" s="25"/>
    </row>
    <row r="219" spans="2:10" x14ac:dyDescent="0.25">
      <c r="B219" s="26"/>
      <c r="C219" s="25"/>
      <c r="D219" s="26"/>
      <c r="E219" s="26"/>
      <c r="F219" s="26"/>
      <c r="G219" s="32"/>
      <c r="H219" s="25"/>
    </row>
    <row r="220" spans="2:10" x14ac:dyDescent="0.25">
      <c r="B220" s="26"/>
      <c r="C220" s="25"/>
      <c r="D220" s="26"/>
      <c r="E220" s="26"/>
      <c r="F220" s="26"/>
      <c r="G220" s="32"/>
      <c r="H220" s="25"/>
    </row>
    <row r="221" spans="2:10" x14ac:dyDescent="0.25">
      <c r="B221" s="26"/>
      <c r="C221" s="25"/>
      <c r="D221" s="26"/>
      <c r="E221" s="26"/>
      <c r="F221" s="26"/>
      <c r="G221" s="32"/>
      <c r="H221" s="25"/>
    </row>
    <row r="222" spans="2:10" x14ac:dyDescent="0.25">
      <c r="B222" s="26"/>
      <c r="C222" s="25"/>
      <c r="D222" s="26"/>
      <c r="E222" s="26"/>
      <c r="F222" s="26"/>
      <c r="G222" s="32"/>
      <c r="H222" s="25"/>
    </row>
    <row r="223" spans="2:10" x14ac:dyDescent="0.25">
      <c r="B223" s="26"/>
      <c r="C223" s="25"/>
      <c r="D223" s="26"/>
      <c r="E223" s="26"/>
      <c r="F223" s="26"/>
      <c r="G223" s="32"/>
      <c r="H223" s="25"/>
    </row>
    <row r="224" spans="2:10" x14ac:dyDescent="0.25">
      <c r="B224" s="26"/>
      <c r="C224" s="25"/>
      <c r="D224" s="26"/>
      <c r="E224" s="26"/>
      <c r="F224" s="26"/>
      <c r="G224" s="32"/>
      <c r="H224" s="25"/>
    </row>
    <row r="225" spans="2:8" x14ac:dyDescent="0.25">
      <c r="B225" s="26"/>
      <c r="C225" s="25"/>
      <c r="D225" s="26"/>
      <c r="E225" s="26"/>
      <c r="F225" s="26"/>
      <c r="G225" s="32"/>
      <c r="H225" s="25"/>
    </row>
    <row r="226" spans="2:8" x14ac:dyDescent="0.25">
      <c r="B226" s="26"/>
      <c r="C226" s="25"/>
      <c r="D226" s="26"/>
      <c r="E226" s="26"/>
      <c r="F226" s="26"/>
      <c r="G226" s="32"/>
      <c r="H226" s="25"/>
    </row>
    <row r="227" spans="2:8" x14ac:dyDescent="0.25">
      <c r="B227" s="26"/>
      <c r="C227" s="25"/>
      <c r="D227" s="26"/>
      <c r="E227" s="26"/>
      <c r="F227" s="26"/>
      <c r="G227" s="32"/>
      <c r="H227" s="25"/>
    </row>
    <row r="228" spans="2:8" x14ac:dyDescent="0.25">
      <c r="B228" s="26"/>
      <c r="C228" s="25"/>
      <c r="D228" s="26"/>
      <c r="E228" s="26"/>
      <c r="F228" s="26"/>
      <c r="G228" s="32"/>
      <c r="H228" s="25"/>
    </row>
    <row r="229" spans="2:8" x14ac:dyDescent="0.25">
      <c r="B229" s="26"/>
      <c r="C229" s="25"/>
      <c r="D229" s="26"/>
      <c r="E229" s="26"/>
      <c r="F229" s="26"/>
      <c r="G229" s="32"/>
      <c r="H229" s="25"/>
    </row>
    <row r="230" spans="2:8" x14ac:dyDescent="0.25">
      <c r="B230" s="26"/>
      <c r="C230" s="25"/>
      <c r="D230" s="26"/>
      <c r="E230" s="26"/>
      <c r="F230" s="26"/>
      <c r="G230" s="32"/>
      <c r="H230" s="25"/>
    </row>
    <row r="231" spans="2:8" x14ac:dyDescent="0.25">
      <c r="B231" s="26"/>
      <c r="C231" s="25"/>
      <c r="D231" s="26"/>
      <c r="E231" s="26"/>
      <c r="F231" s="26"/>
      <c r="G231" s="32"/>
      <c r="H231" s="25"/>
    </row>
    <row r="232" spans="2:8" x14ac:dyDescent="0.25">
      <c r="B232" s="26"/>
      <c r="C232" s="25"/>
      <c r="D232" s="26"/>
      <c r="E232" s="26"/>
      <c r="F232" s="26"/>
      <c r="G232" s="32"/>
      <c r="H232" s="25"/>
    </row>
    <row r="233" spans="2:8" x14ac:dyDescent="0.25">
      <c r="B233" s="26"/>
      <c r="C233" s="25"/>
      <c r="D233" s="26"/>
      <c r="E233" s="26"/>
      <c r="F233" s="26"/>
      <c r="G233" s="32"/>
      <c r="H233" s="25"/>
    </row>
    <row r="234" spans="2:8" x14ac:dyDescent="0.25">
      <c r="B234" s="26"/>
      <c r="C234" s="25"/>
      <c r="D234" s="26"/>
      <c r="E234" s="26"/>
      <c r="F234" s="26"/>
      <c r="G234" s="32"/>
      <c r="H234" s="25"/>
    </row>
    <row r="235" spans="2:8" x14ac:dyDescent="0.25">
      <c r="B235" s="26"/>
      <c r="C235" s="25"/>
      <c r="D235" s="26"/>
      <c r="E235" s="26"/>
      <c r="F235" s="26"/>
      <c r="G235" s="32"/>
      <c r="H235" s="25"/>
    </row>
    <row r="236" spans="2:8" x14ac:dyDescent="0.25">
      <c r="B236" s="26"/>
      <c r="C236" s="25"/>
      <c r="D236" s="26"/>
      <c r="E236" s="26"/>
      <c r="F236" s="26"/>
      <c r="G236" s="32"/>
      <c r="H236" s="25"/>
    </row>
    <row r="237" spans="2:8" x14ac:dyDescent="0.25">
      <c r="B237" s="26"/>
      <c r="C237" s="25"/>
      <c r="D237" s="26"/>
      <c r="E237" s="26"/>
      <c r="F237" s="26"/>
      <c r="G237" s="32"/>
      <c r="H237" s="25"/>
    </row>
    <row r="238" spans="2:8" x14ac:dyDescent="0.25">
      <c r="B238" s="26"/>
      <c r="C238" s="25"/>
      <c r="D238" s="26"/>
      <c r="E238" s="26"/>
      <c r="F238" s="26"/>
      <c r="G238" s="32"/>
      <c r="H238" s="25"/>
    </row>
    <row r="239" spans="2:8" x14ac:dyDescent="0.25">
      <c r="B239" s="26"/>
      <c r="C239" s="25"/>
      <c r="D239" s="26"/>
      <c r="E239" s="26"/>
      <c r="F239" s="26"/>
      <c r="G239" s="32"/>
      <c r="H239" s="25"/>
    </row>
    <row r="240" spans="2:8" x14ac:dyDescent="0.25">
      <c r="B240" s="26"/>
      <c r="C240" s="25"/>
      <c r="D240" s="26"/>
      <c r="E240" s="26"/>
      <c r="F240" s="26"/>
      <c r="G240" s="32"/>
      <c r="H240" s="25"/>
    </row>
    <row r="241" spans="2:8" x14ac:dyDescent="0.25">
      <c r="B241" s="26"/>
      <c r="C241" s="25"/>
      <c r="D241" s="26"/>
      <c r="E241" s="26"/>
      <c r="F241" s="26"/>
      <c r="G241" s="32"/>
      <c r="H241" s="25"/>
    </row>
    <row r="242" spans="2:8" x14ac:dyDescent="0.25">
      <c r="B242" s="26"/>
      <c r="C242" s="25"/>
      <c r="D242" s="26"/>
      <c r="E242" s="26"/>
      <c r="F242" s="26"/>
      <c r="G242" s="32"/>
      <c r="H242" s="25"/>
    </row>
    <row r="243" spans="2:8" x14ac:dyDescent="0.25">
      <c r="B243" s="26"/>
      <c r="C243" s="25"/>
      <c r="D243" s="26"/>
      <c r="E243" s="26"/>
      <c r="F243" s="26"/>
      <c r="G243" s="32"/>
      <c r="H243" s="25"/>
    </row>
    <row r="244" spans="2:8" x14ac:dyDescent="0.25">
      <c r="B244" s="26"/>
      <c r="C244" s="25"/>
      <c r="D244" s="26"/>
      <c r="E244" s="26"/>
      <c r="F244" s="26"/>
      <c r="G244" s="32"/>
      <c r="H244" s="25"/>
    </row>
    <row r="245" spans="2:8" x14ac:dyDescent="0.25">
      <c r="B245" s="26"/>
      <c r="C245" s="25"/>
      <c r="D245" s="26"/>
      <c r="E245" s="26"/>
      <c r="F245" s="26"/>
      <c r="G245" s="32"/>
      <c r="H245" s="25"/>
    </row>
    <row r="246" spans="2:8" x14ac:dyDescent="0.25">
      <c r="B246" s="26"/>
      <c r="C246" s="25"/>
      <c r="D246" s="26"/>
      <c r="E246" s="26"/>
      <c r="F246" s="26"/>
      <c r="G246" s="32"/>
      <c r="H246" s="25"/>
    </row>
    <row r="247" spans="2:8" x14ac:dyDescent="0.25">
      <c r="B247" s="26"/>
      <c r="C247" s="25"/>
      <c r="D247" s="26"/>
      <c r="E247" s="26"/>
      <c r="F247" s="26"/>
      <c r="G247" s="32"/>
      <c r="H247" s="25"/>
    </row>
    <row r="248" spans="2:8" x14ac:dyDescent="0.25">
      <c r="B248" s="26"/>
      <c r="C248" s="25"/>
      <c r="D248" s="26"/>
      <c r="E248" s="26"/>
      <c r="F248" s="26"/>
      <c r="G248" s="32"/>
      <c r="H248" s="25"/>
    </row>
    <row r="249" spans="2:8" x14ac:dyDescent="0.25">
      <c r="B249" s="26"/>
      <c r="C249" s="25"/>
      <c r="D249" s="26"/>
      <c r="E249" s="26"/>
      <c r="F249" s="26"/>
      <c r="G249" s="32"/>
      <c r="H249" s="25"/>
    </row>
    <row r="250" spans="2:8" x14ac:dyDescent="0.25">
      <c r="B250" s="26"/>
      <c r="C250" s="25"/>
      <c r="D250" s="26"/>
      <c r="E250" s="26"/>
      <c r="F250" s="26"/>
      <c r="G250" s="32"/>
      <c r="H250" s="25"/>
    </row>
    <row r="251" spans="2:8" x14ac:dyDescent="0.25">
      <c r="B251" s="26"/>
      <c r="C251" s="25"/>
      <c r="D251" s="26"/>
      <c r="E251" s="26"/>
      <c r="F251" s="26"/>
      <c r="G251" s="32"/>
      <c r="H251" s="25"/>
    </row>
    <row r="252" spans="2:8" x14ac:dyDescent="0.25">
      <c r="B252" s="26"/>
      <c r="C252" s="25"/>
      <c r="D252" s="26"/>
      <c r="E252" s="26"/>
      <c r="F252" s="26"/>
      <c r="G252" s="32"/>
      <c r="H252" s="25"/>
    </row>
    <row r="253" spans="2:8" x14ac:dyDescent="0.25">
      <c r="B253" s="26"/>
      <c r="C253" s="25"/>
      <c r="D253" s="26"/>
      <c r="E253" s="26"/>
      <c r="F253" s="26"/>
      <c r="G253" s="32"/>
      <c r="H253" s="25"/>
    </row>
    <row r="254" spans="2:8" x14ac:dyDescent="0.25">
      <c r="B254" s="26"/>
      <c r="C254" s="25"/>
      <c r="D254" s="26"/>
      <c r="E254" s="26"/>
      <c r="F254" s="26"/>
      <c r="G254" s="32"/>
      <c r="H254" s="25"/>
    </row>
    <row r="255" spans="2:8" x14ac:dyDescent="0.25">
      <c r="B255" s="26"/>
      <c r="C255" s="25"/>
      <c r="D255" s="26"/>
      <c r="E255" s="26"/>
      <c r="F255" s="26"/>
      <c r="G255" s="32"/>
      <c r="H255" s="25"/>
    </row>
    <row r="256" spans="2:8" x14ac:dyDescent="0.25">
      <c r="B256" s="26"/>
      <c r="C256" s="25"/>
      <c r="D256" s="26"/>
      <c r="E256" s="26"/>
      <c r="F256" s="26"/>
      <c r="G256" s="32"/>
      <c r="H256" s="25"/>
    </row>
    <row r="257" spans="2:8" x14ac:dyDescent="0.25">
      <c r="B257" s="26"/>
      <c r="C257" s="25"/>
      <c r="D257" s="26"/>
      <c r="E257" s="26"/>
      <c r="F257" s="26"/>
      <c r="G257" s="32"/>
      <c r="H257" s="25"/>
    </row>
    <row r="258" spans="2:8" x14ac:dyDescent="0.25">
      <c r="B258" s="26"/>
      <c r="C258" s="25"/>
      <c r="D258" s="26"/>
      <c r="E258" s="26"/>
      <c r="F258" s="26"/>
      <c r="G258" s="32"/>
      <c r="H258" s="25"/>
    </row>
    <row r="259" spans="2:8" x14ac:dyDescent="0.25">
      <c r="B259" s="26"/>
      <c r="C259" s="25"/>
      <c r="D259" s="26"/>
      <c r="E259" s="26"/>
      <c r="F259" s="26"/>
      <c r="G259" s="32"/>
      <c r="H259" s="25"/>
    </row>
    <row r="260" spans="2:8" x14ac:dyDescent="0.25">
      <c r="B260" s="26"/>
      <c r="C260" s="25"/>
      <c r="D260" s="26"/>
      <c r="E260" s="26"/>
      <c r="F260" s="26"/>
      <c r="G260" s="32"/>
      <c r="H260" s="25"/>
    </row>
    <row r="261" spans="2:8" x14ac:dyDescent="0.25">
      <c r="B261" s="26"/>
      <c r="C261" s="25"/>
      <c r="D261" s="26"/>
      <c r="E261" s="26"/>
      <c r="F261" s="26"/>
      <c r="G261" s="32"/>
      <c r="H261" s="25"/>
    </row>
    <row r="262" spans="2:8" x14ac:dyDescent="0.25">
      <c r="B262" s="26"/>
      <c r="C262" s="25"/>
      <c r="D262" s="26"/>
      <c r="E262" s="26"/>
      <c r="F262" s="26"/>
      <c r="G262" s="32"/>
      <c r="H262" s="25"/>
    </row>
    <row r="263" spans="2:8" x14ac:dyDescent="0.25">
      <c r="B263" s="26"/>
      <c r="C263" s="25"/>
      <c r="D263" s="26"/>
      <c r="E263" s="26"/>
      <c r="F263" s="26"/>
      <c r="G263" s="32"/>
      <c r="H263" s="25"/>
    </row>
    <row r="264" spans="2:8" x14ac:dyDescent="0.25">
      <c r="B264" s="26"/>
      <c r="C264" s="25"/>
      <c r="D264" s="26"/>
      <c r="E264" s="26"/>
      <c r="F264" s="26"/>
      <c r="G264" s="32"/>
      <c r="H264" s="25"/>
    </row>
    <row r="265" spans="2:8" x14ac:dyDescent="0.25">
      <c r="B265" s="26"/>
      <c r="C265" s="25"/>
      <c r="D265" s="26"/>
      <c r="E265" s="26"/>
      <c r="F265" s="26"/>
      <c r="G265" s="32"/>
      <c r="H265" s="25"/>
    </row>
    <row r="266" spans="2:8" x14ac:dyDescent="0.25">
      <c r="B266" s="26"/>
      <c r="C266" s="25"/>
      <c r="D266" s="26"/>
      <c r="E266" s="26"/>
      <c r="F266" s="26"/>
      <c r="G266" s="32"/>
      <c r="H266" s="25"/>
    </row>
    <row r="267" spans="2:8" x14ac:dyDescent="0.25">
      <c r="B267" s="26"/>
      <c r="C267" s="25"/>
      <c r="D267" s="26"/>
      <c r="E267" s="26"/>
      <c r="F267" s="26"/>
      <c r="G267" s="32"/>
      <c r="H267" s="25"/>
    </row>
    <row r="268" spans="2:8" x14ac:dyDescent="0.25">
      <c r="B268" s="26"/>
      <c r="C268" s="25"/>
      <c r="D268" s="26"/>
      <c r="E268" s="26"/>
      <c r="F268" s="26"/>
      <c r="G268" s="32"/>
      <c r="H268" s="25"/>
    </row>
    <row r="269" spans="2:8" x14ac:dyDescent="0.25">
      <c r="B269" s="26"/>
      <c r="C269" s="25"/>
      <c r="D269" s="26"/>
      <c r="E269" s="26"/>
      <c r="F269" s="26"/>
      <c r="G269" s="32"/>
      <c r="H269" s="25"/>
    </row>
    <row r="270" spans="2:8" x14ac:dyDescent="0.25">
      <c r="B270" s="26"/>
      <c r="C270" s="25"/>
      <c r="D270" s="26"/>
      <c r="E270" s="26"/>
      <c r="F270" s="26"/>
      <c r="G270" s="32"/>
      <c r="H270" s="25"/>
    </row>
    <row r="271" spans="2:8" x14ac:dyDescent="0.25">
      <c r="B271" s="26"/>
      <c r="C271" s="25"/>
      <c r="D271" s="26"/>
      <c r="E271" s="26"/>
      <c r="F271" s="26"/>
      <c r="G271" s="32"/>
      <c r="H271" s="25"/>
    </row>
    <row r="272" spans="2:8" x14ac:dyDescent="0.25">
      <c r="B272" s="26"/>
      <c r="C272" s="25"/>
      <c r="D272" s="26"/>
      <c r="E272" s="26"/>
      <c r="F272" s="26"/>
      <c r="G272" s="32"/>
      <c r="H272" s="25"/>
    </row>
    <row r="273" spans="2:8" x14ac:dyDescent="0.25">
      <c r="B273" s="26"/>
      <c r="C273" s="25"/>
      <c r="D273" s="26"/>
      <c r="E273" s="26"/>
      <c r="F273" s="26"/>
      <c r="G273" s="32"/>
      <c r="H273" s="25"/>
    </row>
    <row r="274" spans="2:8" x14ac:dyDescent="0.25">
      <c r="B274" s="26"/>
      <c r="C274" s="25"/>
      <c r="D274" s="26"/>
      <c r="E274" s="26"/>
      <c r="F274" s="26"/>
      <c r="G274" s="32"/>
      <c r="H274" s="25"/>
    </row>
    <row r="275" spans="2:8" x14ac:dyDescent="0.25">
      <c r="B275" s="26"/>
      <c r="C275" s="25"/>
      <c r="D275" s="26"/>
      <c r="E275" s="26"/>
      <c r="F275" s="26"/>
      <c r="G275" s="32"/>
      <c r="H275" s="25"/>
    </row>
    <row r="276" spans="2:8" x14ac:dyDescent="0.25">
      <c r="B276" s="26"/>
      <c r="C276" s="25"/>
      <c r="D276" s="26"/>
      <c r="E276" s="26"/>
      <c r="F276" s="26"/>
      <c r="G276" s="32"/>
      <c r="H276" s="25"/>
    </row>
    <row r="277" spans="2:8" x14ac:dyDescent="0.25">
      <c r="B277" s="26"/>
      <c r="C277" s="25"/>
      <c r="D277" s="26"/>
      <c r="E277" s="26"/>
      <c r="F277" s="26"/>
      <c r="G277" s="32"/>
      <c r="H277" s="25"/>
    </row>
    <row r="278" spans="2:8" x14ac:dyDescent="0.25">
      <c r="B278" s="26"/>
      <c r="C278" s="25"/>
      <c r="D278" s="26"/>
      <c r="E278" s="26"/>
      <c r="F278" s="26"/>
      <c r="G278" s="32"/>
      <c r="H278" s="25"/>
    </row>
    <row r="279" spans="2:8" x14ac:dyDescent="0.25">
      <c r="B279" s="26"/>
      <c r="C279" s="25"/>
      <c r="D279" s="26"/>
      <c r="E279" s="26"/>
      <c r="F279" s="26"/>
      <c r="G279" s="32"/>
      <c r="H279" s="25"/>
    </row>
    <row r="280" spans="2:8" x14ac:dyDescent="0.25">
      <c r="B280" s="26"/>
      <c r="C280" s="25"/>
      <c r="D280" s="26"/>
      <c r="E280" s="26"/>
      <c r="F280" s="26"/>
      <c r="G280" s="32"/>
      <c r="H280" s="25"/>
    </row>
    <row r="281" spans="2:8" x14ac:dyDescent="0.25">
      <c r="B281" s="26"/>
      <c r="C281" s="25"/>
      <c r="D281" s="26"/>
      <c r="E281" s="26"/>
      <c r="F281" s="26"/>
      <c r="G281" s="32"/>
      <c r="H281" s="25"/>
    </row>
    <row r="282" spans="2:8" x14ac:dyDescent="0.25">
      <c r="B282" s="26"/>
      <c r="C282" s="25"/>
      <c r="D282" s="26"/>
      <c r="E282" s="26"/>
      <c r="F282" s="26"/>
      <c r="G282" s="32"/>
      <c r="H282" s="25"/>
    </row>
    <row r="283" spans="2:8" x14ac:dyDescent="0.25">
      <c r="B283" s="26"/>
      <c r="C283" s="25"/>
      <c r="D283" s="26"/>
      <c r="E283" s="26"/>
      <c r="F283" s="26"/>
      <c r="G283" s="32"/>
      <c r="H283" s="25"/>
    </row>
  </sheetData>
  <autoFilter ref="B1:H172">
    <filterColumn colId="6">
      <filters>
        <filter val="JURIDICO"/>
      </filters>
    </filterColumn>
  </autoFilter>
  <printOptions horizontalCentered="1"/>
  <pageMargins left="0.31496062992125984" right="0.70866141732283472" top="0.74803149606299213" bottom="0.74803149606299213" header="0.31496062992125984" footer="0.31496062992125984"/>
  <pageSetup paperSize="9" scale="5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
  <sheetViews>
    <sheetView workbookViewId="0">
      <selection activeCell="K21" sqref="K21"/>
    </sheetView>
  </sheetViews>
  <sheetFormatPr baseColWidth="10" defaultColWidth="0" defaultRowHeight="15" zeroHeight="1" x14ac:dyDescent="0.25"/>
  <cols>
    <col min="1" max="1" width="4.7109375" style="18" customWidth="1"/>
    <col min="2" max="2" width="15" customWidth="1"/>
    <col min="3" max="3" width="12.42578125" bestFit="1" customWidth="1"/>
    <col min="4" max="5" width="12.5703125" bestFit="1" customWidth="1"/>
    <col min="6" max="6" width="10.85546875" bestFit="1" customWidth="1"/>
    <col min="7" max="7" width="13.140625" bestFit="1" customWidth="1"/>
    <col min="8" max="8" width="2" style="18" customWidth="1"/>
    <col min="9" max="9" width="1.85546875" style="18" customWidth="1"/>
    <col min="10" max="26" width="11.42578125" style="18" customWidth="1"/>
    <col min="27" max="27" width="3.140625" style="18" bestFit="1" customWidth="1"/>
    <col min="28" max="28" width="38" hidden="1" customWidth="1"/>
    <col min="29" max="29" width="18" hidden="1" customWidth="1"/>
    <col min="30" max="30" width="10.85546875" hidden="1" customWidth="1"/>
    <col min="31" max="31" width="15.7109375" hidden="1" customWidth="1"/>
    <col min="32" max="32" width="23.28515625" hidden="1" customWidth="1"/>
    <col min="33" max="33" width="16.140625" hidden="1" customWidth="1"/>
    <col min="34" max="34" width="12.42578125" hidden="1" customWidth="1"/>
    <col min="35" max="37" width="11.42578125" hidden="1" customWidth="1"/>
    <col min="38" max="38" width="16.28515625" hidden="1" customWidth="1"/>
    <col min="39" max="16384" width="11.42578125" hidden="1"/>
  </cols>
  <sheetData>
    <row r="1" spans="1:29" s="18" customFormat="1" ht="15.75" thickBot="1" x14ac:dyDescent="0.3"/>
    <row r="2" spans="1:29" ht="15.75" thickBot="1" x14ac:dyDescent="0.3">
      <c r="B2" s="239" t="s">
        <v>17</v>
      </c>
      <c r="C2" s="240"/>
      <c r="D2" s="240"/>
      <c r="E2" s="240"/>
      <c r="F2" s="240"/>
      <c r="G2" s="241"/>
    </row>
    <row r="3" spans="1:29" ht="36.75" customHeight="1" x14ac:dyDescent="0.25">
      <c r="B3" s="3"/>
      <c r="C3" s="4" t="s">
        <v>3098</v>
      </c>
      <c r="D3" s="4" t="s">
        <v>3097</v>
      </c>
      <c r="E3" s="4" t="s">
        <v>3095</v>
      </c>
      <c r="F3" s="4" t="s">
        <v>3096</v>
      </c>
      <c r="G3" s="5" t="s">
        <v>7</v>
      </c>
      <c r="L3" s="161" t="s">
        <v>341</v>
      </c>
      <c r="M3" s="162" t="s">
        <v>2402</v>
      </c>
      <c r="N3" s="162" t="s">
        <v>2401</v>
      </c>
      <c r="O3" s="162" t="s">
        <v>2400</v>
      </c>
      <c r="P3" s="162" t="s">
        <v>2509</v>
      </c>
      <c r="Q3" s="162" t="s">
        <v>2510</v>
      </c>
      <c r="R3" s="162" t="s">
        <v>2511</v>
      </c>
      <c r="S3" s="162" t="s">
        <v>2512</v>
      </c>
      <c r="T3" s="162" t="s">
        <v>2513</v>
      </c>
      <c r="U3" s="162" t="s">
        <v>2514</v>
      </c>
    </row>
    <row r="4" spans="1:29" x14ac:dyDescent="0.25">
      <c r="B4" s="6" t="s">
        <v>3084</v>
      </c>
      <c r="C4" s="237"/>
      <c r="D4" s="237"/>
      <c r="E4" s="237"/>
      <c r="F4" s="237">
        <v>20</v>
      </c>
      <c r="G4" s="237">
        <f>+SUM(C4:F5)</f>
        <v>20</v>
      </c>
      <c r="K4" s="25" t="s">
        <v>2522</v>
      </c>
      <c r="L4" s="25" t="s">
        <v>2521</v>
      </c>
      <c r="M4" s="25">
        <v>1</v>
      </c>
      <c r="N4" s="25"/>
      <c r="O4" s="25"/>
      <c r="P4" s="25"/>
      <c r="Q4" s="25"/>
      <c r="R4" s="215"/>
      <c r="S4" s="25"/>
      <c r="T4" s="25"/>
      <c r="U4" s="25"/>
      <c r="V4" s="25">
        <f>+SUM(M4:U4)</f>
        <v>1</v>
      </c>
    </row>
    <row r="5" spans="1:29" x14ac:dyDescent="0.25">
      <c r="A5" s="42"/>
      <c r="B5" s="41" t="s">
        <v>3083</v>
      </c>
      <c r="C5" s="238"/>
      <c r="D5" s="238"/>
      <c r="E5" s="238"/>
      <c r="F5" s="238"/>
      <c r="G5" s="238"/>
      <c r="K5" s="25" t="s">
        <v>2522</v>
      </c>
      <c r="L5" s="25" t="s">
        <v>2508</v>
      </c>
      <c r="M5" s="25"/>
      <c r="N5" s="25"/>
      <c r="O5" s="25"/>
      <c r="P5" s="25"/>
      <c r="Q5" s="25"/>
      <c r="R5" s="215"/>
      <c r="S5" s="25"/>
      <c r="T5" s="25"/>
      <c r="U5" s="25"/>
      <c r="V5" s="25">
        <f t="shared" ref="V5:V17" si="0">+SUM(M5:U5)</f>
        <v>0</v>
      </c>
    </row>
    <row r="6" spans="1:29" x14ac:dyDescent="0.25">
      <c r="B6" s="6" t="s">
        <v>3085</v>
      </c>
      <c r="C6" s="237"/>
      <c r="D6" s="237"/>
      <c r="E6" s="237">
        <v>20</v>
      </c>
      <c r="F6" s="237"/>
      <c r="G6" s="237">
        <f t="shared" ref="G6" si="1">+SUM(C6:F7)</f>
        <v>20</v>
      </c>
      <c r="K6" s="25" t="s">
        <v>1855</v>
      </c>
      <c r="L6" s="25" t="s">
        <v>2521</v>
      </c>
      <c r="M6" s="25">
        <v>22</v>
      </c>
      <c r="N6" s="25">
        <v>24</v>
      </c>
      <c r="O6" s="25">
        <v>23</v>
      </c>
      <c r="P6" s="25"/>
      <c r="Q6" s="25"/>
      <c r="R6" s="215"/>
      <c r="S6" s="25"/>
      <c r="T6" s="25"/>
      <c r="U6" s="25"/>
      <c r="V6" s="25">
        <f t="shared" si="0"/>
        <v>69</v>
      </c>
    </row>
    <row r="7" spans="1:29" x14ac:dyDescent="0.25">
      <c r="A7" s="42"/>
      <c r="B7" s="41" t="s">
        <v>3086</v>
      </c>
      <c r="C7" s="238"/>
      <c r="D7" s="238"/>
      <c r="E7" s="238"/>
      <c r="F7" s="238"/>
      <c r="G7" s="238"/>
      <c r="K7" s="25" t="s">
        <v>1855</v>
      </c>
      <c r="L7" s="25" t="s">
        <v>2508</v>
      </c>
      <c r="M7" s="25">
        <v>2</v>
      </c>
      <c r="N7" s="25">
        <v>5</v>
      </c>
      <c r="O7" s="25">
        <v>6</v>
      </c>
      <c r="P7" s="25"/>
      <c r="Q7" s="25"/>
      <c r="R7" s="215"/>
      <c r="S7" s="25"/>
      <c r="T7" s="25"/>
      <c r="U7" s="25"/>
      <c r="V7" s="25">
        <f t="shared" si="0"/>
        <v>13</v>
      </c>
    </row>
    <row r="8" spans="1:29" x14ac:dyDescent="0.25">
      <c r="B8" s="6" t="s">
        <v>3087</v>
      </c>
      <c r="C8" s="237"/>
      <c r="D8" s="237">
        <v>30</v>
      </c>
      <c r="E8" s="237"/>
      <c r="F8" s="237"/>
      <c r="G8" s="237">
        <f t="shared" ref="G8" si="2">+SUM(C8:F9)</f>
        <v>30</v>
      </c>
      <c r="K8" s="25" t="s">
        <v>2516</v>
      </c>
      <c r="L8" s="25" t="s">
        <v>2521</v>
      </c>
      <c r="M8" s="25">
        <v>23</v>
      </c>
      <c r="N8" s="25">
        <v>40</v>
      </c>
      <c r="O8" s="25">
        <v>33</v>
      </c>
      <c r="P8" s="25"/>
      <c r="Q8" s="25"/>
      <c r="R8" s="215"/>
      <c r="S8" s="25"/>
      <c r="T8" s="25"/>
      <c r="U8" s="25"/>
      <c r="V8" s="25">
        <f t="shared" si="0"/>
        <v>96</v>
      </c>
    </row>
    <row r="9" spans="1:29" x14ac:dyDescent="0.25">
      <c r="A9" s="42"/>
      <c r="B9" s="41" t="s">
        <v>3086</v>
      </c>
      <c r="C9" s="238"/>
      <c r="D9" s="238"/>
      <c r="E9" s="238"/>
      <c r="F9" s="238"/>
      <c r="G9" s="238"/>
      <c r="K9" s="25" t="s">
        <v>2516</v>
      </c>
      <c r="L9" s="25" t="s">
        <v>2508</v>
      </c>
      <c r="M9" s="25">
        <v>2</v>
      </c>
      <c r="N9" s="25">
        <v>2</v>
      </c>
      <c r="O9" s="25">
        <v>5</v>
      </c>
      <c r="P9" s="25"/>
      <c r="Q9" s="25"/>
      <c r="R9" s="215"/>
      <c r="S9" s="25"/>
      <c r="T9" s="25"/>
      <c r="U9" s="25"/>
      <c r="V9" s="25">
        <f t="shared" si="0"/>
        <v>9</v>
      </c>
      <c r="AC9" s="16"/>
    </row>
    <row r="10" spans="1:29" x14ac:dyDescent="0.25">
      <c r="B10" s="6" t="s">
        <v>3088</v>
      </c>
      <c r="C10" s="237">
        <v>20</v>
      </c>
      <c r="D10" s="237"/>
      <c r="E10" s="237"/>
      <c r="F10" s="237">
        <v>20</v>
      </c>
      <c r="G10" s="237">
        <f t="shared" ref="G10" si="3">+SUM(C10:F11)</f>
        <v>40</v>
      </c>
      <c r="K10" s="25" t="s">
        <v>2515</v>
      </c>
      <c r="L10" s="25" t="s">
        <v>2521</v>
      </c>
      <c r="M10" s="25">
        <v>10</v>
      </c>
      <c r="N10" s="25">
        <v>41</v>
      </c>
      <c r="O10" s="25">
        <v>39</v>
      </c>
      <c r="P10" s="25">
        <v>37</v>
      </c>
      <c r="Q10" s="25"/>
      <c r="R10" s="215"/>
      <c r="S10" s="25"/>
      <c r="T10" s="25"/>
      <c r="U10" s="25"/>
      <c r="V10" s="25">
        <f t="shared" si="0"/>
        <v>127</v>
      </c>
      <c r="AC10" s="16"/>
    </row>
    <row r="11" spans="1:29" x14ac:dyDescent="0.25">
      <c r="B11" s="41" t="s">
        <v>3086</v>
      </c>
      <c r="C11" s="238"/>
      <c r="D11" s="238"/>
      <c r="E11" s="238"/>
      <c r="F11" s="238"/>
      <c r="G11" s="238"/>
      <c r="K11" s="25" t="s">
        <v>2515</v>
      </c>
      <c r="L11" s="25" t="s">
        <v>2508</v>
      </c>
      <c r="M11" s="25">
        <v>1</v>
      </c>
      <c r="N11" s="25">
        <v>0</v>
      </c>
      <c r="O11" s="25">
        <v>1</v>
      </c>
      <c r="P11" s="25">
        <v>2</v>
      </c>
      <c r="Q11" s="25"/>
      <c r="R11" s="215"/>
      <c r="S11" s="25"/>
      <c r="T11" s="25"/>
      <c r="U11" s="25"/>
      <c r="V11" s="25">
        <f t="shared" si="0"/>
        <v>4</v>
      </c>
    </row>
    <row r="12" spans="1:29" x14ac:dyDescent="0.25">
      <c r="B12" s="6" t="s">
        <v>3089</v>
      </c>
      <c r="C12" s="237"/>
      <c r="D12" s="237"/>
      <c r="E12" s="237">
        <v>11</v>
      </c>
      <c r="F12" s="237"/>
      <c r="G12" s="237">
        <f t="shared" ref="G12" si="4">+SUM(C12:F13)</f>
        <v>11</v>
      </c>
      <c r="K12" s="25" t="s">
        <v>2517</v>
      </c>
      <c r="L12" s="25" t="s">
        <v>2521</v>
      </c>
      <c r="M12" s="25">
        <v>5</v>
      </c>
      <c r="N12" s="25">
        <v>9</v>
      </c>
      <c r="O12" s="25">
        <v>11</v>
      </c>
      <c r="P12" s="25">
        <v>7</v>
      </c>
      <c r="Q12" s="25"/>
      <c r="R12" s="215"/>
      <c r="S12" s="25"/>
      <c r="T12" s="25"/>
      <c r="U12" s="25"/>
      <c r="V12" s="25">
        <f t="shared" si="0"/>
        <v>32</v>
      </c>
    </row>
    <row r="13" spans="1:29" x14ac:dyDescent="0.25">
      <c r="A13" s="42"/>
      <c r="B13" s="41" t="s">
        <v>3086</v>
      </c>
      <c r="C13" s="238"/>
      <c r="D13" s="238"/>
      <c r="E13" s="238"/>
      <c r="F13" s="238"/>
      <c r="G13" s="238"/>
      <c r="K13" s="25" t="s">
        <v>2517</v>
      </c>
      <c r="L13" s="25" t="s">
        <v>2508</v>
      </c>
      <c r="M13" s="25">
        <v>2</v>
      </c>
      <c r="N13" s="25">
        <v>1</v>
      </c>
      <c r="O13" s="25">
        <v>4</v>
      </c>
      <c r="P13" s="25">
        <v>6</v>
      </c>
      <c r="Q13" s="25"/>
      <c r="R13" s="215"/>
      <c r="S13" s="25"/>
      <c r="T13" s="25"/>
      <c r="U13" s="25"/>
      <c r="V13" s="25">
        <f t="shared" si="0"/>
        <v>13</v>
      </c>
    </row>
    <row r="14" spans="1:29" x14ac:dyDescent="0.25">
      <c r="B14" s="6" t="s">
        <v>3090</v>
      </c>
      <c r="C14" s="237"/>
      <c r="D14" s="237"/>
      <c r="E14" s="237">
        <v>1</v>
      </c>
      <c r="F14" s="237"/>
      <c r="G14" s="237">
        <f t="shared" ref="G14" si="5">+SUM(C14:F15)</f>
        <v>1</v>
      </c>
      <c r="K14" s="25" t="s">
        <v>1</v>
      </c>
      <c r="L14" s="25" t="s">
        <v>2521</v>
      </c>
      <c r="M14" s="25">
        <v>5</v>
      </c>
      <c r="N14" s="25">
        <v>2</v>
      </c>
      <c r="O14" s="25">
        <v>4</v>
      </c>
      <c r="P14" s="25"/>
      <c r="Q14" s="25"/>
      <c r="R14" s="215"/>
      <c r="S14" s="25"/>
      <c r="T14" s="25"/>
      <c r="U14" s="25"/>
      <c r="V14" s="25">
        <f t="shared" si="0"/>
        <v>11</v>
      </c>
    </row>
    <row r="15" spans="1:29" x14ac:dyDescent="0.25">
      <c r="A15" s="42"/>
      <c r="B15" s="41" t="s">
        <v>3086</v>
      </c>
      <c r="C15" s="238"/>
      <c r="D15" s="238"/>
      <c r="E15" s="238"/>
      <c r="F15" s="238"/>
      <c r="G15" s="238"/>
      <c r="K15" s="25" t="s">
        <v>1</v>
      </c>
      <c r="L15" s="25" t="s">
        <v>2508</v>
      </c>
      <c r="M15" s="25">
        <v>8</v>
      </c>
      <c r="N15" s="25">
        <v>1</v>
      </c>
      <c r="O15" s="25">
        <v>0</v>
      </c>
      <c r="P15" s="25"/>
      <c r="Q15" s="25"/>
      <c r="R15" s="215"/>
      <c r="S15" s="25"/>
      <c r="T15" s="25"/>
      <c r="U15" s="25"/>
      <c r="V15" s="25">
        <f t="shared" si="0"/>
        <v>9</v>
      </c>
    </row>
    <row r="16" spans="1:29" x14ac:dyDescent="0.25">
      <c r="B16" s="6" t="s">
        <v>3091</v>
      </c>
      <c r="C16" s="237"/>
      <c r="D16" s="237"/>
      <c r="E16" s="237"/>
      <c r="F16" s="237">
        <v>5</v>
      </c>
      <c r="G16" s="237">
        <f t="shared" ref="G16" si="6">+SUM(C16:F17)</f>
        <v>5</v>
      </c>
      <c r="K16" s="25" t="s">
        <v>2</v>
      </c>
      <c r="L16" s="25" t="s">
        <v>2521</v>
      </c>
      <c r="M16" s="25">
        <v>1</v>
      </c>
      <c r="N16" s="25">
        <v>6</v>
      </c>
      <c r="O16" s="25">
        <v>4</v>
      </c>
      <c r="P16" s="25">
        <v>3</v>
      </c>
      <c r="Q16" s="25"/>
      <c r="R16" s="215"/>
      <c r="S16" s="25"/>
      <c r="T16" s="25"/>
      <c r="U16" s="25"/>
      <c r="V16" s="25">
        <f t="shared" si="0"/>
        <v>14</v>
      </c>
    </row>
    <row r="17" spans="1:22" x14ac:dyDescent="0.25">
      <c r="A17" s="42"/>
      <c r="B17" s="41" t="s">
        <v>3086</v>
      </c>
      <c r="C17" s="238"/>
      <c r="D17" s="238"/>
      <c r="E17" s="238"/>
      <c r="F17" s="238"/>
      <c r="G17" s="238"/>
      <c r="K17" s="25" t="s">
        <v>2</v>
      </c>
      <c r="L17" s="25" t="s">
        <v>2508</v>
      </c>
      <c r="M17" s="25">
        <v>2</v>
      </c>
      <c r="N17" s="25">
        <v>3</v>
      </c>
      <c r="O17" s="25">
        <v>2</v>
      </c>
      <c r="P17" s="25">
        <v>2</v>
      </c>
      <c r="Q17" s="25"/>
      <c r="R17" s="215"/>
      <c r="S17" s="25"/>
      <c r="T17" s="25"/>
      <c r="U17" s="25"/>
      <c r="V17" s="25">
        <f t="shared" si="0"/>
        <v>9</v>
      </c>
    </row>
    <row r="18" spans="1:22" x14ac:dyDescent="0.25">
      <c r="B18" s="8" t="s">
        <v>7</v>
      </c>
      <c r="C18" s="1">
        <f>SUM(C4:C16)</f>
        <v>20</v>
      </c>
      <c r="D18" s="1">
        <f>SUM(D4:D16)</f>
        <v>30</v>
      </c>
      <c r="E18" s="1">
        <f>SUM(E4:E16)</f>
        <v>32</v>
      </c>
      <c r="F18" s="1">
        <f>SUM(F4:F16)</f>
        <v>45</v>
      </c>
      <c r="G18" s="7">
        <f t="shared" ref="G18:G19" si="7">SUM(C18:F18)</f>
        <v>127</v>
      </c>
    </row>
    <row r="19" spans="1:22" ht="15.75" thickBot="1" x14ac:dyDescent="0.3">
      <c r="B19" s="9" t="s">
        <v>5</v>
      </c>
      <c r="C19" s="10">
        <v>20</v>
      </c>
      <c r="D19" s="10">
        <v>30</v>
      </c>
      <c r="E19" s="10">
        <v>42</v>
      </c>
      <c r="F19" s="10">
        <v>45</v>
      </c>
      <c r="G19" s="11">
        <f t="shared" si="7"/>
        <v>137</v>
      </c>
      <c r="M19" s="18" t="s">
        <v>3082</v>
      </c>
      <c r="N19" s="18">
        <f>+V4+V6+V8+V10+V12+V14+V16</f>
        <v>350</v>
      </c>
    </row>
    <row r="20" spans="1:22" x14ac:dyDescent="0.25">
      <c r="B20" s="2"/>
      <c r="C20" s="2">
        <f>+C18-C19</f>
        <v>0</v>
      </c>
      <c r="D20" s="2">
        <f t="shared" ref="D20:F20" si="8">+D18-D19</f>
        <v>0</v>
      </c>
      <c r="E20" s="2">
        <f t="shared" si="8"/>
        <v>-10</v>
      </c>
      <c r="F20" s="2">
        <f t="shared" si="8"/>
        <v>0</v>
      </c>
      <c r="G20" s="2">
        <f>SUM(C20:F20)</f>
        <v>-10</v>
      </c>
      <c r="M20" s="18" t="s">
        <v>3081</v>
      </c>
      <c r="N20" s="18">
        <f>+V5+V7+V9+V11+V13+V15+V17</f>
        <v>57</v>
      </c>
    </row>
    <row r="21" spans="1:22" s="18" customFormat="1" x14ac:dyDescent="0.25"/>
    <row r="22" spans="1:22" s="18" customFormat="1" ht="15.75" thickBot="1" x14ac:dyDescent="0.3"/>
    <row r="23" spans="1:22" ht="15.75" thickBot="1" x14ac:dyDescent="0.3">
      <c r="B23" s="239" t="s">
        <v>6</v>
      </c>
      <c r="C23" s="240"/>
      <c r="D23" s="240"/>
      <c r="E23" s="240"/>
      <c r="F23" s="240"/>
      <c r="G23" s="241"/>
    </row>
    <row r="24" spans="1:22" ht="38.25" customHeight="1" x14ac:dyDescent="0.25">
      <c r="B24" s="13"/>
      <c r="C24" s="12" t="s">
        <v>0</v>
      </c>
      <c r="D24" s="12" t="s">
        <v>1</v>
      </c>
      <c r="E24" s="12" t="s">
        <v>2</v>
      </c>
      <c r="F24" s="12" t="s">
        <v>3</v>
      </c>
      <c r="G24" s="14" t="s">
        <v>1116</v>
      </c>
    </row>
    <row r="25" spans="1:22" x14ac:dyDescent="0.25">
      <c r="B25" s="15" t="s">
        <v>8</v>
      </c>
      <c r="C25" s="1"/>
      <c r="D25" s="1">
        <v>5</v>
      </c>
      <c r="E25" s="1"/>
      <c r="F25" s="1"/>
      <c r="G25" s="7"/>
    </row>
    <row r="26" spans="1:22" x14ac:dyDescent="0.25">
      <c r="B26" s="15" t="s">
        <v>9</v>
      </c>
      <c r="C26" s="1"/>
      <c r="D26" s="1"/>
      <c r="E26" s="1">
        <v>5</v>
      </c>
      <c r="F26" s="1"/>
      <c r="G26" s="7"/>
    </row>
    <row r="27" spans="1:22" x14ac:dyDescent="0.25">
      <c r="B27" s="15" t="s">
        <v>10</v>
      </c>
      <c r="C27" s="1"/>
      <c r="D27" s="1"/>
      <c r="E27" s="1"/>
      <c r="F27" s="1">
        <v>5</v>
      </c>
      <c r="G27" s="7"/>
    </row>
    <row r="28" spans="1:22" x14ac:dyDescent="0.25">
      <c r="B28" s="15" t="s">
        <v>11</v>
      </c>
      <c r="C28" s="1"/>
      <c r="D28" s="1"/>
      <c r="E28" s="1"/>
      <c r="F28" s="1"/>
      <c r="G28" s="7">
        <v>5</v>
      </c>
    </row>
    <row r="29" spans="1:22" x14ac:dyDescent="0.25">
      <c r="B29" s="15" t="s">
        <v>12</v>
      </c>
      <c r="C29" s="1"/>
      <c r="D29" s="1"/>
      <c r="E29" s="1">
        <v>5</v>
      </c>
      <c r="F29" s="1"/>
      <c r="G29" s="7"/>
    </row>
    <row r="30" spans="1:22" x14ac:dyDescent="0.25">
      <c r="B30" s="15" t="s">
        <v>13</v>
      </c>
      <c r="C30" s="1">
        <v>5</v>
      </c>
      <c r="D30" s="1"/>
      <c r="E30" s="1"/>
      <c r="F30" s="1"/>
      <c r="G30" s="7"/>
    </row>
    <row r="31" spans="1:22" x14ac:dyDescent="0.25">
      <c r="B31" s="15" t="s">
        <v>14</v>
      </c>
      <c r="C31" s="1"/>
      <c r="D31" s="1">
        <v>5</v>
      </c>
      <c r="E31" s="1"/>
      <c r="F31" s="1"/>
      <c r="G31" s="7"/>
    </row>
    <row r="32" spans="1:22" x14ac:dyDescent="0.25">
      <c r="B32" s="15" t="s">
        <v>15</v>
      </c>
      <c r="C32" s="1">
        <v>5</v>
      </c>
      <c r="D32" s="1"/>
      <c r="E32" s="1"/>
      <c r="F32" s="1"/>
      <c r="G32" s="7"/>
    </row>
    <row r="33" spans="2:26" x14ac:dyDescent="0.25">
      <c r="B33" s="8" t="s">
        <v>7</v>
      </c>
      <c r="C33" s="1">
        <f>SUM(C25:C32)</f>
        <v>10</v>
      </c>
      <c r="D33" s="1">
        <f>SUM(D25:D32)</f>
        <v>10</v>
      </c>
      <c r="E33" s="1">
        <f>SUM(E25:E32)</f>
        <v>10</v>
      </c>
      <c r="F33" s="1">
        <f>SUM(F25:F32)</f>
        <v>5</v>
      </c>
      <c r="G33" s="7">
        <f>SUM(G25:G32)</f>
        <v>5</v>
      </c>
    </row>
    <row r="34" spans="2:26" ht="15.75" thickBot="1" x14ac:dyDescent="0.3">
      <c r="B34" s="9" t="s">
        <v>5</v>
      </c>
      <c r="C34" s="10">
        <v>10</v>
      </c>
      <c r="D34" s="10">
        <v>10</v>
      </c>
      <c r="E34" s="10">
        <v>10</v>
      </c>
      <c r="F34" s="10">
        <v>5</v>
      </c>
      <c r="G34" s="11">
        <v>5</v>
      </c>
    </row>
    <row r="35" spans="2:26" x14ac:dyDescent="0.25">
      <c r="B35" s="2" t="s">
        <v>4</v>
      </c>
      <c r="C35" s="2">
        <f>+C33-C34</f>
        <v>0</v>
      </c>
      <c r="D35" s="2">
        <f t="shared" ref="D35:G35" si="9">+D33-D34</f>
        <v>0</v>
      </c>
      <c r="E35" s="2">
        <f t="shared" si="9"/>
        <v>0</v>
      </c>
      <c r="F35" s="2">
        <f t="shared" si="9"/>
        <v>0</v>
      </c>
      <c r="G35" s="2">
        <f t="shared" si="9"/>
        <v>0</v>
      </c>
    </row>
    <row r="36" spans="2:26" s="18" customFormat="1" x14ac:dyDescent="0.25"/>
    <row r="37" spans="2:26" s="18" customFormat="1" x14ac:dyDescent="0.25"/>
    <row r="38" spans="2:26" hidden="1" x14ac:dyDescent="0.25"/>
    <row r="39" spans="2:26" hidden="1" x14ac:dyDescent="0.25"/>
    <row r="40" spans="2:26" hidden="1" x14ac:dyDescent="0.25">
      <c r="H40" s="43"/>
    </row>
    <row r="41" spans="2:26" hidden="1" x14ac:dyDescent="0.25">
      <c r="H41" s="43"/>
    </row>
    <row r="42" spans="2:26" hidden="1" x14ac:dyDescent="0.25">
      <c r="H42" s="43"/>
    </row>
    <row r="43" spans="2:26" hidden="1" x14ac:dyDescent="0.25">
      <c r="H43" s="43"/>
      <c r="J43" s="44"/>
      <c r="K43" s="44"/>
      <c r="L43" s="44"/>
      <c r="M43" s="44"/>
      <c r="N43" s="44"/>
      <c r="O43" s="44"/>
      <c r="P43" s="44"/>
      <c r="Q43" s="44"/>
      <c r="R43" s="44"/>
      <c r="S43" s="44"/>
      <c r="T43" s="44"/>
      <c r="U43" s="44"/>
      <c r="V43" s="44"/>
      <c r="W43" s="44"/>
      <c r="X43" s="44"/>
      <c r="Y43" s="44"/>
      <c r="Z43" s="44"/>
    </row>
    <row r="44" spans="2:26" hidden="1" x14ac:dyDescent="0.25">
      <c r="H44" s="43"/>
    </row>
  </sheetData>
  <mergeCells count="37">
    <mergeCell ref="B23:G23"/>
    <mergeCell ref="B2:G2"/>
    <mergeCell ref="C10:C11"/>
    <mergeCell ref="F10:F11"/>
    <mergeCell ref="D10:D11"/>
    <mergeCell ref="E10:E11"/>
    <mergeCell ref="E8:E9"/>
    <mergeCell ref="F8:F9"/>
    <mergeCell ref="D8:D9"/>
    <mergeCell ref="C8:C9"/>
    <mergeCell ref="C6:C7"/>
    <mergeCell ref="D6:D7"/>
    <mergeCell ref="E6:E7"/>
    <mergeCell ref="F6:F7"/>
    <mergeCell ref="F4:F5"/>
    <mergeCell ref="C4:C5"/>
    <mergeCell ref="D4:D5"/>
    <mergeCell ref="E4:E5"/>
    <mergeCell ref="C12:C13"/>
    <mergeCell ref="D12:D13"/>
    <mergeCell ref="E12:E13"/>
    <mergeCell ref="F16:F17"/>
    <mergeCell ref="C16:C17"/>
    <mergeCell ref="D16:D17"/>
    <mergeCell ref="E16:E17"/>
    <mergeCell ref="G4:G5"/>
    <mergeCell ref="G6:G7"/>
    <mergeCell ref="G8:G9"/>
    <mergeCell ref="G10:G11"/>
    <mergeCell ref="G12:G13"/>
    <mergeCell ref="G14:G15"/>
    <mergeCell ref="G16:G17"/>
    <mergeCell ref="F12:F13"/>
    <mergeCell ref="C14:C15"/>
    <mergeCell ref="D14:D15"/>
    <mergeCell ref="E14:E15"/>
    <mergeCell ref="F14:F15"/>
  </mergeCells>
  <conditionalFormatting sqref="C20:F20">
    <cfRule type="cellIs" dxfId="1" priority="1" operator="greaterThan">
      <formula>1</formula>
    </cfRule>
    <cfRule type="cellIs" dxfId="0" priority="3" operator="lessThan">
      <formula>-1</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5"/>
  <sheetViews>
    <sheetView workbookViewId="0">
      <selection activeCell="B20" sqref="B20:B21"/>
    </sheetView>
  </sheetViews>
  <sheetFormatPr baseColWidth="10" defaultRowHeight="15" x14ac:dyDescent="0.25"/>
  <cols>
    <col min="2" max="2" width="30.28515625" bestFit="1" customWidth="1"/>
    <col min="3" max="3" width="8" bestFit="1" customWidth="1"/>
  </cols>
  <sheetData>
    <row r="3" spans="2:4" x14ac:dyDescent="0.25">
      <c r="B3" t="s">
        <v>3102</v>
      </c>
      <c r="C3">
        <v>3048739</v>
      </c>
      <c r="D3" t="s">
        <v>3103</v>
      </c>
    </row>
    <row r="4" spans="2:4" x14ac:dyDescent="0.25">
      <c r="B4" t="s">
        <v>3107</v>
      </c>
      <c r="C4">
        <v>3129053</v>
      </c>
      <c r="D4" t="s">
        <v>3106</v>
      </c>
    </row>
    <row r="5" spans="2:4" x14ac:dyDescent="0.25">
      <c r="B5" s="16" t="s">
        <v>1621</v>
      </c>
      <c r="C5">
        <v>2852151</v>
      </c>
      <c r="D5" t="s">
        <v>3110</v>
      </c>
    </row>
    <row r="6" spans="2:4" ht="15.75" customHeight="1" x14ac:dyDescent="0.25">
      <c r="B6" s="16" t="s">
        <v>3111</v>
      </c>
      <c r="C6">
        <v>2844156</v>
      </c>
      <c r="D6" t="s">
        <v>3110</v>
      </c>
    </row>
    <row r="7" spans="2:4" x14ac:dyDescent="0.25">
      <c r="B7" t="s">
        <v>3112</v>
      </c>
      <c r="C7">
        <v>2944769</v>
      </c>
      <c r="D7" t="s">
        <v>3110</v>
      </c>
    </row>
    <row r="8" spans="2:4" x14ac:dyDescent="0.25">
      <c r="B8" t="s">
        <v>3113</v>
      </c>
      <c r="C8">
        <v>3481875</v>
      </c>
      <c r="D8" t="s">
        <v>3114</v>
      </c>
    </row>
    <row r="9" spans="2:4" x14ac:dyDescent="0.25">
      <c r="B9" t="s">
        <v>1726</v>
      </c>
      <c r="C9">
        <v>3285266</v>
      </c>
      <c r="D9" t="s">
        <v>3119</v>
      </c>
    </row>
    <row r="10" spans="2:4" x14ac:dyDescent="0.25">
      <c r="B10" t="s">
        <v>3118</v>
      </c>
      <c r="C10">
        <v>3172647</v>
      </c>
      <c r="D10" t="s">
        <v>3119</v>
      </c>
    </row>
    <row r="11" spans="2:4" x14ac:dyDescent="0.25">
      <c r="B11" t="s">
        <v>3122</v>
      </c>
      <c r="C11">
        <v>3482872</v>
      </c>
      <c r="D11" t="s">
        <v>3121</v>
      </c>
    </row>
    <row r="12" spans="2:4" x14ac:dyDescent="0.25">
      <c r="B12" s="16" t="s">
        <v>3122</v>
      </c>
      <c r="C12">
        <v>3482883</v>
      </c>
      <c r="D12" t="s">
        <v>3121</v>
      </c>
    </row>
    <row r="13" spans="2:4" x14ac:dyDescent="0.25">
      <c r="B13" s="16" t="s">
        <v>3122</v>
      </c>
      <c r="C13">
        <v>3482889</v>
      </c>
      <c r="D13" t="s">
        <v>3121</v>
      </c>
    </row>
    <row r="14" spans="2:4" x14ac:dyDescent="0.25">
      <c r="B14" t="s">
        <v>222</v>
      </c>
      <c r="C14">
        <v>3754600</v>
      </c>
      <c r="D14" t="s">
        <v>3123</v>
      </c>
    </row>
    <row r="15" spans="2:4" x14ac:dyDescent="0.25">
      <c r="B15" s="16" t="s">
        <v>3124</v>
      </c>
      <c r="C15">
        <v>3227721</v>
      </c>
      <c r="D15" t="s">
        <v>3121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election activeCell="I16" sqref="I16"/>
    </sheetView>
  </sheetViews>
  <sheetFormatPr baseColWidth="10" defaultRowHeight="15" x14ac:dyDescent="0.25"/>
  <cols>
    <col min="1" max="1" width="27.5703125" bestFit="1" customWidth="1"/>
    <col min="4" max="4" width="5" bestFit="1" customWidth="1"/>
    <col min="5" max="5" width="10.7109375" bestFit="1" customWidth="1"/>
    <col min="6" max="6" width="23.5703125" bestFit="1" customWidth="1"/>
    <col min="7" max="7" width="31" bestFit="1" customWidth="1"/>
    <col min="8" max="8" width="47.5703125" bestFit="1" customWidth="1"/>
  </cols>
  <sheetData>
    <row r="2" spans="1:8" x14ac:dyDescent="0.25">
      <c r="A2" s="147" t="s">
        <v>30</v>
      </c>
      <c r="B2" s="147" t="s">
        <v>18</v>
      </c>
      <c r="C2" s="147" t="s">
        <v>32</v>
      </c>
      <c r="D2" s="147" t="s">
        <v>2386</v>
      </c>
      <c r="E2" s="147" t="s">
        <v>1146</v>
      </c>
      <c r="F2" s="147" t="s">
        <v>2388</v>
      </c>
      <c r="G2" s="147" t="s">
        <v>2387</v>
      </c>
      <c r="H2" s="147" t="s">
        <v>2122</v>
      </c>
    </row>
    <row r="3" spans="1:8" x14ac:dyDescent="0.25">
      <c r="A3" t="s">
        <v>2389</v>
      </c>
      <c r="B3">
        <v>3185922</v>
      </c>
      <c r="C3" t="s">
        <v>2391</v>
      </c>
      <c r="D3">
        <v>2124</v>
      </c>
      <c r="E3" s="166">
        <v>42074</v>
      </c>
      <c r="F3" s="141" t="s">
        <v>984</v>
      </c>
      <c r="G3" t="s">
        <v>2390</v>
      </c>
      <c r="H3" t="s">
        <v>2469</v>
      </c>
    </row>
    <row r="4" spans="1:8" x14ac:dyDescent="0.25">
      <c r="A4" t="s">
        <v>2392</v>
      </c>
      <c r="B4">
        <v>3185876</v>
      </c>
      <c r="C4" t="s">
        <v>2393</v>
      </c>
      <c r="D4">
        <v>2007</v>
      </c>
      <c r="E4" s="166">
        <v>42072</v>
      </c>
      <c r="F4" s="148" t="s">
        <v>984</v>
      </c>
      <c r="G4" t="s">
        <v>2390</v>
      </c>
      <c r="H4" t="s">
        <v>2472</v>
      </c>
    </row>
    <row r="5" spans="1:8" x14ac:dyDescent="0.25">
      <c r="A5" s="16" t="s">
        <v>2407</v>
      </c>
      <c r="B5">
        <v>3185961</v>
      </c>
      <c r="C5" t="s">
        <v>2470</v>
      </c>
      <c r="D5">
        <v>2011</v>
      </c>
      <c r="E5" s="166">
        <v>42072</v>
      </c>
      <c r="F5" s="157" t="s">
        <v>984</v>
      </c>
      <c r="G5" t="s">
        <v>2390</v>
      </c>
      <c r="H5" t="s">
        <v>2471</v>
      </c>
    </row>
    <row r="6" spans="1:8" x14ac:dyDescent="0.25">
      <c r="A6" t="s">
        <v>2466</v>
      </c>
      <c r="B6">
        <v>3155258</v>
      </c>
      <c r="C6" t="s">
        <v>2467</v>
      </c>
      <c r="D6">
        <v>1389</v>
      </c>
      <c r="E6" s="166">
        <v>42054</v>
      </c>
      <c r="F6" s="157" t="s">
        <v>984</v>
      </c>
      <c r="G6" t="s">
        <v>2390</v>
      </c>
      <c r="H6" t="s">
        <v>2468</v>
      </c>
    </row>
    <row r="7" spans="1:8" x14ac:dyDescent="0.25">
      <c r="A7" t="s">
        <v>2473</v>
      </c>
      <c r="B7">
        <v>3156074</v>
      </c>
      <c r="C7" t="s">
        <v>2475</v>
      </c>
      <c r="D7">
        <v>1244</v>
      </c>
      <c r="E7" s="166">
        <v>42047</v>
      </c>
      <c r="F7" s="157" t="s">
        <v>984</v>
      </c>
      <c r="G7" t="s">
        <v>2390</v>
      </c>
      <c r="H7" t="s">
        <v>2474</v>
      </c>
    </row>
    <row r="8" spans="1:8" x14ac:dyDescent="0.25">
      <c r="A8" t="s">
        <v>2476</v>
      </c>
      <c r="B8">
        <v>3156433</v>
      </c>
      <c r="C8" t="s">
        <v>2477</v>
      </c>
      <c r="D8">
        <v>1277</v>
      </c>
      <c r="E8" s="166">
        <v>42048</v>
      </c>
      <c r="F8" s="157" t="s">
        <v>984</v>
      </c>
      <c r="G8" t="s">
        <v>2390</v>
      </c>
      <c r="H8" t="s">
        <v>2478</v>
      </c>
    </row>
    <row r="9" spans="1:8" x14ac:dyDescent="0.25">
      <c r="A9" t="s">
        <v>2479</v>
      </c>
      <c r="B9">
        <v>3156390</v>
      </c>
      <c r="C9" t="s">
        <v>2480</v>
      </c>
      <c r="D9">
        <v>1278</v>
      </c>
      <c r="E9" s="166">
        <v>42048</v>
      </c>
      <c r="F9" s="157" t="s">
        <v>984</v>
      </c>
      <c r="G9" t="s">
        <v>2390</v>
      </c>
      <c r="H9" t="s">
        <v>2481</v>
      </c>
    </row>
    <row r="10" spans="1:8" x14ac:dyDescent="0.25">
      <c r="A10" t="s">
        <v>2684</v>
      </c>
      <c r="B10">
        <v>3155306</v>
      </c>
      <c r="C10" t="s">
        <v>2683</v>
      </c>
      <c r="D10">
        <v>1388</v>
      </c>
      <c r="E10" s="166">
        <v>42054</v>
      </c>
      <c r="F10" s="174" t="s">
        <v>984</v>
      </c>
      <c r="G10" t="s">
        <v>2390</v>
      </c>
      <c r="H10" t="s">
        <v>2697</v>
      </c>
    </row>
    <row r="11" spans="1:8" x14ac:dyDescent="0.25">
      <c r="A11" t="s">
        <v>2685</v>
      </c>
      <c r="B11">
        <v>3155328</v>
      </c>
      <c r="C11" t="s">
        <v>2686</v>
      </c>
      <c r="D11">
        <v>1386</v>
      </c>
      <c r="E11" s="166">
        <v>42054</v>
      </c>
      <c r="F11" s="174" t="s">
        <v>984</v>
      </c>
      <c r="G11" t="s">
        <v>2390</v>
      </c>
      <c r="H11" t="s">
        <v>2689</v>
      </c>
    </row>
    <row r="12" spans="1:8" x14ac:dyDescent="0.25">
      <c r="A12" t="s">
        <v>2687</v>
      </c>
      <c r="B12">
        <v>3155317</v>
      </c>
      <c r="C12" t="s">
        <v>2688</v>
      </c>
      <c r="D12">
        <v>1387</v>
      </c>
      <c r="E12" s="166">
        <v>42054</v>
      </c>
      <c r="F12" s="174" t="s">
        <v>984</v>
      </c>
      <c r="G12" t="s">
        <v>2390</v>
      </c>
      <c r="H12" t="s">
        <v>2690</v>
      </c>
    </row>
    <row r="13" spans="1:8" x14ac:dyDescent="0.25">
      <c r="A13" t="s">
        <v>2691</v>
      </c>
      <c r="B13">
        <v>3155338</v>
      </c>
      <c r="C13" t="s">
        <v>2692</v>
      </c>
      <c r="D13">
        <v>1385</v>
      </c>
      <c r="E13" s="166">
        <v>42054</v>
      </c>
      <c r="F13" s="174" t="s">
        <v>984</v>
      </c>
      <c r="G13" t="s">
        <v>2390</v>
      </c>
      <c r="H13" t="s">
        <v>2693</v>
      </c>
    </row>
    <row r="14" spans="1:8" x14ac:dyDescent="0.25">
      <c r="A14" t="s">
        <v>2694</v>
      </c>
      <c r="B14">
        <v>3155348</v>
      </c>
      <c r="C14" t="s">
        <v>2695</v>
      </c>
      <c r="D14">
        <v>1384</v>
      </c>
      <c r="E14" s="166">
        <v>42054</v>
      </c>
      <c r="F14" s="174" t="s">
        <v>984</v>
      </c>
      <c r="G14" t="s">
        <v>2390</v>
      </c>
      <c r="H14" t="s">
        <v>2696</v>
      </c>
    </row>
    <row r="15" spans="1:8" x14ac:dyDescent="0.25">
      <c r="A15" t="s">
        <v>2698</v>
      </c>
      <c r="B15">
        <v>3156190</v>
      </c>
      <c r="C15" t="s">
        <v>2699</v>
      </c>
      <c r="D15">
        <v>1377</v>
      </c>
      <c r="E15" s="166">
        <v>42054</v>
      </c>
      <c r="F15" s="174" t="s">
        <v>984</v>
      </c>
      <c r="G15" t="s">
        <v>2390</v>
      </c>
      <c r="H15" t="s">
        <v>2701</v>
      </c>
    </row>
    <row r="16" spans="1:8" x14ac:dyDescent="0.25">
      <c r="A16" t="s">
        <v>2700</v>
      </c>
      <c r="B16">
        <v>3156151</v>
      </c>
      <c r="C16" t="s">
        <v>2702</v>
      </c>
      <c r="D16">
        <v>1376</v>
      </c>
      <c r="E16" s="166">
        <v>42054</v>
      </c>
      <c r="F16" s="174" t="s">
        <v>984</v>
      </c>
      <c r="G16" t="s">
        <v>2390</v>
      </c>
      <c r="H16" t="s">
        <v>2703</v>
      </c>
    </row>
    <row r="17" spans="1:8" x14ac:dyDescent="0.25">
      <c r="A17" t="s">
        <v>2704</v>
      </c>
      <c r="B17">
        <v>3156201</v>
      </c>
      <c r="C17" t="s">
        <v>2705</v>
      </c>
      <c r="D17">
        <v>1379</v>
      </c>
      <c r="E17" s="166">
        <v>42054</v>
      </c>
      <c r="F17" s="174" t="s">
        <v>984</v>
      </c>
      <c r="G17" t="s">
        <v>2390</v>
      </c>
      <c r="H17" t="s">
        <v>2706</v>
      </c>
    </row>
    <row r="18" spans="1:8" x14ac:dyDescent="0.25">
      <c r="A18" t="s">
        <v>2708</v>
      </c>
      <c r="B18">
        <v>3156210</v>
      </c>
      <c r="C18" t="s">
        <v>2707</v>
      </c>
      <c r="D18">
        <v>1380</v>
      </c>
      <c r="E18" s="166">
        <v>42054</v>
      </c>
      <c r="F18" s="174" t="s">
        <v>984</v>
      </c>
      <c r="G18" t="s">
        <v>2709</v>
      </c>
      <c r="H18" t="s">
        <v>2710</v>
      </c>
    </row>
    <row r="19" spans="1:8" x14ac:dyDescent="0.25">
      <c r="A19" t="s">
        <v>2711</v>
      </c>
      <c r="B19">
        <v>3156222</v>
      </c>
      <c r="C19" t="s">
        <v>2712</v>
      </c>
      <c r="D19">
        <v>1383</v>
      </c>
      <c r="E19" s="166">
        <v>42054</v>
      </c>
      <c r="F19" s="174" t="s">
        <v>2713</v>
      </c>
      <c r="G19" t="s">
        <v>2390</v>
      </c>
      <c r="H19" t="s">
        <v>2714</v>
      </c>
    </row>
    <row r="20" spans="1:8" x14ac:dyDescent="0.25">
      <c r="A20" t="s">
        <v>2715</v>
      </c>
      <c r="B20">
        <v>3156539</v>
      </c>
      <c r="C20" t="s">
        <v>2716</v>
      </c>
      <c r="D20">
        <v>1273</v>
      </c>
      <c r="E20" s="166">
        <v>42048</v>
      </c>
      <c r="F20" s="174" t="s">
        <v>984</v>
      </c>
      <c r="G20" t="s">
        <v>2709</v>
      </c>
      <c r="H20" t="s">
        <v>2717</v>
      </c>
    </row>
    <row r="21" spans="1:8" x14ac:dyDescent="0.25">
      <c r="A21" t="s">
        <v>2718</v>
      </c>
      <c r="B21">
        <v>3156476</v>
      </c>
      <c r="C21" t="s">
        <v>2719</v>
      </c>
      <c r="D21">
        <v>1275</v>
      </c>
      <c r="E21" s="166">
        <v>42048</v>
      </c>
      <c r="F21" s="174" t="s">
        <v>984</v>
      </c>
      <c r="G21" t="s">
        <v>2390</v>
      </c>
      <c r="H21" t="s">
        <v>2720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3</vt:i4>
      </vt:variant>
    </vt:vector>
  </HeadingPairs>
  <TitlesOfParts>
    <vt:vector size="13" baseType="lpstr">
      <vt:lpstr>REPARTO JURIDICOS</vt:lpstr>
      <vt:lpstr>RADICADOS</vt:lpstr>
      <vt:lpstr>VITACORA</vt:lpstr>
      <vt:lpstr>forest  </vt:lpstr>
      <vt:lpstr>documentacion V,2</vt:lpstr>
      <vt:lpstr>CAJAS  REV ANA </vt:lpstr>
      <vt:lpstr>DISTRIBUCION JURIDICOS</vt:lpstr>
      <vt:lpstr>BASES vallas de obra</vt:lpstr>
      <vt:lpstr>BASE MEDIDA PREVENTIVA</vt:lpstr>
      <vt:lpstr>FOREST RICARDO</vt:lpstr>
      <vt:lpstr>'CAJAS  REV ANA '!Área_de_impresión</vt:lpstr>
      <vt:lpstr>'REPARTO JURIDICOS'!Área_de_impresión</vt:lpstr>
      <vt:lpstr>'forest  '!otorgaoniega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ANDRES.VALENCIA</dc:creator>
  <cp:lastModifiedBy>ANDRES.VALENCIA</cp:lastModifiedBy>
  <cp:lastPrinted>2017-07-27T20:20:26Z</cp:lastPrinted>
  <dcterms:created xsi:type="dcterms:W3CDTF">2017-04-27T17:53:28Z</dcterms:created>
  <dcterms:modified xsi:type="dcterms:W3CDTF">2017-08-24T17:35:29Z</dcterms:modified>
</cp:coreProperties>
</file>