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RISTIAN CLAVIJO SDA\AGOSTO\INFORME DE PAGO AGOSTO\ANEXOS\"/>
    </mc:Choice>
  </mc:AlternateContent>
  <bookViews>
    <workbookView xWindow="0" yWindow="0" windowWidth="20490" windowHeight="7530" activeTab="1"/>
  </bookViews>
  <sheets>
    <sheet name="ATENCIÓN TELEFONO " sheetId="1" r:id="rId1"/>
    <sheet name="REPARTO AGOSTO -TECNICOSMENORES" sheetId="2" r:id="rId2"/>
    <sheet name="OPERA IDIPRON" sheetId="5" r:id="rId3"/>
    <sheet name="OPERATIVOS" sheetId="4" r:id="rId4"/>
  </sheets>
  <calcPr calcId="171027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  <c r="D3" i="2"/>
  <c r="C3" i="2"/>
</calcChain>
</file>

<file path=xl/sharedStrings.xml><?xml version="1.0" encoding="utf-8"?>
<sst xmlns="http://schemas.openxmlformats.org/spreadsheetml/2006/main" count="64" uniqueCount="52">
  <si>
    <t>LUNES</t>
  </si>
  <si>
    <t xml:space="preserve">MARTES </t>
  </si>
  <si>
    <t>MIÉRCOLES</t>
  </si>
  <si>
    <t>JUEVES</t>
  </si>
  <si>
    <t>VIERNES</t>
  </si>
  <si>
    <t>AGOSTO</t>
  </si>
  <si>
    <t>No</t>
  </si>
  <si>
    <t>NOMBRE</t>
  </si>
  <si>
    <t>PRODUCTOS DE REGISTRO</t>
  </si>
  <si>
    <t xml:space="preserve">DIANA MELISA ALFONSO CORREDOR </t>
  </si>
  <si>
    <t>LAURA XIMENA RONCANCIO VALBUENA</t>
  </si>
  <si>
    <t xml:space="preserve">JENNIFER QUINTANA ARIAS </t>
  </si>
  <si>
    <t xml:space="preserve">ANGIE JULIETH PUERTAS PULIDO </t>
  </si>
  <si>
    <t>CRISTIAN CAMILO CLAVIJO NIÑO</t>
  </si>
  <si>
    <t>MARIA CAMILA BUITRAGO JIMENEZ</t>
  </si>
  <si>
    <t>ANDREA DEL PILAR OSPINA TORRES</t>
  </si>
  <si>
    <t>ASTRID VIVANA VERA LARGO</t>
  </si>
  <si>
    <t xml:space="preserve">LUIS FERNANDO GOMEZ COLLAZOS </t>
  </si>
  <si>
    <t xml:space="preserve">PHILL ANDERSON SUSESCUN GALINDO </t>
  </si>
  <si>
    <t>Mes</t>
  </si>
  <si>
    <t>Fechas</t>
  </si>
  <si>
    <t>Localidades</t>
  </si>
  <si>
    <t># Operativos por semana</t>
  </si>
  <si>
    <t xml:space="preserve">Rutas críticas </t>
  </si>
  <si>
    <t>Total Operativos</t>
  </si>
  <si>
    <t xml:space="preserve">Observación </t>
  </si>
  <si>
    <t>Agosto</t>
  </si>
  <si>
    <t>01 al 05</t>
  </si>
  <si>
    <t>Chapinero
Teusaquillo
Barrios unidos</t>
  </si>
  <si>
    <t>12 Operativos 
Un operativo diario por localidad</t>
  </si>
  <si>
    <t>Ruta Crítica 1: Carrera 13 de Calle 34 a Calle 95
Ruta Crítica 2: Carrera 7 de Calle 34 a Calle 100
Ruta Crítica 3: Calle 34 de Avenida Caracas a Avenida Carrera 30
Ruta Crítica 4: Calle 45 de Avenida Caracas a Avenida Carrera 30</t>
  </si>
  <si>
    <t>4 Operativos
Uno por cada ruta crítica</t>
  </si>
  <si>
    <t>08 al 11</t>
  </si>
  <si>
    <t>Usaquén 
Suba 
Engativá</t>
  </si>
  <si>
    <t>Ruta Crítica 1: Carrera 13 de Calle 34 a Calle 95
Ruta Crítica 2: Carrera 7 de Calle 34 a Calle 100
Ruta Crítica 3: Calle 34 de Avenida Caracas a Avenida Carrera 30
Ruta Crítica 4: Calle 45 de Avenida Caracas a Avenida Carrera 31</t>
  </si>
  <si>
    <t>14 al 18</t>
  </si>
  <si>
    <t>Fontibón
Kennedy
Bosa</t>
  </si>
  <si>
    <t>9 Operativos 
Un operativo diario por localidad</t>
  </si>
  <si>
    <t>Ruta Crítica 1: Carrera 13 de Calle 34 a Calle 95
Ruta Crítica 2: Carrera 7 de Calle 34 a Calle 100
Ruta Crítica 3: Calle 34 de Avenida Caracas a Avenida Carrera 30
Ruta Crítica 4: Calle 45 de Avenida Caracas a Avenida Carrera 32</t>
  </si>
  <si>
    <t>22 al 25</t>
  </si>
  <si>
    <t xml:space="preserve">Candelaria 
Santa fe 
Mártires
San Cristóbal </t>
  </si>
  <si>
    <t>Ruta Crítica 1: Carrera 13 de Calle 34 a Calle 95
Ruta Crítica 2: Carrera 7 de Calle 34 a Calle 100
Ruta Crítica 3: Calle 34 de Avenida Caracas a Avenida Carrera 30
Ruta Crítica 4: Calle 45 de Avenida Caracas a Avenida Carrera 33</t>
  </si>
  <si>
    <t xml:space="preserve">Escoger tres (03) de las cuatro (04) localidades para intervenir </t>
  </si>
  <si>
    <t>28 al 01</t>
  </si>
  <si>
    <t>Puente Aranda 
Rafael Uribe 
Anronio Nariño</t>
  </si>
  <si>
    <t>15 Operativos 
Un operativo diario por localidad</t>
  </si>
  <si>
    <t>Ruta Crítica 1: Carrera 13 de Calle 34 a Calle 95
Ruta Crítica 2: Carrera 7 de Calle 34 a Calle 100
Ruta Crítica 3: Calle 34 de Avenida Caracas a Avenida Carrera 30
Ruta Crítica 4: Calle 45 de Avenida Caracas a Avenida Carrera 34</t>
  </si>
  <si>
    <t>OPERATIVOS AGOSTO</t>
  </si>
  <si>
    <t xml:space="preserve">CORRESPONDENCIA </t>
  </si>
  <si>
    <t>SDQS</t>
  </si>
  <si>
    <t>OPERATIVOS</t>
  </si>
  <si>
    <t xml:space="preserve">TOTAL REPARTO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</si>
</sst>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haroni"/>
      <charset val="177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/>
    <xf numFmtId="0" fontId="0" fillId="0" borderId="18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0" xfId="0" applyFill="1"/>
    <xf numFmtId="0" fontId="2" fillId="0" borderId="1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3" borderId="18" xfId="0" applyFill="1" applyBorder="1"/>
    <xf numFmtId="0" fontId="0" fillId="3" borderId="2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2" fillId="4" borderId="17" xfId="0" applyFont="1" applyFill="1" applyBorder="1" applyAlignment="1">
      <alignment horizontal="center" vertical="center"/>
    </xf>
    <xf numFmtId="0" fontId="0" fillId="4" borderId="18" xfId="0" applyFill="1" applyBorder="1"/>
    <xf numFmtId="0" fontId="0" fillId="4" borderId="21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17" fontId="1" fillId="0" borderId="4" xfId="0" applyNumberFormat="1" applyFont="1" applyBorder="1" applyAlignment="1">
      <alignment horizontal="center" vertical="center"/>
    </xf>
    <xf numFmtId="17" fontId="1" fillId="0" borderId="5" xfId="0" applyNumberFormat="1" applyFont="1" applyBorder="1" applyAlignment="1">
      <alignment horizontal="center" vertical="center"/>
    </xf>
    <xf numFmtId="17" fontId="1" fillId="0" borderId="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28576</xdr:rowOff>
    </xdr:from>
    <xdr:to>
      <xdr:col>0</xdr:col>
      <xdr:colOff>1104900</xdr:colOff>
      <xdr:row>3</xdr:row>
      <xdr:rowOff>781050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8100" y="1485901"/>
          <a:ext cx="1066800" cy="752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1</xdr:col>
      <xdr:colOff>47625</xdr:colOff>
      <xdr:row>3</xdr:row>
      <xdr:rowOff>38100</xdr:rowOff>
    </xdr:from>
    <xdr:to>
      <xdr:col>1</xdr:col>
      <xdr:colOff>1085850</xdr:colOff>
      <xdr:row>3</xdr:row>
      <xdr:rowOff>790575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71575" y="1495425"/>
          <a:ext cx="103822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1100"/>
            <a:t>LUIS RIOS</a:t>
          </a:r>
        </a:p>
        <a:p>
          <a:pPr algn="ctr"/>
          <a:endParaRPr lang="es-CO" sz="1100"/>
        </a:p>
      </xdr:txBody>
    </xdr:sp>
    <xdr:clientData/>
  </xdr:twoCellAnchor>
  <xdr:twoCellAnchor>
    <xdr:from>
      <xdr:col>2</xdr:col>
      <xdr:colOff>38100</xdr:colOff>
      <xdr:row>3</xdr:row>
      <xdr:rowOff>38100</xdr:rowOff>
    </xdr:from>
    <xdr:to>
      <xdr:col>2</xdr:col>
      <xdr:colOff>1076325</xdr:colOff>
      <xdr:row>3</xdr:row>
      <xdr:rowOff>809625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286000" y="1495425"/>
          <a:ext cx="103822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1100"/>
            <a:t>JOSE RODRIGUEZ</a:t>
          </a:r>
        </a:p>
      </xdr:txBody>
    </xdr:sp>
    <xdr:clientData/>
  </xdr:twoCellAnchor>
  <xdr:oneCellAnchor>
    <xdr:from>
      <xdr:col>4</xdr:col>
      <xdr:colOff>95250</xdr:colOff>
      <xdr:row>3</xdr:row>
      <xdr:rowOff>76200</xdr:rowOff>
    </xdr:from>
    <xdr:ext cx="184731" cy="264560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591050" y="1533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4</xdr:col>
      <xdr:colOff>38100</xdr:colOff>
      <xdr:row>3</xdr:row>
      <xdr:rowOff>57150</xdr:rowOff>
    </xdr:from>
    <xdr:to>
      <xdr:col>4</xdr:col>
      <xdr:colOff>1104900</xdr:colOff>
      <xdr:row>3</xdr:row>
      <xdr:rowOff>800100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533900" y="1514475"/>
          <a:ext cx="10668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1100"/>
            <a:t>JENNIFER</a:t>
          </a:r>
          <a:r>
            <a:rPr lang="es-CO" sz="1100" baseline="0"/>
            <a:t> QUINTANA</a:t>
          </a:r>
          <a:endParaRPr lang="es-CO" sz="1100"/>
        </a:p>
      </xdr:txBody>
    </xdr:sp>
    <xdr:clientData/>
  </xdr:twoCellAnchor>
  <xdr:twoCellAnchor>
    <xdr:from>
      <xdr:col>3</xdr:col>
      <xdr:colOff>47625</xdr:colOff>
      <xdr:row>3</xdr:row>
      <xdr:rowOff>47625</xdr:rowOff>
    </xdr:from>
    <xdr:to>
      <xdr:col>3</xdr:col>
      <xdr:colOff>1076325</xdr:colOff>
      <xdr:row>3</xdr:row>
      <xdr:rowOff>819150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419475" y="1504950"/>
          <a:ext cx="10287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1200" b="0"/>
            <a:t>ANGIE PUERTAS </a:t>
          </a:r>
        </a:p>
      </xdr:txBody>
    </xdr:sp>
    <xdr:clientData/>
  </xdr:twoCellAnchor>
  <xdr:twoCellAnchor>
    <xdr:from>
      <xdr:col>0</xdr:col>
      <xdr:colOff>28575</xdr:colOff>
      <xdr:row>5</xdr:row>
      <xdr:rowOff>28575</xdr:rowOff>
    </xdr:from>
    <xdr:to>
      <xdr:col>0</xdr:col>
      <xdr:colOff>1095375</xdr:colOff>
      <xdr:row>5</xdr:row>
      <xdr:rowOff>828675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8575" y="3467100"/>
          <a:ext cx="10668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1</xdr:col>
      <xdr:colOff>28575</xdr:colOff>
      <xdr:row>5</xdr:row>
      <xdr:rowOff>19050</xdr:rowOff>
    </xdr:from>
    <xdr:to>
      <xdr:col>1</xdr:col>
      <xdr:colOff>1095375</xdr:colOff>
      <xdr:row>5</xdr:row>
      <xdr:rowOff>838200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152525" y="3457575"/>
          <a:ext cx="1066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ASTRID VERA</a:t>
          </a:r>
          <a:endParaRPr lang="es-CO">
            <a:effectLst/>
          </a:endParaRPr>
        </a:p>
        <a:p>
          <a:pPr algn="ctr"/>
          <a:endParaRPr lang="es-CO" sz="1100"/>
        </a:p>
      </xdr:txBody>
    </xdr:sp>
    <xdr:clientData/>
  </xdr:twoCellAnchor>
  <xdr:twoCellAnchor>
    <xdr:from>
      <xdr:col>2</xdr:col>
      <xdr:colOff>19050</xdr:colOff>
      <xdr:row>5</xdr:row>
      <xdr:rowOff>19050</xdr:rowOff>
    </xdr:from>
    <xdr:to>
      <xdr:col>2</xdr:col>
      <xdr:colOff>1095375</xdr:colOff>
      <xdr:row>5</xdr:row>
      <xdr:rowOff>838200</xdr:rowOff>
    </xdr:to>
    <xdr:sp macro="" textlink="">
      <xdr:nvSpPr>
        <xdr:cNvPr id="17" name="16 CuadroText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266950" y="3457575"/>
          <a:ext cx="107632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1100"/>
            <a:t>LUIS RIOS</a:t>
          </a:r>
        </a:p>
      </xdr:txBody>
    </xdr:sp>
    <xdr:clientData/>
  </xdr:twoCellAnchor>
  <xdr:twoCellAnchor>
    <xdr:from>
      <xdr:col>3</xdr:col>
      <xdr:colOff>47625</xdr:colOff>
      <xdr:row>5</xdr:row>
      <xdr:rowOff>38100</xdr:rowOff>
    </xdr:from>
    <xdr:to>
      <xdr:col>3</xdr:col>
      <xdr:colOff>1085850</xdr:colOff>
      <xdr:row>5</xdr:row>
      <xdr:rowOff>857250</xdr:rowOff>
    </xdr:to>
    <xdr:sp macro="" textlink="">
      <xdr:nvSpPr>
        <xdr:cNvPr id="18" name="17 CuadroTexto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3419475" y="3476625"/>
          <a:ext cx="103822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1100"/>
            <a:t>JOSE RODRIGUEZ</a:t>
          </a:r>
        </a:p>
        <a:p>
          <a:pPr algn="ctr"/>
          <a:endParaRPr lang="es-CO" sz="1100"/>
        </a:p>
      </xdr:txBody>
    </xdr:sp>
    <xdr:clientData/>
  </xdr:twoCellAnchor>
  <xdr:twoCellAnchor>
    <xdr:from>
      <xdr:col>4</xdr:col>
      <xdr:colOff>38100</xdr:colOff>
      <xdr:row>5</xdr:row>
      <xdr:rowOff>38100</xdr:rowOff>
    </xdr:from>
    <xdr:to>
      <xdr:col>4</xdr:col>
      <xdr:colOff>1095375</xdr:colOff>
      <xdr:row>5</xdr:row>
      <xdr:rowOff>838200</xdr:rowOff>
    </xdr:to>
    <xdr:sp macro="" textlink="">
      <xdr:nvSpPr>
        <xdr:cNvPr id="19" name="18 CuadroTexto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533900" y="3476625"/>
          <a:ext cx="1057275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ANGIE PUERTAS </a:t>
          </a:r>
          <a:endParaRPr lang="es-CO">
            <a:effectLst/>
          </a:endParaRPr>
        </a:p>
        <a:p>
          <a:pPr algn="ctr"/>
          <a:endParaRPr lang="es-CO" sz="1100"/>
        </a:p>
      </xdr:txBody>
    </xdr:sp>
    <xdr:clientData/>
  </xdr:twoCellAnchor>
  <xdr:twoCellAnchor>
    <xdr:from>
      <xdr:col>0</xdr:col>
      <xdr:colOff>19050</xdr:colOff>
      <xdr:row>6</xdr:row>
      <xdr:rowOff>38100</xdr:rowOff>
    </xdr:from>
    <xdr:to>
      <xdr:col>0</xdr:col>
      <xdr:colOff>1095375</xdr:colOff>
      <xdr:row>6</xdr:row>
      <xdr:rowOff>828675</xdr:rowOff>
    </xdr:to>
    <xdr:sp macro="" textlink="">
      <xdr:nvSpPr>
        <xdr:cNvPr id="20" name="19 CuadroTexto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9050" y="4467225"/>
          <a:ext cx="10763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1100"/>
            <a:t>JENNIFER QUINTANA </a:t>
          </a:r>
        </a:p>
      </xdr:txBody>
    </xdr:sp>
    <xdr:clientData/>
  </xdr:twoCellAnchor>
  <xdr:twoCellAnchor>
    <xdr:from>
      <xdr:col>1</xdr:col>
      <xdr:colOff>28575</xdr:colOff>
      <xdr:row>6</xdr:row>
      <xdr:rowOff>38100</xdr:rowOff>
    </xdr:from>
    <xdr:to>
      <xdr:col>1</xdr:col>
      <xdr:colOff>1104900</xdr:colOff>
      <xdr:row>6</xdr:row>
      <xdr:rowOff>838200</xdr:rowOff>
    </xdr:to>
    <xdr:sp macro="" textlink="">
      <xdr:nvSpPr>
        <xdr:cNvPr id="21" name="20 CuadroTexto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152525" y="4467225"/>
          <a:ext cx="1076325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1100"/>
            <a:t>ANDREA OSPINA</a:t>
          </a:r>
        </a:p>
      </xdr:txBody>
    </xdr:sp>
    <xdr:clientData/>
  </xdr:twoCellAnchor>
  <xdr:twoCellAnchor>
    <xdr:from>
      <xdr:col>2</xdr:col>
      <xdr:colOff>57150</xdr:colOff>
      <xdr:row>6</xdr:row>
      <xdr:rowOff>28575</xdr:rowOff>
    </xdr:from>
    <xdr:to>
      <xdr:col>2</xdr:col>
      <xdr:colOff>1104900</xdr:colOff>
      <xdr:row>6</xdr:row>
      <xdr:rowOff>828675</xdr:rowOff>
    </xdr:to>
    <xdr:sp macro="" textlink="">
      <xdr:nvSpPr>
        <xdr:cNvPr id="22" name="21 CuadroTexto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2305050" y="4457700"/>
          <a:ext cx="104775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1100"/>
            <a:t>PHILL SUESCUN</a:t>
          </a:r>
        </a:p>
      </xdr:txBody>
    </xdr:sp>
    <xdr:clientData/>
  </xdr:twoCellAnchor>
  <xdr:twoCellAnchor>
    <xdr:from>
      <xdr:col>3</xdr:col>
      <xdr:colOff>47625</xdr:colOff>
      <xdr:row>6</xdr:row>
      <xdr:rowOff>28575</xdr:rowOff>
    </xdr:from>
    <xdr:to>
      <xdr:col>3</xdr:col>
      <xdr:colOff>1095375</xdr:colOff>
      <xdr:row>6</xdr:row>
      <xdr:rowOff>838200</xdr:rowOff>
    </xdr:to>
    <xdr:sp macro="" textlink="">
      <xdr:nvSpPr>
        <xdr:cNvPr id="23" name="22 CuadroTexto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3419475" y="4457700"/>
          <a:ext cx="1047750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1100"/>
            <a:t>LUIS FERNANDO GOMEZ</a:t>
          </a:r>
        </a:p>
      </xdr:txBody>
    </xdr:sp>
    <xdr:clientData/>
  </xdr:twoCellAnchor>
  <xdr:twoCellAnchor>
    <xdr:from>
      <xdr:col>4</xdr:col>
      <xdr:colOff>38100</xdr:colOff>
      <xdr:row>6</xdr:row>
      <xdr:rowOff>38100</xdr:rowOff>
    </xdr:from>
    <xdr:to>
      <xdr:col>4</xdr:col>
      <xdr:colOff>1095375</xdr:colOff>
      <xdr:row>6</xdr:row>
      <xdr:rowOff>847725</xdr:rowOff>
    </xdr:to>
    <xdr:sp macro="" textlink="">
      <xdr:nvSpPr>
        <xdr:cNvPr id="24" name="23 CuadroTexto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4533900" y="4467225"/>
          <a:ext cx="105727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0</xdr:col>
      <xdr:colOff>38100</xdr:colOff>
      <xdr:row>2</xdr:row>
      <xdr:rowOff>28576</xdr:rowOff>
    </xdr:from>
    <xdr:to>
      <xdr:col>0</xdr:col>
      <xdr:colOff>1104900</xdr:colOff>
      <xdr:row>2</xdr:row>
      <xdr:rowOff>781050</xdr:rowOff>
    </xdr:to>
    <xdr:sp macro="" textlink="">
      <xdr:nvSpPr>
        <xdr:cNvPr id="30" name="29 CuadroTexto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8100" y="1847851"/>
          <a:ext cx="1066800" cy="752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1100"/>
        </a:p>
      </xdr:txBody>
    </xdr:sp>
    <xdr:clientData/>
  </xdr:twoCellAnchor>
  <xdr:twoCellAnchor>
    <xdr:from>
      <xdr:col>1</xdr:col>
      <xdr:colOff>47625</xdr:colOff>
      <xdr:row>2</xdr:row>
      <xdr:rowOff>38100</xdr:rowOff>
    </xdr:from>
    <xdr:to>
      <xdr:col>1</xdr:col>
      <xdr:colOff>1085850</xdr:colOff>
      <xdr:row>2</xdr:row>
      <xdr:rowOff>790575</xdr:rowOff>
    </xdr:to>
    <xdr:sp macro="" textlink="">
      <xdr:nvSpPr>
        <xdr:cNvPr id="31" name="30 CuadroTexto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71575" y="1857375"/>
          <a:ext cx="103822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1100"/>
            <a:t>LUIS FERNANDO GOMEZ</a:t>
          </a:r>
        </a:p>
      </xdr:txBody>
    </xdr:sp>
    <xdr:clientData/>
  </xdr:twoCellAnchor>
  <xdr:twoCellAnchor>
    <xdr:from>
      <xdr:col>2</xdr:col>
      <xdr:colOff>38100</xdr:colOff>
      <xdr:row>2</xdr:row>
      <xdr:rowOff>38100</xdr:rowOff>
    </xdr:from>
    <xdr:to>
      <xdr:col>2</xdr:col>
      <xdr:colOff>1076325</xdr:colOff>
      <xdr:row>2</xdr:row>
      <xdr:rowOff>809625</xdr:rowOff>
    </xdr:to>
    <xdr:sp macro="" textlink="">
      <xdr:nvSpPr>
        <xdr:cNvPr id="32" name="31 CuadroTexto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2286000" y="1857375"/>
          <a:ext cx="103822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1100"/>
            <a:t>CRISTIAN CLAVIJO</a:t>
          </a:r>
        </a:p>
      </xdr:txBody>
    </xdr:sp>
    <xdr:clientData/>
  </xdr:twoCellAnchor>
  <xdr:oneCellAnchor>
    <xdr:from>
      <xdr:col>4</xdr:col>
      <xdr:colOff>95250</xdr:colOff>
      <xdr:row>2</xdr:row>
      <xdr:rowOff>76200</xdr:rowOff>
    </xdr:from>
    <xdr:ext cx="184731" cy="264560"/>
    <xdr:sp macro="" textlink="">
      <xdr:nvSpPr>
        <xdr:cNvPr id="33" name="32 CuadroTexto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4591050" y="189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4</xdr:col>
      <xdr:colOff>38100</xdr:colOff>
      <xdr:row>2</xdr:row>
      <xdr:rowOff>57150</xdr:rowOff>
    </xdr:from>
    <xdr:to>
      <xdr:col>4</xdr:col>
      <xdr:colOff>1104900</xdr:colOff>
      <xdr:row>2</xdr:row>
      <xdr:rowOff>800100</xdr:rowOff>
    </xdr:to>
    <xdr:sp macro="" textlink="">
      <xdr:nvSpPr>
        <xdr:cNvPr id="34" name="33 CuadroTexto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4533900" y="1876425"/>
          <a:ext cx="10668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1100"/>
            <a:t>ASTRID VERA</a:t>
          </a:r>
        </a:p>
      </xdr:txBody>
    </xdr:sp>
    <xdr:clientData/>
  </xdr:twoCellAnchor>
  <xdr:twoCellAnchor>
    <xdr:from>
      <xdr:col>3</xdr:col>
      <xdr:colOff>47625</xdr:colOff>
      <xdr:row>2</xdr:row>
      <xdr:rowOff>47625</xdr:rowOff>
    </xdr:from>
    <xdr:to>
      <xdr:col>3</xdr:col>
      <xdr:colOff>1076325</xdr:colOff>
      <xdr:row>2</xdr:row>
      <xdr:rowOff>819150</xdr:rowOff>
    </xdr:to>
    <xdr:sp macro="" textlink="">
      <xdr:nvSpPr>
        <xdr:cNvPr id="35" name="34 CuadroTexto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3419475" y="1866900"/>
          <a:ext cx="10287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1200" b="0"/>
            <a:t>MARIA CAMILA BUITRAGO</a:t>
          </a:r>
        </a:p>
      </xdr:txBody>
    </xdr:sp>
    <xdr:clientData/>
  </xdr:twoCellAnchor>
  <xdr:oneCellAnchor>
    <xdr:from>
      <xdr:col>0</xdr:col>
      <xdr:colOff>228600</xdr:colOff>
      <xdr:row>4</xdr:row>
      <xdr:rowOff>161926</xdr:rowOff>
    </xdr:from>
    <xdr:ext cx="689557" cy="43678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28600" y="2971801"/>
          <a:ext cx="68955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100"/>
            <a:t>ANDREA OSPINA</a:t>
          </a:r>
        </a:p>
      </xdr:txBody>
    </xdr:sp>
    <xdr:clientData/>
  </xdr:oneCellAnchor>
  <xdr:oneCellAnchor>
    <xdr:from>
      <xdr:col>1</xdr:col>
      <xdr:colOff>209550</xdr:colOff>
      <xdr:row>4</xdr:row>
      <xdr:rowOff>57151</xdr:rowOff>
    </xdr:from>
    <xdr:ext cx="866775" cy="78105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3500" y="2867026"/>
          <a:ext cx="866775" cy="7810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PHILL SUESCUN</a:t>
          </a:r>
          <a:endParaRPr lang="es-CO">
            <a:effectLst/>
          </a:endParaRPr>
        </a:p>
        <a:p>
          <a:endParaRPr lang="es-CO" sz="1100"/>
        </a:p>
      </xdr:txBody>
    </xdr:sp>
    <xdr:clientData/>
  </xdr:oneCellAnchor>
  <xdr:oneCellAnchor>
    <xdr:from>
      <xdr:col>2</xdr:col>
      <xdr:colOff>190500</xdr:colOff>
      <xdr:row>4</xdr:row>
      <xdr:rowOff>200025</xdr:rowOff>
    </xdr:from>
    <xdr:ext cx="914400" cy="609013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438400" y="3009900"/>
          <a:ext cx="9144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100"/>
            <a:t>LUS FERNANDO GOMEZ</a:t>
          </a:r>
        </a:p>
      </xdr:txBody>
    </xdr:sp>
    <xdr:clientData/>
  </xdr:oneCellAnchor>
  <xdr:oneCellAnchor>
    <xdr:from>
      <xdr:col>3</xdr:col>
      <xdr:colOff>171451</xdr:colOff>
      <xdr:row>4</xdr:row>
      <xdr:rowOff>104774</xdr:rowOff>
    </xdr:from>
    <xdr:ext cx="904874" cy="67627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3543301" y="2914649"/>
          <a:ext cx="904874" cy="676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100"/>
            <a:t>CRISTIAN CLAVIJO</a:t>
          </a:r>
        </a:p>
      </xdr:txBody>
    </xdr:sp>
    <xdr:clientData/>
  </xdr:oneCellAnchor>
  <xdr:oneCellAnchor>
    <xdr:from>
      <xdr:col>4</xdr:col>
      <xdr:colOff>66676</xdr:colOff>
      <xdr:row>4</xdr:row>
      <xdr:rowOff>133350</xdr:rowOff>
    </xdr:from>
    <xdr:ext cx="1038224" cy="666750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562476" y="2943225"/>
          <a:ext cx="1038224" cy="666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100"/>
            <a:t>MARIA CAMILA  BUITRAGO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28576</xdr:rowOff>
    </xdr:from>
    <xdr:to>
      <xdr:col>0</xdr:col>
      <xdr:colOff>1104900</xdr:colOff>
      <xdr:row>3</xdr:row>
      <xdr:rowOff>781050</xdr:rowOff>
    </xdr:to>
    <xdr:sp macro="" textlink="">
      <xdr:nvSpPr>
        <xdr:cNvPr id="2" name="3 CuadroTexto">
          <a:extLst>
            <a:ext uri="{FF2B5EF4-FFF2-40B4-BE49-F238E27FC236}">
              <a16:creationId xmlns:a16="http://schemas.microsoft.com/office/drawing/2014/main" id="{8156E126-D155-4B51-95F5-17DCE7CCD465}"/>
            </a:ext>
          </a:extLst>
        </xdr:cNvPr>
        <xdr:cNvSpPr txBox="1"/>
      </xdr:nvSpPr>
      <xdr:spPr>
        <a:xfrm>
          <a:off x="38100" y="2266951"/>
          <a:ext cx="1066800" cy="752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1</xdr:col>
      <xdr:colOff>47625</xdr:colOff>
      <xdr:row>3</xdr:row>
      <xdr:rowOff>38100</xdr:rowOff>
    </xdr:from>
    <xdr:to>
      <xdr:col>1</xdr:col>
      <xdr:colOff>1085850</xdr:colOff>
      <xdr:row>3</xdr:row>
      <xdr:rowOff>790575</xdr:rowOff>
    </xdr:to>
    <xdr:sp macro="" textlink="">
      <xdr:nvSpPr>
        <xdr:cNvPr id="3" name="4 CuadroTexto">
          <a:extLst>
            <a:ext uri="{FF2B5EF4-FFF2-40B4-BE49-F238E27FC236}">
              <a16:creationId xmlns:a16="http://schemas.microsoft.com/office/drawing/2014/main" id="{7889AB89-6457-4DE2-AC2A-71C47691B6ED}"/>
            </a:ext>
          </a:extLst>
        </xdr:cNvPr>
        <xdr:cNvSpPr txBox="1"/>
      </xdr:nvSpPr>
      <xdr:spPr>
        <a:xfrm>
          <a:off x="1171575" y="2276475"/>
          <a:ext cx="103822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2</xdr:col>
      <xdr:colOff>38100</xdr:colOff>
      <xdr:row>3</xdr:row>
      <xdr:rowOff>38100</xdr:rowOff>
    </xdr:from>
    <xdr:to>
      <xdr:col>2</xdr:col>
      <xdr:colOff>1076325</xdr:colOff>
      <xdr:row>3</xdr:row>
      <xdr:rowOff>809625</xdr:rowOff>
    </xdr:to>
    <xdr:sp macro="" textlink="">
      <xdr:nvSpPr>
        <xdr:cNvPr id="4" name="5 CuadroTexto">
          <a:extLst>
            <a:ext uri="{FF2B5EF4-FFF2-40B4-BE49-F238E27FC236}">
              <a16:creationId xmlns:a16="http://schemas.microsoft.com/office/drawing/2014/main" id="{13E72DC7-F2F5-4279-B33F-E104EF276EB9}"/>
            </a:ext>
          </a:extLst>
        </xdr:cNvPr>
        <xdr:cNvSpPr txBox="1"/>
      </xdr:nvSpPr>
      <xdr:spPr>
        <a:xfrm>
          <a:off x="2286000" y="2276475"/>
          <a:ext cx="103822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s-CO" sz="1100"/>
        </a:p>
      </xdr:txBody>
    </xdr:sp>
    <xdr:clientData/>
  </xdr:twoCellAnchor>
  <xdr:oneCellAnchor>
    <xdr:from>
      <xdr:col>4</xdr:col>
      <xdr:colOff>95250</xdr:colOff>
      <xdr:row>3</xdr:row>
      <xdr:rowOff>76200</xdr:rowOff>
    </xdr:from>
    <xdr:ext cx="184731" cy="264560"/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8611B3E0-B403-4838-8ADB-1B769AC31BF1}"/>
            </a:ext>
          </a:extLst>
        </xdr:cNvPr>
        <xdr:cNvSpPr txBox="1"/>
      </xdr:nvSpPr>
      <xdr:spPr>
        <a:xfrm>
          <a:off x="4714875" y="2314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4</xdr:col>
      <xdr:colOff>38100</xdr:colOff>
      <xdr:row>3</xdr:row>
      <xdr:rowOff>57149</xdr:rowOff>
    </xdr:from>
    <xdr:to>
      <xdr:col>4</xdr:col>
      <xdr:colOff>1104900</xdr:colOff>
      <xdr:row>3</xdr:row>
      <xdr:rowOff>1091044</xdr:rowOff>
    </xdr:to>
    <xdr:sp macro="" textlink="">
      <xdr:nvSpPr>
        <xdr:cNvPr id="6" name="7 CuadroTexto">
          <a:extLst>
            <a:ext uri="{FF2B5EF4-FFF2-40B4-BE49-F238E27FC236}">
              <a16:creationId xmlns:a16="http://schemas.microsoft.com/office/drawing/2014/main" id="{60121357-9BEB-40C3-8BD8-4DF7ED463AC8}"/>
            </a:ext>
          </a:extLst>
        </xdr:cNvPr>
        <xdr:cNvSpPr txBox="1"/>
      </xdr:nvSpPr>
      <xdr:spPr>
        <a:xfrm>
          <a:off x="4657725" y="2295524"/>
          <a:ext cx="1066800" cy="103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3</xdr:col>
      <xdr:colOff>47625</xdr:colOff>
      <xdr:row>3</xdr:row>
      <xdr:rowOff>47625</xdr:rowOff>
    </xdr:from>
    <xdr:to>
      <xdr:col>3</xdr:col>
      <xdr:colOff>1076325</xdr:colOff>
      <xdr:row>3</xdr:row>
      <xdr:rowOff>1104900</xdr:rowOff>
    </xdr:to>
    <xdr:sp macro="" textlink="">
      <xdr:nvSpPr>
        <xdr:cNvPr id="7" name="8 CuadroTexto">
          <a:extLst>
            <a:ext uri="{FF2B5EF4-FFF2-40B4-BE49-F238E27FC236}">
              <a16:creationId xmlns:a16="http://schemas.microsoft.com/office/drawing/2014/main" id="{F99DAEFA-ECD1-4AF4-9535-A209F19C3A8E}"/>
            </a:ext>
          </a:extLst>
        </xdr:cNvPr>
        <xdr:cNvSpPr txBox="1"/>
      </xdr:nvSpPr>
      <xdr:spPr>
        <a:xfrm>
          <a:off x="3543300" y="2286000"/>
          <a:ext cx="102870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900" b="0"/>
            <a:t>LUIS JAIRO</a:t>
          </a:r>
        </a:p>
        <a:p>
          <a:pPr algn="ctr"/>
          <a:r>
            <a:rPr lang="es-CO" sz="900" b="0"/>
            <a:t>RIOS</a:t>
          </a:r>
        </a:p>
        <a:p>
          <a:pPr algn="ctr"/>
          <a:r>
            <a:rPr lang="es-CO" sz="900" b="0"/>
            <a:t>OPERATIVOS</a:t>
          </a:r>
          <a:r>
            <a:rPr lang="es-CO" sz="900" b="0" baseline="0"/>
            <a:t> VALLAS TUBULARES</a:t>
          </a:r>
          <a:endParaRPr lang="es-CO" sz="900" b="0"/>
        </a:p>
      </xdr:txBody>
    </xdr:sp>
    <xdr:clientData/>
  </xdr:twoCellAnchor>
  <xdr:twoCellAnchor>
    <xdr:from>
      <xdr:col>0</xdr:col>
      <xdr:colOff>28575</xdr:colOff>
      <xdr:row>5</xdr:row>
      <xdr:rowOff>28575</xdr:rowOff>
    </xdr:from>
    <xdr:to>
      <xdr:col>0</xdr:col>
      <xdr:colOff>1095375</xdr:colOff>
      <xdr:row>5</xdr:row>
      <xdr:rowOff>828675</xdr:rowOff>
    </xdr:to>
    <xdr:sp macro="" textlink="">
      <xdr:nvSpPr>
        <xdr:cNvPr id="8" name="14 CuadroTexto">
          <a:extLst>
            <a:ext uri="{FF2B5EF4-FFF2-40B4-BE49-F238E27FC236}">
              <a16:creationId xmlns:a16="http://schemas.microsoft.com/office/drawing/2014/main" id="{56382A3D-AF51-44AA-9F21-729B44578FC6}"/>
            </a:ext>
          </a:extLst>
        </xdr:cNvPr>
        <xdr:cNvSpPr txBox="1"/>
      </xdr:nvSpPr>
      <xdr:spPr>
        <a:xfrm>
          <a:off x="28575" y="5067300"/>
          <a:ext cx="10668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1</xdr:col>
      <xdr:colOff>28575</xdr:colOff>
      <xdr:row>5</xdr:row>
      <xdr:rowOff>19050</xdr:rowOff>
    </xdr:from>
    <xdr:to>
      <xdr:col>1</xdr:col>
      <xdr:colOff>1114425</xdr:colOff>
      <xdr:row>5</xdr:row>
      <xdr:rowOff>847725</xdr:rowOff>
    </xdr:to>
    <xdr:sp macro="" textlink="">
      <xdr:nvSpPr>
        <xdr:cNvPr id="9" name="15 CuadroTexto">
          <a:extLst>
            <a:ext uri="{FF2B5EF4-FFF2-40B4-BE49-F238E27FC236}">
              <a16:creationId xmlns:a16="http://schemas.microsoft.com/office/drawing/2014/main" id="{7A0FC9CD-3284-4911-B430-9ED8B9DEB2C0}"/>
            </a:ext>
          </a:extLst>
        </xdr:cNvPr>
        <xdr:cNvSpPr txBox="1"/>
      </xdr:nvSpPr>
      <xdr:spPr>
        <a:xfrm>
          <a:off x="1152525" y="5057775"/>
          <a:ext cx="1085850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800">
            <a:effectLst/>
          </a:endParaRPr>
        </a:p>
        <a:p>
          <a:pPr algn="ctr"/>
          <a:endParaRPr lang="es-CO" sz="1100"/>
        </a:p>
      </xdr:txBody>
    </xdr:sp>
    <xdr:clientData/>
  </xdr:twoCellAnchor>
  <xdr:twoCellAnchor>
    <xdr:from>
      <xdr:col>2</xdr:col>
      <xdr:colOff>19050</xdr:colOff>
      <xdr:row>5</xdr:row>
      <xdr:rowOff>19049</xdr:rowOff>
    </xdr:from>
    <xdr:to>
      <xdr:col>2</xdr:col>
      <xdr:colOff>1194954</xdr:colOff>
      <xdr:row>5</xdr:row>
      <xdr:rowOff>1376795</xdr:rowOff>
    </xdr:to>
    <xdr:sp macro="" textlink="">
      <xdr:nvSpPr>
        <xdr:cNvPr id="10" name="16 CuadroTexto">
          <a:extLst>
            <a:ext uri="{FF2B5EF4-FFF2-40B4-BE49-F238E27FC236}">
              <a16:creationId xmlns:a16="http://schemas.microsoft.com/office/drawing/2014/main" id="{E766293F-8410-42A4-B1AB-46F578877373}"/>
            </a:ext>
          </a:extLst>
        </xdr:cNvPr>
        <xdr:cNvSpPr txBox="1"/>
      </xdr:nvSpPr>
      <xdr:spPr>
        <a:xfrm>
          <a:off x="2266950" y="5057774"/>
          <a:ext cx="1175904" cy="13577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800"/>
            <a:t>ASTRID VERA*</a:t>
          </a:r>
        </a:p>
        <a:p>
          <a:pPr algn="ctr"/>
          <a:r>
            <a:rPr lang="es-CO" sz="800"/>
            <a:t>LUIS FERNADO GOMEZ</a:t>
          </a:r>
        </a:p>
        <a:p>
          <a:pPr algn="ctr"/>
          <a:r>
            <a:rPr lang="es-CO" sz="800"/>
            <a:t>JENNIFER QUINTANA</a:t>
          </a:r>
        </a:p>
        <a:p>
          <a:pPr algn="ctr"/>
          <a:r>
            <a:rPr lang="es-CO" sz="800"/>
            <a:t>ANTONIO NARIÑO</a:t>
          </a:r>
        </a:p>
        <a:p>
          <a:pPr algn="ctr"/>
          <a:r>
            <a:rPr lang="es-CO" sz="800"/>
            <a:t>SENSIBILIZACION</a:t>
          </a:r>
        </a:p>
        <a:p>
          <a:pPr algn="ctr"/>
          <a:r>
            <a:rPr lang="es-CO" sz="800"/>
            <a:t>ALCALDIA</a:t>
          </a:r>
          <a:r>
            <a:rPr lang="es-CO" sz="800" baseline="0"/>
            <a:t> LOCAL 2:00 PM</a:t>
          </a:r>
          <a:endParaRPr lang="es-CO" sz="800"/>
        </a:p>
      </xdr:txBody>
    </xdr:sp>
    <xdr:clientData/>
  </xdr:twoCellAnchor>
  <xdr:twoCellAnchor>
    <xdr:from>
      <xdr:col>3</xdr:col>
      <xdr:colOff>47625</xdr:colOff>
      <xdr:row>5</xdr:row>
      <xdr:rowOff>38100</xdr:rowOff>
    </xdr:from>
    <xdr:to>
      <xdr:col>3</xdr:col>
      <xdr:colOff>1085850</xdr:colOff>
      <xdr:row>5</xdr:row>
      <xdr:rowOff>933450</xdr:rowOff>
    </xdr:to>
    <xdr:sp macro="" textlink="">
      <xdr:nvSpPr>
        <xdr:cNvPr id="11" name="17 CuadroTexto">
          <a:extLst>
            <a:ext uri="{FF2B5EF4-FFF2-40B4-BE49-F238E27FC236}">
              <a16:creationId xmlns:a16="http://schemas.microsoft.com/office/drawing/2014/main" id="{505D38A7-115E-4807-92B7-C2E8B6865124}"/>
            </a:ext>
          </a:extLst>
        </xdr:cNvPr>
        <xdr:cNvSpPr txBox="1"/>
      </xdr:nvSpPr>
      <xdr:spPr>
        <a:xfrm>
          <a:off x="3543300" y="5076825"/>
          <a:ext cx="103822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endParaRPr lang="es-CO" sz="9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O" sz="9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LUIS JAIRO</a:t>
          </a:r>
          <a:endParaRPr lang="es-CO" sz="900" b="0">
            <a:effectLst/>
          </a:endParaRPr>
        </a:p>
        <a:p>
          <a:r>
            <a:rPr lang="es-CO" sz="9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RIOS</a:t>
          </a:r>
          <a:endParaRPr lang="es-CO" sz="900" b="0">
            <a:effectLst/>
          </a:endParaRPr>
        </a:p>
        <a:p>
          <a:r>
            <a:rPr lang="es-CO" sz="9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OPERATIVOS</a:t>
          </a:r>
          <a:r>
            <a:rPr lang="es-CO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VALLAS TUBULARES</a:t>
          </a:r>
          <a:endParaRPr lang="es-CO" sz="900" b="0">
            <a:effectLst/>
          </a:endParaRPr>
        </a:p>
        <a:p>
          <a:pPr algn="ctr"/>
          <a:endParaRPr lang="es-CO" sz="1100"/>
        </a:p>
      </xdr:txBody>
    </xdr:sp>
    <xdr:clientData/>
  </xdr:twoCellAnchor>
  <xdr:twoCellAnchor>
    <xdr:from>
      <xdr:col>4</xdr:col>
      <xdr:colOff>38100</xdr:colOff>
      <xdr:row>5</xdr:row>
      <xdr:rowOff>0</xdr:rowOff>
    </xdr:from>
    <xdr:to>
      <xdr:col>4</xdr:col>
      <xdr:colOff>1095375</xdr:colOff>
      <xdr:row>5</xdr:row>
      <xdr:rowOff>1371600</xdr:rowOff>
    </xdr:to>
    <xdr:sp macro="" textlink="">
      <xdr:nvSpPr>
        <xdr:cNvPr id="12" name="18 CuadroTexto">
          <a:extLst>
            <a:ext uri="{FF2B5EF4-FFF2-40B4-BE49-F238E27FC236}">
              <a16:creationId xmlns:a16="http://schemas.microsoft.com/office/drawing/2014/main" id="{7143E4F9-CB94-4A0D-BDDB-AD6C0252449F}"/>
            </a:ext>
          </a:extLst>
        </xdr:cNvPr>
        <xdr:cNvSpPr txBox="1"/>
      </xdr:nvSpPr>
      <xdr:spPr>
        <a:xfrm>
          <a:off x="4810125" y="5200650"/>
          <a:ext cx="1057275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eaLnBrk="1" fontAlgn="auto" latinLnBrk="0" hangingPunct="1"/>
          <a:endParaRPr lang="es-CO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s-CO" sz="1100"/>
        </a:p>
      </xdr:txBody>
    </xdr:sp>
    <xdr:clientData/>
  </xdr:twoCellAnchor>
  <xdr:twoCellAnchor>
    <xdr:from>
      <xdr:col>0</xdr:col>
      <xdr:colOff>19050</xdr:colOff>
      <xdr:row>6</xdr:row>
      <xdr:rowOff>38100</xdr:rowOff>
    </xdr:from>
    <xdr:to>
      <xdr:col>0</xdr:col>
      <xdr:colOff>1095375</xdr:colOff>
      <xdr:row>6</xdr:row>
      <xdr:rowOff>981075</xdr:rowOff>
    </xdr:to>
    <xdr:sp macro="" textlink="">
      <xdr:nvSpPr>
        <xdr:cNvPr id="13" name="19 CuadroTexto">
          <a:extLst>
            <a:ext uri="{FF2B5EF4-FFF2-40B4-BE49-F238E27FC236}">
              <a16:creationId xmlns:a16="http://schemas.microsoft.com/office/drawing/2014/main" id="{1AE9BEDE-C3FE-4460-AA50-BD7D236AADC4}"/>
            </a:ext>
          </a:extLst>
        </xdr:cNvPr>
        <xdr:cNvSpPr txBox="1"/>
      </xdr:nvSpPr>
      <xdr:spPr>
        <a:xfrm>
          <a:off x="19050" y="7067550"/>
          <a:ext cx="1076325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1</xdr:col>
      <xdr:colOff>28575</xdr:colOff>
      <xdr:row>6</xdr:row>
      <xdr:rowOff>38100</xdr:rowOff>
    </xdr:from>
    <xdr:to>
      <xdr:col>1</xdr:col>
      <xdr:colOff>1104900</xdr:colOff>
      <xdr:row>6</xdr:row>
      <xdr:rowOff>800100</xdr:rowOff>
    </xdr:to>
    <xdr:sp macro="" textlink="">
      <xdr:nvSpPr>
        <xdr:cNvPr id="14" name="20 CuadroTexto">
          <a:extLst>
            <a:ext uri="{FF2B5EF4-FFF2-40B4-BE49-F238E27FC236}">
              <a16:creationId xmlns:a16="http://schemas.microsoft.com/office/drawing/2014/main" id="{60CC75F4-E63C-4ED4-B2A0-0F0944855B2A}"/>
            </a:ext>
          </a:extLst>
        </xdr:cNvPr>
        <xdr:cNvSpPr txBox="1"/>
      </xdr:nvSpPr>
      <xdr:spPr>
        <a:xfrm>
          <a:off x="1552575" y="7067550"/>
          <a:ext cx="1076325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eaLnBrk="1" fontAlgn="auto" latinLnBrk="0" hangingPunct="1"/>
          <a:endParaRPr lang="es-CO" sz="700"/>
        </a:p>
      </xdr:txBody>
    </xdr:sp>
    <xdr:clientData/>
  </xdr:twoCellAnchor>
  <xdr:twoCellAnchor>
    <xdr:from>
      <xdr:col>2</xdr:col>
      <xdr:colOff>9525</xdr:colOff>
      <xdr:row>6</xdr:row>
      <xdr:rowOff>28575</xdr:rowOff>
    </xdr:from>
    <xdr:to>
      <xdr:col>2</xdr:col>
      <xdr:colOff>1229591</xdr:colOff>
      <xdr:row>6</xdr:row>
      <xdr:rowOff>1558637</xdr:rowOff>
    </xdr:to>
    <xdr:sp macro="" textlink="">
      <xdr:nvSpPr>
        <xdr:cNvPr id="15" name="21 CuadroTexto">
          <a:extLst>
            <a:ext uri="{FF2B5EF4-FFF2-40B4-BE49-F238E27FC236}">
              <a16:creationId xmlns:a16="http://schemas.microsoft.com/office/drawing/2014/main" id="{85D1BF7E-2CB1-4F8E-B04E-78050D806B6A}"/>
            </a:ext>
          </a:extLst>
        </xdr:cNvPr>
        <xdr:cNvSpPr txBox="1"/>
      </xdr:nvSpPr>
      <xdr:spPr>
        <a:xfrm>
          <a:off x="2257425" y="6581775"/>
          <a:ext cx="1220066" cy="1530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800"/>
            <a:t>JOSE LUIS RODRIGUEZ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800"/>
            <a:t>PHILL SUESCUN*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800"/>
            <a:t>LUIS</a:t>
          </a:r>
          <a:r>
            <a:rPr lang="es-CO" sz="800" baseline="0"/>
            <a:t> FERNANDO GOMEZ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800"/>
            <a:t>JENNIFER QUINTANA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800"/>
            <a:t>DESMONTE ELEMENTOS E.P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800"/>
            <a:t>IDIPRON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800"/>
            <a:t>ALCALDIA TUNJUELITO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800"/>
            <a:t>PUNTO ENCUNTRO SDA 7:00 AM</a:t>
          </a:r>
        </a:p>
      </xdr:txBody>
    </xdr:sp>
    <xdr:clientData/>
  </xdr:twoCellAnchor>
  <xdr:twoCellAnchor>
    <xdr:from>
      <xdr:col>3</xdr:col>
      <xdr:colOff>47625</xdr:colOff>
      <xdr:row>6</xdr:row>
      <xdr:rowOff>28575</xdr:rowOff>
    </xdr:from>
    <xdr:to>
      <xdr:col>3</xdr:col>
      <xdr:colOff>1095375</xdr:colOff>
      <xdr:row>6</xdr:row>
      <xdr:rowOff>962025</xdr:rowOff>
    </xdr:to>
    <xdr:sp macro="" textlink="">
      <xdr:nvSpPr>
        <xdr:cNvPr id="16" name="22 CuadroTexto">
          <a:extLst>
            <a:ext uri="{FF2B5EF4-FFF2-40B4-BE49-F238E27FC236}">
              <a16:creationId xmlns:a16="http://schemas.microsoft.com/office/drawing/2014/main" id="{AB11CB72-7607-4037-9FDD-2F5E47FD1A14}"/>
            </a:ext>
          </a:extLst>
        </xdr:cNvPr>
        <xdr:cNvSpPr txBox="1"/>
      </xdr:nvSpPr>
      <xdr:spPr>
        <a:xfrm>
          <a:off x="3543300" y="6581775"/>
          <a:ext cx="104775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s-CO" sz="9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JOSE LUIS RODRIGUEZ</a:t>
          </a:r>
          <a:endParaRPr lang="es-CO" sz="900" b="0">
            <a:effectLst/>
          </a:endParaRPr>
        </a:p>
        <a:p>
          <a:r>
            <a:rPr lang="es-CO" sz="9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OPERATIVOS VALLAS TUBULARES </a:t>
          </a:r>
          <a:endParaRPr lang="es-CO" sz="900" b="0"/>
        </a:p>
      </xdr:txBody>
    </xdr:sp>
    <xdr:clientData/>
  </xdr:twoCellAnchor>
  <xdr:twoCellAnchor>
    <xdr:from>
      <xdr:col>4</xdr:col>
      <xdr:colOff>38100</xdr:colOff>
      <xdr:row>6</xdr:row>
      <xdr:rowOff>38100</xdr:rowOff>
    </xdr:from>
    <xdr:to>
      <xdr:col>4</xdr:col>
      <xdr:colOff>1095375</xdr:colOff>
      <xdr:row>6</xdr:row>
      <xdr:rowOff>847725</xdr:rowOff>
    </xdr:to>
    <xdr:sp macro="" textlink="">
      <xdr:nvSpPr>
        <xdr:cNvPr id="17" name="23 CuadroTexto">
          <a:extLst>
            <a:ext uri="{FF2B5EF4-FFF2-40B4-BE49-F238E27FC236}">
              <a16:creationId xmlns:a16="http://schemas.microsoft.com/office/drawing/2014/main" id="{A658AA11-CD84-4CE5-AD11-D05F03832A36}"/>
            </a:ext>
          </a:extLst>
        </xdr:cNvPr>
        <xdr:cNvSpPr txBox="1"/>
      </xdr:nvSpPr>
      <xdr:spPr>
        <a:xfrm>
          <a:off x="4657725" y="6591300"/>
          <a:ext cx="105727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s-CO" sz="700"/>
        </a:p>
      </xdr:txBody>
    </xdr:sp>
    <xdr:clientData/>
  </xdr:twoCellAnchor>
  <xdr:twoCellAnchor>
    <xdr:from>
      <xdr:col>0</xdr:col>
      <xdr:colOff>38100</xdr:colOff>
      <xdr:row>2</xdr:row>
      <xdr:rowOff>28576</xdr:rowOff>
    </xdr:from>
    <xdr:to>
      <xdr:col>0</xdr:col>
      <xdr:colOff>1104900</xdr:colOff>
      <xdr:row>2</xdr:row>
      <xdr:rowOff>781050</xdr:rowOff>
    </xdr:to>
    <xdr:sp macro="" textlink="">
      <xdr:nvSpPr>
        <xdr:cNvPr id="18" name="29 CuadroTexto">
          <a:extLst>
            <a:ext uri="{FF2B5EF4-FFF2-40B4-BE49-F238E27FC236}">
              <a16:creationId xmlns:a16="http://schemas.microsoft.com/office/drawing/2014/main" id="{4A71A766-0A51-4CEA-BE5E-A88AA3D153DA}"/>
            </a:ext>
          </a:extLst>
        </xdr:cNvPr>
        <xdr:cNvSpPr txBox="1"/>
      </xdr:nvSpPr>
      <xdr:spPr>
        <a:xfrm>
          <a:off x="38100" y="857251"/>
          <a:ext cx="1066800" cy="752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1100"/>
        </a:p>
      </xdr:txBody>
    </xdr:sp>
    <xdr:clientData/>
  </xdr:twoCellAnchor>
  <xdr:twoCellAnchor>
    <xdr:from>
      <xdr:col>1</xdr:col>
      <xdr:colOff>47625</xdr:colOff>
      <xdr:row>2</xdr:row>
      <xdr:rowOff>38100</xdr:rowOff>
    </xdr:from>
    <xdr:to>
      <xdr:col>1</xdr:col>
      <xdr:colOff>1085850</xdr:colOff>
      <xdr:row>2</xdr:row>
      <xdr:rowOff>790575</xdr:rowOff>
    </xdr:to>
    <xdr:sp macro="" textlink="">
      <xdr:nvSpPr>
        <xdr:cNvPr id="19" name="30 CuadroTexto">
          <a:extLst>
            <a:ext uri="{FF2B5EF4-FFF2-40B4-BE49-F238E27FC236}">
              <a16:creationId xmlns:a16="http://schemas.microsoft.com/office/drawing/2014/main" id="{5365640A-DE52-4447-9390-1261D772BA6B}"/>
            </a:ext>
          </a:extLst>
        </xdr:cNvPr>
        <xdr:cNvSpPr txBox="1"/>
      </xdr:nvSpPr>
      <xdr:spPr>
        <a:xfrm>
          <a:off x="1171575" y="866775"/>
          <a:ext cx="103822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2</xdr:col>
      <xdr:colOff>38100</xdr:colOff>
      <xdr:row>2</xdr:row>
      <xdr:rowOff>38100</xdr:rowOff>
    </xdr:from>
    <xdr:to>
      <xdr:col>2</xdr:col>
      <xdr:colOff>1076325</xdr:colOff>
      <xdr:row>2</xdr:row>
      <xdr:rowOff>1276350</xdr:rowOff>
    </xdr:to>
    <xdr:sp macro="" textlink="">
      <xdr:nvSpPr>
        <xdr:cNvPr id="20" name="31 CuadroTexto">
          <a:extLst>
            <a:ext uri="{FF2B5EF4-FFF2-40B4-BE49-F238E27FC236}">
              <a16:creationId xmlns:a16="http://schemas.microsoft.com/office/drawing/2014/main" id="{B3903052-B7E2-4E18-ADFE-EFE63242DDF4}"/>
            </a:ext>
          </a:extLst>
        </xdr:cNvPr>
        <xdr:cNvSpPr txBox="1"/>
      </xdr:nvSpPr>
      <xdr:spPr>
        <a:xfrm>
          <a:off x="2286000" y="866775"/>
          <a:ext cx="1038225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700"/>
            <a:t>LUIS RIOS</a:t>
          </a:r>
        </a:p>
        <a:p>
          <a:pPr algn="ctr"/>
          <a:r>
            <a:rPr lang="es-CO" sz="700"/>
            <a:t>PHILL SUESCUN</a:t>
          </a:r>
        </a:p>
        <a:p>
          <a:pPr algn="ctr"/>
          <a:r>
            <a:rPr lang="es-CO" sz="700"/>
            <a:t>ANDREA</a:t>
          </a:r>
          <a:r>
            <a:rPr lang="es-CO" sz="700" baseline="0"/>
            <a:t> OSPINA</a:t>
          </a:r>
        </a:p>
        <a:p>
          <a:pPr algn="ctr"/>
          <a:r>
            <a:rPr lang="es-CO" sz="700" baseline="0"/>
            <a:t>MARIA BUITRAGO</a:t>
          </a:r>
        </a:p>
        <a:p>
          <a:pPr algn="ctr"/>
          <a:r>
            <a:rPr lang="es-CO" sz="700" baseline="0"/>
            <a:t>ASTRID VERA</a:t>
          </a:r>
        </a:p>
        <a:p>
          <a:pPr algn="ctr"/>
          <a:r>
            <a:rPr lang="es-CO" sz="700" baseline="0"/>
            <a:t>ANGIE PUERTAS</a:t>
          </a:r>
        </a:p>
        <a:p>
          <a:pPr algn="ctr"/>
          <a:r>
            <a:rPr lang="es-CO" sz="700" baseline="0"/>
            <a:t>carrera 92 con avenida suba ( subazar)</a:t>
          </a:r>
        </a:p>
        <a:p>
          <a:pPr algn="ctr"/>
          <a:r>
            <a:rPr lang="es-CO" sz="700" baseline="0"/>
            <a:t>9:00AM</a:t>
          </a:r>
        </a:p>
        <a:p>
          <a:pPr algn="ctr"/>
          <a:r>
            <a:rPr lang="es-CO" sz="700" baseline="0"/>
            <a:t>SENSIBILIZACION</a:t>
          </a:r>
        </a:p>
        <a:p>
          <a:pPr algn="ctr"/>
          <a:endParaRPr lang="es-CO" sz="700"/>
        </a:p>
      </xdr:txBody>
    </xdr:sp>
    <xdr:clientData/>
  </xdr:twoCellAnchor>
  <xdr:oneCellAnchor>
    <xdr:from>
      <xdr:col>4</xdr:col>
      <xdr:colOff>95250</xdr:colOff>
      <xdr:row>2</xdr:row>
      <xdr:rowOff>76200</xdr:rowOff>
    </xdr:from>
    <xdr:ext cx="184731" cy="264560"/>
    <xdr:sp macro="" textlink="">
      <xdr:nvSpPr>
        <xdr:cNvPr id="21" name="32 CuadroTexto">
          <a:extLst>
            <a:ext uri="{FF2B5EF4-FFF2-40B4-BE49-F238E27FC236}">
              <a16:creationId xmlns:a16="http://schemas.microsoft.com/office/drawing/2014/main" id="{2ACC44EB-28BA-4A72-A37E-160BDDBEB82A}"/>
            </a:ext>
          </a:extLst>
        </xdr:cNvPr>
        <xdr:cNvSpPr txBox="1"/>
      </xdr:nvSpPr>
      <xdr:spPr>
        <a:xfrm>
          <a:off x="4714875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4</xdr:col>
      <xdr:colOff>38100</xdr:colOff>
      <xdr:row>2</xdr:row>
      <xdr:rowOff>57149</xdr:rowOff>
    </xdr:from>
    <xdr:to>
      <xdr:col>4</xdr:col>
      <xdr:colOff>1104900</xdr:colOff>
      <xdr:row>2</xdr:row>
      <xdr:rowOff>1019174</xdr:rowOff>
    </xdr:to>
    <xdr:sp macro="" textlink="">
      <xdr:nvSpPr>
        <xdr:cNvPr id="22" name="33 CuadroTexto">
          <a:extLst>
            <a:ext uri="{FF2B5EF4-FFF2-40B4-BE49-F238E27FC236}">
              <a16:creationId xmlns:a16="http://schemas.microsoft.com/office/drawing/2014/main" id="{EA5ACC50-459E-4C13-B81B-7B366C213488}"/>
            </a:ext>
          </a:extLst>
        </xdr:cNvPr>
        <xdr:cNvSpPr txBox="1"/>
      </xdr:nvSpPr>
      <xdr:spPr>
        <a:xfrm>
          <a:off x="4657725" y="885824"/>
          <a:ext cx="1066800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3</xdr:col>
      <xdr:colOff>47625</xdr:colOff>
      <xdr:row>2</xdr:row>
      <xdr:rowOff>47625</xdr:rowOff>
    </xdr:from>
    <xdr:to>
      <xdr:col>3</xdr:col>
      <xdr:colOff>1076325</xdr:colOff>
      <xdr:row>2</xdr:row>
      <xdr:rowOff>1009650</xdr:rowOff>
    </xdr:to>
    <xdr:sp macro="" textlink="">
      <xdr:nvSpPr>
        <xdr:cNvPr id="23" name="34 CuadroTexto">
          <a:extLst>
            <a:ext uri="{FF2B5EF4-FFF2-40B4-BE49-F238E27FC236}">
              <a16:creationId xmlns:a16="http://schemas.microsoft.com/office/drawing/2014/main" id="{A91893BB-28DB-43D5-BC3E-4C21EA4AF09B}"/>
            </a:ext>
          </a:extLst>
        </xdr:cNvPr>
        <xdr:cNvSpPr txBox="1"/>
      </xdr:nvSpPr>
      <xdr:spPr>
        <a:xfrm>
          <a:off x="3543300" y="876300"/>
          <a:ext cx="1028700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 sz="900" b="0"/>
            <a:t>JOSE LUIS RODRIGUEZ</a:t>
          </a:r>
        </a:p>
        <a:p>
          <a:pPr algn="ctr"/>
          <a:r>
            <a:rPr lang="es-CO" sz="900" b="0"/>
            <a:t>OPERATIVOS VALLAS TUBULARES</a:t>
          </a:r>
        </a:p>
      </xdr:txBody>
    </xdr:sp>
    <xdr:clientData/>
  </xdr:twoCellAnchor>
  <xdr:oneCellAnchor>
    <xdr:from>
      <xdr:col>0</xdr:col>
      <xdr:colOff>86592</xdr:colOff>
      <xdr:row>4</xdr:row>
      <xdr:rowOff>95251</xdr:rowOff>
    </xdr:from>
    <xdr:ext cx="935182" cy="831272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711DAD53-5B58-460F-AE23-F72BAB546AF7}"/>
            </a:ext>
          </a:extLst>
        </xdr:cNvPr>
        <xdr:cNvSpPr txBox="1"/>
      </xdr:nvSpPr>
      <xdr:spPr>
        <a:xfrm>
          <a:off x="86592" y="3600451"/>
          <a:ext cx="935182" cy="8312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112568</xdr:colOff>
      <xdr:row>4</xdr:row>
      <xdr:rowOff>57150</xdr:rowOff>
    </xdr:from>
    <xdr:ext cx="935181" cy="921327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594ABA5D-FA50-4561-B107-AF5E04869067}"/>
            </a:ext>
          </a:extLst>
        </xdr:cNvPr>
        <xdr:cNvSpPr txBox="1"/>
      </xdr:nvSpPr>
      <xdr:spPr>
        <a:xfrm>
          <a:off x="1236518" y="3562350"/>
          <a:ext cx="935181" cy="92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57150</xdr:colOff>
      <xdr:row>4</xdr:row>
      <xdr:rowOff>95250</xdr:rowOff>
    </xdr:from>
    <xdr:ext cx="1111827" cy="865909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FA89DA62-C9F2-409D-B3C6-63B5B939DBE4}"/>
            </a:ext>
          </a:extLst>
        </xdr:cNvPr>
        <xdr:cNvSpPr txBox="1"/>
      </xdr:nvSpPr>
      <xdr:spPr>
        <a:xfrm>
          <a:off x="2305050" y="3600450"/>
          <a:ext cx="1111827" cy="86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s-CO" sz="1100"/>
        </a:p>
      </xdr:txBody>
    </xdr:sp>
    <xdr:clientData/>
  </xdr:oneCellAnchor>
  <xdr:oneCellAnchor>
    <xdr:from>
      <xdr:col>3</xdr:col>
      <xdr:colOff>171451</xdr:colOff>
      <xdr:row>4</xdr:row>
      <xdr:rowOff>104774</xdr:rowOff>
    </xdr:from>
    <xdr:ext cx="904874" cy="952501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B566D8D4-2D49-47C7-818F-7DA08332E679}"/>
            </a:ext>
          </a:extLst>
        </xdr:cNvPr>
        <xdr:cNvSpPr txBox="1"/>
      </xdr:nvSpPr>
      <xdr:spPr>
        <a:xfrm>
          <a:off x="3667126" y="3609974"/>
          <a:ext cx="904874" cy="952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9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JOSE LUIS RODRIGUEZ</a:t>
          </a:r>
          <a:endParaRPr lang="es-CO" sz="900" b="0">
            <a:effectLst/>
          </a:endParaRPr>
        </a:p>
        <a:p>
          <a:r>
            <a:rPr lang="es-CO" sz="9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OPERATIVOS VALLA TUBULAR</a:t>
          </a:r>
          <a:endParaRPr lang="es-CO" sz="900" b="0">
            <a:effectLst/>
          </a:endParaRPr>
        </a:p>
        <a:p>
          <a:endParaRPr lang="es-CO" sz="1100"/>
        </a:p>
      </xdr:txBody>
    </xdr:sp>
    <xdr:clientData/>
  </xdr:oneCellAnchor>
  <xdr:oneCellAnchor>
    <xdr:from>
      <xdr:col>3</xdr:col>
      <xdr:colOff>1114426</xdr:colOff>
      <xdr:row>4</xdr:row>
      <xdr:rowOff>17318</xdr:rowOff>
    </xdr:from>
    <xdr:ext cx="1084983" cy="1532659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B1B2A427-8E9B-4621-A031-284F6A387E0C}"/>
            </a:ext>
          </a:extLst>
        </xdr:cNvPr>
        <xdr:cNvSpPr txBox="1"/>
      </xdr:nvSpPr>
      <xdr:spPr>
        <a:xfrm>
          <a:off x="4610101" y="3522518"/>
          <a:ext cx="1084983" cy="1532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800">
              <a:effectLst/>
            </a:rPr>
            <a:t>ANDREA OSPINA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800">
              <a:effectLst/>
            </a:rPr>
            <a:t>ANGIE PUERTAS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800">
              <a:effectLst/>
            </a:rPr>
            <a:t>MARIA  BUITRAGO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800">
              <a:effectLst/>
            </a:rPr>
            <a:t>CRISTIAN CLAVIJO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800">
              <a:effectLst/>
            </a:rPr>
            <a:t>PHILL SUESCUN*</a:t>
          </a:r>
        </a:p>
        <a:p>
          <a:r>
            <a:rPr lang="es-CO" sz="800"/>
            <a:t>CRA 13 CON CALLE 53</a:t>
          </a:r>
        </a:p>
        <a:p>
          <a:r>
            <a:rPr lang="es-CO" sz="800"/>
            <a:t>REQUERIMIENTO</a:t>
          </a:r>
        </a:p>
        <a:p>
          <a:r>
            <a:rPr lang="es-CO" sz="800"/>
            <a:t>9:30 AM</a:t>
          </a:r>
        </a:p>
        <a:p>
          <a:r>
            <a:rPr lang="es-CO" sz="800"/>
            <a:t>PUNTO ENCUENTRO SDA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4" sqref="F4"/>
    </sheetView>
  </sheetViews>
  <sheetFormatPr baseColWidth="10" defaultColWidth="16.85546875" defaultRowHeight="78" customHeight="1" x14ac:dyDescent="0.25"/>
  <sheetData>
    <row r="1" spans="1:5" ht="28.5" customHeight="1" thickBot="1" x14ac:dyDescent="0.3">
      <c r="A1" s="46" t="s">
        <v>5</v>
      </c>
      <c r="B1" s="47"/>
      <c r="C1" s="47"/>
      <c r="D1" s="47"/>
      <c r="E1" s="48"/>
    </row>
    <row r="2" spans="1:5" ht="36.75" customHeight="1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</row>
    <row r="3" spans="1:5" ht="78" customHeight="1" thickBot="1" x14ac:dyDescent="0.3">
      <c r="A3" s="4"/>
      <c r="B3" s="5">
        <v>1</v>
      </c>
      <c r="C3" s="5">
        <v>2</v>
      </c>
      <c r="D3" s="5">
        <v>3</v>
      </c>
      <c r="E3" s="6">
        <v>4</v>
      </c>
    </row>
    <row r="4" spans="1:5" ht="78" customHeight="1" thickBot="1" x14ac:dyDescent="0.3">
      <c r="A4" s="4"/>
      <c r="B4" s="5">
        <v>8</v>
      </c>
      <c r="C4" s="5">
        <v>9</v>
      </c>
      <c r="D4" s="5">
        <v>10</v>
      </c>
      <c r="E4" s="6">
        <v>11</v>
      </c>
    </row>
    <row r="5" spans="1:5" ht="78" customHeight="1" thickBot="1" x14ac:dyDescent="0.3">
      <c r="A5" s="7">
        <v>14</v>
      </c>
      <c r="B5" s="8">
        <v>15</v>
      </c>
      <c r="C5" s="8">
        <v>16</v>
      </c>
      <c r="D5" s="8">
        <v>17</v>
      </c>
      <c r="E5" s="9">
        <v>18</v>
      </c>
    </row>
    <row r="6" spans="1:5" ht="78" customHeight="1" thickBot="1" x14ac:dyDescent="0.3">
      <c r="A6" s="10"/>
      <c r="B6" s="11">
        <v>22</v>
      </c>
      <c r="C6" s="11">
        <v>23</v>
      </c>
      <c r="D6" s="11">
        <v>24</v>
      </c>
      <c r="E6" s="12">
        <v>25</v>
      </c>
    </row>
    <row r="7" spans="1:5" ht="78" customHeight="1" thickBot="1" x14ac:dyDescent="0.3">
      <c r="A7" s="13">
        <v>28</v>
      </c>
      <c r="B7" s="14">
        <v>29</v>
      </c>
      <c r="C7" s="14">
        <v>30</v>
      </c>
      <c r="D7" s="14">
        <v>31</v>
      </c>
      <c r="E7" s="15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tabSelected="1" workbookViewId="0">
      <selection activeCell="C6" sqref="C6"/>
    </sheetView>
  </sheetViews>
  <sheetFormatPr baseColWidth="10" defaultRowHeight="15" x14ac:dyDescent="0.25"/>
  <cols>
    <col min="2" max="2" width="36.42578125" bestFit="1" customWidth="1"/>
    <col min="3" max="3" width="16.5703125" customWidth="1"/>
    <col min="4" max="4" width="18.28515625" customWidth="1"/>
    <col min="5" max="6" width="16.85546875" customWidth="1"/>
    <col min="7" max="7" width="17" customWidth="1"/>
    <col min="8" max="8" width="13.28515625" customWidth="1"/>
  </cols>
  <sheetData>
    <row r="1" spans="1:7" ht="33" customHeight="1" thickBot="1" x14ac:dyDescent="0.3">
      <c r="A1" s="16" t="s">
        <v>6</v>
      </c>
      <c r="B1" s="17" t="s">
        <v>7</v>
      </c>
      <c r="C1" s="28" t="s">
        <v>8</v>
      </c>
      <c r="D1" s="29" t="s">
        <v>48</v>
      </c>
      <c r="E1" s="29" t="s">
        <v>49</v>
      </c>
      <c r="F1" s="29" t="s">
        <v>51</v>
      </c>
      <c r="G1" s="29" t="s">
        <v>50</v>
      </c>
    </row>
    <row r="2" spans="1:7" x14ac:dyDescent="0.25">
      <c r="A2" s="18">
        <v>1</v>
      </c>
      <c r="B2" s="32" t="s">
        <v>9</v>
      </c>
      <c r="C2" s="30">
        <v>28</v>
      </c>
      <c r="D2" s="31">
        <v>9</v>
      </c>
      <c r="E2" s="31">
        <v>7</v>
      </c>
      <c r="F2" s="31">
        <f>SUM(C2:E2)</f>
        <v>44</v>
      </c>
      <c r="G2" s="31">
        <v>1</v>
      </c>
    </row>
    <row r="3" spans="1:7" x14ac:dyDescent="0.25">
      <c r="A3" s="38">
        <v>2</v>
      </c>
      <c r="B3" s="39" t="s">
        <v>10</v>
      </c>
      <c r="C3" s="40">
        <f>15+11</f>
        <v>26</v>
      </c>
      <c r="D3" s="41">
        <f>13</f>
        <v>13</v>
      </c>
      <c r="E3" s="40">
        <v>12</v>
      </c>
      <c r="F3" s="41">
        <f t="shared" ref="F3:F11" si="0">SUM(C3:E3)</f>
        <v>51</v>
      </c>
      <c r="G3" s="41">
        <v>2</v>
      </c>
    </row>
    <row r="4" spans="1:7" ht="15.75" thickBot="1" x14ac:dyDescent="0.3">
      <c r="A4" s="19">
        <v>3</v>
      </c>
      <c r="B4" s="33" t="s">
        <v>11</v>
      </c>
      <c r="C4" s="30">
        <v>51</v>
      </c>
      <c r="D4" s="31">
        <v>12</v>
      </c>
      <c r="E4" s="31">
        <v>17</v>
      </c>
      <c r="F4" s="31">
        <f t="shared" si="0"/>
        <v>80</v>
      </c>
      <c r="G4" s="31">
        <v>4</v>
      </c>
    </row>
    <row r="5" spans="1:7" x14ac:dyDescent="0.25">
      <c r="A5" s="37">
        <v>4</v>
      </c>
      <c r="B5" s="33" t="s">
        <v>12</v>
      </c>
      <c r="C5" s="30">
        <v>47</v>
      </c>
      <c r="D5" s="31">
        <v>6</v>
      </c>
      <c r="E5" s="31">
        <v>15</v>
      </c>
      <c r="F5" s="31">
        <f t="shared" si="0"/>
        <v>68</v>
      </c>
      <c r="G5" s="31">
        <v>2</v>
      </c>
    </row>
    <row r="6" spans="1:7" x14ac:dyDescent="0.25">
      <c r="A6" s="42">
        <v>5</v>
      </c>
      <c r="B6" s="43" t="s">
        <v>13</v>
      </c>
      <c r="C6" s="44">
        <v>41</v>
      </c>
      <c r="D6" s="45">
        <v>6</v>
      </c>
      <c r="E6" s="45">
        <v>14</v>
      </c>
      <c r="F6" s="45">
        <f t="shared" si="0"/>
        <v>61</v>
      </c>
      <c r="G6" s="45">
        <v>2</v>
      </c>
    </row>
    <row r="7" spans="1:7" ht="15.75" thickBot="1" x14ac:dyDescent="0.3">
      <c r="A7" s="36">
        <v>6</v>
      </c>
      <c r="B7" s="33" t="s">
        <v>14</v>
      </c>
      <c r="C7" s="30">
        <v>17</v>
      </c>
      <c r="D7" s="31">
        <v>36</v>
      </c>
      <c r="E7" s="31">
        <v>17</v>
      </c>
      <c r="F7" s="31">
        <f t="shared" si="0"/>
        <v>70</v>
      </c>
      <c r="G7" s="31">
        <v>2</v>
      </c>
    </row>
    <row r="8" spans="1:7" x14ac:dyDescent="0.25">
      <c r="A8" s="37">
        <v>7</v>
      </c>
      <c r="B8" s="32" t="s">
        <v>15</v>
      </c>
      <c r="C8" s="30">
        <v>69</v>
      </c>
      <c r="D8" s="31">
        <v>4</v>
      </c>
      <c r="E8" s="31">
        <v>18</v>
      </c>
      <c r="F8" s="31">
        <f t="shared" si="0"/>
        <v>91</v>
      </c>
      <c r="G8" s="31">
        <v>2</v>
      </c>
    </row>
    <row r="9" spans="1:7" x14ac:dyDescent="0.25">
      <c r="A9" s="36">
        <v>8</v>
      </c>
      <c r="B9" s="33" t="s">
        <v>16</v>
      </c>
      <c r="C9" s="30">
        <v>69</v>
      </c>
      <c r="D9" s="31">
        <v>15</v>
      </c>
      <c r="E9" s="31">
        <v>6</v>
      </c>
      <c r="F9" s="31">
        <f t="shared" si="0"/>
        <v>90</v>
      </c>
      <c r="G9" s="31">
        <v>1</v>
      </c>
    </row>
    <row r="10" spans="1:7" ht="15.75" thickBot="1" x14ac:dyDescent="0.3">
      <c r="A10" s="19">
        <v>9</v>
      </c>
      <c r="B10" s="33" t="s">
        <v>17</v>
      </c>
      <c r="C10" s="30">
        <v>70</v>
      </c>
      <c r="D10" s="31">
        <v>2</v>
      </c>
      <c r="E10" s="31">
        <v>18</v>
      </c>
      <c r="F10" s="31">
        <f t="shared" si="0"/>
        <v>90</v>
      </c>
      <c r="G10" s="31">
        <v>2</v>
      </c>
    </row>
    <row r="11" spans="1:7" ht="15.75" thickBot="1" x14ac:dyDescent="0.3">
      <c r="A11" s="18">
        <v>10</v>
      </c>
      <c r="B11" s="34" t="s">
        <v>18</v>
      </c>
      <c r="C11" s="30">
        <v>70</v>
      </c>
      <c r="D11" s="31">
        <v>24</v>
      </c>
      <c r="E11" s="31">
        <v>25</v>
      </c>
      <c r="F11" s="31">
        <f t="shared" si="0"/>
        <v>119</v>
      </c>
      <c r="G11" s="31">
        <v>3</v>
      </c>
    </row>
    <row r="12" spans="1:7" x14ac:dyDescent="0.25">
      <c r="B12" s="35"/>
    </row>
    <row r="15" spans="1:7" x14ac:dyDescent="0.25">
      <c r="A15" s="27"/>
      <c r="B15" s="27"/>
      <c r="C15" s="27"/>
      <c r="D15" s="27"/>
    </row>
  </sheetData>
  <pageMargins left="0.7" right="0.7" top="0.75" bottom="0.75" header="0.3" footer="0.3"/>
  <pageSetup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20" sqref="E20"/>
    </sheetView>
  </sheetViews>
  <sheetFormatPr baseColWidth="10" defaultRowHeight="15" x14ac:dyDescent="0.25"/>
  <cols>
    <col min="3" max="3" width="11.28515625" bestFit="1" customWidth="1"/>
    <col min="4" max="4" width="23.140625" bestFit="1" customWidth="1"/>
    <col min="5" max="5" width="59.42578125" customWidth="1"/>
    <col min="6" max="6" width="27.5703125" customWidth="1"/>
    <col min="7" max="7" width="23.5703125" customWidth="1"/>
    <col min="8" max="8" width="19.42578125" customWidth="1"/>
  </cols>
  <sheetData>
    <row r="1" spans="1:8" x14ac:dyDescent="0.25">
      <c r="A1" s="20" t="s">
        <v>19</v>
      </c>
      <c r="B1" s="21" t="s">
        <v>20</v>
      </c>
      <c r="C1" s="21" t="s">
        <v>21</v>
      </c>
      <c r="D1" s="21" t="s">
        <v>22</v>
      </c>
      <c r="E1" s="21" t="s">
        <v>23</v>
      </c>
      <c r="F1" s="21" t="s">
        <v>22</v>
      </c>
      <c r="G1" s="20" t="s">
        <v>24</v>
      </c>
      <c r="H1" s="22" t="s">
        <v>25</v>
      </c>
    </row>
    <row r="2" spans="1:8" ht="60" x14ac:dyDescent="0.25">
      <c r="A2" s="49" t="s">
        <v>26</v>
      </c>
      <c r="B2" s="23" t="s">
        <v>27</v>
      </c>
      <c r="C2" s="24" t="s">
        <v>28</v>
      </c>
      <c r="D2" s="24" t="s">
        <v>29</v>
      </c>
      <c r="E2" s="24" t="s">
        <v>30</v>
      </c>
      <c r="F2" s="24" t="s">
        <v>31</v>
      </c>
      <c r="G2" s="23">
        <v>16</v>
      </c>
      <c r="H2" s="25"/>
    </row>
    <row r="3" spans="1:8" ht="60" x14ac:dyDescent="0.25">
      <c r="A3" s="49"/>
      <c r="B3" s="23" t="s">
        <v>32</v>
      </c>
      <c r="C3" s="24" t="s">
        <v>33</v>
      </c>
      <c r="D3" s="24" t="s">
        <v>29</v>
      </c>
      <c r="E3" s="24" t="s">
        <v>34</v>
      </c>
      <c r="F3" s="24" t="s">
        <v>31</v>
      </c>
      <c r="G3" s="23">
        <v>16</v>
      </c>
      <c r="H3" s="25"/>
    </row>
    <row r="4" spans="1:8" ht="60" x14ac:dyDescent="0.25">
      <c r="A4" s="49"/>
      <c r="B4" s="23" t="s">
        <v>35</v>
      </c>
      <c r="C4" s="24" t="s">
        <v>36</v>
      </c>
      <c r="D4" s="24" t="s">
        <v>37</v>
      </c>
      <c r="E4" s="24" t="s">
        <v>38</v>
      </c>
      <c r="F4" s="24" t="s">
        <v>31</v>
      </c>
      <c r="G4" s="23">
        <v>13</v>
      </c>
      <c r="H4" s="25"/>
    </row>
    <row r="5" spans="1:8" ht="75" x14ac:dyDescent="0.25">
      <c r="A5" s="49"/>
      <c r="B5" s="23" t="s">
        <v>39</v>
      </c>
      <c r="C5" s="24" t="s">
        <v>40</v>
      </c>
      <c r="D5" s="24" t="s">
        <v>37</v>
      </c>
      <c r="E5" s="24" t="s">
        <v>41</v>
      </c>
      <c r="F5" s="24" t="s">
        <v>31</v>
      </c>
      <c r="G5" s="23">
        <v>13</v>
      </c>
      <c r="H5" s="26" t="s">
        <v>42</v>
      </c>
    </row>
    <row r="6" spans="1:8" ht="90" x14ac:dyDescent="0.25">
      <c r="A6" s="49"/>
      <c r="B6" s="23" t="s">
        <v>43</v>
      </c>
      <c r="C6" s="24" t="s">
        <v>44</v>
      </c>
      <c r="D6" s="24" t="s">
        <v>45</v>
      </c>
      <c r="E6" s="24" t="s">
        <v>46</v>
      </c>
      <c r="F6" s="24" t="s">
        <v>31</v>
      </c>
      <c r="G6" s="23">
        <v>19</v>
      </c>
      <c r="H6" s="25"/>
    </row>
  </sheetData>
  <mergeCells count="1">
    <mergeCell ref="A2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10" zoomScaleNormal="110" workbookViewId="0">
      <selection activeCell="I4" sqref="I4"/>
    </sheetView>
  </sheetViews>
  <sheetFormatPr baseColWidth="10" defaultRowHeight="15" x14ac:dyDescent="0.25"/>
  <cols>
    <col min="1" max="1" width="19" customWidth="1"/>
    <col min="2" max="2" width="17.85546875" customWidth="1"/>
    <col min="3" max="3" width="18.28515625" customWidth="1"/>
    <col min="4" max="4" width="16.42578125" customWidth="1"/>
    <col min="5" max="5" width="20.140625" customWidth="1"/>
  </cols>
  <sheetData>
    <row r="1" spans="1:5" ht="44.25" customHeight="1" thickBot="1" x14ac:dyDescent="0.3">
      <c r="A1" s="46" t="s">
        <v>47</v>
      </c>
      <c r="B1" s="47"/>
      <c r="C1" s="47"/>
      <c r="D1" s="47"/>
      <c r="E1" s="48"/>
    </row>
    <row r="2" spans="1:5" ht="41.25" customHeight="1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</row>
    <row r="3" spans="1:5" ht="119.25" customHeight="1" thickBot="1" x14ac:dyDescent="0.3">
      <c r="A3" s="4"/>
      <c r="B3" s="5">
        <v>1</v>
      </c>
      <c r="C3" s="5">
        <v>2</v>
      </c>
      <c r="D3" s="5">
        <v>3</v>
      </c>
      <c r="E3" s="6">
        <v>4</v>
      </c>
    </row>
    <row r="4" spans="1:5" ht="109.5" customHeight="1" thickBot="1" x14ac:dyDescent="0.3">
      <c r="A4" s="4"/>
      <c r="B4" s="5">
        <v>8</v>
      </c>
      <c r="C4" s="5">
        <v>9</v>
      </c>
      <c r="D4" s="5">
        <v>10</v>
      </c>
      <c r="E4" s="6">
        <v>11</v>
      </c>
    </row>
    <row r="5" spans="1:5" ht="123" customHeight="1" thickBot="1" x14ac:dyDescent="0.3">
      <c r="A5" s="7">
        <v>14</v>
      </c>
      <c r="B5" s="8">
        <v>15</v>
      </c>
      <c r="C5" s="8">
        <v>16</v>
      </c>
      <c r="D5" s="8">
        <v>17</v>
      </c>
      <c r="E5" s="9">
        <v>18</v>
      </c>
    </row>
    <row r="6" spans="1:5" ht="144" customHeight="1" thickBot="1" x14ac:dyDescent="0.3">
      <c r="A6" s="10"/>
      <c r="B6" s="11">
        <v>22</v>
      </c>
      <c r="C6" s="11">
        <v>23</v>
      </c>
      <c r="D6" s="11">
        <v>24</v>
      </c>
      <c r="E6" s="12">
        <v>25</v>
      </c>
    </row>
    <row r="7" spans="1:5" ht="117" customHeight="1" thickBot="1" x14ac:dyDescent="0.3">
      <c r="A7" s="13">
        <v>28</v>
      </c>
      <c r="B7" s="14">
        <v>29</v>
      </c>
      <c r="C7" s="14">
        <v>30</v>
      </c>
      <c r="D7" s="14">
        <v>31</v>
      </c>
      <c r="E7" s="15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ATENCIÓN TELEFONO </vt:lpstr>
      <vt:lpstr>REPARTO AGOSTO -TECNICOSMENORES</vt:lpstr>
      <vt:lpstr>OPERA IDIPRON</vt:lpstr>
      <vt:lpstr>OPERATIVOS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alolartec</dc:creator>
  <cp:lastModifiedBy>CRISTIAN.CLAVIJO</cp:lastModifiedBy>
  <cp:lastPrinted>2017-08-25T19:29:43Z</cp:lastPrinted>
  <dcterms:created xsi:type="dcterms:W3CDTF">2016-11-30T12:57:49Z</dcterms:created>
  <dcterms:modified xsi:type="dcterms:W3CDTF">2017-08-28T14:56:50Z</dcterms:modified>
</cp:coreProperties>
</file>