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\\192.168.175.124\scaav\NOTIFICACIONES Y EXPEDIENTES\NOTIFICACIONES\"/>
    </mc:Choice>
  </mc:AlternateContent>
  <bookViews>
    <workbookView xWindow="0" yWindow="0" windowWidth="20490" windowHeight="7530" activeTab="1"/>
  </bookViews>
  <sheets>
    <sheet name="AVISO FACHADA" sheetId="1" r:id="rId1"/>
    <sheet name=" AVISO VEHICULO" sheetId="2" r:id="rId2"/>
  </sheets>
  <definedNames>
    <definedName name="_xlnm._FilterDatabase" localSheetId="1" hidden="1">' AVISO VEHICULO'!$A$1:$AD$254</definedName>
    <definedName name="_xlnm._FilterDatabase" localSheetId="0" hidden="1">'AVISO FACHADA'!$A$1:$AD$164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73" i="2" l="1"/>
  <c r="AC172" i="2"/>
  <c r="AC171" i="2"/>
  <c r="AC170" i="2"/>
  <c r="AC169" i="2"/>
  <c r="AC168" i="2"/>
  <c r="AC167" i="2"/>
  <c r="AC166" i="2"/>
  <c r="AC165" i="2"/>
  <c r="AC164" i="2"/>
  <c r="AC163" i="2"/>
  <c r="AC162" i="2"/>
  <c r="AC161" i="2"/>
  <c r="AC160" i="2"/>
  <c r="AC155" i="2" l="1"/>
  <c r="AC154" i="2" l="1"/>
  <c r="AC153" i="2"/>
  <c r="AC152" i="2"/>
  <c r="AC151" i="2"/>
  <c r="AC150" i="2"/>
  <c r="AC149" i="2"/>
  <c r="AC148" i="2"/>
  <c r="AC147" i="2"/>
  <c r="AC146" i="2"/>
  <c r="AC145" i="2"/>
  <c r="AC144" i="2"/>
  <c r="AC143" i="2"/>
  <c r="AC142" i="2"/>
  <c r="AC141" i="2"/>
  <c r="AC140" i="2"/>
  <c r="AC139" i="2"/>
  <c r="AC138" i="2"/>
  <c r="AC137" i="2"/>
  <c r="AC136" i="2"/>
  <c r="AC135" i="2"/>
  <c r="AC134" i="2"/>
  <c r="AC133" i="2"/>
  <c r="AC132" i="2"/>
  <c r="AC131" i="2"/>
  <c r="AC130" i="2"/>
  <c r="AC129" i="2"/>
  <c r="AC128" i="2"/>
  <c r="AC127" i="2"/>
  <c r="AC126" i="2"/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2" i="1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2" i="2"/>
  <c r="AC87" i="2"/>
</calcChain>
</file>

<file path=xl/sharedStrings.xml><?xml version="1.0" encoding="utf-8"?>
<sst xmlns="http://schemas.openxmlformats.org/spreadsheetml/2006/main" count="11405" uniqueCount="2362">
  <si>
    <t>ENTREGA</t>
  </si>
  <si>
    <t>REGISTRO</t>
  </si>
  <si>
    <t>FECHA  INICIAL</t>
  </si>
  <si>
    <t>PROCESO</t>
  </si>
  <si>
    <t>RADICADO INICIAL</t>
  </si>
  <si>
    <t xml:space="preserve">RADICADO FINAL </t>
  </si>
  <si>
    <t>RAZON SOCIAL</t>
  </si>
  <si>
    <t>NIT</t>
  </si>
  <si>
    <t>TIPO DE ELEMENTO</t>
  </si>
  <si>
    <t>REPRESENTANTE</t>
  </si>
  <si>
    <t>AREA</t>
  </si>
  <si>
    <t>ILUMINADO</t>
  </si>
  <si>
    <t>DIRECCION DE PUBLICIDAD</t>
  </si>
  <si>
    <t>DIRECCION DE NOTIFICACION</t>
  </si>
  <si>
    <t>LOCALIDAD</t>
  </si>
  <si>
    <t>APROBACION</t>
  </si>
  <si>
    <t>FECHA DE NOTIFICACION</t>
  </si>
  <si>
    <t>MES DE NOTIFICACION</t>
  </si>
  <si>
    <t>NOTIFICADOR</t>
  </si>
  <si>
    <t>FECHA DE PUBLICACION</t>
  </si>
  <si>
    <t>DESFIJACION DE LA PUBLICACION</t>
  </si>
  <si>
    <t>RADICACION DE NOTIFICACION X AVISO</t>
  </si>
  <si>
    <t>RADICACION DE COMUNICACIÓN</t>
  </si>
  <si>
    <t>EJECUTORIA Y /O RECURSO</t>
  </si>
  <si>
    <t>MES DE EJECUTORIA</t>
  </si>
  <si>
    <t>OBSERVACIONES</t>
  </si>
  <si>
    <t>NOTIFICADO</t>
  </si>
  <si>
    <t>ESTADO</t>
  </si>
  <si>
    <t>FECHA DE TERMINACION DEL REGISTRO</t>
  </si>
  <si>
    <t>FECHA INICIAL</t>
  </si>
  <si>
    <t>PLACA DE VEHICULO</t>
  </si>
  <si>
    <t>FIJA EDICTO</t>
  </si>
  <si>
    <t>DESFIJA EDICTO</t>
  </si>
  <si>
    <t>ENERO</t>
  </si>
  <si>
    <t>M-1-00095</t>
  </si>
  <si>
    <t>2016ER109860</t>
  </si>
  <si>
    <t>2017EE15709</t>
  </si>
  <si>
    <t>JUAN CARLOS MOROS</t>
  </si>
  <si>
    <t>TERRAM LIGTH</t>
  </si>
  <si>
    <t>900743961-6</t>
  </si>
  <si>
    <t>PUBLICIDAD EN VEHICULO</t>
  </si>
  <si>
    <t>WEX371</t>
  </si>
  <si>
    <t>CALLE 24 D  N 86-53</t>
  </si>
  <si>
    <t xml:space="preserve">SI </t>
  </si>
  <si>
    <t>MAURICIO PUERTO</t>
  </si>
  <si>
    <t>NO APLICA</t>
  </si>
  <si>
    <t>ESPERA</t>
  </si>
  <si>
    <t>M-1-00047</t>
  </si>
  <si>
    <t>2016ER109856</t>
  </si>
  <si>
    <t>2017EE15659</t>
  </si>
  <si>
    <t>WEX375</t>
  </si>
  <si>
    <t>JENNIFER TALERO</t>
  </si>
  <si>
    <t>M-1-00051</t>
  </si>
  <si>
    <t>2016ER110815</t>
  </si>
  <si>
    <t>2017EE15664</t>
  </si>
  <si>
    <t>WEX358</t>
  </si>
  <si>
    <t>M-1-00066</t>
  </si>
  <si>
    <t>2016ER109823</t>
  </si>
  <si>
    <t>2017EE15679</t>
  </si>
  <si>
    <t>WEX372</t>
  </si>
  <si>
    <t>M-1-00092</t>
  </si>
  <si>
    <t>2016ER109834</t>
  </si>
  <si>
    <t>2017EE15706</t>
  </si>
  <si>
    <t>M-1-00062</t>
  </si>
  <si>
    <t>2016ER110843</t>
  </si>
  <si>
    <t>2017EE15675</t>
  </si>
  <si>
    <t>WEX394</t>
  </si>
  <si>
    <t>M-1-00033</t>
  </si>
  <si>
    <t>2016ER47304</t>
  </si>
  <si>
    <t>2017EE08978</t>
  </si>
  <si>
    <t>CAMILO ALFONSO SABOGAL OTALORA</t>
  </si>
  <si>
    <t>CONSORCIO EXPRESS</t>
  </si>
  <si>
    <t>900365740-3</t>
  </si>
  <si>
    <t>WLT991</t>
  </si>
  <si>
    <t>CALLE 32 SUR N 3 C 08</t>
  </si>
  <si>
    <t>JOSE CUELLAR</t>
  </si>
  <si>
    <t>M-1-00034</t>
  </si>
  <si>
    <t>2016ER47324</t>
  </si>
  <si>
    <t>2017EE08979</t>
  </si>
  <si>
    <t>WLV200</t>
  </si>
  <si>
    <t>M-1-00018</t>
  </si>
  <si>
    <t>2016ER47301</t>
  </si>
  <si>
    <t>2017EE08963</t>
  </si>
  <si>
    <t>WLT990</t>
  </si>
  <si>
    <t>M-1-00019</t>
  </si>
  <si>
    <t>2016ER47333</t>
  </si>
  <si>
    <t>2017EE08964</t>
  </si>
  <si>
    <t>WGH661</t>
  </si>
  <si>
    <t>M-1-00027</t>
  </si>
  <si>
    <t>2016ER47331</t>
  </si>
  <si>
    <t>2017EE08972</t>
  </si>
  <si>
    <t>WLV194</t>
  </si>
  <si>
    <t>M-1-00036</t>
  </si>
  <si>
    <t>2016ER40588</t>
  </si>
  <si>
    <t>2017EE12540</t>
  </si>
  <si>
    <t>PROVEEDORB DE SECARGA S.A</t>
  </si>
  <si>
    <t>860016819-5</t>
  </si>
  <si>
    <t>AVISO EN FACHADA</t>
  </si>
  <si>
    <t>JOSE HERNANDEZ GALINDO</t>
  </si>
  <si>
    <t>NO</t>
  </si>
  <si>
    <t>AV  CENTENARIO CALLE 17 N 81 A 07</t>
  </si>
  <si>
    <t>FONTIBON</t>
  </si>
  <si>
    <t>SI</t>
  </si>
  <si>
    <t>DANIEL CASTILLO</t>
  </si>
  <si>
    <t>M-1-00035</t>
  </si>
  <si>
    <t>2016ER40586</t>
  </si>
  <si>
    <t>2017EE12539</t>
  </si>
  <si>
    <t>M-1-00025</t>
  </si>
  <si>
    <t>2016ER47272</t>
  </si>
  <si>
    <t>2017EE08970</t>
  </si>
  <si>
    <t>WLV199</t>
  </si>
  <si>
    <t>M-1-00003</t>
  </si>
  <si>
    <t>2016ER47247</t>
  </si>
  <si>
    <t>2017EE08948</t>
  </si>
  <si>
    <t>WLV192</t>
  </si>
  <si>
    <t>M-1-00032</t>
  </si>
  <si>
    <t>2016ER47337</t>
  </si>
  <si>
    <t>2017EE08977</t>
  </si>
  <si>
    <t>WGH660</t>
  </si>
  <si>
    <t>M-1-00021</t>
  </si>
  <si>
    <t>2016ER47297</t>
  </si>
  <si>
    <t>2017EE08966</t>
  </si>
  <si>
    <t>WLT989</t>
  </si>
  <si>
    <t>M-1-00024</t>
  </si>
  <si>
    <t>2016ER47321</t>
  </si>
  <si>
    <t>2017EE08969</t>
  </si>
  <si>
    <t>WLU151</t>
  </si>
  <si>
    <t>M-1-00026</t>
  </si>
  <si>
    <t>2016ER47327</t>
  </si>
  <si>
    <t>2017EE08971</t>
  </si>
  <si>
    <t>WLV196</t>
  </si>
  <si>
    <t>M-1-00029</t>
  </si>
  <si>
    <t>2016ER47343</t>
  </si>
  <si>
    <t>2017EE08974</t>
  </si>
  <si>
    <t>WGH686</t>
  </si>
  <si>
    <t>M-1-00030</t>
  </si>
  <si>
    <t>2016ER47346</t>
  </si>
  <si>
    <t>2017EE08975</t>
  </si>
  <si>
    <t>WGH684</t>
  </si>
  <si>
    <t>M-1-00031</t>
  </si>
  <si>
    <t>2016ER47310</t>
  </si>
  <si>
    <t>2017EE08976</t>
  </si>
  <si>
    <t>WGH690</t>
  </si>
  <si>
    <t>M-1-00005</t>
  </si>
  <si>
    <t>2016ER47277</t>
  </si>
  <si>
    <t>2017EE08950</t>
  </si>
  <si>
    <t>WLV197</t>
  </si>
  <si>
    <t>M-1-00004</t>
  </si>
  <si>
    <t>2016ER47251</t>
  </si>
  <si>
    <t>2017EE08949</t>
  </si>
  <si>
    <t>WLV193</t>
  </si>
  <si>
    <t>M-1-00002</t>
  </si>
  <si>
    <t>2016ER47239</t>
  </si>
  <si>
    <t>2017EE08947</t>
  </si>
  <si>
    <t>WLU142</t>
  </si>
  <si>
    <t>M-1-00001</t>
  </si>
  <si>
    <t>2016ER47235</t>
  </si>
  <si>
    <t>2017EE08946</t>
  </si>
  <si>
    <t>WLT995</t>
  </si>
  <si>
    <t>M-1-00006</t>
  </si>
  <si>
    <t>2016ER47284</t>
  </si>
  <si>
    <t>2017EE08951</t>
  </si>
  <si>
    <t>WLV198</t>
  </si>
  <si>
    <t>M-1-00023</t>
  </si>
  <si>
    <t>2016ER47267</t>
  </si>
  <si>
    <t>2017EE08968</t>
  </si>
  <si>
    <t>WLU146</t>
  </si>
  <si>
    <t>M-1-00022</t>
  </si>
  <si>
    <t>2016ER47261</t>
  </si>
  <si>
    <t>2017EE08967</t>
  </si>
  <si>
    <t>WLT996</t>
  </si>
  <si>
    <t>M-1-00017</t>
  </si>
  <si>
    <t>2016ER47307</t>
  </si>
  <si>
    <t>2017EE08962</t>
  </si>
  <si>
    <t>WLT993</t>
  </si>
  <si>
    <t>M-1-00020</t>
  </si>
  <si>
    <t>2016ER47314</t>
  </si>
  <si>
    <t>2017EE08965</t>
  </si>
  <si>
    <t>WLT987</t>
  </si>
  <si>
    <t>FEBRERO</t>
  </si>
  <si>
    <t>SE ENTREGA A PEV</t>
  </si>
  <si>
    <t>M-1-00169</t>
  </si>
  <si>
    <t>2016ER130173</t>
  </si>
  <si>
    <t>2017EE31646</t>
  </si>
  <si>
    <t>JERONIMO MARTINS COLOMBIA S.A.S.</t>
  </si>
  <si>
    <t>900480569-1</t>
  </si>
  <si>
    <t>PEDRO IGNACIO MAYA MONSALVO</t>
  </si>
  <si>
    <t>CL 139 No. 103 C - 73</t>
  </si>
  <si>
    <t>CALLE 100 No. 7 - 33 PISO 11</t>
  </si>
  <si>
    <t>SUBA</t>
  </si>
  <si>
    <t>SANDRO</t>
  </si>
  <si>
    <t>RICHARD EQUICENO PEREZ GONZALEZ</t>
  </si>
  <si>
    <t>M-1-00126</t>
  </si>
  <si>
    <t>2016ER114864</t>
  </si>
  <si>
    <t>2017EE31601</t>
  </si>
  <si>
    <t>DIAGONAL 62 G SUR No. 71 I - 01</t>
  </si>
  <si>
    <t>CIUDAD BOLIVAR</t>
  </si>
  <si>
    <t>M-1-00153</t>
  </si>
  <si>
    <t>2016ER125108</t>
  </si>
  <si>
    <t>2017EE31629</t>
  </si>
  <si>
    <t>CARRERA 13 No. 60 - 66/72 LOCAL 1</t>
  </si>
  <si>
    <t>CHAPINERO</t>
  </si>
  <si>
    <t>M-1-00319</t>
  </si>
  <si>
    <t>2016ER110784</t>
  </si>
  <si>
    <t>2017EE58378</t>
  </si>
  <si>
    <t>CALLE 57 B SUR No. 69 - 15</t>
  </si>
  <si>
    <t>BOSA</t>
  </si>
  <si>
    <t>M-1-00089</t>
  </si>
  <si>
    <t>2016ER171176</t>
  </si>
  <si>
    <t>2017EE15703</t>
  </si>
  <si>
    <t>CARRERA 92 No. 157 A - 83</t>
  </si>
  <si>
    <t>M-1-00143</t>
  </si>
  <si>
    <t>2016ER160026</t>
  </si>
  <si>
    <t>2017EE31619</t>
  </si>
  <si>
    <t>CALLE 64 No. 122 A - 15 / CARRERA 122 A No. 63 - 13</t>
  </si>
  <si>
    <t>ENGATIVA</t>
  </si>
  <si>
    <t>M-1-00078</t>
  </si>
  <si>
    <t>2016ER178849</t>
  </si>
  <si>
    <t>2017EE15691</t>
  </si>
  <si>
    <t>CARRERA 13 No. 54 - 44</t>
  </si>
  <si>
    <t>M-1-00133</t>
  </si>
  <si>
    <t>2016ER178833</t>
  </si>
  <si>
    <t>2017EE31609</t>
  </si>
  <si>
    <t>CARRERA 30 No. 22 C - 32</t>
  </si>
  <si>
    <t>PUENTE ARANDA</t>
  </si>
  <si>
    <t>M-1-00103</t>
  </si>
  <si>
    <t>2016ER187778</t>
  </si>
  <si>
    <t>2017EE15717</t>
  </si>
  <si>
    <t>CALLE 19 No. 2 A - 10</t>
  </si>
  <si>
    <t>M-1-00182</t>
  </si>
  <si>
    <t>2016ER125100</t>
  </si>
  <si>
    <t>2017EE31660</t>
  </si>
  <si>
    <t>CARRERA 8 C No. 185 B - 06</t>
  </si>
  <si>
    <t>USAQUEN</t>
  </si>
  <si>
    <t>M-1-00262</t>
  </si>
  <si>
    <t>2016ER187229</t>
  </si>
  <si>
    <t>2017EE45184</t>
  </si>
  <si>
    <t>CALLE 17 No. 97 - 32</t>
  </si>
  <si>
    <t>M-1-00142</t>
  </si>
  <si>
    <t>2016ER114850</t>
  </si>
  <si>
    <t>2017EE31618</t>
  </si>
  <si>
    <t>TRANSVERSAL 18 No. 79 - 23</t>
  </si>
  <si>
    <t>M-1-00326</t>
  </si>
  <si>
    <t>2016ER110789</t>
  </si>
  <si>
    <t>2017EE58391</t>
  </si>
  <si>
    <t>CARRERA 92 No. 147 D - 06</t>
  </si>
  <si>
    <t>M-1-00167</t>
  </si>
  <si>
    <t>2016ER132558</t>
  </si>
  <si>
    <t>2017EE31644</t>
  </si>
  <si>
    <t>AVENIDA CARRERA 15 No. 116 - 15</t>
  </si>
  <si>
    <t>M-1-00141</t>
  </si>
  <si>
    <t>2016ER114858</t>
  </si>
  <si>
    <t>2017EE31617</t>
  </si>
  <si>
    <t>CALLE 22 SUR No. 18 - 38</t>
  </si>
  <si>
    <t>ANTONIO NARIÑO</t>
  </si>
  <si>
    <t>M-1-00188</t>
  </si>
  <si>
    <t>2016ER171179</t>
  </si>
  <si>
    <t>2017EE31666</t>
  </si>
  <si>
    <t>CALLE 138 No. 45 - 54</t>
  </si>
  <si>
    <t>M-1-00100</t>
  </si>
  <si>
    <t>2016ER171170</t>
  </si>
  <si>
    <t>2017EE15714</t>
  </si>
  <si>
    <t>CALLE 163 No. 7 D - 67</t>
  </si>
  <si>
    <t>M-1-00137</t>
  </si>
  <si>
    <t>2016ER125103</t>
  </si>
  <si>
    <t>2017EE31613</t>
  </si>
  <si>
    <t>CARRERA 100 No. 20 C - 56</t>
  </si>
  <si>
    <t>M-1-00179</t>
  </si>
  <si>
    <t>2016ER134291</t>
  </si>
  <si>
    <t>2017EE31657</t>
  </si>
  <si>
    <t>CARRERA 70 No. 21 - 15 SUR</t>
  </si>
  <si>
    <t>KENNEDY</t>
  </si>
  <si>
    <t>M-1-00318</t>
  </si>
  <si>
    <t>2016ER110780</t>
  </si>
  <si>
    <t>2017EE58376</t>
  </si>
  <si>
    <t>AVENIDA CALLE 80 No. 78 A - 23</t>
  </si>
  <si>
    <t>M-1-00197</t>
  </si>
  <si>
    <t>2016ER98756</t>
  </si>
  <si>
    <t>2017EE31675</t>
  </si>
  <si>
    <t>CARACOL PRIMERA CADENA RADIAL COLOMBIANA S.A.</t>
  </si>
  <si>
    <t>860014923-4</t>
  </si>
  <si>
    <t>ANDRES PINZON CALLE</t>
  </si>
  <si>
    <t>CALLE 67 No. 7 - 35/37</t>
  </si>
  <si>
    <t>CALLE 67 No. 7 - 35</t>
  </si>
  <si>
    <t>MAYO</t>
  </si>
  <si>
    <t>M-1-00149</t>
  </si>
  <si>
    <t>2015ER46777</t>
  </si>
  <si>
    <t>2017EE31625</t>
  </si>
  <si>
    <t>MARISOL GUIO GUTIERREZ</t>
  </si>
  <si>
    <t>GASEOSAS COLOMBIANAS S.A.</t>
  </si>
  <si>
    <t>860005265-8</t>
  </si>
  <si>
    <t>TRM624</t>
  </si>
  <si>
    <t>AVENIDA CARRERA 39 No. 17 - 40</t>
  </si>
  <si>
    <t>NORA</t>
  </si>
  <si>
    <t>YEISON DARIO MEJIA TAQUEZ</t>
  </si>
  <si>
    <t>M-1-00150</t>
  </si>
  <si>
    <t>2015ER46801</t>
  </si>
  <si>
    <t>2017EE31626</t>
  </si>
  <si>
    <t>TRM652</t>
  </si>
  <si>
    <t>M-1-00151</t>
  </si>
  <si>
    <t>2015ER46771</t>
  </si>
  <si>
    <t>2017EE31627</t>
  </si>
  <si>
    <t>TRM627</t>
  </si>
  <si>
    <t>M-1-00152</t>
  </si>
  <si>
    <t>2015ER46631</t>
  </si>
  <si>
    <t>2017EE31628</t>
  </si>
  <si>
    <t>TRM657</t>
  </si>
  <si>
    <t>M-1-00156</t>
  </si>
  <si>
    <t>2015ER46731</t>
  </si>
  <si>
    <t>2017EE31632</t>
  </si>
  <si>
    <t>TRM636</t>
  </si>
  <si>
    <t>M-1-00157</t>
  </si>
  <si>
    <t>2015ER46835</t>
  </si>
  <si>
    <t>2017EE31634</t>
  </si>
  <si>
    <t>TRM620</t>
  </si>
  <si>
    <t>M-1-00160</t>
  </si>
  <si>
    <t>2015ER46780</t>
  </si>
  <si>
    <t>2017EE31637</t>
  </si>
  <si>
    <t>TRM623</t>
  </si>
  <si>
    <t>M-1-00164</t>
  </si>
  <si>
    <t>2015ER46794</t>
  </si>
  <si>
    <t>2017EE31641</t>
  </si>
  <si>
    <t>TRM655</t>
  </si>
  <si>
    <t>M-1-00171</t>
  </si>
  <si>
    <t>2015ER46799</t>
  </si>
  <si>
    <t>2017EE31648</t>
  </si>
  <si>
    <t>TRN654</t>
  </si>
  <si>
    <t>M-1-00173</t>
  </si>
  <si>
    <t>2015ER46832</t>
  </si>
  <si>
    <t>2017EE31650</t>
  </si>
  <si>
    <t>TRM642</t>
  </si>
  <si>
    <t>M-1-00174</t>
  </si>
  <si>
    <t>2015ER46763</t>
  </si>
  <si>
    <t>2017EE31651</t>
  </si>
  <si>
    <t>TRM631</t>
  </si>
  <si>
    <t>M-1-00177</t>
  </si>
  <si>
    <t>2015ER46791</t>
  </si>
  <si>
    <t>2017EE31655</t>
  </si>
  <si>
    <t>TRM640</t>
  </si>
  <si>
    <t>M-1-00178</t>
  </si>
  <si>
    <t>2015ER46733</t>
  </si>
  <si>
    <t>2017EE31656</t>
  </si>
  <si>
    <t>TRM635</t>
  </si>
  <si>
    <t>M-1-00180</t>
  </si>
  <si>
    <t>2015ER46748</t>
  </si>
  <si>
    <t>2017EE31658</t>
  </si>
  <si>
    <t>TRM633</t>
  </si>
  <si>
    <t>M-1-00181</t>
  </si>
  <si>
    <t>2015ER46792</t>
  </si>
  <si>
    <t>2017EE31659</t>
  </si>
  <si>
    <t>TRM637</t>
  </si>
  <si>
    <t>M-1-00184</t>
  </si>
  <si>
    <t>2015ER46830</t>
  </si>
  <si>
    <t>2017EE31662</t>
  </si>
  <si>
    <t>TRM643</t>
  </si>
  <si>
    <t>M-1-00187</t>
  </si>
  <si>
    <t>2015ER46626</t>
  </si>
  <si>
    <t>2017EE31665</t>
  </si>
  <si>
    <t>TRM649</t>
  </si>
  <si>
    <t>M-1-00190</t>
  </si>
  <si>
    <t>2015ER46786</t>
  </si>
  <si>
    <t>2017EE31668</t>
  </si>
  <si>
    <t>TRM639</t>
  </si>
  <si>
    <t>M-1-00193</t>
  </si>
  <si>
    <t>2015ER46798</t>
  </si>
  <si>
    <t>2017EE31671</t>
  </si>
  <si>
    <t>TRM659</t>
  </si>
  <si>
    <t>M-1-00194</t>
  </si>
  <si>
    <t>2015ER46724</t>
  </si>
  <si>
    <t>2017EE31672</t>
  </si>
  <si>
    <t>TRM634</t>
  </si>
  <si>
    <t>M-1-00115</t>
  </si>
  <si>
    <t>2016ER109757</t>
  </si>
  <si>
    <t>2017EE29773</t>
  </si>
  <si>
    <t>TERRAM LIGHT S.A.S</t>
  </si>
  <si>
    <t>WMK153</t>
  </si>
  <si>
    <t>CALLE 74 N° 15-80 OFICINA 214</t>
  </si>
  <si>
    <t>MAURICIO L.</t>
  </si>
  <si>
    <t>M-1-00112</t>
  </si>
  <si>
    <t>2016ER109766</t>
  </si>
  <si>
    <t>2017EE29770</t>
  </si>
  <si>
    <t>WEX382</t>
  </si>
  <si>
    <t>M-1-00111</t>
  </si>
  <si>
    <t>2016ER109814</t>
  </si>
  <si>
    <t>2017EE29769</t>
  </si>
  <si>
    <t>WMK147</t>
  </si>
  <si>
    <t>M-1-00113</t>
  </si>
  <si>
    <t>2016ER109812</t>
  </si>
  <si>
    <t>2017EE29771</t>
  </si>
  <si>
    <t>WMK154</t>
  </si>
  <si>
    <t>M-1-00114</t>
  </si>
  <si>
    <t>2016ER109788</t>
  </si>
  <si>
    <t>2017EE29772</t>
  </si>
  <si>
    <t>WMK152</t>
  </si>
  <si>
    <t>M-1-00118</t>
  </si>
  <si>
    <t>2016ER109794</t>
  </si>
  <si>
    <t>2017EE29778</t>
  </si>
  <si>
    <t>WMK149</t>
  </si>
  <si>
    <t>M-1-00119</t>
  </si>
  <si>
    <t>2016ER109809</t>
  </si>
  <si>
    <t>2017EE29779</t>
  </si>
  <si>
    <t>WMK148</t>
  </si>
  <si>
    <t>M-1-00116</t>
  </si>
  <si>
    <t>2016ER109798</t>
  </si>
  <si>
    <t>2017EE29775</t>
  </si>
  <si>
    <t>WMK151</t>
  </si>
  <si>
    <t>ALEJANDRO</t>
  </si>
  <si>
    <t>M-1-00117</t>
  </si>
  <si>
    <t>2016ER109803</t>
  </si>
  <si>
    <t>2017EE29777</t>
  </si>
  <si>
    <t>WMK150</t>
  </si>
  <si>
    <t>M-1-00120</t>
  </si>
  <si>
    <t>2016ER109815</t>
  </si>
  <si>
    <t>2017EE29781</t>
  </si>
  <si>
    <t>WMK146</t>
  </si>
  <si>
    <t>M-1-00231</t>
  </si>
  <si>
    <t>2015ER252404</t>
  </si>
  <si>
    <t>2017EE41879</t>
  </si>
  <si>
    <t>WML717</t>
  </si>
  <si>
    <t>M-1-00229</t>
  </si>
  <si>
    <t>2016ER113732</t>
  </si>
  <si>
    <t>2017EE41877</t>
  </si>
  <si>
    <t>WML887</t>
  </si>
  <si>
    <t>M-1-00234</t>
  </si>
  <si>
    <t>2016ER113731</t>
  </si>
  <si>
    <t>2017EE41882</t>
  </si>
  <si>
    <t>WML889</t>
  </si>
  <si>
    <t>M-1-00239</t>
  </si>
  <si>
    <t>2016ER109720</t>
  </si>
  <si>
    <t>2017EE42062</t>
  </si>
  <si>
    <t>WML888</t>
  </si>
  <si>
    <t>M-1-00232</t>
  </si>
  <si>
    <t>2015ER252386</t>
  </si>
  <si>
    <t>2017EE41880</t>
  </si>
  <si>
    <t>WML714</t>
  </si>
  <si>
    <t>M-1-00236</t>
  </si>
  <si>
    <t>2015ER252376</t>
  </si>
  <si>
    <t>2017EE42059</t>
  </si>
  <si>
    <t>WMK710</t>
  </si>
  <si>
    <t>M-1-00241</t>
  </si>
  <si>
    <t>2015ER252373</t>
  </si>
  <si>
    <t>2017EE42153</t>
  </si>
  <si>
    <t>WMK708</t>
  </si>
  <si>
    <t>CARRERA 49C N° 86D-20 OFICINA 101</t>
  </si>
  <si>
    <t>M-1-00240</t>
  </si>
  <si>
    <t>2015ER252397</t>
  </si>
  <si>
    <t>2017EE42152</t>
  </si>
  <si>
    <t>WMK705</t>
  </si>
  <si>
    <t>M-1-00238</t>
  </si>
  <si>
    <t>2015ER252382</t>
  </si>
  <si>
    <t>2017EE42061</t>
  </si>
  <si>
    <t>WML712</t>
  </si>
  <si>
    <t>M-1-00237</t>
  </si>
  <si>
    <t>2015ER252371</t>
  </si>
  <si>
    <t>2017EE42060</t>
  </si>
  <si>
    <t>WMK707</t>
  </si>
  <si>
    <t>M-1-00235</t>
  </si>
  <si>
    <t>2015ER252384</t>
  </si>
  <si>
    <t>2017EE42058</t>
  </si>
  <si>
    <t>WML713</t>
  </si>
  <si>
    <t>M-1-00233</t>
  </si>
  <si>
    <t>2015ER252402</t>
  </si>
  <si>
    <t>2017EE41881</t>
  </si>
  <si>
    <t>WML716</t>
  </si>
  <si>
    <t>M-1-00230</t>
  </si>
  <si>
    <t>2015ER252380</t>
  </si>
  <si>
    <t>2017EE41878</t>
  </si>
  <si>
    <t>WMK711</t>
  </si>
  <si>
    <t>M-1-00227</t>
  </si>
  <si>
    <t>2015ER252391</t>
  </si>
  <si>
    <t>2017EE41871</t>
  </si>
  <si>
    <t>WML715</t>
  </si>
  <si>
    <t>M-1-00228</t>
  </si>
  <si>
    <t>2015ER252390</t>
  </si>
  <si>
    <t>2017EE41872</t>
  </si>
  <si>
    <t>WML891</t>
  </si>
  <si>
    <t>2016ER235319</t>
  </si>
  <si>
    <t>2017EE58366</t>
  </si>
  <si>
    <t>JERONIMO MARTINS COLOMBIA SAS</t>
  </si>
  <si>
    <t>SXY437</t>
  </si>
  <si>
    <t>CALLE 100 N° 7-33 PISO 11</t>
  </si>
  <si>
    <t>MAYELI C.</t>
  </si>
  <si>
    <t>2016ER229065</t>
  </si>
  <si>
    <t>2017EE45187</t>
  </si>
  <si>
    <t>SKY117</t>
  </si>
  <si>
    <t>CESAR G.</t>
  </si>
  <si>
    <t>2016ER163405</t>
  </si>
  <si>
    <t>2017EE58365</t>
  </si>
  <si>
    <t>WFI145</t>
  </si>
  <si>
    <t>2016ER163398</t>
  </si>
  <si>
    <t>2017EE58369</t>
  </si>
  <si>
    <t>WFI447</t>
  </si>
  <si>
    <t>M-1-00225</t>
  </si>
  <si>
    <t>2015ER110300</t>
  </si>
  <si>
    <t>2017EE38780</t>
  </si>
  <si>
    <t>NESTOR HORACIO TELLEZ GARCIA</t>
  </si>
  <si>
    <t>TELLTEX S.A</t>
  </si>
  <si>
    <t>830046456-4</t>
  </si>
  <si>
    <t>WFI055</t>
  </si>
  <si>
    <t>CARRERA 26 N° 8-73</t>
  </si>
  <si>
    <t>MICHAEL ESTIBEN SANTANA LESMES</t>
  </si>
  <si>
    <t>M-1-00224</t>
  </si>
  <si>
    <t>2014ER037421</t>
  </si>
  <si>
    <t>2017EE38778</t>
  </si>
  <si>
    <t>GUSTAVO ALBERTO GOYENECHE NAVARRO</t>
  </si>
  <si>
    <t>GRAN ESTACIÓN CENTRO COMERCIAL P.H.</t>
  </si>
  <si>
    <t>900146950-4</t>
  </si>
  <si>
    <t>SZT341</t>
  </si>
  <si>
    <t>AV. CALLE 26 N° 62-47 PISO 4</t>
  </si>
  <si>
    <t>DANIEL LEONARDO RIVERA RODRIGUEZ</t>
  </si>
  <si>
    <t>M-1-00186</t>
  </si>
  <si>
    <t>2013ER109350</t>
  </si>
  <si>
    <t>2017EE31664</t>
  </si>
  <si>
    <t>ELISA MURGAS DE MORENO</t>
  </si>
  <si>
    <t>AEROVIAS DEL CONTINENTE AMERICANO S.A. AVIANCA PUDIENDO UTILIZARLAS SIGLAS AVIANCA O AVIANCA S.A</t>
  </si>
  <si>
    <t>890100577-6</t>
  </si>
  <si>
    <t>SOP856</t>
  </si>
  <si>
    <t>AVENIDA CALLE 26 N° 59-15 PISO 9</t>
  </si>
  <si>
    <t>DIANA RODRIGUEZ</t>
  </si>
  <si>
    <t>M-1-00340</t>
  </si>
  <si>
    <t>2016ER191398</t>
  </si>
  <si>
    <t>2017EE73126</t>
  </si>
  <si>
    <t xml:space="preserve">JUAN CARLOS MOROS </t>
  </si>
  <si>
    <t>WEX383</t>
  </si>
  <si>
    <t>CARRERA 49 C N° 86D -20 OFICINA 101</t>
  </si>
  <si>
    <t>JUAN CARLOS MOROS DUARTE</t>
  </si>
  <si>
    <t>MARZO</t>
  </si>
  <si>
    <t>M-1-00175</t>
  </si>
  <si>
    <t>2016ER19303</t>
  </si>
  <si>
    <t>2017EE31652</t>
  </si>
  <si>
    <t>NOTARIA 72 DEL CIRCUITO DE BOGOTA</t>
  </si>
  <si>
    <t>51933924-1</t>
  </si>
  <si>
    <t>PATRICIA TELLEZ</t>
  </si>
  <si>
    <t>CARRERA 11  N 71-73 OFICINA 201-202</t>
  </si>
  <si>
    <t>ALEJANDRO TORRES</t>
  </si>
  <si>
    <t>JOSE RAFAEL CORTEZ</t>
  </si>
  <si>
    <t>M-1-00110</t>
  </si>
  <si>
    <t>2013ER179943</t>
  </si>
  <si>
    <t>2017EE18803</t>
  </si>
  <si>
    <t>SECRETARIA DISTRITAL DE GOBIERNO</t>
  </si>
  <si>
    <t>89999061-9</t>
  </si>
  <si>
    <t>MIGUEL URIBE TURBAY</t>
  </si>
  <si>
    <t>CALLE 12   N 8-53</t>
  </si>
  <si>
    <t>CALLE 11   N 8-17</t>
  </si>
  <si>
    <t>LA CANDELARIA</t>
  </si>
  <si>
    <t>MAURICIO LEGUIZAMON</t>
  </si>
  <si>
    <t>MANUEL ALEJANDRO BERMEJO</t>
  </si>
  <si>
    <t>M-1-00109</t>
  </si>
  <si>
    <t>2013ER179953</t>
  </si>
  <si>
    <t>2017EE18802</t>
  </si>
  <si>
    <t>CALLE 11 N 8-17</t>
  </si>
  <si>
    <t>CARRERA 8 N 10-65</t>
  </si>
  <si>
    <t>M-1-00200</t>
  </si>
  <si>
    <t>2015ER241211</t>
  </si>
  <si>
    <t>2017EE36584</t>
  </si>
  <si>
    <t>AUTOMERCOL</t>
  </si>
  <si>
    <t>830048284-3</t>
  </si>
  <si>
    <t>GERMAN AUGUSTO ECHAVARRIA</t>
  </si>
  <si>
    <t>CALLE 99 N 11-42</t>
  </si>
  <si>
    <t>CALLE 99 N 11-26</t>
  </si>
  <si>
    <t>OSCAR AVILA</t>
  </si>
  <si>
    <t>M-1-00201</t>
  </si>
  <si>
    <t>2015ER212040</t>
  </si>
  <si>
    <t>2017EE36586</t>
  </si>
  <si>
    <t>CALLE 90 N 12-31</t>
  </si>
  <si>
    <t>M-1-00199</t>
  </si>
  <si>
    <t>2015ER241752</t>
  </si>
  <si>
    <t>2017EE36578</t>
  </si>
  <si>
    <t>CALLE 99 N 11 A 08</t>
  </si>
  <si>
    <t>M-1-00198</t>
  </si>
  <si>
    <t>2015ER241762</t>
  </si>
  <si>
    <t>2017EE26577</t>
  </si>
  <si>
    <t>CALLE 99 N 11-58</t>
  </si>
  <si>
    <t>ABRIL</t>
  </si>
  <si>
    <t>M-1-00012</t>
  </si>
  <si>
    <t>2016ER72675</t>
  </si>
  <si>
    <t>2017EE08957</t>
  </si>
  <si>
    <t>INSTITUTO PARA LA ECONOMIA IPES</t>
  </si>
  <si>
    <t>899999446-0</t>
  </si>
  <si>
    <t>MRIA GLADYS VALERO</t>
  </si>
  <si>
    <t>CRA 25 N 22 A 73</t>
  </si>
  <si>
    <t>CRA 10 N 16-82</t>
  </si>
  <si>
    <t>LOS MARTIRES</t>
  </si>
  <si>
    <t>SAUL JEFREY</t>
  </si>
  <si>
    <t>SANDRA MELGAR</t>
  </si>
  <si>
    <t>M-1-00011</t>
  </si>
  <si>
    <t>2016ER72674</t>
  </si>
  <si>
    <t>2017EE08956</t>
  </si>
  <si>
    <t>DG 49 A SUR  N 29-16</t>
  </si>
  <si>
    <t>TUNJUELITO</t>
  </si>
  <si>
    <t>M-1-00010</t>
  </si>
  <si>
    <t>2016ER72673</t>
  </si>
  <si>
    <t>2017EE08955</t>
  </si>
  <si>
    <t>CRA 19 N 18-43 SUR</t>
  </si>
  <si>
    <t>M-1-00009</t>
  </si>
  <si>
    <t>2016ER72662</t>
  </si>
  <si>
    <t>2017EE08654</t>
  </si>
  <si>
    <t>CRA 17  F N 69 A  50 SUR</t>
  </si>
  <si>
    <t>M-1-00007</t>
  </si>
  <si>
    <t>2016ER72650</t>
  </si>
  <si>
    <t>2017EE08652</t>
  </si>
  <si>
    <t>AV ROJAS N 74-52</t>
  </si>
  <si>
    <t>M-1-00008</t>
  </si>
  <si>
    <t>2016ER72661</t>
  </si>
  <si>
    <t>2017EE08953</t>
  </si>
  <si>
    <t>CRA 26 SUR N 30-51</t>
  </si>
  <si>
    <t>M-1-00166</t>
  </si>
  <si>
    <t>2013ER074954</t>
  </si>
  <si>
    <t>2017EE231643</t>
  </si>
  <si>
    <t>ORGANIZACIÓN TERPEL</t>
  </si>
  <si>
    <t>830095213-0</t>
  </si>
  <si>
    <t>MARIA GLADYS VALERO</t>
  </si>
  <si>
    <t>JOSE CARLOS BARRETO</t>
  </si>
  <si>
    <t>AV 1 N 24-08</t>
  </si>
  <si>
    <t>CALLE 103 N 14 A 53</t>
  </si>
  <si>
    <t>BRAYAN ROMERO</t>
  </si>
  <si>
    <t>JUAN  MANUEL BOTERO</t>
  </si>
  <si>
    <t>M-1-00281</t>
  </si>
  <si>
    <t>2016ER161463</t>
  </si>
  <si>
    <t>2017EE47505</t>
  </si>
  <si>
    <t>CORPORACION DE  INVERSIONES DE COLOMBIA</t>
  </si>
  <si>
    <t>900073946-1</t>
  </si>
  <si>
    <t>AVISO DIVISIBLE FRACCION  CUATRO</t>
  </si>
  <si>
    <t>CARLOS EDUARDO ROJAS VARGAS</t>
  </si>
  <si>
    <t>48 FRACCION</t>
  </si>
  <si>
    <t>CALLE 19 A  72-57 FACHADFA OESTE</t>
  </si>
  <si>
    <t>AV CRA 26 N 69 B 45 OFICINA 608</t>
  </si>
  <si>
    <t>CATHERINE MONTEROSA</t>
  </si>
  <si>
    <t>M-1-00267</t>
  </si>
  <si>
    <t>2016ER161481</t>
  </si>
  <si>
    <t>2017EE47474</t>
  </si>
  <si>
    <t>AVISO DIVISIBLE FRACCION  CINCO</t>
  </si>
  <si>
    <t>M-1-00282</t>
  </si>
  <si>
    <t>2016ER161509</t>
  </si>
  <si>
    <t>2017EE47506</t>
  </si>
  <si>
    <t>48 FRACCION  6</t>
  </si>
  <si>
    <t>M-1-00249</t>
  </si>
  <si>
    <t>2016ER161393</t>
  </si>
  <si>
    <t>2017EE45170</t>
  </si>
  <si>
    <t>41,4 FRACCION  (5)</t>
  </si>
  <si>
    <t>M-1-00245</t>
  </si>
  <si>
    <t>2016ER161435</t>
  </si>
  <si>
    <t>2017EE45166</t>
  </si>
  <si>
    <t>36,7 FRACCION  UNO</t>
  </si>
  <si>
    <t>M-1-00280</t>
  </si>
  <si>
    <t>2016ER161470</t>
  </si>
  <si>
    <t>2017EE47503</t>
  </si>
  <si>
    <t>AVISO DIVISIBLE FRACCION  TRES</t>
  </si>
  <si>
    <t>AVISO DIVISIBLE FRACCION  UNO</t>
  </si>
  <si>
    <t>AVISO DIVISIBLE FRACCION  seis</t>
  </si>
  <si>
    <t>48 FRACCION 3</t>
  </si>
  <si>
    <t>2016ER161513</t>
  </si>
  <si>
    <t>2017EE47508</t>
  </si>
  <si>
    <t>48 FRACCION 7</t>
  </si>
  <si>
    <t>M-1-00283</t>
  </si>
  <si>
    <t>M-1-00275</t>
  </si>
  <si>
    <t>2016ER161523</t>
  </si>
  <si>
    <t>2017EE47490</t>
  </si>
  <si>
    <t>48 FRACCION (8)</t>
  </si>
  <si>
    <t>M-1-00250</t>
  </si>
  <si>
    <t>2016ER161362</t>
  </si>
  <si>
    <t>2017EE45171</t>
  </si>
  <si>
    <t>41,4 FRACCION CUATRO</t>
  </si>
  <si>
    <t>M-1-00285</t>
  </si>
  <si>
    <t>2016ER161526</t>
  </si>
  <si>
    <t>2017EE47511</t>
  </si>
  <si>
    <t>11,3 FRACCION  NUEVE</t>
  </si>
  <si>
    <t>M-1-00247</t>
  </si>
  <si>
    <t>2016ER161402</t>
  </si>
  <si>
    <t>2017EE45168</t>
  </si>
  <si>
    <t>19,3 FRACCION SIETE</t>
  </si>
  <si>
    <t>M-1-00251</t>
  </si>
  <si>
    <t>2016ER161357</t>
  </si>
  <si>
    <t>2017EE45172</t>
  </si>
  <si>
    <t>41,4 FRACCION TRES</t>
  </si>
  <si>
    <t>M-1-00270</t>
  </si>
  <si>
    <t>2016ER161058</t>
  </si>
  <si>
    <t>2017ER47479</t>
  </si>
  <si>
    <t>28 FRACCION TRES</t>
  </si>
  <si>
    <t>M-1-00266</t>
  </si>
  <si>
    <t>2016ER161646</t>
  </si>
  <si>
    <t>2017EE47473</t>
  </si>
  <si>
    <t>AVISO DIVISIBLE FRACCION  NUEVE</t>
  </si>
  <si>
    <t>40,4 FRACCION NUEVE</t>
  </si>
  <si>
    <t>2016ER161355</t>
  </si>
  <si>
    <t>2017EE45173</t>
  </si>
  <si>
    <t>AVISO DIVISIBLE FRACCION  DOS</t>
  </si>
  <si>
    <t>48 FRACCION DOS</t>
  </si>
  <si>
    <t>M-1-00252</t>
  </si>
  <si>
    <t>M-1-00271</t>
  </si>
  <si>
    <t>2016ER161062</t>
  </si>
  <si>
    <t>2017EE47480</t>
  </si>
  <si>
    <t>48 FRACCION CUATRO</t>
  </si>
  <si>
    <t>M-1-00284</t>
  </si>
  <si>
    <t>2016ER161455</t>
  </si>
  <si>
    <t>2017EE47510</t>
  </si>
  <si>
    <t>26 FRACCION DOS</t>
  </si>
  <si>
    <t>M-1-00272</t>
  </si>
  <si>
    <t>2016ER161067</t>
  </si>
  <si>
    <t>2017EE47483</t>
  </si>
  <si>
    <t>33,3 FRACCION CINCO</t>
  </si>
  <si>
    <t>M-1-00273</t>
  </si>
  <si>
    <t>2016ER161564</t>
  </si>
  <si>
    <t>2017EE47485</t>
  </si>
  <si>
    <t>AVISO DIVISIBLE FRACCION  SEIS</t>
  </si>
  <si>
    <t>23,4 FRACCION SEIS</t>
  </si>
  <si>
    <t>M-1-00276</t>
  </si>
  <si>
    <t>2016ER161633</t>
  </si>
  <si>
    <t>2017EE47495</t>
  </si>
  <si>
    <t>47,8 FRACCION  OCHO</t>
  </si>
  <si>
    <t>M-1-00253</t>
  </si>
  <si>
    <t>48 FRACCION UNO</t>
  </si>
  <si>
    <t>M-1-00274</t>
  </si>
  <si>
    <t>2016ER161621</t>
  </si>
  <si>
    <t>2017EE47487</t>
  </si>
  <si>
    <t>AVISO DIVISIBLE FRACCION  SIETE</t>
  </si>
  <si>
    <t>34,4  FRACCION SIETE</t>
  </si>
  <si>
    <t>M-1-00268</t>
  </si>
  <si>
    <t>2017EE47476</t>
  </si>
  <si>
    <t>10,5 FRACCION</t>
  </si>
  <si>
    <t>M-1-00269</t>
  </si>
  <si>
    <t>2016ER161056</t>
  </si>
  <si>
    <t>2017EE47477</t>
  </si>
  <si>
    <t>25 FRACCION  DOS</t>
  </si>
  <si>
    <t>M-1-00255</t>
  </si>
  <si>
    <t>2016ER161555</t>
  </si>
  <si>
    <t>2017EE45177</t>
  </si>
  <si>
    <t>48 FRACCION CINCO</t>
  </si>
  <si>
    <t>M-1-00254</t>
  </si>
  <si>
    <t>2016ER161560</t>
  </si>
  <si>
    <t>2017EE45176</t>
  </si>
  <si>
    <t>16,4 FRACCION SEIS</t>
  </si>
  <si>
    <t>M-1-00286</t>
  </si>
  <si>
    <t>2016ER161410</t>
  </si>
  <si>
    <t>2017EE47515</t>
  </si>
  <si>
    <t>36,1 FRACCION UNO</t>
  </si>
  <si>
    <t>M-1-00246</t>
  </si>
  <si>
    <t>2016ER161407</t>
  </si>
  <si>
    <t>2017EE45167</t>
  </si>
  <si>
    <t>AVISO DIVISIBLE FRACCION  OCHO</t>
  </si>
  <si>
    <t>35,4 FRACCION 8</t>
  </si>
  <si>
    <t>M-1-00279</t>
  </si>
  <si>
    <t>2016ER161350</t>
  </si>
  <si>
    <t>2017EE47499</t>
  </si>
  <si>
    <t>3,1 FRACCION TRES</t>
  </si>
  <si>
    <t>M-1-00278</t>
  </si>
  <si>
    <t>2016ER161552</t>
  </si>
  <si>
    <t>2017EE47497</t>
  </si>
  <si>
    <t>27,8 FRACCION CUATRO</t>
  </si>
  <si>
    <t>M-1-00277</t>
  </si>
  <si>
    <t>2016ER161547</t>
  </si>
  <si>
    <t>2017EE47496</t>
  </si>
  <si>
    <t>10,4 FRACCION DOS</t>
  </si>
  <si>
    <t>M-1-00308</t>
  </si>
  <si>
    <t>2017ER04490</t>
  </si>
  <si>
    <t>2017EE58357</t>
  </si>
  <si>
    <t>DESING &amp; PROJECTS ARQUITECTOS</t>
  </si>
  <si>
    <t>805021333-8</t>
  </si>
  <si>
    <t>AVISO DE FACAHDA</t>
  </si>
  <si>
    <t>LUIS MANUEL MIRANDA</t>
  </si>
  <si>
    <t>CRA 23 N 166-88</t>
  </si>
  <si>
    <t>CALLE 6 N 28-70</t>
  </si>
  <si>
    <t>CESAR GUERRERO</t>
  </si>
  <si>
    <t>PEDRO VILLAMIL</t>
  </si>
  <si>
    <t>M-1-00087</t>
  </si>
  <si>
    <t>2014ER022317</t>
  </si>
  <si>
    <t>2017EE15701</t>
  </si>
  <si>
    <t>DISTRIBUIDORA COLOMBIANA DE SENTIMIENTOS DE BELLEZA SAS</t>
  </si>
  <si>
    <t>800081664-9</t>
  </si>
  <si>
    <t>JUAN CARLOS MAYA</t>
  </si>
  <si>
    <t>CRA 69 N 98 A 45 BODEGA 3 LOCAL 1</t>
  </si>
  <si>
    <t>CAROL CAITA</t>
  </si>
  <si>
    <t>M-1-00068</t>
  </si>
  <si>
    <t>2014ER022292</t>
  </si>
  <si>
    <t>2017EE15681</t>
  </si>
  <si>
    <t>CALLE 12   B N 10-57 LOCAL 102</t>
  </si>
  <si>
    <t>CALLE 12 B N 10-57 LOCAL 102</t>
  </si>
  <si>
    <t>SANTA FE</t>
  </si>
  <si>
    <t>M-1-00073</t>
  </si>
  <si>
    <t>2014ER022341</t>
  </si>
  <si>
    <t>2017EE15686</t>
  </si>
  <si>
    <t>CALLE 16 SUR N 22-58</t>
  </si>
  <si>
    <t>M-1-00039</t>
  </si>
  <si>
    <t>2014ER022332</t>
  </si>
  <si>
    <t>2017EE15651</t>
  </si>
  <si>
    <t>CALLE 11 N 10-51</t>
  </si>
  <si>
    <t>CRA 13 N 17-52 SUR</t>
  </si>
  <si>
    <t>M-1-00094</t>
  </si>
  <si>
    <t>2015ER66394</t>
  </si>
  <si>
    <t>2017EE15708</t>
  </si>
  <si>
    <t>COMPAÑÍA DE HIDROCARBUROS</t>
  </si>
  <si>
    <t>830046254-3</t>
  </si>
  <si>
    <t>GERARDO ANTONIO BUSTOS</t>
  </si>
  <si>
    <t>AV CARRERA 72 N 44 B 39 SUR</t>
  </si>
  <si>
    <t>MAYELY CORDOBA</t>
  </si>
  <si>
    <t>LIDA YAMILE RONCANCIO</t>
  </si>
  <si>
    <t>M-1-00037</t>
  </si>
  <si>
    <t>2016ER177911</t>
  </si>
  <si>
    <t>2017EE14135</t>
  </si>
  <si>
    <t>CORPORACION DE PADRES DE FAMILIA PARA EL DESARROLLO EDUCATIVO ATAVANZA</t>
  </si>
  <si>
    <t>900125042-1</t>
  </si>
  <si>
    <t>MAURICIO GUERRERO</t>
  </si>
  <si>
    <t>CRA 14 A N 119-71</t>
  </si>
  <si>
    <t>GERMAN RAMIREZ</t>
  </si>
  <si>
    <t>M-1-00083</t>
  </si>
  <si>
    <t>2014ER100077</t>
  </si>
  <si>
    <t>2017EE15696</t>
  </si>
  <si>
    <t>SHOES CLASS LTDA</t>
  </si>
  <si>
    <t>830002645-0</t>
  </si>
  <si>
    <t>LILIANA PARDO LEON</t>
  </si>
  <si>
    <t>CRA 69 K N 71-92</t>
  </si>
  <si>
    <t>CALLE 135 N 17 A 53 APTO 308</t>
  </si>
  <si>
    <t>M-1-00091</t>
  </si>
  <si>
    <t>2014ER87742</t>
  </si>
  <si>
    <t>2017EE15705</t>
  </si>
  <si>
    <t>CENTRO RADIOLOGICO ORALGRAF</t>
  </si>
  <si>
    <t>900576805-9</t>
  </si>
  <si>
    <t>ARMANDO ALVARADO</t>
  </si>
  <si>
    <t>AV CALLE 72 N 70-12 PS 2</t>
  </si>
  <si>
    <t>AV CALLE 72 N 70-12</t>
  </si>
  <si>
    <t>M-1-00071</t>
  </si>
  <si>
    <t>2014ER02723</t>
  </si>
  <si>
    <t>2017EE15684</t>
  </si>
  <si>
    <t>COMPRAVENTA DEL MEDIO ORIENTE</t>
  </si>
  <si>
    <t>RAFAEL FAJARDO</t>
  </si>
  <si>
    <t>AV CRA 1 N 74 A 05 SUR</t>
  </si>
  <si>
    <t>USME</t>
  </si>
  <si>
    <t>RAFAELE FAJARDO</t>
  </si>
  <si>
    <t>M-1-00014</t>
  </si>
  <si>
    <t>2016ER198762</t>
  </si>
  <si>
    <t>2017EE08959</t>
  </si>
  <si>
    <t>HOTEL VILÑAR AMERICA SAS</t>
  </si>
  <si>
    <t>860071014-7</t>
  </si>
  <si>
    <t>ANA MARIA PEREZ ABENOZA</t>
  </si>
  <si>
    <t>CALLE 66 N 8-34</t>
  </si>
  <si>
    <t>ORLANDO GOMEZ</t>
  </si>
  <si>
    <t>M-1-00013</t>
  </si>
  <si>
    <t>2016ER198755</t>
  </si>
  <si>
    <t>2017EE08958</t>
  </si>
  <si>
    <t>CALLE 66 N 8-23</t>
  </si>
  <si>
    <t>2014ER62797</t>
  </si>
  <si>
    <t>2017EE15687</t>
  </si>
  <si>
    <t>BURGOS PALACIOS SAS</t>
  </si>
  <si>
    <t>900143035-6</t>
  </si>
  <si>
    <t>AVISO  EN FACHADA</t>
  </si>
  <si>
    <t>GLORIA OLIVETT</t>
  </si>
  <si>
    <t>CRA 3 N 22-18</t>
  </si>
  <si>
    <t>M-1-00339</t>
  </si>
  <si>
    <t>2016ER191396</t>
  </si>
  <si>
    <t>2017EE73123</t>
  </si>
  <si>
    <t>WEX389</t>
  </si>
  <si>
    <t>M-1-00344</t>
  </si>
  <si>
    <t>2016ER191391</t>
  </si>
  <si>
    <t>2017EE76133</t>
  </si>
  <si>
    <t>WEX366</t>
  </si>
  <si>
    <t>M-1-00337</t>
  </si>
  <si>
    <t>2016ER191402</t>
  </si>
  <si>
    <t>2017EE73113</t>
  </si>
  <si>
    <t>WEX379</t>
  </si>
  <si>
    <t>M-1-00342</t>
  </si>
  <si>
    <t>2016ER191388</t>
  </si>
  <si>
    <t>2017EE73130</t>
  </si>
  <si>
    <t>WEX386</t>
  </si>
  <si>
    <t>M-1-00338</t>
  </si>
  <si>
    <t>2016ER191393</t>
  </si>
  <si>
    <t>2017EE73118</t>
  </si>
  <si>
    <t>WEX361</t>
  </si>
  <si>
    <t>M-1-00086</t>
  </si>
  <si>
    <t>2015ER202961</t>
  </si>
  <si>
    <t>2017EE15700</t>
  </si>
  <si>
    <t>CARLOS IGNACIO ECHEVERRY</t>
  </si>
  <si>
    <t>890900943-1</t>
  </si>
  <si>
    <t>ALKOSTO S.A</t>
  </si>
  <si>
    <t>CALLE 45 C SUR N 51-90</t>
  </si>
  <si>
    <t>CALLE 11 N 31 A 42</t>
  </si>
  <si>
    <t>EMERSON ROJAS</t>
  </si>
  <si>
    <t>M-1-00070</t>
  </si>
  <si>
    <t>2014ER017990</t>
  </si>
  <si>
    <t>2017EE15683</t>
  </si>
  <si>
    <t>EDIFICIO CENTRO EMPRESARIAL ELITE</t>
  </si>
  <si>
    <t>800230425-5</t>
  </si>
  <si>
    <t>MARIA INES  LESMES</t>
  </si>
  <si>
    <t>CRA 13 N N 48-26</t>
  </si>
  <si>
    <t>MARIA INES LESMES</t>
  </si>
  <si>
    <t>M-1-00052</t>
  </si>
  <si>
    <t>2016ER156812</t>
  </si>
  <si>
    <t>2017EE15665</t>
  </si>
  <si>
    <t>SALITRE PLAZA CENTRO COMERCIAL</t>
  </si>
  <si>
    <t>830021423-3</t>
  </si>
  <si>
    <t>PATRICIA URREA</t>
  </si>
  <si>
    <t>CRA 68 B N 24-39</t>
  </si>
  <si>
    <t>JUAN CARLOS CASTELLANOS</t>
  </si>
  <si>
    <t>AVISO DIVISIBLE 1 FRACCION</t>
  </si>
  <si>
    <t>M-1-00065</t>
  </si>
  <si>
    <t>2016ER156818</t>
  </si>
  <si>
    <t>2017EE15678</t>
  </si>
  <si>
    <t>M-1-00055</t>
  </si>
  <si>
    <t>2016ER156841</t>
  </si>
  <si>
    <t>2017EE15668</t>
  </si>
  <si>
    <t>CRA 68 B N 24-39 FACHADA NORTE</t>
  </si>
  <si>
    <t>M-1-00072</t>
  </si>
  <si>
    <t>2016ER156800</t>
  </si>
  <si>
    <t>2017EE153885</t>
  </si>
  <si>
    <t>CRA 68 B N 24-39 FACHADA SUR</t>
  </si>
  <si>
    <t>M-1-00049</t>
  </si>
  <si>
    <t>2016ER153804</t>
  </si>
  <si>
    <t>2017EE15662</t>
  </si>
  <si>
    <t>M-1-00041</t>
  </si>
  <si>
    <t>2016ER156833</t>
  </si>
  <si>
    <t>2017EE15653</t>
  </si>
  <si>
    <t>M-1-000101</t>
  </si>
  <si>
    <t>2016ER156826</t>
  </si>
  <si>
    <t>2017EE15715</t>
  </si>
  <si>
    <t>2015ER190305</t>
  </si>
  <si>
    <t>2017EE15690</t>
  </si>
  <si>
    <t>TRAMELCO SAS</t>
  </si>
  <si>
    <t>900615323-9</t>
  </si>
  <si>
    <t>ANDRES FERNANDO RONDON</t>
  </si>
  <si>
    <t>CALLE 63 F N 27-17</t>
  </si>
  <si>
    <t>ANDRES RONDON</t>
  </si>
  <si>
    <t>M-1-00077</t>
  </si>
  <si>
    <t>M-1-00038</t>
  </si>
  <si>
    <t>2015ER207229</t>
  </si>
  <si>
    <t>2017EE15650</t>
  </si>
  <si>
    <t>EDIFICCIO CENTRO MEDICO ALMIRANTE COLON-PROPIEDAD HORIZONTAL</t>
  </si>
  <si>
    <t>800216988-1</t>
  </si>
  <si>
    <t>NUR VICTORIA BARRAGAN</t>
  </si>
  <si>
    <t>CRA 16  N 84 A 09</t>
  </si>
  <si>
    <t>BARRIOS UNIDOS</t>
  </si>
  <si>
    <t>VICTORIA BARRAGAN</t>
  </si>
  <si>
    <t>M-1-00061</t>
  </si>
  <si>
    <t>2017EE15674</t>
  </si>
  <si>
    <t>2016ER207236</t>
  </si>
  <si>
    <t>M-1-00102</t>
  </si>
  <si>
    <t>2015ER190748</t>
  </si>
  <si>
    <t>2017EE15716</t>
  </si>
  <si>
    <t>ELECTRIPARTES LIMITADA</t>
  </si>
  <si>
    <t>860050977-4</t>
  </si>
  <si>
    <t>TITO RODRIGUEZ</t>
  </si>
  <si>
    <t>CALLE 8 N 14-46</t>
  </si>
  <si>
    <t>M-1-00313 NEGADO</t>
  </si>
  <si>
    <t>M-1-00265 NEGADO</t>
  </si>
  <si>
    <t>M-1-00312 NEGADO</t>
  </si>
  <si>
    <t>M-1-00315 NEGADO</t>
  </si>
  <si>
    <t>M-1-00076</t>
  </si>
  <si>
    <t>2016ER212162</t>
  </si>
  <si>
    <t>2017EE15689</t>
  </si>
  <si>
    <t>UNIDAD ADMINISTRATIVA ESPECIAL CUERPO OFICIAL DE BOMBEROS</t>
  </si>
  <si>
    <t>899999061-9</t>
  </si>
  <si>
    <t>PEDRO ANDRES MANOSALVA</t>
  </si>
  <si>
    <t>CRA 79 N  41 D 20- SUR</t>
  </si>
  <si>
    <t>CALLE 20 N 68 A 06 EDIFICIO COMANDO</t>
  </si>
  <si>
    <t xml:space="preserve"> MAYELY CORDOBA</t>
  </si>
  <si>
    <t>JESUS ROJAS</t>
  </si>
  <si>
    <t>M-1-00084</t>
  </si>
  <si>
    <t>206ER212159</t>
  </si>
  <si>
    <t>2017EE15697</t>
  </si>
  <si>
    <t>CRA 9 A N 61-77</t>
  </si>
  <si>
    <t>M-1-00054</t>
  </si>
  <si>
    <t>2016ER212164</t>
  </si>
  <si>
    <t>2017EE15667</t>
  </si>
  <si>
    <t>DG 36 SUR N 10-01 ESTE</t>
  </si>
  <si>
    <t>SAN CRISTOBAL</t>
  </si>
  <si>
    <t>M-1-00045</t>
  </si>
  <si>
    <t>2016ER212186</t>
  </si>
  <si>
    <t>2017EE15657</t>
  </si>
  <si>
    <t>CRA 14 B N 146-05</t>
  </si>
  <si>
    <t>M-1-00064</t>
  </si>
  <si>
    <t>2016ER212172</t>
  </si>
  <si>
    <t>2017EE15677</t>
  </si>
  <si>
    <t>CRA 14 B N 76 A 25 SUR</t>
  </si>
  <si>
    <t>M-1-00015</t>
  </si>
  <si>
    <t>2016ER212182</t>
  </si>
  <si>
    <t>2017EE08960</t>
  </si>
  <si>
    <t>CRA 49  N 48-02 SUR</t>
  </si>
  <si>
    <t>M-1-00056</t>
  </si>
  <si>
    <t>2016ER212174</t>
  </si>
  <si>
    <t>2017EE15669</t>
  </si>
  <si>
    <t>CRA 110 N 77-24</t>
  </si>
  <si>
    <t>M-1-00085</t>
  </si>
  <si>
    <t>2016ER212176</t>
  </si>
  <si>
    <t>2017EE15699</t>
  </si>
  <si>
    <t>CRA 69 J 72-61</t>
  </si>
  <si>
    <t>M-1-00079</t>
  </si>
  <si>
    <t>2016ER12169</t>
  </si>
  <si>
    <t>2017EE15692</t>
  </si>
  <si>
    <t>CALLE 17 N 96 G 64</t>
  </si>
  <si>
    <t>M-1-00075</t>
  </si>
  <si>
    <t>2016ER212161</t>
  </si>
  <si>
    <t>2017EE15688</t>
  </si>
  <si>
    <t>CALLE 11 N 20 A 10</t>
  </si>
  <si>
    <t>M-1-00081</t>
  </si>
  <si>
    <t>2016ER212199</t>
  </si>
  <si>
    <t>2017EE15694</t>
  </si>
  <si>
    <t>CRA 92 N 143-53</t>
  </si>
  <si>
    <t>M-1-00226</t>
  </si>
  <si>
    <t>2016ER224976</t>
  </si>
  <si>
    <t>2017EE38781</t>
  </si>
  <si>
    <t>CEETTTV S.A</t>
  </si>
  <si>
    <t>900163045-5</t>
  </si>
  <si>
    <t>LORENCITA SANTA MARIA GAMBOA</t>
  </si>
  <si>
    <t>AV JIMENEZ N 6-77</t>
  </si>
  <si>
    <t>AV CALLE 26 N 68 B 70</t>
  </si>
  <si>
    <t>LUIS FRANCISCO SUESCA</t>
  </si>
  <si>
    <t>M-1-00329</t>
  </si>
  <si>
    <t>2016ER189469</t>
  </si>
  <si>
    <t>2017EE58400</t>
  </si>
  <si>
    <t xml:space="preserve">CAJA COLOMBIANA  DE SUBSIDIO FAMILIAR </t>
  </si>
  <si>
    <t>860007336-1</t>
  </si>
  <si>
    <t>NESTOR FERNANDO DE SOTO</t>
  </si>
  <si>
    <t>CRA 100  N 24 D 20</t>
  </si>
  <si>
    <t>NICOLES BONNET</t>
  </si>
  <si>
    <t xml:space="preserve"> </t>
  </si>
  <si>
    <t>M-1-00347</t>
  </si>
  <si>
    <t>2016ER216659</t>
  </si>
  <si>
    <t>2017EE81408</t>
  </si>
  <si>
    <t>WGH691</t>
  </si>
  <si>
    <t>CALLE 32  SUR N 3 C 08</t>
  </si>
  <si>
    <t>M-1-00357</t>
  </si>
  <si>
    <t>2016ER207984</t>
  </si>
  <si>
    <t>2017EE81431</t>
  </si>
  <si>
    <t>WEW533</t>
  </si>
  <si>
    <t>SAUL JEFRY RIVAS</t>
  </si>
  <si>
    <t>M-1-00355</t>
  </si>
  <si>
    <t>2016ER225634</t>
  </si>
  <si>
    <t>2017EE81427</t>
  </si>
  <si>
    <t>WGH687</t>
  </si>
  <si>
    <t>M-1-00353</t>
  </si>
  <si>
    <t>2016ER216685</t>
  </si>
  <si>
    <t>2017EE81422</t>
  </si>
  <si>
    <t>WGH701</t>
  </si>
  <si>
    <t>M-1-00349</t>
  </si>
  <si>
    <t>2016ER216674</t>
  </si>
  <si>
    <t>2017EE81413</t>
  </si>
  <si>
    <t>WGH694</t>
  </si>
  <si>
    <t>M-1-00345</t>
  </si>
  <si>
    <t>2016ER203847</t>
  </si>
  <si>
    <t>2017EE81403</t>
  </si>
  <si>
    <t>WEW582</t>
  </si>
  <si>
    <t>M-1-00346</t>
  </si>
  <si>
    <t>2016ER216668</t>
  </si>
  <si>
    <t>2017EE81406</t>
  </si>
  <si>
    <t>WGH693</t>
  </si>
  <si>
    <t>M-1-00356</t>
  </si>
  <si>
    <t>2016ER225644</t>
  </si>
  <si>
    <t>2017EE81429</t>
  </si>
  <si>
    <t>WGH704</t>
  </si>
  <si>
    <t>M-1-00388</t>
  </si>
  <si>
    <t>2016ER207990</t>
  </si>
  <si>
    <t>2017EE83763</t>
  </si>
  <si>
    <t>WEW537</t>
  </si>
  <si>
    <t>M-1-00352</t>
  </si>
  <si>
    <t>2016ER216682</t>
  </si>
  <si>
    <t>2017EE81420</t>
  </si>
  <si>
    <t>WGH700</t>
  </si>
  <si>
    <t>M-1-00390</t>
  </si>
  <si>
    <t>2017EE83769</t>
  </si>
  <si>
    <t>WGH706</t>
  </si>
  <si>
    <t>M-1-00389</t>
  </si>
  <si>
    <t>2017ER53896</t>
  </si>
  <si>
    <t>2017ER53898</t>
  </si>
  <si>
    <t>2017EE83765</t>
  </si>
  <si>
    <t>WEW570</t>
  </si>
  <si>
    <t>M-1-00359</t>
  </si>
  <si>
    <t>2016ER16639</t>
  </si>
  <si>
    <t>2017EE81435</t>
  </si>
  <si>
    <t>WGH670</t>
  </si>
  <si>
    <t>M-1-00358</t>
  </si>
  <si>
    <t>2016ER216649</t>
  </si>
  <si>
    <t>2017EE81433</t>
  </si>
  <si>
    <t>WGH671</t>
  </si>
  <si>
    <t>M-1-00367</t>
  </si>
  <si>
    <t>2016ER216655</t>
  </si>
  <si>
    <t>2017EE81462</t>
  </si>
  <si>
    <t>WGH679</t>
  </si>
  <si>
    <t>M-1-00366</t>
  </si>
  <si>
    <t>2016ER203794</t>
  </si>
  <si>
    <t>2017EE81460</t>
  </si>
  <si>
    <t>WEW525</t>
  </si>
  <si>
    <t>M-1-00365</t>
  </si>
  <si>
    <t>2016ER203828</t>
  </si>
  <si>
    <t>2017EE81456</t>
  </si>
  <si>
    <t>WEW562</t>
  </si>
  <si>
    <t>M-1-00364</t>
  </si>
  <si>
    <t>2016ER207994</t>
  </si>
  <si>
    <t>2017EE81451</t>
  </si>
  <si>
    <t>WEW542</t>
  </si>
  <si>
    <t>M-1-00363</t>
  </si>
  <si>
    <t>2016ER203857</t>
  </si>
  <si>
    <t>2017EE81447</t>
  </si>
  <si>
    <t>WEW583</t>
  </si>
  <si>
    <t>M-1-00362</t>
  </si>
  <si>
    <t>2016ER207992</t>
  </si>
  <si>
    <t>2017EE81443</t>
  </si>
  <si>
    <t>WEW541</t>
  </si>
  <si>
    <t>M-1-00361</t>
  </si>
  <si>
    <t>2016ER203816</t>
  </si>
  <si>
    <t>2017EE81440</t>
  </si>
  <si>
    <t>WEW528</t>
  </si>
  <si>
    <t>M-1-00360</t>
  </si>
  <si>
    <t>2016ER207999</t>
  </si>
  <si>
    <t>2017EE81438</t>
  </si>
  <si>
    <t>WGH715</t>
  </si>
  <si>
    <t>M-1-00387</t>
  </si>
  <si>
    <t>2016ER207987</t>
  </si>
  <si>
    <t>2017EE83760</t>
  </si>
  <si>
    <t>WEW534</t>
  </si>
  <si>
    <t>M-1-00386</t>
  </si>
  <si>
    <t>2016ER207981</t>
  </si>
  <si>
    <t>2017EE83733</t>
  </si>
  <si>
    <t>WEW532</t>
  </si>
  <si>
    <t>M-1-00385</t>
  </si>
  <si>
    <t>2016ER207911</t>
  </si>
  <si>
    <t>2017EE83724</t>
  </si>
  <si>
    <t>M-1-00368</t>
  </si>
  <si>
    <t>2016ER207995</t>
  </si>
  <si>
    <t>2017EE81465</t>
  </si>
  <si>
    <t>WGH712</t>
  </si>
  <si>
    <t>M-1-00384</t>
  </si>
  <si>
    <t>2016ER207973</t>
  </si>
  <si>
    <t>2017EE83720</t>
  </si>
  <si>
    <t>WEW530</t>
  </si>
  <si>
    <t>M-1-00383</t>
  </si>
  <si>
    <t>2016ER203875</t>
  </si>
  <si>
    <t>2017EE83710</t>
  </si>
  <si>
    <t>WEW585</t>
  </si>
  <si>
    <t>M-1-00370</t>
  </si>
  <si>
    <t>2016ER203839</t>
  </si>
  <si>
    <t>2017EE81470</t>
  </si>
  <si>
    <t>WEW580</t>
  </si>
  <si>
    <t>M-1-00369</t>
  </si>
  <si>
    <t>2016ER203830</t>
  </si>
  <si>
    <t>2017EE81467</t>
  </si>
  <si>
    <t>WEW573</t>
  </si>
  <si>
    <t>M-1-00350</t>
  </si>
  <si>
    <t>2016ER216678</t>
  </si>
  <si>
    <t>2017EE81416</t>
  </si>
  <si>
    <t>WGH698</t>
  </si>
  <si>
    <t>M-1-00351</t>
  </si>
  <si>
    <t>2016ER216680</t>
  </si>
  <si>
    <t>2017EE81418</t>
  </si>
  <si>
    <t>M-1-00348</t>
  </si>
  <si>
    <t>2016ER203864</t>
  </si>
  <si>
    <t>2017EE81410</t>
  </si>
  <si>
    <t>WEW584</t>
  </si>
  <si>
    <t>2017ER70084</t>
  </si>
  <si>
    <t>2017EE82976</t>
  </si>
  <si>
    <t>M-1-00397</t>
  </si>
  <si>
    <t>2016ER114829</t>
  </si>
  <si>
    <t>2017EE88161</t>
  </si>
  <si>
    <t>CARLOS ANDRES CARTAGENA</t>
  </si>
  <si>
    <t>ITW COLOMBIA  SAS</t>
  </si>
  <si>
    <t>830096788-8</t>
  </si>
  <si>
    <t>CSC281</t>
  </si>
  <si>
    <t>CRA 36N 3-61</t>
  </si>
  <si>
    <t>MARTINEZ RODOLFO</t>
  </si>
  <si>
    <t>M-1-00396</t>
  </si>
  <si>
    <t>2016ER85019</t>
  </si>
  <si>
    <t>2017EE88156</t>
  </si>
  <si>
    <t>TSY349</t>
  </si>
  <si>
    <t>M-1-00371</t>
  </si>
  <si>
    <t>2016ER204976</t>
  </si>
  <si>
    <t>2017EE82663</t>
  </si>
  <si>
    <t>FONDO DE GARANTIAS DE INSTITUCIONES FINANCIERAS</t>
  </si>
  <si>
    <t>860530751-7</t>
  </si>
  <si>
    <t>JORGE ALEXANDER CASTAÑO</t>
  </si>
  <si>
    <t>CRA 7  N 35-40</t>
  </si>
  <si>
    <t>JUAN FRANCISCO VILLAMIL</t>
  </si>
  <si>
    <t>2017ER14079</t>
  </si>
  <si>
    <t>2017EE86384</t>
  </si>
  <si>
    <t>EMPRESA INDUSTRIAL Y COMERCIAÑ DEL ESTADO ADMINISTRADORA DEKL MONOPOLIO RENTISTICO DE LOS JUEGOS DE SUERTE DE AZAR COLJUEGOS</t>
  </si>
  <si>
    <t>900505060-5</t>
  </si>
  <si>
    <t>CRA 11 N 93 A 85</t>
  </si>
  <si>
    <t>CALLE 110 A  N 7 C 76</t>
  </si>
  <si>
    <t>SARA MORENO</t>
  </si>
  <si>
    <t>2016ER131321</t>
  </si>
  <si>
    <t>2017EE89142</t>
  </si>
  <si>
    <t>PERSONERIA DE BOGOTA</t>
  </si>
  <si>
    <t>WILIAM FUENTES</t>
  </si>
  <si>
    <t>CRA 7 N 21-24</t>
  </si>
  <si>
    <t>JUAN CARLOS ZORRILLA</t>
  </si>
  <si>
    <t>RAFAEL MONTENEGRO</t>
  </si>
  <si>
    <t>2017ER83849</t>
  </si>
  <si>
    <t>2017EE94488</t>
  </si>
  <si>
    <t>TUGO SAS</t>
  </si>
  <si>
    <t>830087848-3</t>
  </si>
  <si>
    <t>RODRIGO QUINTERO</t>
  </si>
  <si>
    <t>AV CRA 68 N 80-76</t>
  </si>
  <si>
    <t>CALLE 192 N 19-12</t>
  </si>
  <si>
    <t>MARIA CLAUDIA BERNAL</t>
  </si>
  <si>
    <t>2017ER64623</t>
  </si>
  <si>
    <t>2017EE90034</t>
  </si>
  <si>
    <t>JUAN PABLO GIRALDO</t>
  </si>
  <si>
    <t>CALLE 103 N 14 A 53 PS 6</t>
  </si>
  <si>
    <t>SERGIO DANIEL BORBON</t>
  </si>
  <si>
    <t>PAULA ALEXANDRA JIMENEZ</t>
  </si>
  <si>
    <t>2016ER221342</t>
  </si>
  <si>
    <t>2017EE44737</t>
  </si>
  <si>
    <t>BANCOCORPBANCA COLOMBIA S.A</t>
  </si>
  <si>
    <t>8900903937-0</t>
  </si>
  <si>
    <t>OLGA LUCIA URREGO</t>
  </si>
  <si>
    <t>AV CRA 72 N 128 A 19</t>
  </si>
  <si>
    <t>JULIAN RUIZ</t>
  </si>
  <si>
    <t>CARLOS MUHAMAD</t>
  </si>
  <si>
    <t>2014ER141911</t>
  </si>
  <si>
    <t>2017EE85309</t>
  </si>
  <si>
    <t>MUÑOZ LOZANO</t>
  </si>
  <si>
    <t>900232419-2</t>
  </si>
  <si>
    <t>ANTONIO LOZANO</t>
  </si>
  <si>
    <t>CALLE 109 N 17 A 28</t>
  </si>
  <si>
    <t>2014ER141907</t>
  </si>
  <si>
    <t>2017EE85316</t>
  </si>
  <si>
    <t>2014ER141919</t>
  </si>
  <si>
    <t>2017EE85314</t>
  </si>
  <si>
    <t xml:space="preserve">SALON DE BELLEZA  D NORBERTO </t>
  </si>
  <si>
    <t>8300047005-0</t>
  </si>
  <si>
    <t>COMERCIALIZADORA GAMAZ</t>
  </si>
  <si>
    <t>GERMAN ARTURO MORENO</t>
  </si>
  <si>
    <t>AV CRA 45 N 232-35</t>
  </si>
  <si>
    <t>SUBA S</t>
  </si>
  <si>
    <t>GERMAN  ARTURO MORENO</t>
  </si>
  <si>
    <t>2017ER76767</t>
  </si>
  <si>
    <t>2017EE89124</t>
  </si>
  <si>
    <t>MARKETMEDIOS COMUNICACIONES</t>
  </si>
  <si>
    <t>830104453-1</t>
  </si>
  <si>
    <t>GLOBO ANCLADO</t>
  </si>
  <si>
    <t>MAURICIO PRETO URIBE</t>
  </si>
  <si>
    <t>CRA 49  N 91-63</t>
  </si>
  <si>
    <t>CARLOS ALBERTO VARGAS</t>
  </si>
  <si>
    <t>2017ER08424</t>
  </si>
  <si>
    <t>2017EE59726</t>
  </si>
  <si>
    <t>INSTITUTO DE DESARROLLO URBANO IDU</t>
  </si>
  <si>
    <t>8999999081-6</t>
  </si>
  <si>
    <t>VALLA DE OBRA CONVENCIONAL</t>
  </si>
  <si>
    <t>ORIENTACION</t>
  </si>
  <si>
    <t>N-S</t>
  </si>
  <si>
    <t>AV CRA 72 N 80-34</t>
  </si>
  <si>
    <t>AV 63  CON AV BOYACA SEPARADOR OCCIDENTAL</t>
  </si>
  <si>
    <t>CALLE 22 N 6-27</t>
  </si>
  <si>
    <t>LAS FERIAS</t>
  </si>
  <si>
    <t>CLAUDIA HELENA VASQUEZ</t>
  </si>
  <si>
    <t>BM-1-00280</t>
  </si>
  <si>
    <t>JUNIO</t>
  </si>
  <si>
    <t>2014ER159516</t>
  </si>
  <si>
    <t>2017EE15671</t>
  </si>
  <si>
    <t>SUPER TIERRA SANTA</t>
  </si>
  <si>
    <t>SATI SALAH SALEH</t>
  </si>
  <si>
    <t>AV CRA 7 N 19-35</t>
  </si>
  <si>
    <t>JUAN GABRIEL</t>
  </si>
  <si>
    <t>ANA MILENA  GOMEZ</t>
  </si>
  <si>
    <t>2015ER219077</t>
  </si>
  <si>
    <t>2017EE91270</t>
  </si>
  <si>
    <t>TECNOCLEAN COLOBIA LTDA</t>
  </si>
  <si>
    <t>CARLOS EDUARDO PARRA</t>
  </si>
  <si>
    <t>830032515-1</t>
  </si>
  <si>
    <t>WLR-133</t>
  </si>
  <si>
    <t>CALLE 18 A N 55-56</t>
  </si>
  <si>
    <t>MARCELA BECERRA</t>
  </si>
  <si>
    <t>M-1-00028</t>
  </si>
  <si>
    <t>2016ER47341</t>
  </si>
  <si>
    <t>2017EE08973</t>
  </si>
  <si>
    <t>WGH689</t>
  </si>
  <si>
    <t>M-1-00042</t>
  </si>
  <si>
    <t>2016ER192608</t>
  </si>
  <si>
    <t>2017EE15654</t>
  </si>
  <si>
    <t>WEW564</t>
  </si>
  <si>
    <t>M-1-00088</t>
  </si>
  <si>
    <t>2016ER192610</t>
  </si>
  <si>
    <t>2017EE15702</t>
  </si>
  <si>
    <t>WEW568</t>
  </si>
  <si>
    <t>M-1-00104</t>
  </si>
  <si>
    <t>2016ER192618</t>
  </si>
  <si>
    <t>2017EE15718</t>
  </si>
  <si>
    <t>WEW586</t>
  </si>
  <si>
    <t>M-1-00053</t>
  </si>
  <si>
    <t>2016ER192600</t>
  </si>
  <si>
    <t>2017EE15666</t>
  </si>
  <si>
    <t>WEW526</t>
  </si>
  <si>
    <t>M-1-00080</t>
  </si>
  <si>
    <t>2016ER192604</t>
  </si>
  <si>
    <t>2017EE15693</t>
  </si>
  <si>
    <t>WEW527</t>
  </si>
  <si>
    <t>M-1-00043</t>
  </si>
  <si>
    <t>2016ER192613</t>
  </si>
  <si>
    <t>2017EE15655</t>
  </si>
  <si>
    <t>WEW569</t>
  </si>
  <si>
    <t>M-1-00105</t>
  </si>
  <si>
    <t>2016ER192621</t>
  </si>
  <si>
    <t>2017EE15719</t>
  </si>
  <si>
    <t>WEW587</t>
  </si>
  <si>
    <t>M-1-00046</t>
  </si>
  <si>
    <t>2016ER47328</t>
  </si>
  <si>
    <t>2017EE15658</t>
  </si>
  <si>
    <t>WLV195</t>
  </si>
  <si>
    <t>GASEOSA COLOMBIANAS SAS</t>
  </si>
  <si>
    <t>NORA HENAO</t>
  </si>
  <si>
    <t>JEISSON MEJIA</t>
  </si>
  <si>
    <t>2015E46786</t>
  </si>
  <si>
    <t>2017EE31661</t>
  </si>
  <si>
    <t>TRM654</t>
  </si>
  <si>
    <t>M-1-01613</t>
  </si>
  <si>
    <t>2015ER106990</t>
  </si>
  <si>
    <t>2017EE171629</t>
  </si>
  <si>
    <t>SWS330</t>
  </si>
  <si>
    <t>2016ER127130</t>
  </si>
  <si>
    <t>2017EE95410</t>
  </si>
  <si>
    <t>INSTITUTO INFANTIL LA ESPERANZA</t>
  </si>
  <si>
    <t>MARIA  JUDITH CASTRO</t>
  </si>
  <si>
    <t>1 FRACCION</t>
  </si>
  <si>
    <t>CARRERA 108 N  18 B 18</t>
  </si>
  <si>
    <t>JUAN ZORRILLA</t>
  </si>
  <si>
    <t>MARIA CASTRO</t>
  </si>
  <si>
    <t>2017ER68190</t>
  </si>
  <si>
    <t>2017EE102070</t>
  </si>
  <si>
    <t>SERVICIOS INDUSTRIALES  DE LAVADO SIL  SAS</t>
  </si>
  <si>
    <t>800170865-4</t>
  </si>
  <si>
    <t>FRANCISCO JAVIER  BENET</t>
  </si>
  <si>
    <t>CALLE 168 N 21-42</t>
  </si>
  <si>
    <t xml:space="preserve"> JUNIO</t>
  </si>
  <si>
    <t>DANILO BARONA</t>
  </si>
  <si>
    <t>2016ER52388</t>
  </si>
  <si>
    <t>2017EE100827</t>
  </si>
  <si>
    <t>CONSTRUCCIONES DE LOS ANDES</t>
  </si>
  <si>
    <t>900677369-2</t>
  </si>
  <si>
    <t>ALBERTO PRECIADO ARBELAEZ</t>
  </si>
  <si>
    <t>CRA 65 N 11-50</t>
  </si>
  <si>
    <t>CALLE 75 N 5-59 PS 5</t>
  </si>
  <si>
    <t>IRMA LUCIA GUERRERO</t>
  </si>
  <si>
    <t>2016ER51817</t>
  </si>
  <si>
    <t>2017EE100832</t>
  </si>
  <si>
    <t>2016ER52407</t>
  </si>
  <si>
    <t>2017EE100823</t>
  </si>
  <si>
    <t>2016ER51821</t>
  </si>
  <si>
    <t>2017EE100816</t>
  </si>
  <si>
    <t>2016ER51833</t>
  </si>
  <si>
    <t>2017EE100845</t>
  </si>
  <si>
    <t>2016ER51816</t>
  </si>
  <si>
    <t>2017EE100854</t>
  </si>
  <si>
    <t>2016ER51829</t>
  </si>
  <si>
    <t>2017EE100850</t>
  </si>
  <si>
    <t>2016ER51806</t>
  </si>
  <si>
    <t>2017EE100861</t>
  </si>
  <si>
    <t>2016ER51864</t>
  </si>
  <si>
    <t>2017EE100814</t>
  </si>
  <si>
    <t>2016ER51855</t>
  </si>
  <si>
    <t>2016ER51836</t>
  </si>
  <si>
    <t>2017EE100837</t>
  </si>
  <si>
    <t>M-1-00258 NEGADO</t>
  </si>
  <si>
    <t>2013ER140079</t>
  </si>
  <si>
    <t>2017EE45180</t>
  </si>
  <si>
    <t>ARQUITECTURA Y PROPIEDAD SAS</t>
  </si>
  <si>
    <t>900419513-1</t>
  </si>
  <si>
    <t>TOMISLAV HOCK CORREA</t>
  </si>
  <si>
    <t>CRA 1 A  ESTE  N 81 A 04 SUR</t>
  </si>
  <si>
    <t>ALEJANDRO AVILA</t>
  </si>
  <si>
    <t>CESAR ARMANDO VARELA</t>
  </si>
  <si>
    <t>2016ER92026</t>
  </si>
  <si>
    <t>2017EE91636</t>
  </si>
  <si>
    <t>CASINOS Y NEGOCIOS  LA ESTRELLA SAS</t>
  </si>
  <si>
    <t>83009001-3</t>
  </si>
  <si>
    <t>CARLOS DAVID  ORJUELA</t>
  </si>
  <si>
    <t>CARRERA 100 N 17-05</t>
  </si>
  <si>
    <t>TV 93 N 51-98 EDICIO 3</t>
  </si>
  <si>
    <t>M-1-00292</t>
  </si>
  <si>
    <t>2016ER52417</t>
  </si>
  <si>
    <t>2017EE50071</t>
  </si>
  <si>
    <t>CRA 65 N 11-50 FACHADA  CALLE 13</t>
  </si>
  <si>
    <t>CALLE 79 B N 5-81</t>
  </si>
  <si>
    <t>GERMAN ACOSTA FUENTES</t>
  </si>
  <si>
    <t>M-1-00299</t>
  </si>
  <si>
    <t>2016ER52129</t>
  </si>
  <si>
    <t>2017EE50078</t>
  </si>
  <si>
    <t>CRA 65 N 11-50 FACHADA  CARRERA 65</t>
  </si>
  <si>
    <t>M-1-00300</t>
  </si>
  <si>
    <t>2016ER52138</t>
  </si>
  <si>
    <t>2017EE50079</t>
  </si>
  <si>
    <t>M-1-00291</t>
  </si>
  <si>
    <t>2016ER52229</t>
  </si>
  <si>
    <t>2017EE50070</t>
  </si>
  <si>
    <t>M-1-00301</t>
  </si>
  <si>
    <t>2016ER51805</t>
  </si>
  <si>
    <t>2017EE50080</t>
  </si>
  <si>
    <t>M-1-00209</t>
  </si>
  <si>
    <t>2016ER52433</t>
  </si>
  <si>
    <t>2017EE38227</t>
  </si>
  <si>
    <t>M-1-00297</t>
  </si>
  <si>
    <t>2016ER51879</t>
  </si>
  <si>
    <t>2017EE50076</t>
  </si>
  <si>
    <t>M-1-00296</t>
  </si>
  <si>
    <t>2016ER51877</t>
  </si>
  <si>
    <t>2017EE50075</t>
  </si>
  <si>
    <t>M-1-00295</t>
  </si>
  <si>
    <t>2016ER51882</t>
  </si>
  <si>
    <t>2017EE50074</t>
  </si>
  <si>
    <t>M-1-000294</t>
  </si>
  <si>
    <t>2016ER51886</t>
  </si>
  <si>
    <t>2017EE50073</t>
  </si>
  <si>
    <t>M-1-00294</t>
  </si>
  <si>
    <t>M-1-00298</t>
  </si>
  <si>
    <t>2016ER51875</t>
  </si>
  <si>
    <t>2017EE500700</t>
  </si>
  <si>
    <t>M-1-00293</t>
  </si>
  <si>
    <t>2016ER51843</t>
  </si>
  <si>
    <t>2017EE50072</t>
  </si>
  <si>
    <t>M-1-00290</t>
  </si>
  <si>
    <t>2016ER51808</t>
  </si>
  <si>
    <t>2017EE50069</t>
  </si>
  <si>
    <t>M-1-00214</t>
  </si>
  <si>
    <t>2016ER52425</t>
  </si>
  <si>
    <t>2017EE38232</t>
  </si>
  <si>
    <t>M-1-00059</t>
  </si>
  <si>
    <t>2016ER102047</t>
  </si>
  <si>
    <t>2017EE15672</t>
  </si>
  <si>
    <t>BANCOLOMBIA S.A</t>
  </si>
  <si>
    <t>890903938-8</t>
  </si>
  <si>
    <t>NESTOR OROZCO BERNAL</t>
  </si>
  <si>
    <t>CALLE 185 N 45-03</t>
  </si>
  <si>
    <t>CRA 7 N 31-10 PS 10</t>
  </si>
  <si>
    <t>DIEGO UESSELER MORA</t>
  </si>
  <si>
    <t>M-1-00048</t>
  </si>
  <si>
    <t>2015ER123352</t>
  </si>
  <si>
    <t>2017EE15660</t>
  </si>
  <si>
    <t>WILSON  SAAVEDRA ORTIZ</t>
  </si>
  <si>
    <t>SERINGEL LTDA</t>
  </si>
  <si>
    <t>800,055990-5</t>
  </si>
  <si>
    <t>UCP357</t>
  </si>
  <si>
    <t>CRA 7 N 180-75MODULO 3 LOCAL 22</t>
  </si>
  <si>
    <t>X AVISO</t>
  </si>
  <si>
    <t>M-1-00063</t>
  </si>
  <si>
    <t>2013ER167349</t>
  </si>
  <si>
    <t>2017EE15676</t>
  </si>
  <si>
    <t>PINTURAS OLIMPICA</t>
  </si>
  <si>
    <t>GLORIA SOLER  DE BERMUDEZ</t>
  </si>
  <si>
    <t>CRA 27 N 78-73</t>
  </si>
  <si>
    <t>M-1-00067</t>
  </si>
  <si>
    <t>2014ER82428</t>
  </si>
  <si>
    <t>2017EE15680</t>
  </si>
  <si>
    <t>EDIFICIO BAMBU-PROPIEDAD HORIZONTAL</t>
  </si>
  <si>
    <t>900456804-7</t>
  </si>
  <si>
    <t>ANGELICA MARIA  MARTINEZ</t>
  </si>
  <si>
    <t>CALLE 90  N 19 A 49</t>
  </si>
  <si>
    <t>2016ER12602</t>
  </si>
  <si>
    <t>2017EE95443</t>
  </si>
  <si>
    <t>SERVICIO DE APRENDIZAJE SENA</t>
  </si>
  <si>
    <t>899999034-1</t>
  </si>
  <si>
    <t>JORGE ALBERTO BETANCOURTH</t>
  </si>
  <si>
    <t>CRA 13 N 65-10</t>
  </si>
  <si>
    <t>DIEGO MAUJRICIO DIAZ</t>
  </si>
  <si>
    <t>M-1-00557</t>
  </si>
  <si>
    <t>2014ER125572</t>
  </si>
  <si>
    <t>CARLOS ARMANDO MEJIA</t>
  </si>
  <si>
    <t>ALPINA PRODUCTOS ALIMENTICIOS S.A</t>
  </si>
  <si>
    <t>860025900-2</t>
  </si>
  <si>
    <t>TLY766</t>
  </si>
  <si>
    <t>CRA 9 A N 99-02</t>
  </si>
  <si>
    <t>ALEJANDRO AVILO</t>
  </si>
  <si>
    <t>NILSON BARSOSA</t>
  </si>
  <si>
    <t>M-1-00556</t>
  </si>
  <si>
    <t>2014ER125897</t>
  </si>
  <si>
    <t>201EE105459</t>
  </si>
  <si>
    <t>2016EE105458</t>
  </si>
  <si>
    <t>TLY754</t>
  </si>
  <si>
    <t>2016ER207176</t>
  </si>
  <si>
    <t>2017EE101882</t>
  </si>
  <si>
    <t>FUNDACION AYUDA A LA INFANCIA HOGARES  BAMBI BOGOTA</t>
  </si>
  <si>
    <t>800035174-6</t>
  </si>
  <si>
    <t>DIANA CRISTINA PALACIO</t>
  </si>
  <si>
    <t>TV 5 Q N 48 J 24 SUR</t>
  </si>
  <si>
    <t>RAFAEL URIBE</t>
  </si>
  <si>
    <t>OGA GARCIA</t>
  </si>
  <si>
    <t>2014ER92050</t>
  </si>
  <si>
    <t>860074389-7</t>
  </si>
  <si>
    <t>2017EE95429</t>
  </si>
  <si>
    <t>GABRIEL DIAZ  ARDILA</t>
  </si>
  <si>
    <t>GRUPO  EMPRESARIAL OIKOS</t>
  </si>
  <si>
    <t>WCR565</t>
  </si>
  <si>
    <t>CRA 16 A N 78-55 PS 6</t>
  </si>
  <si>
    <t>DANNY CASTIBLANCO</t>
  </si>
  <si>
    <t>2016ER109800</t>
  </si>
  <si>
    <t>2017EE31670</t>
  </si>
  <si>
    <t>WMK145</t>
  </si>
  <si>
    <t>M-1-00343</t>
  </si>
  <si>
    <t>2016ER110833</t>
  </si>
  <si>
    <t>2017EE73131</t>
  </si>
  <si>
    <t>WEX362</t>
  </si>
  <si>
    <t>M-1-00341</t>
  </si>
  <si>
    <t>2016ER117536</t>
  </si>
  <si>
    <t>2017EE3129</t>
  </si>
  <si>
    <t>2017EE73133</t>
  </si>
  <si>
    <t>2017ER63537</t>
  </si>
  <si>
    <t>2017EE83678</t>
  </si>
  <si>
    <t>WEX364</t>
  </si>
  <si>
    <t>2016ER110834</t>
  </si>
  <si>
    <t>2017EE83683</t>
  </si>
  <si>
    <t>WEGK149</t>
  </si>
  <si>
    <t>2017ER63532</t>
  </si>
  <si>
    <t>2017EE101999</t>
  </si>
  <si>
    <t>WEX384</t>
  </si>
  <si>
    <t>2017ER63534</t>
  </si>
  <si>
    <t>2017EE83671</t>
  </si>
  <si>
    <t>WEX387</t>
  </si>
  <si>
    <t>2016ER109843</t>
  </si>
  <si>
    <t>2017EE83680</t>
  </si>
  <si>
    <t>WEX376</t>
  </si>
  <si>
    <t>2016ER110817</t>
  </si>
  <si>
    <t>2017EE83614</t>
  </si>
  <si>
    <t>WEW892</t>
  </si>
  <si>
    <t>2017ER53531</t>
  </si>
  <si>
    <t>2017EE83629</t>
  </si>
  <si>
    <t>WEX377</t>
  </si>
  <si>
    <t>2017ER63530</t>
  </si>
  <si>
    <t>2017EE83622</t>
  </si>
  <si>
    <t>WGK146</t>
  </si>
  <si>
    <t>2017ER63529</t>
  </si>
  <si>
    <t>2017EE83616</t>
  </si>
  <si>
    <t>WGK147</t>
  </si>
  <si>
    <t>2017ER63536</t>
  </si>
  <si>
    <t>2017EE83674</t>
  </si>
  <si>
    <t>WEX381</t>
  </si>
  <si>
    <t>RITO ANTONIO CRUZ</t>
  </si>
  <si>
    <t>2017ER75062</t>
  </si>
  <si>
    <t>2017EE97488</t>
  </si>
  <si>
    <t>CAJA DE COMPENSACION FAMILIAR CAFAM</t>
  </si>
  <si>
    <t>860013570-3</t>
  </si>
  <si>
    <t>MIGUEL EDUARDO GINZALEZ BOHORQUEZ</t>
  </si>
  <si>
    <t>AV CALLE 80 N 89 A 40</t>
  </si>
  <si>
    <t>AV CRA 68 N 90-88</t>
  </si>
  <si>
    <t>ENRIQUE CRUZ ESPEJO</t>
  </si>
  <si>
    <t>2017ER57321</t>
  </si>
  <si>
    <t>2017EE97486</t>
  </si>
  <si>
    <t>CRA 56 N 4-51</t>
  </si>
  <si>
    <t>SAN RAFAEL</t>
  </si>
  <si>
    <t>2017ER75092</t>
  </si>
  <si>
    <t>2017EE97492</t>
  </si>
  <si>
    <t>CRA 52 N 65-47</t>
  </si>
  <si>
    <t>2017ER42035</t>
  </si>
  <si>
    <t>2017EE102167</t>
  </si>
  <si>
    <t>CRA 16 N 51-36</t>
  </si>
  <si>
    <t>TEUSAQUILLO</t>
  </si>
  <si>
    <t>JUAN ZORIILA</t>
  </si>
  <si>
    <t>2016ER79245</t>
  </si>
  <si>
    <t>2017EE102165</t>
  </si>
  <si>
    <t>CENTRO DE ABASTOS AGROPECUARIOS</t>
  </si>
  <si>
    <t>900024852-7</t>
  </si>
  <si>
    <t>GERMAN FLOREZ CARDONA</t>
  </si>
  <si>
    <t>AV CARACAS  N 72 A 47</t>
  </si>
  <si>
    <t>DINA CECILIA BONILLA</t>
  </si>
  <si>
    <t>2016ER79239</t>
  </si>
  <si>
    <t>2017EE102161</t>
  </si>
  <si>
    <t>ANGELA RAMIREZ</t>
  </si>
  <si>
    <t>JUAN GUILLERMO HERRERA</t>
  </si>
  <si>
    <t>M-1-00058</t>
  </si>
  <si>
    <t>M-1-00074 NEGADO</t>
  </si>
  <si>
    <t>RECURSO DE REPOSICION 2017ER96821</t>
  </si>
  <si>
    <t>2016ER203380</t>
  </si>
  <si>
    <t>2017EE100344</t>
  </si>
  <si>
    <t>FUNDACION COLOMBIA  UTIL</t>
  </si>
  <si>
    <t>830103750-1</t>
  </si>
  <si>
    <t>ANDREA MARCELA VELASQUEZ</t>
  </si>
  <si>
    <t>CALLE 62 SUR N 19 B 24</t>
  </si>
  <si>
    <t>CALLE 16 J N 97-27</t>
  </si>
  <si>
    <t>SONIA VASQUEZ</t>
  </si>
  <si>
    <t>2015ER183580</t>
  </si>
  <si>
    <t>2017EE101880</t>
  </si>
  <si>
    <t>FERNANDO ALVAREZ LUNA</t>
  </si>
  <si>
    <t>GASEOSAS LUX</t>
  </si>
  <si>
    <t>860001697-8</t>
  </si>
  <si>
    <t>TRM788</t>
  </si>
  <si>
    <t>AV CALLE 9 N 50-85</t>
  </si>
  <si>
    <t>CARLOS ALBERTO MESA</t>
  </si>
  <si>
    <t>2015ER183576</t>
  </si>
  <si>
    <t>2017EE102163</t>
  </si>
  <si>
    <t>TRM786</t>
  </si>
  <si>
    <t>2014ER92046</t>
  </si>
  <si>
    <t>2017EE95426</t>
  </si>
  <si>
    <t>GRUPO EMPRESARIAL OIKOS  SAS</t>
  </si>
  <si>
    <t>SPM 351</t>
  </si>
  <si>
    <t>DANY CASTIBLANCO</t>
  </si>
  <si>
    <t>2015ER237966</t>
  </si>
  <si>
    <t>2017EE102116</t>
  </si>
  <si>
    <t>UNIDAD MEDICA GUADALIMAR PRPIEDAD HORIZONTAL</t>
  </si>
  <si>
    <t>800191278-0</t>
  </si>
  <si>
    <t>KUZ MARINA CUADRADO</t>
  </si>
  <si>
    <t>AV CRA 15 N  118-41</t>
  </si>
  <si>
    <t>SANTA BARBARA</t>
  </si>
  <si>
    <t>JULIAN DAVID</t>
  </si>
  <si>
    <t>LUZ MARINA CUADRADO</t>
  </si>
  <si>
    <t>M-1-00406</t>
  </si>
  <si>
    <t>2015ER122693</t>
  </si>
  <si>
    <t>ALINA GERTRUDIS ARANA</t>
  </si>
  <si>
    <t>UNION TEMPORAL ANDEL</t>
  </si>
  <si>
    <t>SMZ318</t>
  </si>
  <si>
    <t>CRA 65 N 9-30</t>
  </si>
  <si>
    <t>IDELFONSO GOMEZ</t>
  </si>
  <si>
    <t>2015ER195106</t>
  </si>
  <si>
    <t>2017EE101918</t>
  </si>
  <si>
    <t>IJK153</t>
  </si>
  <si>
    <t>2015ER195059</t>
  </si>
  <si>
    <t>2017EE101914</t>
  </si>
  <si>
    <t>ILJ773</t>
  </si>
  <si>
    <t>2015ER171278</t>
  </si>
  <si>
    <t>2017EE102080</t>
  </si>
  <si>
    <t>RDO306</t>
  </si>
  <si>
    <t>2015ER171280</t>
  </si>
  <si>
    <t>2017EE102061</t>
  </si>
  <si>
    <t>WLU454</t>
  </si>
  <si>
    <t>2015ER171270</t>
  </si>
  <si>
    <t>2017EE102072</t>
  </si>
  <si>
    <t>RDO331</t>
  </si>
  <si>
    <t>2015ER171267</t>
  </si>
  <si>
    <t>2017EE102057</t>
  </si>
  <si>
    <t>RDO336</t>
  </si>
  <si>
    <t>2015ER195109</t>
  </si>
  <si>
    <t>2017EE101916</t>
  </si>
  <si>
    <t>WLU919</t>
  </si>
  <si>
    <t>2015ER171274</t>
  </si>
  <si>
    <t>2017EE102074</t>
  </si>
  <si>
    <t>RDO308</t>
  </si>
  <si>
    <t>2015ER172429</t>
  </si>
  <si>
    <t>2017EE102066</t>
  </si>
  <si>
    <t>TZP720</t>
  </si>
  <si>
    <t>2015ER171277</t>
  </si>
  <si>
    <t>T0501</t>
  </si>
  <si>
    <t>M-1-00901</t>
  </si>
  <si>
    <t>2015ER95984</t>
  </si>
  <si>
    <t>830040709-5</t>
  </si>
  <si>
    <t>COMERCIALIZADORA NACIONAL SAS</t>
  </si>
  <si>
    <t>EDGAR HERNANDO GONZALEZ</t>
  </si>
  <si>
    <t>WHR199</t>
  </si>
  <si>
    <t>CRA 69 N 19/75</t>
  </si>
  <si>
    <t>DIANA MURCIA</t>
  </si>
  <si>
    <t>JULIO</t>
  </si>
  <si>
    <t>2016ER40860</t>
  </si>
  <si>
    <t>2017EE103416</t>
  </si>
  <si>
    <t>CONSORCIO PEATONES GO</t>
  </si>
  <si>
    <t>900820595-3</t>
  </si>
  <si>
    <t>OBRA CONVENCIONAL INSTITUCIONAL</t>
  </si>
  <si>
    <t>DAVID RACHID CAMACHO</t>
  </si>
  <si>
    <t>CRA 7 N  CON CALLE 19 ESQUINA SUR ORIENTAL SOBRE ANDEN DE LA CRA 7</t>
  </si>
  <si>
    <t xml:space="preserve"> CALLE 98 N 15-17 OF 605</t>
  </si>
  <si>
    <t>WILSON VALENCIA</t>
  </si>
  <si>
    <t>M-1-00097</t>
  </si>
  <si>
    <t>2016ER235667</t>
  </si>
  <si>
    <t>2017EE15711</t>
  </si>
  <si>
    <t>MINISTERIO DE EDUCACION NACIONAL</t>
  </si>
  <si>
    <t>AVISO FACHADA</t>
  </si>
  <si>
    <t>WILLIAM LIBARDO MENDIETA</t>
  </si>
  <si>
    <t>CALLE 43 N 57-14</t>
  </si>
  <si>
    <t>EDMA REAL SALINA</t>
  </si>
  <si>
    <t>M-1-00098</t>
  </si>
  <si>
    <t>2014ER116310</t>
  </si>
  <si>
    <t>SUPER TIENDAS Y DROGUERIAS OLIMPICA</t>
  </si>
  <si>
    <t>890107487-3</t>
  </si>
  <si>
    <t>CARLOS ALBERTO BARRERA</t>
  </si>
  <si>
    <t>CALLE 141 N 23-43 LOCAL 7</t>
  </si>
  <si>
    <t>CALLE 63  A N 16-43</t>
  </si>
  <si>
    <t>LAURA MORALES</t>
  </si>
  <si>
    <t>NORBERTO IZQUIERDO</t>
  </si>
  <si>
    <t>2015ER252201</t>
  </si>
  <si>
    <t>2017EE102076</t>
  </si>
  <si>
    <t>2017EE105308</t>
  </si>
  <si>
    <t>2017EE116542</t>
  </si>
  <si>
    <t>2017EE102078</t>
  </si>
  <si>
    <t>LEONIDAS REYES</t>
  </si>
  <si>
    <t>GAMATECNICA INGENIERIA LIMITADA</t>
  </si>
  <si>
    <t>800066243-9</t>
  </si>
  <si>
    <t>RML159</t>
  </si>
  <si>
    <t>CRA 6 N 46-09</t>
  </si>
  <si>
    <t>CONSTANZA RIVERA</t>
  </si>
  <si>
    <t>2017ER10504</t>
  </si>
  <si>
    <t>2017EE15712</t>
  </si>
  <si>
    <t>2017EE102139</t>
  </si>
  <si>
    <t>CENTRO DE TERAPIA OCUPACIONAL LIMITADA</t>
  </si>
  <si>
    <t>860352078-4</t>
  </si>
  <si>
    <t>AVISO PUBLICIDAD EXTERIOR VISUAL</t>
  </si>
  <si>
    <t>MARIA VELASCO</t>
  </si>
  <si>
    <t>CRA 47A N 95-67</t>
  </si>
  <si>
    <t>VICTOR VELASQUEZ</t>
  </si>
  <si>
    <t>2017ER72902</t>
  </si>
  <si>
    <t>2017EE97484</t>
  </si>
  <si>
    <t>LICEO EMANUEL MARLUI LIMITADA</t>
  </si>
  <si>
    <t>830125914-5</t>
  </si>
  <si>
    <t>LUIS EDUARDO SIERRA</t>
  </si>
  <si>
    <t>CRA 78 N 8-71</t>
  </si>
  <si>
    <t>LUIS CORREAL</t>
  </si>
  <si>
    <t>2014ER120000</t>
  </si>
  <si>
    <t>2017EE102155</t>
  </si>
  <si>
    <t>FRENOSUR</t>
  </si>
  <si>
    <t>MARIO NEL ROA</t>
  </si>
  <si>
    <t>CALLE 63 SUR 79 C 27</t>
  </si>
  <si>
    <t>2015ER215675</t>
  </si>
  <si>
    <t>2017EE102098</t>
  </si>
  <si>
    <t>INSTITUTO COLOMBIANO AGROPECUARIO ICA</t>
  </si>
  <si>
    <t>89999069-7</t>
  </si>
  <si>
    <t>CRA 41 N 17-81</t>
  </si>
  <si>
    <t>JUAN  ROA</t>
  </si>
  <si>
    <t>LUIS HUMBERTO MARTINEZ</t>
  </si>
  <si>
    <t>2015ER215681</t>
  </si>
  <si>
    <t>2017EE102101</t>
  </si>
  <si>
    <t>2015ER215669</t>
  </si>
  <si>
    <t>2017EE102103</t>
  </si>
  <si>
    <t>SANDRA PATRICA SILVA</t>
  </si>
  <si>
    <t>2017EE101961</t>
  </si>
  <si>
    <t>CALIDAD DE ENERGIA SAS</t>
  </si>
  <si>
    <t>900276143-4</t>
  </si>
  <si>
    <t>TTZ</t>
  </si>
  <si>
    <t>CALLE 23  F N 82-93</t>
  </si>
  <si>
    <t>SANDRA MENDOZA</t>
  </si>
  <si>
    <t>2015ER238506</t>
  </si>
  <si>
    <t>2015ER237177</t>
  </si>
  <si>
    <t>2017EE101958</t>
  </si>
  <si>
    <t>MARY RINCON</t>
  </si>
  <si>
    <t>DAMECOS S.A</t>
  </si>
  <si>
    <t>86009130-9</t>
  </si>
  <si>
    <t>VEE997</t>
  </si>
  <si>
    <t>CRA 97 N 22 G 02</t>
  </si>
  <si>
    <t>RAFAEL MANRIQUE</t>
  </si>
  <si>
    <t>2013ER129821</t>
  </si>
  <si>
    <t>2017EE101920</t>
  </si>
  <si>
    <t>ORTOPEDICOS FUTURO</t>
  </si>
  <si>
    <t>REGISTRO DE AVISO DE PUBLICIDAD EXTERIOR VISUAL</t>
  </si>
  <si>
    <t>JOSE ALVARO PONGUTA</t>
  </si>
  <si>
    <t>CRA 14 N 79-71</t>
  </si>
  <si>
    <t>AV SUBA N 128 A 24</t>
  </si>
  <si>
    <t>DAVID NEIRA</t>
  </si>
  <si>
    <t>2014ER176789</t>
  </si>
  <si>
    <t>2017EE102037</t>
  </si>
  <si>
    <t>JUAN PABLO CARBONELL</t>
  </si>
  <si>
    <t>AUTOMOTORA DORAUTOS SAS</t>
  </si>
  <si>
    <t>860523285-7</t>
  </si>
  <si>
    <t>BBZ829</t>
  </si>
  <si>
    <t>CRA 50 N 15-15</t>
  </si>
  <si>
    <t>JUAN PABLO CARBONEL</t>
  </si>
  <si>
    <t>2015ER219939</t>
  </si>
  <si>
    <t>2017EE101943</t>
  </si>
  <si>
    <t>COLFONDOS S.A</t>
  </si>
  <si>
    <t>800149496-2</t>
  </si>
  <si>
    <t>ENRIQUE  FOUCRIER VIANA</t>
  </si>
  <si>
    <t>AV CALLE 53 N 13-40</t>
  </si>
  <si>
    <t>CALLE 67 N 7-94</t>
  </si>
  <si>
    <t>SANCHEZ RICARDO</t>
  </si>
  <si>
    <t>2015ER191547</t>
  </si>
  <si>
    <t>2017EE101870</t>
  </si>
  <si>
    <t>NESTOR RODRIGUEZ</t>
  </si>
  <si>
    <t>BAVARIA  S.A</t>
  </si>
  <si>
    <t>86005224-6</t>
  </si>
  <si>
    <t>VEN067</t>
  </si>
  <si>
    <t>CRA 53 A N 127-35</t>
  </si>
  <si>
    <t>MARIO ANDRES CRISTANCHO</t>
  </si>
  <si>
    <t>2015ER191636</t>
  </si>
  <si>
    <t>2017EE102007</t>
  </si>
  <si>
    <t>VEN977</t>
  </si>
  <si>
    <t>2015ER191536</t>
  </si>
  <si>
    <t>2017EE101894</t>
  </si>
  <si>
    <t>VEJ906</t>
  </si>
  <si>
    <t>2015ER191567</t>
  </si>
  <si>
    <t>2017EE101874</t>
  </si>
  <si>
    <t>VEN029</t>
  </si>
  <si>
    <t>2015ER191556</t>
  </si>
  <si>
    <t>2017EE101876</t>
  </si>
  <si>
    <t>VEJ918</t>
  </si>
  <si>
    <t>2015ER191524</t>
  </si>
  <si>
    <t>2017EE102022</t>
  </si>
  <si>
    <t>TRK599</t>
  </si>
  <si>
    <t>2015ER191766</t>
  </si>
  <si>
    <t>2017EE102013</t>
  </si>
  <si>
    <t>VEK797</t>
  </si>
  <si>
    <t>2015ER240843</t>
  </si>
  <si>
    <t>2017EE101872</t>
  </si>
  <si>
    <t>IPLER CI S.A</t>
  </si>
  <si>
    <t>860045913-3</t>
  </si>
  <si>
    <t>BLANCA  BARAHONA CASTRO</t>
  </si>
  <si>
    <t>CRA 29 B N 39-18</t>
  </si>
  <si>
    <t>CALLE 98 N 22-64 OF 609</t>
  </si>
  <si>
    <t>BLANCA BARAHONA</t>
  </si>
  <si>
    <t>2017ER53398</t>
  </si>
  <si>
    <t>2017EE101950</t>
  </si>
  <si>
    <t>CINASCAR DE COLOMBIA  S.A</t>
  </si>
  <si>
    <t>9000009847-7</t>
  </si>
  <si>
    <t>JOHAN HERNAN LUGO</t>
  </si>
  <si>
    <t>AV CRA 45 N  235-31</t>
  </si>
  <si>
    <t>AUTONORTE  CON CALLE 233 COSTADO OCCIDENTAL</t>
  </si>
  <si>
    <t>PEDRO GALVAN</t>
  </si>
  <si>
    <t>2015ER191595</t>
  </si>
  <si>
    <t>2017EE102001</t>
  </si>
  <si>
    <t>VEO275</t>
  </si>
  <si>
    <t>2015ER191540</t>
  </si>
  <si>
    <t>2017EE101897</t>
  </si>
  <si>
    <t>VEJ927</t>
  </si>
  <si>
    <t>2015ER191560</t>
  </si>
  <si>
    <t>2017EE102024</t>
  </si>
  <si>
    <t>VEM266</t>
  </si>
  <si>
    <t>2015ER191517</t>
  </si>
  <si>
    <t>2017EE102017</t>
  </si>
  <si>
    <t>TRX596</t>
  </si>
  <si>
    <t>2015ER191527</t>
  </si>
  <si>
    <t>2017EE102009</t>
  </si>
  <si>
    <t>VEN024</t>
  </si>
  <si>
    <t>2015ER191811</t>
  </si>
  <si>
    <t>2017EE102033</t>
  </si>
  <si>
    <t>VEN074</t>
  </si>
  <si>
    <t>2015ER191558</t>
  </si>
  <si>
    <t>2017EE102031</t>
  </si>
  <si>
    <t>VEN978</t>
  </si>
  <si>
    <t>2015ER191660</t>
  </si>
  <si>
    <t>2017EE102005</t>
  </si>
  <si>
    <t>VEO285</t>
  </si>
  <si>
    <t>2015ER191578</t>
  </si>
  <si>
    <t>2017EE102028</t>
  </si>
  <si>
    <t>VEN060</t>
  </si>
  <si>
    <t>2015ER191792</t>
  </si>
  <si>
    <t>2017EE102026</t>
  </si>
  <si>
    <t>VEK794</t>
  </si>
  <si>
    <t>2015ER191532</t>
  </si>
  <si>
    <t>2017EE102035</t>
  </si>
  <si>
    <t>VEK233</t>
  </si>
  <si>
    <t>2015ER191545</t>
  </si>
  <si>
    <t>2017EE102063</t>
  </si>
  <si>
    <t>VEN063</t>
  </si>
  <si>
    <t>2015ER191652</t>
  </si>
  <si>
    <t>2017EE102003</t>
  </si>
  <si>
    <t>VEO204</t>
  </si>
  <si>
    <t>2015ER191693</t>
  </si>
  <si>
    <t>2017EE102019</t>
  </si>
  <si>
    <t>VEN055</t>
  </si>
  <si>
    <t>2015ER191656</t>
  </si>
  <si>
    <t>2017EE102011</t>
  </si>
  <si>
    <t>VEO201</t>
  </si>
  <si>
    <t>2015ER191550</t>
  </si>
  <si>
    <t>2017EE101899</t>
  </si>
  <si>
    <t>VEJ902</t>
  </si>
  <si>
    <t>2015ER192731</t>
  </si>
  <si>
    <t>2017EE101865</t>
  </si>
  <si>
    <t>TOYONORTE</t>
  </si>
  <si>
    <t>860536250-6</t>
  </si>
  <si>
    <t>DANIEL EDUARDO ABELLO</t>
  </si>
  <si>
    <t>AV CALLE 138 N 52 A 48</t>
  </si>
  <si>
    <t>AV CALLE 127 N 21-41</t>
  </si>
  <si>
    <t>PIEDAD OLIVEROS</t>
  </si>
  <si>
    <t>2015ER192747</t>
  </si>
  <si>
    <t>2017EE101884</t>
  </si>
  <si>
    <t>AV CALLE 127 N 21-77 SOBRE LA CALLE 127</t>
  </si>
  <si>
    <t>2015ER192744</t>
  </si>
  <si>
    <t>2017EE101867</t>
  </si>
  <si>
    <t>2017EE101862</t>
  </si>
  <si>
    <t>2017ER75466</t>
  </si>
  <si>
    <t>2017EE101901</t>
  </si>
  <si>
    <t>2015ER182753</t>
  </si>
  <si>
    <t>TOYONORTE LTDA</t>
  </si>
  <si>
    <t>SPT848</t>
  </si>
  <si>
    <t>2015ER231501</t>
  </si>
  <si>
    <t>2017EE102105</t>
  </si>
  <si>
    <t>DIEGO MARIOP GUERRERO</t>
  </si>
  <si>
    <t>LAVANDERIA INDUSTRIAL METROPOLITANA</t>
  </si>
  <si>
    <t>800188588-8</t>
  </si>
  <si>
    <t>WNL876</t>
  </si>
  <si>
    <t>CALLE 22 I N 108-51</t>
  </si>
  <si>
    <t>ASTRID ANGEL</t>
  </si>
  <si>
    <t>2015ER231488</t>
  </si>
  <si>
    <t>2017EE102059</t>
  </si>
  <si>
    <t>SZT144</t>
  </si>
  <si>
    <t>2015ER231507</t>
  </si>
  <si>
    <t>2017EE102258</t>
  </si>
  <si>
    <t>SZT445</t>
  </si>
  <si>
    <t>2015ER231517</t>
  </si>
  <si>
    <t>2017EE102110</t>
  </si>
  <si>
    <t>TRJ543</t>
  </si>
  <si>
    <t>2017EE102093</t>
  </si>
  <si>
    <t>SZT142</t>
  </si>
  <si>
    <t>2015ER231497</t>
  </si>
  <si>
    <t>2013ER118698</t>
  </si>
  <si>
    <t>2017EE101924</t>
  </si>
  <si>
    <t>JAIRO PEDRAZA</t>
  </si>
  <si>
    <t>CONCRETOS ARGOS  S.A</t>
  </si>
  <si>
    <t>860350697-4</t>
  </si>
  <si>
    <t>VFE042</t>
  </si>
  <si>
    <t>CALLE 24 A N 59-42</t>
  </si>
  <si>
    <t>DIANA MARGARITA BECHARA</t>
  </si>
  <si>
    <t>2015ER226525</t>
  </si>
  <si>
    <t>2017EE101995</t>
  </si>
  <si>
    <t>PEDRO ALBERTO RUEDA</t>
  </si>
  <si>
    <t>FYR INGENIEROS  LTDA</t>
  </si>
  <si>
    <t>860451569-3</t>
  </si>
  <si>
    <t>SQX448</t>
  </si>
  <si>
    <t>CRA 23 N 2 B 16</t>
  </si>
  <si>
    <t>JUAN GIRALDO</t>
  </si>
  <si>
    <t>2015ER226561</t>
  </si>
  <si>
    <t>2017EE101992</t>
  </si>
  <si>
    <t>ZIV157</t>
  </si>
  <si>
    <t>2015ER226569</t>
  </si>
  <si>
    <t>2017EE101990</t>
  </si>
  <si>
    <t>SQX449</t>
  </si>
  <si>
    <t>2015ER226532</t>
  </si>
  <si>
    <t>2017EE101988</t>
  </si>
  <si>
    <t>SZU668</t>
  </si>
  <si>
    <t>2015ER226543</t>
  </si>
  <si>
    <t>2017EE101986</t>
  </si>
  <si>
    <t>RZT930</t>
  </si>
  <si>
    <t>2015ER226535</t>
  </si>
  <si>
    <t>2017EE101984</t>
  </si>
  <si>
    <t>SZU846</t>
  </si>
  <si>
    <t>2015ER226517</t>
  </si>
  <si>
    <t>2017EE101963</t>
  </si>
  <si>
    <t>SQX446</t>
  </si>
  <si>
    <t>2015ER226521</t>
  </si>
  <si>
    <t>2017EE101954</t>
  </si>
  <si>
    <t>SQX447</t>
  </si>
  <si>
    <t>2015ER191573</t>
  </si>
  <si>
    <t>2017EE101860</t>
  </si>
  <si>
    <t>860005224-6</t>
  </si>
  <si>
    <t>VEN071</t>
  </si>
  <si>
    <t>CARRERA 53  A N 127-35</t>
  </si>
  <si>
    <t>2015ER231511</t>
  </si>
  <si>
    <t>2017EE102108</t>
  </si>
  <si>
    <t>DIEGO MARIO GUERRERO</t>
  </si>
  <si>
    <t>LAVANDERIA INDUSTRIAL METROPOLITANA SAS</t>
  </si>
  <si>
    <t>8001888588-8</t>
  </si>
  <si>
    <t>SZT143</t>
  </si>
  <si>
    <t>CALLE 22  I N 108-51</t>
  </si>
  <si>
    <t>2015ER221377</t>
  </si>
  <si>
    <t>2017EE102087</t>
  </si>
  <si>
    <t>ERIKA  QUIÑONES</t>
  </si>
  <si>
    <t>WORD LS DE COLOMBIA LTDA</t>
  </si>
  <si>
    <t>900120513-6</t>
  </si>
  <si>
    <t>UTP803</t>
  </si>
  <si>
    <t>CALLE 137 A N  52 A 54</t>
  </si>
  <si>
    <t>ANGELA  MENDEZ</t>
  </si>
  <si>
    <t>2014ER025772</t>
  </si>
  <si>
    <t>2017EE101886</t>
  </si>
  <si>
    <t>ALEJANDRO ROBLEDO</t>
  </si>
  <si>
    <t>BUSSCAR DE COLOMBIA</t>
  </si>
  <si>
    <t>816006799-3</t>
  </si>
  <si>
    <t>SXF070</t>
  </si>
  <si>
    <t>DG 23 A  N 70-12</t>
  </si>
  <si>
    <t>ANDREA MUÑOZ</t>
  </si>
  <si>
    <t>2016ER216693</t>
  </si>
  <si>
    <t>2017EE81425</t>
  </si>
  <si>
    <t>CAMILO SABOGAL</t>
  </si>
  <si>
    <t>WGH702</t>
  </si>
  <si>
    <t>ANDREA BARATO</t>
  </si>
  <si>
    <t>2015ER226551</t>
  </si>
  <si>
    <t>2017EE101952</t>
  </si>
  <si>
    <t>PEDRO ALBERTO RUEDA ARDILA</t>
  </si>
  <si>
    <t>CVC200</t>
  </si>
  <si>
    <t>CRA  23 N  2 B 16</t>
  </si>
  <si>
    <t>JUAN CAMILO GIRALDO</t>
  </si>
  <si>
    <t>2015ER222014</t>
  </si>
  <si>
    <t>2017EE102051</t>
  </si>
  <si>
    <t>CONFECCIONES Y TEXTILES SHELS</t>
  </si>
  <si>
    <t>10201621-3</t>
  </si>
  <si>
    <t>JESUS AGUILERA</t>
  </si>
  <si>
    <t>CALLE 3  SUR N 11 C 16</t>
  </si>
  <si>
    <t>2017ER75483</t>
  </si>
  <si>
    <t>2017EE97482</t>
  </si>
  <si>
    <t>TIMON</t>
  </si>
  <si>
    <t>800166412-6</t>
  </si>
  <si>
    <t>RODRIGO VASQUEZ</t>
  </si>
  <si>
    <t>CRA 72 N 21-90</t>
  </si>
  <si>
    <t>CRA 71 N 21-91</t>
  </si>
  <si>
    <t>WILSON  ROBELRTO MANRIQUE</t>
  </si>
  <si>
    <t>2015ER205178</t>
  </si>
  <si>
    <t>2017EE101850</t>
  </si>
  <si>
    <t>CORPHOTELES LTDA</t>
  </si>
  <si>
    <t>830084039-8</t>
  </si>
  <si>
    <t>LEYLA  NADER</t>
  </si>
  <si>
    <t>AV CRA 45 N 106 B 28</t>
  </si>
  <si>
    <t>ALERJANDRO AVILA</t>
  </si>
  <si>
    <t>2015ER241169</t>
  </si>
  <si>
    <t>2017EE101858</t>
  </si>
  <si>
    <t>BARNARD SAS</t>
  </si>
  <si>
    <t>900863129-9</t>
  </si>
  <si>
    <t>FELIPE CALA</t>
  </si>
  <si>
    <t>CRA 11 N 73-12</t>
  </si>
  <si>
    <t>CALLE 108 N  14 B 55</t>
  </si>
  <si>
    <t>LEYLA NADER</t>
  </si>
  <si>
    <t>2015ER216587</t>
  </si>
  <si>
    <t>2017EE102153</t>
  </si>
  <si>
    <t>SURTI INDUSTRIAS LIMITADA</t>
  </si>
  <si>
    <t>860536096-8</t>
  </si>
  <si>
    <t>GLADYS NUÑEZ</t>
  </si>
  <si>
    <t>CALLE 25 N 38-28</t>
  </si>
  <si>
    <t>GLADIS  NUÑEZ</t>
  </si>
  <si>
    <t>2015ER218996</t>
  </si>
  <si>
    <t>2017EE102045</t>
  </si>
  <si>
    <t>REFRIGERACION  TODOFRIO SAS</t>
  </si>
  <si>
    <t>830087603-6</t>
  </si>
  <si>
    <t>RADOVAN KARAMAN</t>
  </si>
  <si>
    <t>AV CARACAS N 69-61</t>
  </si>
  <si>
    <t>RADOVAN  KARAMAN</t>
  </si>
  <si>
    <t>2015ER23250</t>
  </si>
  <si>
    <t>2017EE102083</t>
  </si>
  <si>
    <t>BICICLETAS EL TRIUNFO</t>
  </si>
  <si>
    <t>900679157-7</t>
  </si>
  <si>
    <t>JORGE TORRES</t>
  </si>
  <si>
    <t>AV CALLE 68 N 29-17</t>
  </si>
  <si>
    <t>AV CALLE  68 N 29-17</t>
  </si>
  <si>
    <t>2015ER205461</t>
  </si>
  <si>
    <t>2017EE101854</t>
  </si>
  <si>
    <t>MARTHA BELTRAN</t>
  </si>
  <si>
    <t>TOYOTA SERVI LTDA</t>
  </si>
  <si>
    <t>860042593-6</t>
  </si>
  <si>
    <t>WCN077</t>
  </si>
  <si>
    <t>CRA 43 N 14-31</t>
  </si>
  <si>
    <t>M,ARTHA BELTRAN</t>
  </si>
  <si>
    <t>2015ER205459</t>
  </si>
  <si>
    <t>2017EE101905</t>
  </si>
  <si>
    <t>SMP926</t>
  </si>
  <si>
    <t>2015ER205462</t>
  </si>
  <si>
    <t>2017EE101928</t>
  </si>
  <si>
    <t>WCN078</t>
  </si>
  <si>
    <t>2015ER205465</t>
  </si>
  <si>
    <t>2017EE101926</t>
  </si>
  <si>
    <t>VEK415</t>
  </si>
  <si>
    <t>2015ER231385</t>
  </si>
  <si>
    <t>2017EE102141</t>
  </si>
  <si>
    <t>900170425-1</t>
  </si>
  <si>
    <t xml:space="preserve">GRUPO EMPRESARIAL P&amp;P </t>
  </si>
  <si>
    <t>ALBERTO PINZON</t>
  </si>
  <si>
    <t>CRA 88  C N 56 F 97 SUR</t>
  </si>
  <si>
    <t>AV CALLE 26 N 69 D 91</t>
  </si>
  <si>
    <t>ILSEN OLIVA PUERTO</t>
  </si>
  <si>
    <t>2015ER231400</t>
  </si>
  <si>
    <t>2017EE102135</t>
  </si>
  <si>
    <t>2015ER237416</t>
  </si>
  <si>
    <t>2017EE102143</t>
  </si>
  <si>
    <t>BANCOLOMBIA  S.A</t>
  </si>
  <si>
    <t>DIEGO ANDRES NAVARRETE</t>
  </si>
  <si>
    <t>DG 16 N 65 B 95</t>
  </si>
  <si>
    <t>AV CRA 7 N 31-10</t>
  </si>
  <si>
    <t>MARTHA LOPEZ</t>
  </si>
  <si>
    <t>2015ER237410</t>
  </si>
  <si>
    <t>2017EE102145</t>
  </si>
  <si>
    <t>2015ER237295</t>
  </si>
  <si>
    <t>2017EE102146</t>
  </si>
  <si>
    <t>CALLE 35 SUR N 78-06</t>
  </si>
  <si>
    <t>2015ER37385</t>
  </si>
  <si>
    <t>2017EE102112</t>
  </si>
  <si>
    <t>CALLE 71 A N 6-11</t>
  </si>
  <si>
    <t>2015ER237286</t>
  </si>
  <si>
    <t>2017EE102043</t>
  </si>
  <si>
    <t>CRA 43 N 15-74</t>
  </si>
  <si>
    <t>2015ER237393</t>
  </si>
  <si>
    <t>2017EE37393</t>
  </si>
  <si>
    <t>AV CRA  N 163 A 72</t>
  </si>
  <si>
    <t>2015ER237302</t>
  </si>
  <si>
    <t>2017EE102089</t>
  </si>
  <si>
    <t>CRA 7 N 31-42</t>
  </si>
  <si>
    <t>2015ER237380</t>
  </si>
  <si>
    <t>2017EE102091</t>
  </si>
  <si>
    <t>TV 30 N  134-20</t>
  </si>
  <si>
    <t>2015ER237281</t>
  </si>
  <si>
    <t>2017EE102096</t>
  </si>
  <si>
    <t>2015ER237259</t>
  </si>
  <si>
    <t>2017EE101907</t>
  </si>
  <si>
    <t>CRA 43 N 15-75</t>
  </si>
  <si>
    <t>2015ER237243</t>
  </si>
  <si>
    <t>2017EE101909</t>
  </si>
  <si>
    <t>2016ER205972</t>
  </si>
  <si>
    <t>2017EE101922</t>
  </si>
  <si>
    <t>FUNDACION SEMBRANO CAMINO</t>
  </si>
  <si>
    <t>900412490-9</t>
  </si>
  <si>
    <t>SANTIAGO VILLOTA</t>
  </si>
  <si>
    <t>CALLE 53 A SUR N 89 B 16</t>
  </si>
  <si>
    <t>ALMA PALOMA VOLLOTA</t>
  </si>
  <si>
    <t>2016ER187863</t>
  </si>
  <si>
    <t>2017EE101911</t>
  </si>
  <si>
    <t>ALCACHOFA DEL HUERTO S.A</t>
  </si>
  <si>
    <t>900282324-5</t>
  </si>
  <si>
    <t>QUENEIN CHIQUIZA CASAS</t>
  </si>
  <si>
    <t>CALLE 47 B  SUR N 24 A 33 LOCAL 2036</t>
  </si>
  <si>
    <t>AV CALLE 72 N 100 A 03</t>
  </si>
  <si>
    <t>OSCAR GOMEZ</t>
  </si>
  <si>
    <t>2012ER135946</t>
  </si>
  <si>
    <t>2017EE102047</t>
  </si>
  <si>
    <t>GRUPO EDS AUTOGAS SAS</t>
  </si>
  <si>
    <t>900459737-5</t>
  </si>
  <si>
    <t>ANA ARIAS</t>
  </si>
  <si>
    <t>AV CALLE 13 N 57-24</t>
  </si>
  <si>
    <t>CRA 22 N  87-69</t>
  </si>
  <si>
    <t>ANGELA  OLARTE</t>
  </si>
  <si>
    <t>2016ER166409</t>
  </si>
  <si>
    <t>2017EE101856</t>
  </si>
  <si>
    <t>COOPERATIVA DE AHORRO Y CREDITO FINCOMERCIO</t>
  </si>
  <si>
    <t>860007327-5</t>
  </si>
  <si>
    <t>ARTURO VEGA</t>
  </si>
  <si>
    <t>AV CRA 15 N 72-73</t>
  </si>
  <si>
    <t>CALLE 12 B N 8 A 30 PS 12</t>
  </si>
  <si>
    <t>GIOVANNY LIZARAZO</t>
  </si>
  <si>
    <t>2015ER218639</t>
  </si>
  <si>
    <t>2017EE102157</t>
  </si>
  <si>
    <t>CENTRO INTEGRAL MEDICO ODONTOLOGICO</t>
  </si>
  <si>
    <t>JUAN CARLOS GAMBOA</t>
  </si>
  <si>
    <t>DG 69 B SUR N 78 I 51</t>
  </si>
  <si>
    <t>JUAN GAMBOA</t>
  </si>
  <si>
    <t>2015ER205168</t>
  </si>
  <si>
    <t>2017EE97490</t>
  </si>
  <si>
    <t>830084039--8</t>
  </si>
  <si>
    <t>FAUSTO PEÑATA</t>
  </si>
  <si>
    <t>2016ER181785</t>
  </si>
  <si>
    <t>2017EE101965</t>
  </si>
  <si>
    <t>CARPHOTELES LTDA</t>
  </si>
  <si>
    <t>CITYTAXI S.A</t>
  </si>
  <si>
    <t>830136587-7</t>
  </si>
  <si>
    <t>ELDA PINTO</t>
  </si>
  <si>
    <t>CRA 69 P N 77-71</t>
  </si>
  <si>
    <t>ISAAC MORENO</t>
  </si>
  <si>
    <t>2015ER221578</t>
  </si>
  <si>
    <t>2017EE102118</t>
  </si>
  <si>
    <t>FORMESAN SAS</t>
  </si>
  <si>
    <t>900051210-3</t>
  </si>
  <si>
    <t>GUSTAVO SERRANO</t>
  </si>
  <si>
    <t>CRA 44 N 20 B 04</t>
  </si>
  <si>
    <t>MIREYA ORTIZ</t>
  </si>
  <si>
    <t>M-1-00306</t>
  </si>
  <si>
    <t>2015ER151185</t>
  </si>
  <si>
    <t>GRUPO CBC S.A</t>
  </si>
  <si>
    <t>830103515-5</t>
  </si>
  <si>
    <t>CARLOS ALBERTO GARCIA</t>
  </si>
  <si>
    <t>CRA 27  N 41 B 56 SUR</t>
  </si>
  <si>
    <t>CALLE 19 N 66-30</t>
  </si>
  <si>
    <t>LEOBARDO CASTIBLANCO</t>
  </si>
  <si>
    <t>M-1-00303</t>
  </si>
  <si>
    <t>2014ER039613</t>
  </si>
  <si>
    <t>CALZAMUNDO QUIRIGUA</t>
  </si>
  <si>
    <t>3608254-6</t>
  </si>
  <si>
    <t>RICARDO LEON</t>
  </si>
  <si>
    <t>TV 94 N 82 A 49</t>
  </si>
  <si>
    <t>CALLE 8 N 74-49</t>
  </si>
  <si>
    <t>EDGAR GERARDO GARCIA</t>
  </si>
  <si>
    <t>M-1-00192</t>
  </si>
  <si>
    <t>TERRAN LIGHT SAS</t>
  </si>
  <si>
    <t>CALLE 24 D N 86-53</t>
  </si>
  <si>
    <t>julio</t>
  </si>
  <si>
    <t>2017ER63663</t>
  </si>
  <si>
    <t>2017EE50082</t>
  </si>
  <si>
    <t>2017EE50085</t>
  </si>
  <si>
    <t>2017EE64565</t>
  </si>
  <si>
    <t>8999998081-6</t>
  </si>
  <si>
    <t>CRA 27  N 6-27</t>
  </si>
  <si>
    <t>CLAUDIA ALVAREZ</t>
  </si>
  <si>
    <t xml:space="preserve"> &gt;</t>
  </si>
  <si>
    <t>2013ER129356</t>
  </si>
  <si>
    <t>2017EE95436</t>
  </si>
  <si>
    <t>SERVIENTREGA S.A</t>
  </si>
  <si>
    <t>SARA GUAVITA MORENO</t>
  </si>
  <si>
    <t>860512330-3</t>
  </si>
  <si>
    <t>VEH224</t>
  </si>
  <si>
    <t>AV 6 N  34 A 11</t>
  </si>
  <si>
    <t>AGOSTO</t>
  </si>
  <si>
    <t>DANIEL SANABRIA</t>
  </si>
  <si>
    <t>2014ER215292</t>
  </si>
  <si>
    <t>2017EE150460</t>
  </si>
  <si>
    <t>SUPERTIENDAS  DROGUERIAS OLIMPICA S.A</t>
  </si>
  <si>
    <t>CARLOS BARRERA</t>
  </si>
  <si>
    <t>AV 15 N 125 A 20 LOCAL 3</t>
  </si>
  <si>
    <t xml:space="preserve"> CALLE 63 A N 16-43</t>
  </si>
  <si>
    <t>M-1-00206</t>
  </si>
  <si>
    <t>2015ER158620</t>
  </si>
  <si>
    <t>2017EE38223</t>
  </si>
  <si>
    <t>CALLE 19 N 7-38</t>
  </si>
  <si>
    <t>2015ER228065</t>
  </si>
  <si>
    <t>2017EE150565</t>
  </si>
  <si>
    <t>CALLE 35  SUR N 78 K 17</t>
  </si>
  <si>
    <t>2015ER228062</t>
  </si>
  <si>
    <t>2017EE150568</t>
  </si>
  <si>
    <t>DG 147 N 37-30</t>
  </si>
  <si>
    <t>M-1-00215</t>
  </si>
  <si>
    <t>2015ER158589</t>
  </si>
  <si>
    <t>2017EE38233</t>
  </si>
  <si>
    <t>CRA 74 N 38-10 SUR</t>
  </si>
  <si>
    <t>M-1-00213</t>
  </si>
  <si>
    <t>2015ER158567</t>
  </si>
  <si>
    <t>2017EE38231</t>
  </si>
  <si>
    <t>AV 3 N 29-69</t>
  </si>
  <si>
    <t>M-1-00221</t>
  </si>
  <si>
    <t>2015ER158565</t>
  </si>
  <si>
    <t>2017EE38239</t>
  </si>
  <si>
    <t>CALLE 63 N 16-25</t>
  </si>
  <si>
    <t>2016ER202301</t>
  </si>
  <si>
    <t>2017EE147973</t>
  </si>
  <si>
    <t>2017ER17300</t>
  </si>
  <si>
    <t>2017EE146854</t>
  </si>
  <si>
    <t>SECRETARIA DE EDUCACION DEL DISTRITO</t>
  </si>
  <si>
    <t>89999961-9</t>
  </si>
  <si>
    <t>REGISTRO DE VALLA DE OBRA CONVENCIONAL INSTITUCIONAL</t>
  </si>
  <si>
    <t>MARIA VICTORIA ANGULO</t>
  </si>
  <si>
    <t>CRA 46 N 187-47</t>
  </si>
  <si>
    <t>AV EL DORADO N 66-63</t>
  </si>
  <si>
    <t>I CARA EXPOSICION</t>
  </si>
  <si>
    <t>ANA SUAREZ</t>
  </si>
  <si>
    <t>SUR -NORTE</t>
  </si>
  <si>
    <t>CRA 113 N 142 B 20</t>
  </si>
  <si>
    <t>2017ER57585</t>
  </si>
  <si>
    <t>2017EE146863</t>
  </si>
  <si>
    <t>CRA 107 N 74 B 31</t>
  </si>
  <si>
    <t>2016ER202320</t>
  </si>
  <si>
    <t>2017EE147997</t>
  </si>
  <si>
    <t>CRA 94 C N 129 A 04</t>
  </si>
  <si>
    <t>M-1-00302</t>
  </si>
  <si>
    <t>2015ER193233</t>
  </si>
  <si>
    <t>2017EE50081</t>
  </si>
  <si>
    <t>CAJA  DE COMPENSACION FAMILIAR COMPENSAR</t>
  </si>
  <si>
    <t>860066942-7</t>
  </si>
  <si>
    <t>AV CARRERA  68 N 47 A 47</t>
  </si>
  <si>
    <t>AV CARA 68 N 49 A 47</t>
  </si>
  <si>
    <t>LEAL MARTINEZ</t>
  </si>
  <si>
    <t>M-1-00165</t>
  </si>
  <si>
    <t>2014ER82493</t>
  </si>
  <si>
    <t>2017EE31642</t>
  </si>
  <si>
    <t>PASTA PRONTA SAS</t>
  </si>
  <si>
    <t>800059080-6</t>
  </si>
  <si>
    <t>NOHORA INES OSPINA</t>
  </si>
  <si>
    <t>AV CRA 9 N 139-76</t>
  </si>
  <si>
    <t>CALLE 127 C N 45 A 39</t>
  </si>
  <si>
    <t>ALEXANDER MORENO</t>
  </si>
  <si>
    <t>M-1-00314</t>
  </si>
  <si>
    <t>2016ER167870</t>
  </si>
  <si>
    <t>2017EE58368</t>
  </si>
  <si>
    <t>CRA 107 B N 133-A 25</t>
  </si>
  <si>
    <t>CRA 7 N 72-64 OF 205</t>
  </si>
  <si>
    <t>JULIAN ORLANDO</t>
  </si>
  <si>
    <t>2015ER221213</t>
  </si>
  <si>
    <t>2017EE102068</t>
  </si>
  <si>
    <t>MARIA BOHM</t>
  </si>
  <si>
    <t>TITO BOHM</t>
  </si>
  <si>
    <t>860070819-4</t>
  </si>
  <si>
    <t>UPQ063</t>
  </si>
  <si>
    <t>CALLE 109 N 18-23</t>
  </si>
  <si>
    <t>CARLOS TRUJILLO</t>
  </si>
  <si>
    <t>M-1-00578</t>
  </si>
  <si>
    <t>2014ER043810</t>
  </si>
  <si>
    <t>2017EE105787</t>
  </si>
  <si>
    <t>JORGE LUIS MOROS</t>
  </si>
  <si>
    <t>POLLO FIESTA</t>
  </si>
  <si>
    <t>860032450-9</t>
  </si>
  <si>
    <t>SIF961</t>
  </si>
  <si>
    <t>CRA 68  D N 12-37 IN 1</t>
  </si>
  <si>
    <t>NESTOR ACOSTA</t>
  </si>
  <si>
    <t>2016ER36989</t>
  </si>
  <si>
    <t>2017EE58360</t>
  </si>
  <si>
    <t>FELIPE ALBAN DAZA</t>
  </si>
  <si>
    <t>PROYECTOS SEMANA  S.A</t>
  </si>
  <si>
    <t>900091695-2</t>
  </si>
  <si>
    <t>SSO683</t>
  </si>
  <si>
    <t>CALLE 78 N 11-17</t>
  </si>
  <si>
    <t>MARIA ACOSTA</t>
  </si>
  <si>
    <t>M-1-00309</t>
  </si>
  <si>
    <t>M-1-00310 NEGADO</t>
  </si>
  <si>
    <t>2016ER181667</t>
  </si>
  <si>
    <t>2017EE58359</t>
  </si>
  <si>
    <t>OMAR WILSON GARCIA MACIA</t>
  </si>
  <si>
    <t>SAIKOU S.A</t>
  </si>
  <si>
    <t>830079234-8</t>
  </si>
  <si>
    <t>TLY936</t>
  </si>
  <si>
    <t>CRA 20 N 66-54</t>
  </si>
  <si>
    <t>LUIS ANTONIO AGUILAR</t>
  </si>
  <si>
    <t>2016ER12600</t>
  </si>
  <si>
    <t>2017EE151100</t>
  </si>
  <si>
    <t>JORGE BETANCOURT</t>
  </si>
  <si>
    <t>CARRERA 13 N  65-10</t>
  </si>
  <si>
    <t>DIEGO DIAZ</t>
  </si>
  <si>
    <t>M-1-00288</t>
  </si>
  <si>
    <t>2017ER47539</t>
  </si>
  <si>
    <t>2017EE50067</t>
  </si>
  <si>
    <t>MMS COMUNICACIONES</t>
  </si>
  <si>
    <t>860015547-2</t>
  </si>
  <si>
    <t>OLGA VILLEGAS</t>
  </si>
  <si>
    <t>CRA 12 N 93-08</t>
  </si>
  <si>
    <t>HERNANDO GIL</t>
  </si>
  <si>
    <t>CRA 12 N 93-31</t>
  </si>
  <si>
    <t>M-1-00289</t>
  </si>
  <si>
    <t>2015ER203829</t>
  </si>
  <si>
    <t>2017EE50068</t>
  </si>
  <si>
    <t>TEXTILES  GERVEL</t>
  </si>
  <si>
    <t>GERMAN VELASQUEZ</t>
  </si>
  <si>
    <t>CALLE 3 SUR N 11 C 10</t>
  </si>
  <si>
    <t>M-1-00323</t>
  </si>
  <si>
    <t>M-1-00334 NEGADO</t>
  </si>
  <si>
    <t>M-1-00322</t>
  </si>
  <si>
    <t>M-1-00321</t>
  </si>
  <si>
    <t>M-1-00320</t>
  </si>
  <si>
    <t>M-1-00108</t>
  </si>
  <si>
    <t>M-1-00107</t>
  </si>
  <si>
    <t>M-1-00106</t>
  </si>
  <si>
    <t>M-1-00057</t>
  </si>
  <si>
    <t>M-1-00093</t>
  </si>
  <si>
    <t>2015ER216551</t>
  </si>
  <si>
    <t>2017EE102054</t>
  </si>
  <si>
    <t>ASOCIACION DE AMIGOS CONTRA EL CANCER PROSEGUIR</t>
  </si>
  <si>
    <t>830090073-3</t>
  </si>
  <si>
    <t>GINNA  GARCIA</t>
  </si>
  <si>
    <t>WGP020</t>
  </si>
  <si>
    <t>AV CALLE 32  N 15-31</t>
  </si>
  <si>
    <t>JESSICA ROBLES</t>
  </si>
  <si>
    <t>M-1-00096</t>
  </si>
  <si>
    <t>M-1-00050</t>
  </si>
  <si>
    <t>M-1-00044</t>
  </si>
  <si>
    <t>M-1-00090</t>
  </si>
  <si>
    <t>M-1-00099</t>
  </si>
  <si>
    <t>M-1-00304</t>
  </si>
  <si>
    <t>M-1-00305</t>
  </si>
  <si>
    <t>M-1-00311</t>
  </si>
  <si>
    <t>M-1-00818</t>
  </si>
  <si>
    <t>M-1-00825</t>
  </si>
  <si>
    <t>M-1-00316</t>
  </si>
  <si>
    <t>M-1-00324</t>
  </si>
  <si>
    <t>M-1-00257 NEGADO</t>
  </si>
  <si>
    <t>M-1-00256 NEGADO</t>
  </si>
  <si>
    <t>M-1-00260</t>
  </si>
  <si>
    <t>M-1-00325</t>
  </si>
  <si>
    <t>2015ER221581</t>
  </si>
  <si>
    <t>2017EE102114</t>
  </si>
  <si>
    <t>AVISO DE FACHADA</t>
  </si>
  <si>
    <t>CRA 44 N 50 B 31</t>
  </si>
  <si>
    <t>NO  APLICA</t>
  </si>
  <si>
    <t>LUIS ERNESTO TAMAYO</t>
  </si>
  <si>
    <t>2015ER221587</t>
  </si>
  <si>
    <t>2017EE102120</t>
  </si>
  <si>
    <t>M-1-00259</t>
  </si>
  <si>
    <t>2016ER32823</t>
  </si>
  <si>
    <t>2017EE45181</t>
  </si>
  <si>
    <t>DON JEDIONDO SOPITAS Y PARRILLA SAS</t>
  </si>
  <si>
    <t>900139910-0</t>
  </si>
  <si>
    <t>MARIA DIAZ</t>
  </si>
  <si>
    <t>CALLE 47 B SUR N 24 B 33</t>
  </si>
  <si>
    <t>CRA 55   B N 79 B 50</t>
  </si>
  <si>
    <t>HENRY GONZALEZ</t>
  </si>
  <si>
    <t>2017ER54545</t>
  </si>
  <si>
    <t>2017EE101878</t>
  </si>
  <si>
    <t>INSTITUTO NACIONAL DE MEDICINA LEGAL  Y CIENCIAS FORENCES</t>
  </si>
  <si>
    <t>800150861-1</t>
  </si>
  <si>
    <t>AVISO DE PUBLICIDAD EXTERIOR VISUAL</t>
  </si>
  <si>
    <t>CARLOS VALDES</t>
  </si>
  <si>
    <t>CALLE 7 A N 12 A 51</t>
  </si>
  <si>
    <t>RODOLFO ANTONIO</t>
  </si>
  <si>
    <t>2014ER007508</t>
  </si>
  <si>
    <t>2017EE45179</t>
  </si>
  <si>
    <t>JORGE AUGUSTO GARCIA</t>
  </si>
  <si>
    <t>RED BULL COLOMBIA</t>
  </si>
  <si>
    <t>900309701-8</t>
  </si>
  <si>
    <t>HJY429</t>
  </si>
  <si>
    <t>CARRERA 8 N 80-54</t>
  </si>
  <si>
    <t>SANTIAGO MOLINA</t>
  </si>
  <si>
    <t>2016ER123123</t>
  </si>
  <si>
    <t>2017EE152477</t>
  </si>
  <si>
    <t>MARIA VISTORIA ANGULO</t>
  </si>
  <si>
    <t>CARRERA 72 L N  34-19 SUR</t>
  </si>
  <si>
    <t>AV CALLE 26 N 66-63</t>
  </si>
  <si>
    <t>2016ER114562</t>
  </si>
  <si>
    <t>2017EE150672</t>
  </si>
  <si>
    <t>1 CARA EXPOSICION</t>
  </si>
  <si>
    <t>CALLE 56 SUR N 80 H 20</t>
  </si>
  <si>
    <t>2016ER208525</t>
  </si>
  <si>
    <t>2017EE150156</t>
  </si>
  <si>
    <t>CALLE 75 B SUR N 9 B 06</t>
  </si>
  <si>
    <t>2016ER169612</t>
  </si>
  <si>
    <t>2017EE152246</t>
  </si>
  <si>
    <t>ESTE-OESTE</t>
  </si>
  <si>
    <t>CALLE 19 N 78-35</t>
  </si>
  <si>
    <t>2016ER109168</t>
  </si>
  <si>
    <t>2017EE152444</t>
  </si>
  <si>
    <t>CARRERA 69 B N 79 A 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</si>
</sst>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17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4" fontId="0" fillId="0" borderId="1" xfId="0" applyNumberFormat="1" applyBorder="1" applyAlignment="1">
      <alignment horizontal="center" wrapText="1"/>
    </xf>
    <xf numFmtId="17" fontId="0" fillId="0" borderId="1" xfId="0" applyNumberForma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14" fontId="0" fillId="0" borderId="1" xfId="0" applyNumberForma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14" fontId="0" fillId="0" borderId="4" xfId="0" applyNumberForma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11" fontId="0" fillId="0" borderId="1" xfId="0" applyNumberFormat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0" fillId="6" borderId="0" xfId="0" applyFill="1" applyAlignment="1">
      <alignment horizontal="center" wrapText="1"/>
    </xf>
    <xf numFmtId="16" fontId="0" fillId="0" borderId="1" xfId="0" applyNumberFormat="1" applyBorder="1" applyAlignment="1">
      <alignment horizontal="center" wrapText="1"/>
    </xf>
  </cellXfs>
  <cellStyles count="1">
    <cellStyle name="Normal" xfId="0" builtinId="0"/>
  </cellStyles>
  <dxfs count="127"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61"/>
  <sheetViews>
    <sheetView workbookViewId="0">
      <pane xSplit="6" ySplit="2" topLeftCell="V174" activePane="bottomRight" state="frozen"/>
      <selection pane="topRight" activeCell="G1" sqref="G1"/>
      <selection pane="bottomLeft" activeCell="A3" sqref="A3"/>
      <selection pane="bottomRight" activeCell="AB176" sqref="AB176"/>
    </sheetView>
  </sheetViews>
  <sheetFormatPr baseColWidth="10" defaultColWidth="13.28515625" defaultRowHeight="15" x14ac:dyDescent="0.25"/>
  <cols>
    <col min="1" max="1" width="13.28515625" style="8"/>
    <col min="2" max="2" width="13.140625" style="26" customWidth="1"/>
    <col min="3" max="6" width="13.28515625" style="8"/>
    <col min="7" max="7" width="20.85546875" style="8" customWidth="1"/>
    <col min="8" max="8" width="13.28515625" style="8"/>
    <col min="9" max="9" width="17" style="8" customWidth="1"/>
    <col min="10" max="12" width="13.28515625" style="8"/>
    <col min="13" max="13" width="11.7109375" style="8" customWidth="1"/>
    <col min="14" max="14" width="23.140625" style="8" customWidth="1"/>
    <col min="15" max="15" width="18.7109375" style="8" customWidth="1"/>
    <col min="16" max="27" width="13.28515625" style="8"/>
    <col min="28" max="28" width="16.140625" style="8" customWidth="1"/>
    <col min="29" max="16384" width="13.28515625" style="8"/>
  </cols>
  <sheetData>
    <row r="1" spans="1:30" ht="3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1234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3" t="s">
        <v>16</v>
      </c>
      <c r="S1" s="4" t="s">
        <v>17</v>
      </c>
      <c r="T1" s="3" t="s">
        <v>18</v>
      </c>
      <c r="U1" s="3" t="s">
        <v>19</v>
      </c>
      <c r="V1" s="3" t="s">
        <v>20</v>
      </c>
      <c r="W1" s="5" t="s">
        <v>21</v>
      </c>
      <c r="X1" s="3" t="s">
        <v>22</v>
      </c>
      <c r="Y1" s="6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7" t="s">
        <v>28</v>
      </c>
    </row>
    <row r="2" spans="1:30" ht="45" x14ac:dyDescent="0.25">
      <c r="A2" s="15" t="s">
        <v>33</v>
      </c>
      <c r="B2" s="25" t="s">
        <v>92</v>
      </c>
      <c r="C2" s="16">
        <v>42755</v>
      </c>
      <c r="D2" s="15">
        <v>3634982</v>
      </c>
      <c r="E2" s="15" t="s">
        <v>93</v>
      </c>
      <c r="F2" s="15" t="s">
        <v>94</v>
      </c>
      <c r="G2" s="15" t="s">
        <v>95</v>
      </c>
      <c r="H2" s="15" t="s">
        <v>96</v>
      </c>
      <c r="I2" s="15" t="s">
        <v>97</v>
      </c>
      <c r="J2" s="15" t="s">
        <v>98</v>
      </c>
      <c r="K2" s="15"/>
      <c r="L2" s="15">
        <v>6</v>
      </c>
      <c r="M2" s="15" t="s">
        <v>99</v>
      </c>
      <c r="N2" s="15" t="s">
        <v>100</v>
      </c>
      <c r="O2" s="15" t="s">
        <v>100</v>
      </c>
      <c r="P2" s="15" t="s">
        <v>101</v>
      </c>
      <c r="Q2" s="15" t="s">
        <v>102</v>
      </c>
      <c r="R2" s="16">
        <v>42755</v>
      </c>
      <c r="S2" s="15" t="s">
        <v>33</v>
      </c>
      <c r="T2" s="15" t="s">
        <v>51</v>
      </c>
      <c r="U2" s="15" t="s">
        <v>45</v>
      </c>
      <c r="V2" s="15" t="s">
        <v>45</v>
      </c>
      <c r="W2" s="15" t="s">
        <v>45</v>
      </c>
      <c r="X2" s="15" t="s">
        <v>45</v>
      </c>
      <c r="Y2" s="16">
        <v>42772</v>
      </c>
      <c r="Z2" s="15" t="s">
        <v>179</v>
      </c>
      <c r="AA2" s="15" t="s">
        <v>180</v>
      </c>
      <c r="AB2" s="15" t="s">
        <v>103</v>
      </c>
      <c r="AC2" s="15" t="s">
        <v>26</v>
      </c>
      <c r="AD2" s="16">
        <f>Y2+(365*4)</f>
        <v>44232</v>
      </c>
    </row>
    <row r="3" spans="1:30" ht="45" x14ac:dyDescent="0.25">
      <c r="A3" s="15" t="s">
        <v>33</v>
      </c>
      <c r="B3" s="25" t="s">
        <v>104</v>
      </c>
      <c r="C3" s="16">
        <v>42755</v>
      </c>
      <c r="D3" s="15">
        <v>3634831</v>
      </c>
      <c r="E3" s="15" t="s">
        <v>105</v>
      </c>
      <c r="F3" s="15" t="s">
        <v>106</v>
      </c>
      <c r="G3" s="15" t="s">
        <v>95</v>
      </c>
      <c r="H3" s="15" t="s">
        <v>96</v>
      </c>
      <c r="I3" s="15" t="s">
        <v>97</v>
      </c>
      <c r="J3" s="15" t="s">
        <v>98</v>
      </c>
      <c r="K3" s="15"/>
      <c r="L3" s="15">
        <v>11.7</v>
      </c>
      <c r="M3" s="15" t="s">
        <v>99</v>
      </c>
      <c r="N3" s="15" t="s">
        <v>100</v>
      </c>
      <c r="O3" s="15" t="s">
        <v>100</v>
      </c>
      <c r="P3" s="15" t="s">
        <v>101</v>
      </c>
      <c r="Q3" s="15" t="s">
        <v>102</v>
      </c>
      <c r="R3" s="16">
        <v>42755</v>
      </c>
      <c r="S3" s="15" t="s">
        <v>33</v>
      </c>
      <c r="T3" s="15" t="s">
        <v>51</v>
      </c>
      <c r="U3" s="15" t="s">
        <v>45</v>
      </c>
      <c r="V3" s="15" t="s">
        <v>45</v>
      </c>
      <c r="W3" s="15" t="s">
        <v>45</v>
      </c>
      <c r="X3" s="15" t="s">
        <v>45</v>
      </c>
      <c r="Y3" s="16">
        <v>42772</v>
      </c>
      <c r="Z3" s="15" t="s">
        <v>179</v>
      </c>
      <c r="AA3" s="15" t="s">
        <v>180</v>
      </c>
      <c r="AB3" s="15" t="s">
        <v>103</v>
      </c>
      <c r="AC3" s="15" t="s">
        <v>26</v>
      </c>
      <c r="AD3" s="16">
        <f t="shared" ref="AD3:AD66" si="0">Y3+(365*4)</f>
        <v>44232</v>
      </c>
    </row>
    <row r="4" spans="1:30" ht="60" x14ac:dyDescent="0.25">
      <c r="A4" s="15" t="s">
        <v>284</v>
      </c>
      <c r="B4" s="25" t="s">
        <v>181</v>
      </c>
      <c r="C4" s="16">
        <v>42781</v>
      </c>
      <c r="D4" s="15">
        <v>3500454</v>
      </c>
      <c r="E4" s="15" t="s">
        <v>182</v>
      </c>
      <c r="F4" s="15" t="s">
        <v>183</v>
      </c>
      <c r="G4" s="15" t="s">
        <v>184</v>
      </c>
      <c r="H4" s="15" t="s">
        <v>185</v>
      </c>
      <c r="I4" s="15" t="s">
        <v>97</v>
      </c>
      <c r="J4" s="15" t="s">
        <v>186</v>
      </c>
      <c r="K4" s="15"/>
      <c r="L4" s="15">
        <v>4.75</v>
      </c>
      <c r="M4" s="15" t="s">
        <v>102</v>
      </c>
      <c r="N4" s="15" t="s">
        <v>187</v>
      </c>
      <c r="O4" s="15" t="s">
        <v>188</v>
      </c>
      <c r="P4" s="15" t="s">
        <v>189</v>
      </c>
      <c r="Q4" s="15" t="s">
        <v>102</v>
      </c>
      <c r="R4" s="16">
        <v>42823</v>
      </c>
      <c r="S4" s="15" t="s">
        <v>526</v>
      </c>
      <c r="T4" s="15" t="s">
        <v>190</v>
      </c>
      <c r="U4" s="15" t="s">
        <v>45</v>
      </c>
      <c r="V4" s="15" t="s">
        <v>45</v>
      </c>
      <c r="W4" s="15" t="s">
        <v>45</v>
      </c>
      <c r="X4" s="15" t="s">
        <v>45</v>
      </c>
      <c r="Y4" s="16">
        <v>42842</v>
      </c>
      <c r="Z4" s="15" t="s">
        <v>573</v>
      </c>
      <c r="AA4" s="15" t="s">
        <v>180</v>
      </c>
      <c r="AB4" s="15" t="s">
        <v>191</v>
      </c>
      <c r="AC4" s="15" t="s">
        <v>26</v>
      </c>
      <c r="AD4" s="16">
        <f t="shared" si="0"/>
        <v>44302</v>
      </c>
    </row>
    <row r="5" spans="1:30" ht="60" x14ac:dyDescent="0.25">
      <c r="A5" s="15" t="s">
        <v>284</v>
      </c>
      <c r="B5" s="25" t="s">
        <v>192</v>
      </c>
      <c r="C5" s="16">
        <v>42781</v>
      </c>
      <c r="D5" s="15">
        <v>3482214</v>
      </c>
      <c r="E5" s="15" t="s">
        <v>193</v>
      </c>
      <c r="F5" s="15" t="s">
        <v>194</v>
      </c>
      <c r="G5" s="15" t="s">
        <v>184</v>
      </c>
      <c r="H5" s="15" t="s">
        <v>185</v>
      </c>
      <c r="I5" s="15" t="s">
        <v>97</v>
      </c>
      <c r="J5" s="15" t="s">
        <v>186</v>
      </c>
      <c r="K5" s="15"/>
      <c r="L5" s="15">
        <v>4.75</v>
      </c>
      <c r="M5" s="15" t="s">
        <v>102</v>
      </c>
      <c r="N5" s="15" t="s">
        <v>195</v>
      </c>
      <c r="O5" s="15" t="s">
        <v>188</v>
      </c>
      <c r="P5" s="15" t="s">
        <v>196</v>
      </c>
      <c r="Q5" s="15" t="s">
        <v>102</v>
      </c>
      <c r="R5" s="16">
        <v>42823</v>
      </c>
      <c r="S5" s="15" t="s">
        <v>526</v>
      </c>
      <c r="T5" s="15" t="s">
        <v>190</v>
      </c>
      <c r="U5" s="15" t="s">
        <v>45</v>
      </c>
      <c r="V5" s="15" t="s">
        <v>45</v>
      </c>
      <c r="W5" s="15" t="s">
        <v>45</v>
      </c>
      <c r="X5" s="15" t="s">
        <v>45</v>
      </c>
      <c r="Y5" s="16">
        <v>42842</v>
      </c>
      <c r="Z5" s="15" t="s">
        <v>573</v>
      </c>
      <c r="AA5" s="15" t="s">
        <v>180</v>
      </c>
      <c r="AB5" s="15" t="s">
        <v>191</v>
      </c>
      <c r="AC5" s="15" t="s">
        <v>26</v>
      </c>
      <c r="AD5" s="16">
        <f t="shared" si="0"/>
        <v>44302</v>
      </c>
    </row>
    <row r="6" spans="1:30" ht="60" x14ac:dyDescent="0.25">
      <c r="A6" s="15" t="s">
        <v>284</v>
      </c>
      <c r="B6" s="25" t="s">
        <v>197</v>
      </c>
      <c r="C6" s="16">
        <v>42781</v>
      </c>
      <c r="D6" s="15">
        <v>3494426</v>
      </c>
      <c r="E6" s="15" t="s">
        <v>198</v>
      </c>
      <c r="F6" s="15" t="s">
        <v>199</v>
      </c>
      <c r="G6" s="15" t="s">
        <v>184</v>
      </c>
      <c r="H6" s="15" t="s">
        <v>185</v>
      </c>
      <c r="I6" s="15" t="s">
        <v>97</v>
      </c>
      <c r="J6" s="15" t="s">
        <v>186</v>
      </c>
      <c r="K6" s="15"/>
      <c r="L6" s="15">
        <v>4.75</v>
      </c>
      <c r="M6" s="15" t="s">
        <v>102</v>
      </c>
      <c r="N6" s="15" t="s">
        <v>200</v>
      </c>
      <c r="O6" s="15" t="s">
        <v>188</v>
      </c>
      <c r="P6" s="15" t="s">
        <v>201</v>
      </c>
      <c r="Q6" s="15" t="s">
        <v>102</v>
      </c>
      <c r="R6" s="16">
        <v>42823</v>
      </c>
      <c r="S6" s="15" t="s">
        <v>526</v>
      </c>
      <c r="T6" s="15" t="s">
        <v>190</v>
      </c>
      <c r="U6" s="15" t="s">
        <v>45</v>
      </c>
      <c r="V6" s="15" t="s">
        <v>45</v>
      </c>
      <c r="W6" s="15" t="s">
        <v>45</v>
      </c>
      <c r="X6" s="15" t="s">
        <v>45</v>
      </c>
      <c r="Y6" s="16">
        <v>42842</v>
      </c>
      <c r="Z6" s="15" t="s">
        <v>573</v>
      </c>
      <c r="AA6" s="15" t="s">
        <v>180</v>
      </c>
      <c r="AB6" s="15" t="s">
        <v>191</v>
      </c>
      <c r="AC6" s="15" t="s">
        <v>26</v>
      </c>
      <c r="AD6" s="16">
        <f t="shared" si="0"/>
        <v>44302</v>
      </c>
    </row>
    <row r="7" spans="1:30" ht="60" x14ac:dyDescent="0.25">
      <c r="A7" s="15" t="s">
        <v>284</v>
      </c>
      <c r="B7" s="25" t="s">
        <v>202</v>
      </c>
      <c r="C7" s="16">
        <v>42821</v>
      </c>
      <c r="D7" s="15">
        <v>3477297</v>
      </c>
      <c r="E7" s="15" t="s">
        <v>203</v>
      </c>
      <c r="F7" s="15" t="s">
        <v>204</v>
      </c>
      <c r="G7" s="15" t="s">
        <v>184</v>
      </c>
      <c r="H7" s="15" t="s">
        <v>185</v>
      </c>
      <c r="I7" s="15" t="s">
        <v>97</v>
      </c>
      <c r="J7" s="15" t="s">
        <v>186</v>
      </c>
      <c r="K7" s="15"/>
      <c r="L7" s="15">
        <v>4.75</v>
      </c>
      <c r="M7" s="15" t="s">
        <v>102</v>
      </c>
      <c r="N7" s="15" t="s">
        <v>205</v>
      </c>
      <c r="O7" s="15" t="s">
        <v>188</v>
      </c>
      <c r="P7" s="15" t="s">
        <v>206</v>
      </c>
      <c r="Q7" s="15" t="s">
        <v>102</v>
      </c>
      <c r="R7" s="16">
        <v>42823</v>
      </c>
      <c r="S7" s="15" t="s">
        <v>526</v>
      </c>
      <c r="T7" s="15" t="s">
        <v>190</v>
      </c>
      <c r="U7" s="15" t="s">
        <v>45</v>
      </c>
      <c r="V7" s="15" t="s">
        <v>45</v>
      </c>
      <c r="W7" s="15" t="s">
        <v>45</v>
      </c>
      <c r="X7" s="15" t="s">
        <v>45</v>
      </c>
      <c r="Y7" s="16">
        <v>42842</v>
      </c>
      <c r="Z7" s="15" t="s">
        <v>573</v>
      </c>
      <c r="AA7" s="15" t="s">
        <v>180</v>
      </c>
      <c r="AB7" s="15" t="s">
        <v>191</v>
      </c>
      <c r="AC7" s="15" t="s">
        <v>26</v>
      </c>
      <c r="AD7" s="16">
        <f t="shared" si="0"/>
        <v>44302</v>
      </c>
    </row>
    <row r="8" spans="1:30" ht="60" x14ac:dyDescent="0.25">
      <c r="A8" s="15" t="s">
        <v>284</v>
      </c>
      <c r="B8" s="25" t="s">
        <v>207</v>
      </c>
      <c r="C8" s="16">
        <v>42760</v>
      </c>
      <c r="D8" s="15">
        <v>3545251</v>
      </c>
      <c r="E8" s="15" t="s">
        <v>208</v>
      </c>
      <c r="F8" s="15" t="s">
        <v>209</v>
      </c>
      <c r="G8" s="15" t="s">
        <v>184</v>
      </c>
      <c r="H8" s="15" t="s">
        <v>185</v>
      </c>
      <c r="I8" s="15" t="s">
        <v>97</v>
      </c>
      <c r="J8" s="15" t="s">
        <v>186</v>
      </c>
      <c r="K8" s="15"/>
      <c r="L8" s="15">
        <v>4.75</v>
      </c>
      <c r="M8" s="15" t="s">
        <v>102</v>
      </c>
      <c r="N8" s="15" t="s">
        <v>210</v>
      </c>
      <c r="O8" s="15" t="s">
        <v>188</v>
      </c>
      <c r="P8" s="15" t="s">
        <v>189</v>
      </c>
      <c r="Q8" s="15" t="s">
        <v>102</v>
      </c>
      <c r="R8" s="16">
        <v>42823</v>
      </c>
      <c r="S8" s="15" t="s">
        <v>526</v>
      </c>
      <c r="T8" s="15" t="s">
        <v>190</v>
      </c>
      <c r="U8" s="15" t="s">
        <v>45</v>
      </c>
      <c r="V8" s="15" t="s">
        <v>45</v>
      </c>
      <c r="W8" s="15" t="s">
        <v>45</v>
      </c>
      <c r="X8" s="15" t="s">
        <v>45</v>
      </c>
      <c r="Y8" s="16">
        <v>42842</v>
      </c>
      <c r="Z8" s="15" t="s">
        <v>573</v>
      </c>
      <c r="AA8" s="15" t="s">
        <v>180</v>
      </c>
      <c r="AB8" s="15" t="s">
        <v>191</v>
      </c>
      <c r="AC8" s="15" t="s">
        <v>26</v>
      </c>
      <c r="AD8" s="16">
        <f t="shared" si="0"/>
        <v>44302</v>
      </c>
    </row>
    <row r="9" spans="1:30" ht="60" x14ac:dyDescent="0.25">
      <c r="A9" s="15" t="s">
        <v>284</v>
      </c>
      <c r="B9" s="25" t="s">
        <v>211</v>
      </c>
      <c r="C9" s="16">
        <v>42781</v>
      </c>
      <c r="D9" s="15">
        <v>3533106</v>
      </c>
      <c r="E9" s="15" t="s">
        <v>212</v>
      </c>
      <c r="F9" s="15" t="s">
        <v>213</v>
      </c>
      <c r="G9" s="15" t="s">
        <v>184</v>
      </c>
      <c r="H9" s="15" t="s">
        <v>185</v>
      </c>
      <c r="I9" s="15" t="s">
        <v>97</v>
      </c>
      <c r="J9" s="15" t="s">
        <v>186</v>
      </c>
      <c r="K9" s="15"/>
      <c r="L9" s="15">
        <v>4.75</v>
      </c>
      <c r="M9" s="15" t="s">
        <v>102</v>
      </c>
      <c r="N9" s="15" t="s">
        <v>214</v>
      </c>
      <c r="O9" s="15" t="s">
        <v>188</v>
      </c>
      <c r="P9" s="15" t="s">
        <v>215</v>
      </c>
      <c r="Q9" s="15" t="s">
        <v>102</v>
      </c>
      <c r="R9" s="16">
        <v>42823</v>
      </c>
      <c r="S9" s="15" t="s">
        <v>526</v>
      </c>
      <c r="T9" s="15" t="s">
        <v>190</v>
      </c>
      <c r="U9" s="15" t="s">
        <v>45</v>
      </c>
      <c r="V9" s="15" t="s">
        <v>45</v>
      </c>
      <c r="W9" s="15" t="s">
        <v>45</v>
      </c>
      <c r="X9" s="15" t="s">
        <v>45</v>
      </c>
      <c r="Y9" s="16">
        <v>42842</v>
      </c>
      <c r="Z9" s="15" t="s">
        <v>573</v>
      </c>
      <c r="AA9" s="15" t="s">
        <v>180</v>
      </c>
      <c r="AB9" s="15" t="s">
        <v>191</v>
      </c>
      <c r="AC9" s="15" t="s">
        <v>26</v>
      </c>
      <c r="AD9" s="16">
        <f t="shared" si="0"/>
        <v>44302</v>
      </c>
    </row>
    <row r="10" spans="1:30" ht="60" x14ac:dyDescent="0.25">
      <c r="A10" s="15" t="s">
        <v>284</v>
      </c>
      <c r="B10" s="25" t="s">
        <v>216</v>
      </c>
      <c r="C10" s="16">
        <v>42760</v>
      </c>
      <c r="D10" s="15">
        <v>3552872</v>
      </c>
      <c r="E10" s="15" t="s">
        <v>217</v>
      </c>
      <c r="F10" s="15" t="s">
        <v>218</v>
      </c>
      <c r="G10" s="15" t="s">
        <v>184</v>
      </c>
      <c r="H10" s="15" t="s">
        <v>185</v>
      </c>
      <c r="I10" s="15" t="s">
        <v>97</v>
      </c>
      <c r="J10" s="15" t="s">
        <v>186</v>
      </c>
      <c r="K10" s="15"/>
      <c r="L10" s="15">
        <v>4.75</v>
      </c>
      <c r="M10" s="15" t="s">
        <v>102</v>
      </c>
      <c r="N10" s="15" t="s">
        <v>219</v>
      </c>
      <c r="O10" s="15" t="s">
        <v>188</v>
      </c>
      <c r="P10" s="15" t="s">
        <v>201</v>
      </c>
      <c r="Q10" s="15" t="s">
        <v>102</v>
      </c>
      <c r="R10" s="16">
        <v>42823</v>
      </c>
      <c r="S10" s="15" t="s">
        <v>526</v>
      </c>
      <c r="T10" s="15" t="s">
        <v>190</v>
      </c>
      <c r="U10" s="15" t="s">
        <v>45</v>
      </c>
      <c r="V10" s="15" t="s">
        <v>45</v>
      </c>
      <c r="W10" s="15" t="s">
        <v>45</v>
      </c>
      <c r="X10" s="15" t="s">
        <v>45</v>
      </c>
      <c r="Y10" s="16">
        <v>42842</v>
      </c>
      <c r="Z10" s="15" t="s">
        <v>573</v>
      </c>
      <c r="AA10" s="15" t="s">
        <v>180</v>
      </c>
      <c r="AB10" s="15" t="s">
        <v>191</v>
      </c>
      <c r="AC10" s="15" t="s">
        <v>26</v>
      </c>
      <c r="AD10" s="16">
        <f t="shared" si="0"/>
        <v>44302</v>
      </c>
    </row>
    <row r="11" spans="1:30" ht="60" x14ac:dyDescent="0.25">
      <c r="A11" s="15" t="s">
        <v>284</v>
      </c>
      <c r="B11" s="25" t="s">
        <v>220</v>
      </c>
      <c r="C11" s="16">
        <v>42781</v>
      </c>
      <c r="D11" s="15">
        <v>3552848</v>
      </c>
      <c r="E11" s="15" t="s">
        <v>221</v>
      </c>
      <c r="F11" s="15" t="s">
        <v>222</v>
      </c>
      <c r="G11" s="15" t="s">
        <v>184</v>
      </c>
      <c r="H11" s="15" t="s">
        <v>185</v>
      </c>
      <c r="I11" s="15" t="s">
        <v>97</v>
      </c>
      <c r="J11" s="15" t="s">
        <v>186</v>
      </c>
      <c r="K11" s="15"/>
      <c r="L11" s="15">
        <v>4.75</v>
      </c>
      <c r="M11" s="15" t="s">
        <v>102</v>
      </c>
      <c r="N11" s="15" t="s">
        <v>223</v>
      </c>
      <c r="O11" s="15" t="s">
        <v>188</v>
      </c>
      <c r="P11" s="15" t="s">
        <v>224</v>
      </c>
      <c r="Q11" s="15" t="s">
        <v>102</v>
      </c>
      <c r="R11" s="16">
        <v>42823</v>
      </c>
      <c r="S11" s="15" t="s">
        <v>526</v>
      </c>
      <c r="T11" s="15" t="s">
        <v>190</v>
      </c>
      <c r="U11" s="15" t="s">
        <v>45</v>
      </c>
      <c r="V11" s="15" t="s">
        <v>45</v>
      </c>
      <c r="W11" s="15" t="s">
        <v>45</v>
      </c>
      <c r="X11" s="15" t="s">
        <v>45</v>
      </c>
      <c r="Y11" s="16">
        <v>42842</v>
      </c>
      <c r="Z11" s="15" t="s">
        <v>573</v>
      </c>
      <c r="AA11" s="15" t="s">
        <v>180</v>
      </c>
      <c r="AB11" s="15" t="s">
        <v>191</v>
      </c>
      <c r="AC11" s="15" t="s">
        <v>26</v>
      </c>
      <c r="AD11" s="16">
        <f t="shared" si="0"/>
        <v>44302</v>
      </c>
    </row>
    <row r="12" spans="1:30" ht="60" x14ac:dyDescent="0.25">
      <c r="A12" s="15" t="s">
        <v>284</v>
      </c>
      <c r="B12" s="25" t="s">
        <v>225</v>
      </c>
      <c r="C12" s="16">
        <v>42760</v>
      </c>
      <c r="D12" s="15">
        <v>3563741</v>
      </c>
      <c r="E12" s="15" t="s">
        <v>226</v>
      </c>
      <c r="F12" s="15" t="s">
        <v>227</v>
      </c>
      <c r="G12" s="15" t="s">
        <v>184</v>
      </c>
      <c r="H12" s="15" t="s">
        <v>185</v>
      </c>
      <c r="I12" s="15" t="s">
        <v>97</v>
      </c>
      <c r="J12" s="15" t="s">
        <v>186</v>
      </c>
      <c r="K12" s="15"/>
      <c r="L12" s="15">
        <v>4.75</v>
      </c>
      <c r="M12" s="15" t="s">
        <v>102</v>
      </c>
      <c r="N12" s="15" t="s">
        <v>228</v>
      </c>
      <c r="O12" s="15" t="s">
        <v>188</v>
      </c>
      <c r="P12" s="15" t="s">
        <v>224</v>
      </c>
      <c r="Q12" s="15" t="s">
        <v>102</v>
      </c>
      <c r="R12" s="16">
        <v>42823</v>
      </c>
      <c r="S12" s="15" t="s">
        <v>526</v>
      </c>
      <c r="T12" s="15" t="s">
        <v>190</v>
      </c>
      <c r="U12" s="15" t="s">
        <v>45</v>
      </c>
      <c r="V12" s="15" t="s">
        <v>45</v>
      </c>
      <c r="W12" s="15" t="s">
        <v>45</v>
      </c>
      <c r="X12" s="15" t="s">
        <v>45</v>
      </c>
      <c r="Y12" s="16">
        <v>42842</v>
      </c>
      <c r="Z12" s="15" t="s">
        <v>573</v>
      </c>
      <c r="AA12" s="15" t="s">
        <v>180</v>
      </c>
      <c r="AB12" s="15" t="s">
        <v>191</v>
      </c>
      <c r="AC12" s="15" t="s">
        <v>26</v>
      </c>
      <c r="AD12" s="16">
        <f t="shared" si="0"/>
        <v>44302</v>
      </c>
    </row>
    <row r="13" spans="1:30" ht="60" x14ac:dyDescent="0.25">
      <c r="A13" s="15" t="s">
        <v>284</v>
      </c>
      <c r="B13" s="25" t="s">
        <v>229</v>
      </c>
      <c r="C13" s="16">
        <v>42781</v>
      </c>
      <c r="D13" s="15">
        <v>3494418</v>
      </c>
      <c r="E13" s="15" t="s">
        <v>230</v>
      </c>
      <c r="F13" s="15" t="s">
        <v>231</v>
      </c>
      <c r="G13" s="15" t="s">
        <v>184</v>
      </c>
      <c r="H13" s="15" t="s">
        <v>185</v>
      </c>
      <c r="I13" s="15" t="s">
        <v>97</v>
      </c>
      <c r="J13" s="15" t="s">
        <v>186</v>
      </c>
      <c r="K13" s="15"/>
      <c r="L13" s="15">
        <v>4.75</v>
      </c>
      <c r="M13" s="15" t="s">
        <v>102</v>
      </c>
      <c r="N13" s="15" t="s">
        <v>232</v>
      </c>
      <c r="O13" s="15" t="s">
        <v>188</v>
      </c>
      <c r="P13" s="15" t="s">
        <v>233</v>
      </c>
      <c r="Q13" s="15" t="s">
        <v>102</v>
      </c>
      <c r="R13" s="16">
        <v>42823</v>
      </c>
      <c r="S13" s="15" t="s">
        <v>526</v>
      </c>
      <c r="T13" s="15" t="s">
        <v>190</v>
      </c>
      <c r="U13" s="15" t="s">
        <v>45</v>
      </c>
      <c r="V13" s="15" t="s">
        <v>45</v>
      </c>
      <c r="W13" s="15" t="s">
        <v>45</v>
      </c>
      <c r="X13" s="15" t="s">
        <v>45</v>
      </c>
      <c r="Y13" s="16">
        <v>42842</v>
      </c>
      <c r="Z13" s="15" t="s">
        <v>573</v>
      </c>
      <c r="AA13" s="15" t="s">
        <v>180</v>
      </c>
      <c r="AB13" s="15" t="s">
        <v>191</v>
      </c>
      <c r="AC13" s="15" t="s">
        <v>26</v>
      </c>
      <c r="AD13" s="16">
        <f t="shared" si="0"/>
        <v>44302</v>
      </c>
    </row>
    <row r="14" spans="1:30" ht="60" x14ac:dyDescent="0.25">
      <c r="A14" s="15" t="s">
        <v>284</v>
      </c>
      <c r="B14" s="25" t="s">
        <v>234</v>
      </c>
      <c r="C14" s="16">
        <v>42799</v>
      </c>
      <c r="D14" s="15">
        <v>3574270</v>
      </c>
      <c r="E14" s="15" t="s">
        <v>235</v>
      </c>
      <c r="F14" s="15" t="s">
        <v>236</v>
      </c>
      <c r="G14" s="15" t="s">
        <v>184</v>
      </c>
      <c r="H14" s="15" t="s">
        <v>185</v>
      </c>
      <c r="I14" s="15" t="s">
        <v>97</v>
      </c>
      <c r="J14" s="15" t="s">
        <v>186</v>
      </c>
      <c r="K14" s="15"/>
      <c r="L14" s="15">
        <v>4.75</v>
      </c>
      <c r="M14" s="15" t="s">
        <v>102</v>
      </c>
      <c r="N14" s="15" t="s">
        <v>237</v>
      </c>
      <c r="O14" s="15" t="s">
        <v>188</v>
      </c>
      <c r="P14" s="15" t="s">
        <v>101</v>
      </c>
      <c r="Q14" s="15" t="s">
        <v>102</v>
      </c>
      <c r="R14" s="16">
        <v>42823</v>
      </c>
      <c r="S14" s="15" t="s">
        <v>526</v>
      </c>
      <c r="T14" s="15" t="s">
        <v>190</v>
      </c>
      <c r="U14" s="15" t="s">
        <v>45</v>
      </c>
      <c r="V14" s="15" t="s">
        <v>45</v>
      </c>
      <c r="W14" s="15" t="s">
        <v>45</v>
      </c>
      <c r="X14" s="15" t="s">
        <v>45</v>
      </c>
      <c r="Y14" s="16">
        <v>42842</v>
      </c>
      <c r="Z14" s="15" t="s">
        <v>573</v>
      </c>
      <c r="AA14" s="15" t="s">
        <v>180</v>
      </c>
      <c r="AB14" s="15" t="s">
        <v>191</v>
      </c>
      <c r="AC14" s="15" t="s">
        <v>26</v>
      </c>
      <c r="AD14" s="16">
        <f t="shared" si="0"/>
        <v>44302</v>
      </c>
    </row>
    <row r="15" spans="1:30" ht="60" x14ac:dyDescent="0.25">
      <c r="A15" s="15" t="s">
        <v>284</v>
      </c>
      <c r="B15" s="25" t="s">
        <v>238</v>
      </c>
      <c r="C15" s="16">
        <v>42781</v>
      </c>
      <c r="D15" s="15">
        <v>3482200</v>
      </c>
      <c r="E15" s="15" t="s">
        <v>239</v>
      </c>
      <c r="F15" s="15" t="s">
        <v>240</v>
      </c>
      <c r="G15" s="15" t="s">
        <v>184</v>
      </c>
      <c r="H15" s="15" t="s">
        <v>185</v>
      </c>
      <c r="I15" s="15" t="s">
        <v>97</v>
      </c>
      <c r="J15" s="15" t="s">
        <v>186</v>
      </c>
      <c r="K15" s="15"/>
      <c r="L15" s="15">
        <v>4.75</v>
      </c>
      <c r="M15" s="15" t="s">
        <v>102</v>
      </c>
      <c r="N15" s="15" t="s">
        <v>241</v>
      </c>
      <c r="O15" s="15" t="s">
        <v>188</v>
      </c>
      <c r="P15" s="15" t="s">
        <v>201</v>
      </c>
      <c r="Q15" s="15" t="s">
        <v>102</v>
      </c>
      <c r="R15" s="16">
        <v>42823</v>
      </c>
      <c r="S15" s="15" t="s">
        <v>526</v>
      </c>
      <c r="T15" s="15" t="s">
        <v>190</v>
      </c>
      <c r="U15" s="15" t="s">
        <v>45</v>
      </c>
      <c r="V15" s="15" t="s">
        <v>45</v>
      </c>
      <c r="W15" s="15" t="s">
        <v>45</v>
      </c>
      <c r="X15" s="15" t="s">
        <v>45</v>
      </c>
      <c r="Y15" s="16">
        <v>42842</v>
      </c>
      <c r="Z15" s="15" t="s">
        <v>573</v>
      </c>
      <c r="AA15" s="15" t="s">
        <v>180</v>
      </c>
      <c r="AB15" s="15" t="s">
        <v>191</v>
      </c>
      <c r="AC15" s="15" t="s">
        <v>26</v>
      </c>
      <c r="AD15" s="16">
        <f t="shared" si="0"/>
        <v>44302</v>
      </c>
    </row>
    <row r="16" spans="1:30" ht="60" x14ac:dyDescent="0.25">
      <c r="A16" s="15" t="s">
        <v>284</v>
      </c>
      <c r="B16" s="25" t="s">
        <v>242</v>
      </c>
      <c r="C16" s="16">
        <v>42821</v>
      </c>
      <c r="D16" s="15">
        <v>3477306</v>
      </c>
      <c r="E16" s="15" t="s">
        <v>243</v>
      </c>
      <c r="F16" s="15" t="s">
        <v>244</v>
      </c>
      <c r="G16" s="15" t="s">
        <v>184</v>
      </c>
      <c r="H16" s="15" t="s">
        <v>185</v>
      </c>
      <c r="I16" s="15" t="s">
        <v>97</v>
      </c>
      <c r="J16" s="15" t="s">
        <v>186</v>
      </c>
      <c r="K16" s="15"/>
      <c r="L16" s="15">
        <v>4.75</v>
      </c>
      <c r="M16" s="15" t="s">
        <v>102</v>
      </c>
      <c r="N16" s="15" t="s">
        <v>245</v>
      </c>
      <c r="O16" s="15" t="s">
        <v>188</v>
      </c>
      <c r="P16" s="15" t="s">
        <v>189</v>
      </c>
      <c r="Q16" s="15" t="s">
        <v>102</v>
      </c>
      <c r="R16" s="16">
        <v>42823</v>
      </c>
      <c r="S16" s="15" t="s">
        <v>526</v>
      </c>
      <c r="T16" s="15" t="s">
        <v>190</v>
      </c>
      <c r="U16" s="15" t="s">
        <v>45</v>
      </c>
      <c r="V16" s="15" t="s">
        <v>45</v>
      </c>
      <c r="W16" s="15" t="s">
        <v>45</v>
      </c>
      <c r="X16" s="15" t="s">
        <v>45</v>
      </c>
      <c r="Y16" s="16">
        <v>42842</v>
      </c>
      <c r="Z16" s="15" t="s">
        <v>573</v>
      </c>
      <c r="AA16" s="15" t="s">
        <v>180</v>
      </c>
      <c r="AB16" s="15" t="s">
        <v>191</v>
      </c>
      <c r="AC16" s="15" t="s">
        <v>26</v>
      </c>
      <c r="AD16" s="16">
        <f t="shared" si="0"/>
        <v>44302</v>
      </c>
    </row>
    <row r="17" spans="1:30" ht="60" x14ac:dyDescent="0.25">
      <c r="A17" s="15" t="s">
        <v>284</v>
      </c>
      <c r="B17" s="25" t="s">
        <v>246</v>
      </c>
      <c r="C17" s="16">
        <v>42781</v>
      </c>
      <c r="D17" s="15">
        <v>3502857</v>
      </c>
      <c r="E17" s="15" t="s">
        <v>247</v>
      </c>
      <c r="F17" s="15" t="s">
        <v>248</v>
      </c>
      <c r="G17" s="15" t="s">
        <v>184</v>
      </c>
      <c r="H17" s="15" t="s">
        <v>185</v>
      </c>
      <c r="I17" s="15" t="s">
        <v>97</v>
      </c>
      <c r="J17" s="15" t="s">
        <v>186</v>
      </c>
      <c r="K17" s="15"/>
      <c r="L17" s="15">
        <v>4.75</v>
      </c>
      <c r="M17" s="15" t="s">
        <v>102</v>
      </c>
      <c r="N17" s="15" t="s">
        <v>249</v>
      </c>
      <c r="O17" s="15" t="s">
        <v>188</v>
      </c>
      <c r="P17" s="15" t="s">
        <v>233</v>
      </c>
      <c r="Q17" s="15" t="s">
        <v>102</v>
      </c>
      <c r="R17" s="16">
        <v>42823</v>
      </c>
      <c r="S17" s="15" t="s">
        <v>526</v>
      </c>
      <c r="T17" s="15" t="s">
        <v>190</v>
      </c>
      <c r="U17" s="15" t="s">
        <v>45</v>
      </c>
      <c r="V17" s="15" t="s">
        <v>45</v>
      </c>
      <c r="W17" s="15" t="s">
        <v>45</v>
      </c>
      <c r="X17" s="15" t="s">
        <v>45</v>
      </c>
      <c r="Y17" s="16">
        <v>42842</v>
      </c>
      <c r="Z17" s="15" t="s">
        <v>573</v>
      </c>
      <c r="AA17" s="15" t="s">
        <v>180</v>
      </c>
      <c r="AB17" s="15" t="s">
        <v>191</v>
      </c>
      <c r="AC17" s="15" t="s">
        <v>26</v>
      </c>
      <c r="AD17" s="16">
        <f t="shared" si="0"/>
        <v>44302</v>
      </c>
    </row>
    <row r="18" spans="1:30" ht="60" x14ac:dyDescent="0.25">
      <c r="A18" s="15" t="s">
        <v>284</v>
      </c>
      <c r="B18" s="25" t="s">
        <v>250</v>
      </c>
      <c r="C18" s="16">
        <v>42781</v>
      </c>
      <c r="D18" s="15">
        <v>3482209</v>
      </c>
      <c r="E18" s="15" t="s">
        <v>251</v>
      </c>
      <c r="F18" s="15" t="s">
        <v>252</v>
      </c>
      <c r="G18" s="15" t="s">
        <v>184</v>
      </c>
      <c r="H18" s="15" t="s">
        <v>185</v>
      </c>
      <c r="I18" s="15" t="s">
        <v>97</v>
      </c>
      <c r="J18" s="15" t="s">
        <v>186</v>
      </c>
      <c r="K18" s="15"/>
      <c r="L18" s="15">
        <v>4.75</v>
      </c>
      <c r="M18" s="15" t="s">
        <v>102</v>
      </c>
      <c r="N18" s="15" t="s">
        <v>253</v>
      </c>
      <c r="O18" s="15" t="s">
        <v>188</v>
      </c>
      <c r="P18" s="15" t="s">
        <v>254</v>
      </c>
      <c r="Q18" s="15" t="s">
        <v>102</v>
      </c>
      <c r="R18" s="16">
        <v>42823</v>
      </c>
      <c r="S18" s="15" t="s">
        <v>526</v>
      </c>
      <c r="T18" s="15" t="s">
        <v>190</v>
      </c>
      <c r="U18" s="15" t="s">
        <v>45</v>
      </c>
      <c r="V18" s="15" t="s">
        <v>45</v>
      </c>
      <c r="W18" s="15" t="s">
        <v>45</v>
      </c>
      <c r="X18" s="15" t="s">
        <v>45</v>
      </c>
      <c r="Y18" s="16">
        <v>42842</v>
      </c>
      <c r="Z18" s="15" t="s">
        <v>573</v>
      </c>
      <c r="AA18" s="15" t="s">
        <v>180</v>
      </c>
      <c r="AB18" s="15" t="s">
        <v>191</v>
      </c>
      <c r="AC18" s="15" t="s">
        <v>26</v>
      </c>
      <c r="AD18" s="16">
        <f t="shared" si="0"/>
        <v>44302</v>
      </c>
    </row>
    <row r="19" spans="1:30" ht="60" x14ac:dyDescent="0.25">
      <c r="A19" s="15" t="s">
        <v>284</v>
      </c>
      <c r="B19" s="25" t="s">
        <v>255</v>
      </c>
      <c r="C19" s="16">
        <v>42781</v>
      </c>
      <c r="D19" s="15">
        <v>3545255</v>
      </c>
      <c r="E19" s="15" t="s">
        <v>256</v>
      </c>
      <c r="F19" s="15" t="s">
        <v>257</v>
      </c>
      <c r="G19" s="15" t="s">
        <v>184</v>
      </c>
      <c r="H19" s="15" t="s">
        <v>185</v>
      </c>
      <c r="I19" s="15" t="s">
        <v>97</v>
      </c>
      <c r="J19" s="15" t="s">
        <v>186</v>
      </c>
      <c r="K19" s="15"/>
      <c r="L19" s="15">
        <v>4.75</v>
      </c>
      <c r="M19" s="15" t="s">
        <v>102</v>
      </c>
      <c r="N19" s="15" t="s">
        <v>258</v>
      </c>
      <c r="O19" s="15" t="s">
        <v>188</v>
      </c>
      <c r="P19" s="15" t="s">
        <v>189</v>
      </c>
      <c r="Q19" s="15" t="s">
        <v>102</v>
      </c>
      <c r="R19" s="16">
        <v>42823</v>
      </c>
      <c r="S19" s="15" t="s">
        <v>526</v>
      </c>
      <c r="T19" s="15" t="s">
        <v>190</v>
      </c>
      <c r="U19" s="15" t="s">
        <v>45</v>
      </c>
      <c r="V19" s="15" t="s">
        <v>45</v>
      </c>
      <c r="W19" s="15" t="s">
        <v>45</v>
      </c>
      <c r="X19" s="15" t="s">
        <v>45</v>
      </c>
      <c r="Y19" s="16">
        <v>42842</v>
      </c>
      <c r="Z19" s="15" t="s">
        <v>573</v>
      </c>
      <c r="AA19" s="15" t="s">
        <v>180</v>
      </c>
      <c r="AB19" s="15" t="s">
        <v>191</v>
      </c>
      <c r="AC19" s="15" t="s">
        <v>26</v>
      </c>
      <c r="AD19" s="16">
        <f t="shared" si="0"/>
        <v>44302</v>
      </c>
    </row>
    <row r="20" spans="1:30" ht="60" x14ac:dyDescent="0.25">
      <c r="A20" s="15" t="s">
        <v>284</v>
      </c>
      <c r="B20" s="25" t="s">
        <v>259</v>
      </c>
      <c r="C20" s="16">
        <v>42760</v>
      </c>
      <c r="D20" s="15">
        <v>3545244</v>
      </c>
      <c r="E20" s="15" t="s">
        <v>260</v>
      </c>
      <c r="F20" s="15" t="s">
        <v>261</v>
      </c>
      <c r="G20" s="15" t="s">
        <v>184</v>
      </c>
      <c r="H20" s="15" t="s">
        <v>185</v>
      </c>
      <c r="I20" s="15" t="s">
        <v>97</v>
      </c>
      <c r="J20" s="15" t="s">
        <v>186</v>
      </c>
      <c r="K20" s="15"/>
      <c r="L20" s="15">
        <v>4.75</v>
      </c>
      <c r="M20" s="15" t="s">
        <v>102</v>
      </c>
      <c r="N20" s="15" t="s">
        <v>262</v>
      </c>
      <c r="O20" s="15" t="s">
        <v>188</v>
      </c>
      <c r="P20" s="15" t="s">
        <v>233</v>
      </c>
      <c r="Q20" s="15" t="s">
        <v>102</v>
      </c>
      <c r="R20" s="16">
        <v>42823</v>
      </c>
      <c r="S20" s="15" t="s">
        <v>526</v>
      </c>
      <c r="T20" s="15" t="s">
        <v>190</v>
      </c>
      <c r="U20" s="15" t="s">
        <v>45</v>
      </c>
      <c r="V20" s="15" t="s">
        <v>45</v>
      </c>
      <c r="W20" s="15" t="s">
        <v>45</v>
      </c>
      <c r="X20" s="15" t="s">
        <v>45</v>
      </c>
      <c r="Y20" s="16">
        <v>42842</v>
      </c>
      <c r="Z20" s="15" t="s">
        <v>573</v>
      </c>
      <c r="AA20" s="15" t="s">
        <v>180</v>
      </c>
      <c r="AB20" s="15" t="s">
        <v>191</v>
      </c>
      <c r="AC20" s="15" t="s">
        <v>26</v>
      </c>
      <c r="AD20" s="16">
        <f t="shared" si="0"/>
        <v>44302</v>
      </c>
    </row>
    <row r="21" spans="1:30" ht="60" x14ac:dyDescent="0.25">
      <c r="A21" s="15" t="s">
        <v>284</v>
      </c>
      <c r="B21" s="25" t="s">
        <v>263</v>
      </c>
      <c r="C21" s="16">
        <v>42781</v>
      </c>
      <c r="D21" s="15">
        <v>3494421</v>
      </c>
      <c r="E21" s="15" t="s">
        <v>264</v>
      </c>
      <c r="F21" s="15" t="s">
        <v>265</v>
      </c>
      <c r="G21" s="15" t="s">
        <v>184</v>
      </c>
      <c r="H21" s="15" t="s">
        <v>185</v>
      </c>
      <c r="I21" s="15" t="s">
        <v>97</v>
      </c>
      <c r="J21" s="15" t="s">
        <v>186</v>
      </c>
      <c r="K21" s="15"/>
      <c r="L21" s="15">
        <v>4.75</v>
      </c>
      <c r="M21" s="15" t="s">
        <v>102</v>
      </c>
      <c r="N21" s="15" t="s">
        <v>266</v>
      </c>
      <c r="O21" s="15" t="s">
        <v>188</v>
      </c>
      <c r="P21" s="15" t="s">
        <v>101</v>
      </c>
      <c r="Q21" s="15" t="s">
        <v>102</v>
      </c>
      <c r="R21" s="16">
        <v>42823</v>
      </c>
      <c r="S21" s="15" t="s">
        <v>526</v>
      </c>
      <c r="T21" s="15" t="s">
        <v>190</v>
      </c>
      <c r="U21" s="15" t="s">
        <v>45</v>
      </c>
      <c r="V21" s="15" t="s">
        <v>45</v>
      </c>
      <c r="W21" s="15" t="s">
        <v>45</v>
      </c>
      <c r="X21" s="15" t="s">
        <v>45</v>
      </c>
      <c r="Y21" s="16">
        <v>42842</v>
      </c>
      <c r="Z21" s="15" t="s">
        <v>573</v>
      </c>
      <c r="AA21" s="15" t="s">
        <v>180</v>
      </c>
      <c r="AB21" s="15" t="s">
        <v>191</v>
      </c>
      <c r="AC21" s="15" t="s">
        <v>26</v>
      </c>
      <c r="AD21" s="16">
        <f t="shared" si="0"/>
        <v>44302</v>
      </c>
    </row>
    <row r="22" spans="1:30" ht="60" x14ac:dyDescent="0.25">
      <c r="A22" s="15" t="s">
        <v>284</v>
      </c>
      <c r="B22" s="25" t="s">
        <v>267</v>
      </c>
      <c r="C22" s="16">
        <v>42781</v>
      </c>
      <c r="D22" s="15">
        <v>3504874</v>
      </c>
      <c r="E22" s="15" t="s">
        <v>268</v>
      </c>
      <c r="F22" s="15" t="s">
        <v>269</v>
      </c>
      <c r="G22" s="15" t="s">
        <v>184</v>
      </c>
      <c r="H22" s="15" t="s">
        <v>185</v>
      </c>
      <c r="I22" s="15" t="s">
        <v>97</v>
      </c>
      <c r="J22" s="15" t="s">
        <v>186</v>
      </c>
      <c r="K22" s="15"/>
      <c r="L22" s="15">
        <v>4.75</v>
      </c>
      <c r="M22" s="15" t="s">
        <v>102</v>
      </c>
      <c r="N22" s="15" t="s">
        <v>270</v>
      </c>
      <c r="O22" s="15" t="s">
        <v>188</v>
      </c>
      <c r="P22" s="15" t="s">
        <v>271</v>
      </c>
      <c r="Q22" s="15" t="s">
        <v>102</v>
      </c>
      <c r="R22" s="16">
        <v>42823</v>
      </c>
      <c r="S22" s="15" t="s">
        <v>526</v>
      </c>
      <c r="T22" s="15" t="s">
        <v>190</v>
      </c>
      <c r="U22" s="15" t="s">
        <v>45</v>
      </c>
      <c r="V22" s="15" t="s">
        <v>45</v>
      </c>
      <c r="W22" s="15" t="s">
        <v>45</v>
      </c>
      <c r="X22" s="15" t="s">
        <v>45</v>
      </c>
      <c r="Y22" s="16">
        <v>42842</v>
      </c>
      <c r="Z22" s="15" t="s">
        <v>573</v>
      </c>
      <c r="AA22" s="15" t="s">
        <v>180</v>
      </c>
      <c r="AB22" s="15" t="s">
        <v>191</v>
      </c>
      <c r="AC22" s="15" t="s">
        <v>26</v>
      </c>
      <c r="AD22" s="16">
        <f t="shared" si="0"/>
        <v>44302</v>
      </c>
    </row>
    <row r="23" spans="1:30" ht="60" x14ac:dyDescent="0.25">
      <c r="A23" s="15" t="s">
        <v>284</v>
      </c>
      <c r="B23" s="25" t="s">
        <v>272</v>
      </c>
      <c r="C23" s="16">
        <v>42821</v>
      </c>
      <c r="D23" s="15">
        <v>3477291</v>
      </c>
      <c r="E23" s="15" t="s">
        <v>273</v>
      </c>
      <c r="F23" s="15" t="s">
        <v>274</v>
      </c>
      <c r="G23" s="15" t="s">
        <v>184</v>
      </c>
      <c r="H23" s="15" t="s">
        <v>185</v>
      </c>
      <c r="I23" s="15" t="s">
        <v>97</v>
      </c>
      <c r="J23" s="15" t="s">
        <v>186</v>
      </c>
      <c r="K23" s="15"/>
      <c r="L23" s="15">
        <v>4.75</v>
      </c>
      <c r="M23" s="15" t="s">
        <v>102</v>
      </c>
      <c r="N23" s="15" t="s">
        <v>275</v>
      </c>
      <c r="O23" s="15" t="s">
        <v>188</v>
      </c>
      <c r="P23" s="15" t="s">
        <v>215</v>
      </c>
      <c r="Q23" s="15" t="s">
        <v>102</v>
      </c>
      <c r="R23" s="16">
        <v>42823</v>
      </c>
      <c r="S23" s="15" t="s">
        <v>526</v>
      </c>
      <c r="T23" s="15" t="s">
        <v>190</v>
      </c>
      <c r="U23" s="15" t="s">
        <v>45</v>
      </c>
      <c r="V23" s="15" t="s">
        <v>45</v>
      </c>
      <c r="W23" s="15" t="s">
        <v>45</v>
      </c>
      <c r="X23" s="15" t="s">
        <v>45</v>
      </c>
      <c r="Y23" s="16">
        <v>42842</v>
      </c>
      <c r="Z23" s="15" t="s">
        <v>573</v>
      </c>
      <c r="AA23" s="15" t="s">
        <v>180</v>
      </c>
      <c r="AB23" s="15" t="s">
        <v>191</v>
      </c>
      <c r="AC23" s="15" t="s">
        <v>26</v>
      </c>
      <c r="AD23" s="16">
        <f t="shared" si="0"/>
        <v>44302</v>
      </c>
    </row>
    <row r="24" spans="1:30" ht="45" x14ac:dyDescent="0.25">
      <c r="A24" s="15" t="s">
        <v>284</v>
      </c>
      <c r="B24" s="25" t="s">
        <v>276</v>
      </c>
      <c r="C24" s="16">
        <v>42781</v>
      </c>
      <c r="D24" s="15">
        <v>3462045</v>
      </c>
      <c r="E24" s="15" t="s">
        <v>277</v>
      </c>
      <c r="F24" s="15" t="s">
        <v>278</v>
      </c>
      <c r="G24" s="15" t="s">
        <v>279</v>
      </c>
      <c r="H24" s="15" t="s">
        <v>280</v>
      </c>
      <c r="I24" s="15" t="s">
        <v>97</v>
      </c>
      <c r="J24" s="15" t="s">
        <v>281</v>
      </c>
      <c r="K24" s="15"/>
      <c r="L24" s="15">
        <v>13.68</v>
      </c>
      <c r="M24" s="15" t="s">
        <v>102</v>
      </c>
      <c r="N24" s="15" t="s">
        <v>282</v>
      </c>
      <c r="O24" s="15" t="s">
        <v>283</v>
      </c>
      <c r="P24" s="15" t="s">
        <v>201</v>
      </c>
      <c r="Q24" s="15" t="s">
        <v>102</v>
      </c>
      <c r="R24" s="16">
        <v>42793</v>
      </c>
      <c r="S24" s="15" t="s">
        <v>179</v>
      </c>
      <c r="T24" s="15" t="s">
        <v>190</v>
      </c>
      <c r="U24" s="15" t="s">
        <v>45</v>
      </c>
      <c r="V24" s="15" t="s">
        <v>45</v>
      </c>
      <c r="W24" s="15" t="s">
        <v>45</v>
      </c>
      <c r="X24" s="15" t="s">
        <v>45</v>
      </c>
      <c r="Y24" s="16">
        <v>42808</v>
      </c>
      <c r="Z24" s="15" t="s">
        <v>526</v>
      </c>
      <c r="AA24" s="15" t="s">
        <v>180</v>
      </c>
      <c r="AB24" s="15" t="s">
        <v>191</v>
      </c>
      <c r="AC24" s="15" t="s">
        <v>26</v>
      </c>
      <c r="AD24" s="16">
        <f t="shared" si="0"/>
        <v>44268</v>
      </c>
    </row>
    <row r="25" spans="1:30" ht="30" x14ac:dyDescent="0.25">
      <c r="A25" s="15" t="s">
        <v>284</v>
      </c>
      <c r="B25" s="25" t="s">
        <v>527</v>
      </c>
      <c r="C25" s="16">
        <v>42781</v>
      </c>
      <c r="D25" s="15">
        <v>3362489</v>
      </c>
      <c r="E25" s="15" t="s">
        <v>528</v>
      </c>
      <c r="F25" s="15" t="s">
        <v>529</v>
      </c>
      <c r="G25" s="15" t="s">
        <v>530</v>
      </c>
      <c r="H25" s="15" t="s">
        <v>531</v>
      </c>
      <c r="I25" s="15" t="s">
        <v>97</v>
      </c>
      <c r="J25" s="15" t="s">
        <v>532</v>
      </c>
      <c r="K25" s="15"/>
      <c r="L25" s="15">
        <v>1.2</v>
      </c>
      <c r="M25" s="15" t="s">
        <v>102</v>
      </c>
      <c r="N25" s="15" t="s">
        <v>533</v>
      </c>
      <c r="O25" s="15" t="s">
        <v>533</v>
      </c>
      <c r="P25" s="15" t="s">
        <v>201</v>
      </c>
      <c r="Q25" s="15" t="s">
        <v>102</v>
      </c>
      <c r="R25" s="16">
        <v>42782</v>
      </c>
      <c r="S25" s="15" t="s">
        <v>179</v>
      </c>
      <c r="T25" s="15" t="s">
        <v>534</v>
      </c>
      <c r="U25" s="15" t="s">
        <v>45</v>
      </c>
      <c r="V25" s="15" t="s">
        <v>45</v>
      </c>
      <c r="W25" s="15" t="s">
        <v>45</v>
      </c>
      <c r="X25" s="15" t="s">
        <v>45</v>
      </c>
      <c r="Y25" s="16">
        <v>42797</v>
      </c>
      <c r="Z25" s="15" t="s">
        <v>526</v>
      </c>
      <c r="AA25" s="15" t="s">
        <v>180</v>
      </c>
      <c r="AB25" s="15" t="s">
        <v>535</v>
      </c>
      <c r="AC25" s="15" t="s">
        <v>26</v>
      </c>
      <c r="AD25" s="16">
        <f t="shared" si="0"/>
        <v>44257</v>
      </c>
    </row>
    <row r="26" spans="1:30" ht="45" x14ac:dyDescent="0.25">
      <c r="A26" s="15" t="s">
        <v>284</v>
      </c>
      <c r="B26" s="25" t="s">
        <v>536</v>
      </c>
      <c r="C26" s="16">
        <v>42765</v>
      </c>
      <c r="D26" s="15">
        <v>3645382</v>
      </c>
      <c r="E26" s="15" t="s">
        <v>537</v>
      </c>
      <c r="F26" s="15" t="s">
        <v>538</v>
      </c>
      <c r="G26" s="15" t="s">
        <v>539</v>
      </c>
      <c r="H26" s="15" t="s">
        <v>540</v>
      </c>
      <c r="I26" s="15" t="s">
        <v>97</v>
      </c>
      <c r="J26" s="15" t="s">
        <v>541</v>
      </c>
      <c r="K26" s="15"/>
      <c r="L26" s="15">
        <v>2.92</v>
      </c>
      <c r="M26" s="15" t="s">
        <v>99</v>
      </c>
      <c r="N26" s="15" t="s">
        <v>542</v>
      </c>
      <c r="O26" s="15" t="s">
        <v>543</v>
      </c>
      <c r="P26" s="15" t="s">
        <v>544</v>
      </c>
      <c r="Q26" s="15" t="s">
        <v>102</v>
      </c>
      <c r="R26" s="16">
        <v>42788</v>
      </c>
      <c r="S26" s="15" t="s">
        <v>179</v>
      </c>
      <c r="T26" s="15" t="s">
        <v>545</v>
      </c>
      <c r="U26" s="15" t="s">
        <v>45</v>
      </c>
      <c r="V26" s="15" t="s">
        <v>45</v>
      </c>
      <c r="W26" s="15" t="s">
        <v>45</v>
      </c>
      <c r="X26" s="15" t="s">
        <v>45</v>
      </c>
      <c r="Y26" s="16">
        <v>42803</v>
      </c>
      <c r="Z26" s="15" t="s">
        <v>526</v>
      </c>
      <c r="AA26" s="15" t="s">
        <v>180</v>
      </c>
      <c r="AB26" s="15" t="s">
        <v>546</v>
      </c>
      <c r="AC26" s="15" t="s">
        <v>26</v>
      </c>
      <c r="AD26" s="16">
        <f t="shared" si="0"/>
        <v>44263</v>
      </c>
    </row>
    <row r="27" spans="1:30" ht="45" x14ac:dyDescent="0.25">
      <c r="A27" s="15" t="s">
        <v>284</v>
      </c>
      <c r="B27" s="25" t="s">
        <v>547</v>
      </c>
      <c r="C27" s="16">
        <v>42765</v>
      </c>
      <c r="D27" s="15">
        <v>364507</v>
      </c>
      <c r="E27" s="15" t="s">
        <v>548</v>
      </c>
      <c r="F27" s="15" t="s">
        <v>549</v>
      </c>
      <c r="G27" s="15" t="s">
        <v>539</v>
      </c>
      <c r="H27" s="15" t="s">
        <v>540</v>
      </c>
      <c r="I27" s="15" t="s">
        <v>97</v>
      </c>
      <c r="J27" s="15" t="s">
        <v>541</v>
      </c>
      <c r="K27" s="15"/>
      <c r="L27" s="15">
        <v>0.54</v>
      </c>
      <c r="M27" s="15" t="s">
        <v>99</v>
      </c>
      <c r="N27" s="15" t="s">
        <v>550</v>
      </c>
      <c r="O27" s="15" t="s">
        <v>551</v>
      </c>
      <c r="P27" s="15" t="s">
        <v>544</v>
      </c>
      <c r="Q27" s="15" t="s">
        <v>102</v>
      </c>
      <c r="R27" s="16">
        <v>42866</v>
      </c>
      <c r="S27" s="15" t="s">
        <v>284</v>
      </c>
      <c r="T27" s="15" t="s">
        <v>545</v>
      </c>
      <c r="U27" s="15" t="s">
        <v>45</v>
      </c>
      <c r="V27" s="15" t="s">
        <v>45</v>
      </c>
      <c r="W27" s="15" t="s">
        <v>45</v>
      </c>
      <c r="X27" s="15" t="s">
        <v>45</v>
      </c>
      <c r="Y27" s="16">
        <v>42881</v>
      </c>
      <c r="Z27" s="15" t="s">
        <v>284</v>
      </c>
      <c r="AA27" s="15" t="s">
        <v>180</v>
      </c>
      <c r="AB27" s="15" t="s">
        <v>1550</v>
      </c>
      <c r="AC27" s="15" t="s">
        <v>26</v>
      </c>
      <c r="AD27" s="16">
        <f t="shared" si="0"/>
        <v>44341</v>
      </c>
    </row>
    <row r="28" spans="1:30" ht="45" x14ac:dyDescent="0.25">
      <c r="A28" s="15" t="s">
        <v>284</v>
      </c>
      <c r="B28" s="25" t="s">
        <v>552</v>
      </c>
      <c r="C28" s="16">
        <v>42787</v>
      </c>
      <c r="D28" s="15">
        <v>3311416</v>
      </c>
      <c r="E28" s="15" t="s">
        <v>553</v>
      </c>
      <c r="F28" s="15" t="s">
        <v>554</v>
      </c>
      <c r="G28" s="15" t="s">
        <v>555</v>
      </c>
      <c r="H28" s="15" t="s">
        <v>556</v>
      </c>
      <c r="I28" s="15" t="s">
        <v>97</v>
      </c>
      <c r="J28" s="15" t="s">
        <v>557</v>
      </c>
      <c r="K28" s="15"/>
      <c r="L28" s="15">
        <v>3.3029999999999999</v>
      </c>
      <c r="M28" s="15" t="s">
        <v>102</v>
      </c>
      <c r="N28" s="15" t="s">
        <v>558</v>
      </c>
      <c r="O28" s="15" t="s">
        <v>559</v>
      </c>
      <c r="P28" s="15" t="s">
        <v>201</v>
      </c>
      <c r="Q28" s="15" t="s">
        <v>102</v>
      </c>
      <c r="R28" s="16">
        <v>42794</v>
      </c>
      <c r="S28" s="15" t="s">
        <v>179</v>
      </c>
      <c r="T28" s="15" t="s">
        <v>534</v>
      </c>
      <c r="U28" s="15" t="s">
        <v>45</v>
      </c>
      <c r="V28" s="15" t="s">
        <v>45</v>
      </c>
      <c r="W28" s="15" t="s">
        <v>45</v>
      </c>
      <c r="X28" s="15" t="s">
        <v>45</v>
      </c>
      <c r="Y28" s="16">
        <v>42809</v>
      </c>
      <c r="Z28" s="15" t="s">
        <v>526</v>
      </c>
      <c r="AA28" s="15" t="s">
        <v>180</v>
      </c>
      <c r="AB28" s="15" t="s">
        <v>560</v>
      </c>
      <c r="AC28" s="15" t="s">
        <v>26</v>
      </c>
      <c r="AD28" s="16">
        <f t="shared" si="0"/>
        <v>44269</v>
      </c>
    </row>
    <row r="29" spans="1:30" ht="45" x14ac:dyDescent="0.25">
      <c r="A29" s="15" t="s">
        <v>284</v>
      </c>
      <c r="B29" s="25" t="s">
        <v>561</v>
      </c>
      <c r="C29" s="16">
        <v>42787</v>
      </c>
      <c r="D29" s="15">
        <v>3273685</v>
      </c>
      <c r="E29" s="15" t="s">
        <v>562</v>
      </c>
      <c r="F29" s="15" t="s">
        <v>563</v>
      </c>
      <c r="G29" s="15" t="s">
        <v>555</v>
      </c>
      <c r="H29" s="15" t="s">
        <v>556</v>
      </c>
      <c r="I29" s="15" t="s">
        <v>97</v>
      </c>
      <c r="J29" s="15" t="s">
        <v>557</v>
      </c>
      <c r="K29" s="15"/>
      <c r="L29" s="15">
        <v>3.3029999999999999</v>
      </c>
      <c r="M29" s="15" t="s">
        <v>102</v>
      </c>
      <c r="N29" s="15" t="s">
        <v>564</v>
      </c>
      <c r="O29" s="15" t="s">
        <v>559</v>
      </c>
      <c r="P29" s="15" t="s">
        <v>201</v>
      </c>
      <c r="Q29" s="15" t="s">
        <v>102</v>
      </c>
      <c r="R29" s="16">
        <v>42794</v>
      </c>
      <c r="S29" s="15" t="s">
        <v>179</v>
      </c>
      <c r="T29" s="15" t="s">
        <v>534</v>
      </c>
      <c r="U29" s="15" t="s">
        <v>45</v>
      </c>
      <c r="V29" s="15" t="s">
        <v>45</v>
      </c>
      <c r="W29" s="15" t="s">
        <v>45</v>
      </c>
      <c r="X29" s="15" t="s">
        <v>45</v>
      </c>
      <c r="Y29" s="16">
        <v>42809</v>
      </c>
      <c r="Z29" s="15" t="s">
        <v>526</v>
      </c>
      <c r="AA29" s="15" t="s">
        <v>180</v>
      </c>
      <c r="AB29" s="15" t="s">
        <v>560</v>
      </c>
      <c r="AC29" s="15" t="s">
        <v>26</v>
      </c>
      <c r="AD29" s="16">
        <f t="shared" si="0"/>
        <v>44269</v>
      </c>
    </row>
    <row r="30" spans="1:30" ht="45" x14ac:dyDescent="0.25">
      <c r="A30" s="15" t="s">
        <v>284</v>
      </c>
      <c r="B30" s="25" t="s">
        <v>565</v>
      </c>
      <c r="C30" s="16">
        <v>42787</v>
      </c>
      <c r="D30" s="15">
        <v>3312051</v>
      </c>
      <c r="E30" s="15" t="s">
        <v>566</v>
      </c>
      <c r="F30" s="15" t="s">
        <v>567</v>
      </c>
      <c r="G30" s="15" t="s">
        <v>555</v>
      </c>
      <c r="H30" s="15" t="s">
        <v>556</v>
      </c>
      <c r="I30" s="15" t="s">
        <v>97</v>
      </c>
      <c r="J30" s="15" t="s">
        <v>557</v>
      </c>
      <c r="K30" s="15"/>
      <c r="L30" s="15">
        <v>1.2</v>
      </c>
      <c r="M30" s="15" t="s">
        <v>102</v>
      </c>
      <c r="N30" s="15" t="s">
        <v>568</v>
      </c>
      <c r="O30" s="15" t="s">
        <v>559</v>
      </c>
      <c r="P30" s="15" t="s">
        <v>201</v>
      </c>
      <c r="Q30" s="15" t="s">
        <v>102</v>
      </c>
      <c r="R30" s="16">
        <v>42794</v>
      </c>
      <c r="S30" s="15" t="s">
        <v>179</v>
      </c>
      <c r="T30" s="15" t="s">
        <v>534</v>
      </c>
      <c r="U30" s="15" t="s">
        <v>45</v>
      </c>
      <c r="V30" s="15" t="s">
        <v>45</v>
      </c>
      <c r="W30" s="15" t="s">
        <v>45</v>
      </c>
      <c r="X30" s="15" t="s">
        <v>45</v>
      </c>
      <c r="Y30" s="16">
        <v>42809</v>
      </c>
      <c r="Z30" s="15" t="s">
        <v>526</v>
      </c>
      <c r="AA30" s="15" t="s">
        <v>180</v>
      </c>
      <c r="AB30" s="15" t="s">
        <v>560</v>
      </c>
      <c r="AC30" s="15" t="s">
        <v>26</v>
      </c>
      <c r="AD30" s="16">
        <f t="shared" si="0"/>
        <v>44269</v>
      </c>
    </row>
    <row r="31" spans="1:30" ht="45" x14ac:dyDescent="0.25">
      <c r="A31" s="15" t="s">
        <v>284</v>
      </c>
      <c r="B31" s="25" t="s">
        <v>569</v>
      </c>
      <c r="C31" s="16">
        <v>42787</v>
      </c>
      <c r="D31" s="15">
        <v>3312062</v>
      </c>
      <c r="E31" s="15" t="s">
        <v>570</v>
      </c>
      <c r="F31" s="15" t="s">
        <v>571</v>
      </c>
      <c r="G31" s="15" t="s">
        <v>555</v>
      </c>
      <c r="H31" s="15" t="s">
        <v>556</v>
      </c>
      <c r="I31" s="15" t="s">
        <v>97</v>
      </c>
      <c r="J31" s="15" t="s">
        <v>557</v>
      </c>
      <c r="K31" s="15"/>
      <c r="L31" s="15">
        <v>1.72</v>
      </c>
      <c r="M31" s="15" t="s">
        <v>102</v>
      </c>
      <c r="N31" s="15" t="s">
        <v>572</v>
      </c>
      <c r="O31" s="15" t="s">
        <v>559</v>
      </c>
      <c r="P31" s="15" t="s">
        <v>201</v>
      </c>
      <c r="Q31" s="15" t="s">
        <v>102</v>
      </c>
      <c r="R31" s="16">
        <v>42794</v>
      </c>
      <c r="S31" s="15" t="s">
        <v>179</v>
      </c>
      <c r="T31" s="15" t="s">
        <v>534</v>
      </c>
      <c r="U31" s="15" t="s">
        <v>45</v>
      </c>
      <c r="V31" s="15" t="s">
        <v>45</v>
      </c>
      <c r="W31" s="15" t="s">
        <v>45</v>
      </c>
      <c r="X31" s="15" t="s">
        <v>45</v>
      </c>
      <c r="Y31" s="16">
        <v>42809</v>
      </c>
      <c r="Z31" s="15" t="s">
        <v>526</v>
      </c>
      <c r="AA31" s="15" t="s">
        <v>180</v>
      </c>
      <c r="AB31" s="15" t="s">
        <v>560</v>
      </c>
      <c r="AC31" s="15" t="s">
        <v>26</v>
      </c>
      <c r="AD31" s="16">
        <f t="shared" si="0"/>
        <v>44269</v>
      </c>
    </row>
    <row r="32" spans="1:30" ht="30" x14ac:dyDescent="0.25">
      <c r="A32" s="15" t="s">
        <v>284</v>
      </c>
      <c r="B32" s="25" t="s">
        <v>574</v>
      </c>
      <c r="C32" s="16">
        <v>42752</v>
      </c>
      <c r="D32" s="15">
        <v>3428250</v>
      </c>
      <c r="E32" s="15" t="s">
        <v>575</v>
      </c>
      <c r="F32" s="15" t="s">
        <v>576</v>
      </c>
      <c r="G32" s="15" t="s">
        <v>577</v>
      </c>
      <c r="H32" s="15" t="s">
        <v>578</v>
      </c>
      <c r="I32" s="15" t="s">
        <v>97</v>
      </c>
      <c r="J32" s="15" t="s">
        <v>579</v>
      </c>
      <c r="K32" s="15"/>
      <c r="L32" s="15">
        <v>3.2</v>
      </c>
      <c r="M32" s="15" t="s">
        <v>102</v>
      </c>
      <c r="N32" s="15" t="s">
        <v>580</v>
      </c>
      <c r="O32" s="15" t="s">
        <v>581</v>
      </c>
      <c r="P32" s="15" t="s">
        <v>582</v>
      </c>
      <c r="Q32" s="15" t="s">
        <v>102</v>
      </c>
      <c r="R32" s="16">
        <v>42809</v>
      </c>
      <c r="S32" s="15" t="s">
        <v>526</v>
      </c>
      <c r="T32" s="15" t="s">
        <v>583</v>
      </c>
      <c r="U32" s="15" t="s">
        <v>45</v>
      </c>
      <c r="V32" s="15" t="s">
        <v>45</v>
      </c>
      <c r="W32" s="15" t="s">
        <v>45</v>
      </c>
      <c r="X32" s="15" t="s">
        <v>45</v>
      </c>
      <c r="Y32" s="16">
        <v>42825</v>
      </c>
      <c r="Z32" s="15" t="s">
        <v>526</v>
      </c>
      <c r="AA32" s="15" t="s">
        <v>180</v>
      </c>
      <c r="AB32" s="15" t="s">
        <v>584</v>
      </c>
      <c r="AC32" s="15" t="s">
        <v>26</v>
      </c>
      <c r="AD32" s="16">
        <f t="shared" si="0"/>
        <v>44285</v>
      </c>
    </row>
    <row r="33" spans="1:30" ht="30" x14ac:dyDescent="0.25">
      <c r="A33" s="15" t="s">
        <v>284</v>
      </c>
      <c r="B33" s="25" t="s">
        <v>585</v>
      </c>
      <c r="C33" s="16">
        <v>42752</v>
      </c>
      <c r="D33" s="15">
        <v>3428249</v>
      </c>
      <c r="E33" s="15" t="s">
        <v>586</v>
      </c>
      <c r="F33" s="15" t="s">
        <v>587</v>
      </c>
      <c r="G33" s="15" t="s">
        <v>577</v>
      </c>
      <c r="H33" s="15" t="s">
        <v>578</v>
      </c>
      <c r="I33" s="15" t="s">
        <v>97</v>
      </c>
      <c r="J33" s="15" t="s">
        <v>579</v>
      </c>
      <c r="K33" s="15"/>
      <c r="L33" s="15">
        <v>7.5</v>
      </c>
      <c r="M33" s="15" t="s">
        <v>102</v>
      </c>
      <c r="N33" s="15" t="s">
        <v>588</v>
      </c>
      <c r="O33" s="15" t="s">
        <v>581</v>
      </c>
      <c r="P33" s="15" t="s">
        <v>589</v>
      </c>
      <c r="Q33" s="15" t="s">
        <v>102</v>
      </c>
      <c r="R33" s="16">
        <v>42809</v>
      </c>
      <c r="S33" s="15" t="s">
        <v>526</v>
      </c>
      <c r="T33" s="15" t="s">
        <v>583</v>
      </c>
      <c r="U33" s="15" t="s">
        <v>45</v>
      </c>
      <c r="V33" s="15" t="s">
        <v>45</v>
      </c>
      <c r="W33" s="15" t="s">
        <v>45</v>
      </c>
      <c r="X33" s="15" t="s">
        <v>45</v>
      </c>
      <c r="Y33" s="16">
        <v>42825</v>
      </c>
      <c r="Z33" s="15" t="s">
        <v>526</v>
      </c>
      <c r="AA33" s="15" t="s">
        <v>180</v>
      </c>
      <c r="AB33" s="15" t="s">
        <v>584</v>
      </c>
      <c r="AC33" s="15" t="s">
        <v>26</v>
      </c>
      <c r="AD33" s="16">
        <f t="shared" si="0"/>
        <v>44285</v>
      </c>
    </row>
    <row r="34" spans="1:30" ht="30" x14ac:dyDescent="0.25">
      <c r="A34" s="15" t="s">
        <v>284</v>
      </c>
      <c r="B34" s="25" t="s">
        <v>590</v>
      </c>
      <c r="C34" s="16">
        <v>42752</v>
      </c>
      <c r="D34" s="15">
        <v>3428246</v>
      </c>
      <c r="E34" s="15" t="s">
        <v>591</v>
      </c>
      <c r="F34" s="15" t="s">
        <v>592</v>
      </c>
      <c r="G34" s="15" t="s">
        <v>577</v>
      </c>
      <c r="H34" s="15" t="s">
        <v>578</v>
      </c>
      <c r="I34" s="15" t="s">
        <v>97</v>
      </c>
      <c r="J34" s="15" t="s">
        <v>579</v>
      </c>
      <c r="K34" s="15"/>
      <c r="L34" s="15">
        <v>7.5</v>
      </c>
      <c r="M34" s="15" t="s">
        <v>102</v>
      </c>
      <c r="N34" s="15" t="s">
        <v>593</v>
      </c>
      <c r="O34" s="15" t="s">
        <v>581</v>
      </c>
      <c r="P34" s="15" t="s">
        <v>254</v>
      </c>
      <c r="Q34" s="15" t="s">
        <v>102</v>
      </c>
      <c r="R34" s="16">
        <v>42809</v>
      </c>
      <c r="S34" s="15" t="s">
        <v>526</v>
      </c>
      <c r="T34" s="15" t="s">
        <v>583</v>
      </c>
      <c r="U34" s="15" t="s">
        <v>45</v>
      </c>
      <c r="V34" s="15" t="s">
        <v>45</v>
      </c>
      <c r="W34" s="15" t="s">
        <v>45</v>
      </c>
      <c r="X34" s="15" t="s">
        <v>45</v>
      </c>
      <c r="Y34" s="16">
        <v>42825</v>
      </c>
      <c r="Z34" s="15" t="s">
        <v>526</v>
      </c>
      <c r="AA34" s="15" t="s">
        <v>180</v>
      </c>
      <c r="AB34" s="15" t="s">
        <v>584</v>
      </c>
      <c r="AC34" s="15" t="s">
        <v>26</v>
      </c>
      <c r="AD34" s="16">
        <f t="shared" si="0"/>
        <v>44285</v>
      </c>
    </row>
    <row r="35" spans="1:30" ht="30" x14ac:dyDescent="0.25">
      <c r="A35" s="15" t="s">
        <v>284</v>
      </c>
      <c r="B35" s="25" t="s">
        <v>594</v>
      </c>
      <c r="C35" s="16">
        <v>42752</v>
      </c>
      <c r="D35" s="15">
        <v>3428230</v>
      </c>
      <c r="E35" s="15" t="s">
        <v>595</v>
      </c>
      <c r="F35" s="15" t="s">
        <v>596</v>
      </c>
      <c r="G35" s="15" t="s">
        <v>577</v>
      </c>
      <c r="H35" s="15" t="s">
        <v>578</v>
      </c>
      <c r="I35" s="15" t="s">
        <v>97</v>
      </c>
      <c r="J35" s="15" t="s">
        <v>579</v>
      </c>
      <c r="K35" s="15"/>
      <c r="L35" s="15">
        <v>7.5</v>
      </c>
      <c r="M35" s="15" t="s">
        <v>102</v>
      </c>
      <c r="N35" s="15" t="s">
        <v>597</v>
      </c>
      <c r="O35" s="15" t="s">
        <v>581</v>
      </c>
      <c r="P35" s="15" t="s">
        <v>196</v>
      </c>
      <c r="Q35" s="15" t="s">
        <v>102</v>
      </c>
      <c r="R35" s="16">
        <v>42809</v>
      </c>
      <c r="S35" s="15" t="s">
        <v>526</v>
      </c>
      <c r="T35" s="15" t="s">
        <v>583</v>
      </c>
      <c r="U35" s="15" t="s">
        <v>45</v>
      </c>
      <c r="V35" s="15" t="s">
        <v>45</v>
      </c>
      <c r="W35" s="15" t="s">
        <v>45</v>
      </c>
      <c r="X35" s="15" t="s">
        <v>45</v>
      </c>
      <c r="Y35" s="16">
        <v>42825</v>
      </c>
      <c r="Z35" s="15" t="s">
        <v>526</v>
      </c>
      <c r="AA35" s="15" t="s">
        <v>180</v>
      </c>
      <c r="AB35" s="15" t="s">
        <v>584</v>
      </c>
      <c r="AC35" s="15" t="s">
        <v>26</v>
      </c>
      <c r="AD35" s="16">
        <f t="shared" si="0"/>
        <v>44285</v>
      </c>
    </row>
    <row r="36" spans="1:30" ht="30" x14ac:dyDescent="0.25">
      <c r="A36" s="15" t="s">
        <v>284</v>
      </c>
      <c r="B36" s="25" t="s">
        <v>598</v>
      </c>
      <c r="C36" s="16">
        <v>42752</v>
      </c>
      <c r="D36" s="15">
        <v>3428209</v>
      </c>
      <c r="E36" s="15" t="s">
        <v>599</v>
      </c>
      <c r="F36" s="15" t="s">
        <v>600</v>
      </c>
      <c r="G36" s="15" t="s">
        <v>577</v>
      </c>
      <c r="H36" s="15" t="s">
        <v>578</v>
      </c>
      <c r="I36" s="15" t="s">
        <v>97</v>
      </c>
      <c r="J36" s="15" t="s">
        <v>579</v>
      </c>
      <c r="K36" s="15"/>
      <c r="L36" s="15">
        <v>7.5</v>
      </c>
      <c r="M36" s="15" t="s">
        <v>102</v>
      </c>
      <c r="N36" s="15" t="s">
        <v>601</v>
      </c>
      <c r="O36" s="15" t="s">
        <v>581</v>
      </c>
      <c r="P36" s="15" t="s">
        <v>215</v>
      </c>
      <c r="Q36" s="15" t="s">
        <v>102</v>
      </c>
      <c r="R36" s="16">
        <v>42809</v>
      </c>
      <c r="S36" s="15" t="s">
        <v>526</v>
      </c>
      <c r="T36" s="15" t="s">
        <v>583</v>
      </c>
      <c r="U36" s="15" t="s">
        <v>45</v>
      </c>
      <c r="V36" s="15" t="s">
        <v>45</v>
      </c>
      <c r="W36" s="15" t="s">
        <v>45</v>
      </c>
      <c r="X36" s="15" t="s">
        <v>45</v>
      </c>
      <c r="Y36" s="16">
        <v>42825</v>
      </c>
      <c r="Z36" s="15" t="s">
        <v>526</v>
      </c>
      <c r="AA36" s="15" t="s">
        <v>180</v>
      </c>
      <c r="AB36" s="15" t="s">
        <v>584</v>
      </c>
      <c r="AC36" s="15" t="s">
        <v>26</v>
      </c>
      <c r="AD36" s="16">
        <f t="shared" si="0"/>
        <v>44285</v>
      </c>
    </row>
    <row r="37" spans="1:30" ht="45" x14ac:dyDescent="0.25">
      <c r="A37" s="15" t="s">
        <v>284</v>
      </c>
      <c r="B37" s="25" t="s">
        <v>602</v>
      </c>
      <c r="C37" s="16">
        <v>42752</v>
      </c>
      <c r="D37" s="15">
        <v>3428228</v>
      </c>
      <c r="E37" s="15" t="s">
        <v>603</v>
      </c>
      <c r="F37" s="15" t="s">
        <v>604</v>
      </c>
      <c r="G37" s="15" t="s">
        <v>577</v>
      </c>
      <c r="H37" s="15" t="s">
        <v>578</v>
      </c>
      <c r="I37" s="15" t="s">
        <v>97</v>
      </c>
      <c r="J37" s="15" t="s">
        <v>611</v>
      </c>
      <c r="K37" s="15"/>
      <c r="L37" s="15">
        <v>7.5</v>
      </c>
      <c r="M37" s="15" t="s">
        <v>102</v>
      </c>
      <c r="N37" s="15" t="s">
        <v>605</v>
      </c>
      <c r="O37" s="15" t="s">
        <v>581</v>
      </c>
      <c r="P37" s="15" t="s">
        <v>254</v>
      </c>
      <c r="Q37" s="15" t="s">
        <v>102</v>
      </c>
      <c r="R37" s="16">
        <v>42809</v>
      </c>
      <c r="S37" s="15" t="s">
        <v>526</v>
      </c>
      <c r="T37" s="15" t="s">
        <v>583</v>
      </c>
      <c r="U37" s="15" t="s">
        <v>45</v>
      </c>
      <c r="V37" s="15" t="s">
        <v>45</v>
      </c>
      <c r="W37" s="15" t="s">
        <v>45</v>
      </c>
      <c r="X37" s="15" t="s">
        <v>45</v>
      </c>
      <c r="Y37" s="16">
        <v>42825</v>
      </c>
      <c r="Z37" s="15" t="s">
        <v>526</v>
      </c>
      <c r="AA37" s="15" t="s">
        <v>180</v>
      </c>
      <c r="AB37" s="15" t="s">
        <v>584</v>
      </c>
      <c r="AC37" s="15" t="s">
        <v>26</v>
      </c>
      <c r="AD37" s="16">
        <f t="shared" si="0"/>
        <v>44285</v>
      </c>
    </row>
    <row r="38" spans="1:30" ht="30" x14ac:dyDescent="0.25">
      <c r="A38" s="15" t="s">
        <v>284</v>
      </c>
      <c r="B38" s="25" t="s">
        <v>606</v>
      </c>
      <c r="C38" s="16">
        <v>42781</v>
      </c>
      <c r="D38" s="15">
        <v>3597565</v>
      </c>
      <c r="E38" s="15" t="s">
        <v>607</v>
      </c>
      <c r="F38" s="15" t="s">
        <v>608</v>
      </c>
      <c r="G38" s="15" t="s">
        <v>609</v>
      </c>
      <c r="H38" s="15" t="s">
        <v>610</v>
      </c>
      <c r="I38" s="15" t="s">
        <v>97</v>
      </c>
      <c r="J38" s="15" t="s">
        <v>612</v>
      </c>
      <c r="K38" s="15"/>
      <c r="L38" s="15">
        <v>2.5</v>
      </c>
      <c r="M38" s="15" t="s">
        <v>99</v>
      </c>
      <c r="N38" s="15" t="s">
        <v>613</v>
      </c>
      <c r="O38" s="15" t="s">
        <v>614</v>
      </c>
      <c r="P38" s="15" t="s">
        <v>254</v>
      </c>
      <c r="Q38" s="15" t="s">
        <v>102</v>
      </c>
      <c r="R38" s="16">
        <v>42824</v>
      </c>
      <c r="S38" s="15" t="s">
        <v>526</v>
      </c>
      <c r="T38" s="15" t="s">
        <v>615</v>
      </c>
      <c r="U38" s="15" t="s">
        <v>45</v>
      </c>
      <c r="V38" s="15" t="s">
        <v>45</v>
      </c>
      <c r="W38" s="15" t="s">
        <v>45</v>
      </c>
      <c r="X38" s="15" t="s">
        <v>45</v>
      </c>
      <c r="Y38" s="16">
        <v>42843</v>
      </c>
      <c r="Z38" s="15" t="s">
        <v>573</v>
      </c>
      <c r="AA38" s="15" t="s">
        <v>180</v>
      </c>
      <c r="AB38" s="15" t="s">
        <v>616</v>
      </c>
      <c r="AC38" s="15" t="s">
        <v>26</v>
      </c>
      <c r="AD38" s="16">
        <f t="shared" si="0"/>
        <v>44303</v>
      </c>
    </row>
    <row r="39" spans="1:30" ht="60" x14ac:dyDescent="0.25">
      <c r="A39" s="15" t="s">
        <v>284</v>
      </c>
      <c r="B39" s="25" t="s">
        <v>617</v>
      </c>
      <c r="C39" s="16">
        <v>42802</v>
      </c>
      <c r="D39" s="15">
        <v>3534763</v>
      </c>
      <c r="E39" s="15" t="s">
        <v>618</v>
      </c>
      <c r="F39" s="15" t="s">
        <v>619</v>
      </c>
      <c r="G39" s="15" t="s">
        <v>620</v>
      </c>
      <c r="H39" s="15" t="s">
        <v>621</v>
      </c>
      <c r="I39" s="15" t="s">
        <v>622</v>
      </c>
      <c r="J39" s="15" t="s">
        <v>623</v>
      </c>
      <c r="K39" s="15"/>
      <c r="L39" s="15" t="s">
        <v>624</v>
      </c>
      <c r="M39" s="15" t="s">
        <v>102</v>
      </c>
      <c r="N39" s="15" t="s">
        <v>625</v>
      </c>
      <c r="O39" s="15" t="s">
        <v>626</v>
      </c>
      <c r="P39" s="15" t="s">
        <v>101</v>
      </c>
      <c r="Q39" s="15" t="s">
        <v>102</v>
      </c>
      <c r="R39" s="16">
        <v>42802</v>
      </c>
      <c r="S39" s="15" t="s">
        <v>526</v>
      </c>
      <c r="T39" s="15" t="s">
        <v>190</v>
      </c>
      <c r="U39" s="15" t="s">
        <v>45</v>
      </c>
      <c r="V39" s="15" t="s">
        <v>45</v>
      </c>
      <c r="W39" s="15" t="s">
        <v>45</v>
      </c>
      <c r="X39" s="15" t="s">
        <v>45</v>
      </c>
      <c r="Y39" s="16">
        <v>42818</v>
      </c>
      <c r="Z39" s="15" t="s">
        <v>526</v>
      </c>
      <c r="AA39" s="15" t="s">
        <v>180</v>
      </c>
      <c r="AB39" s="15" t="s">
        <v>627</v>
      </c>
      <c r="AC39" s="15" t="s">
        <v>26</v>
      </c>
      <c r="AD39" s="16">
        <f t="shared" si="0"/>
        <v>44278</v>
      </c>
    </row>
    <row r="40" spans="1:30" ht="60" x14ac:dyDescent="0.25">
      <c r="A40" s="15" t="s">
        <v>284</v>
      </c>
      <c r="B40" s="25" t="s">
        <v>628</v>
      </c>
      <c r="C40" s="16">
        <v>42802</v>
      </c>
      <c r="D40" s="15">
        <v>3534783</v>
      </c>
      <c r="E40" s="15" t="s">
        <v>629</v>
      </c>
      <c r="F40" s="15" t="s">
        <v>630</v>
      </c>
      <c r="G40" s="15" t="s">
        <v>620</v>
      </c>
      <c r="H40" s="15" t="s">
        <v>621</v>
      </c>
      <c r="I40" s="15" t="s">
        <v>631</v>
      </c>
      <c r="J40" s="15" t="s">
        <v>623</v>
      </c>
      <c r="K40" s="15"/>
      <c r="L40" s="15" t="s">
        <v>624</v>
      </c>
      <c r="M40" s="15" t="s">
        <v>102</v>
      </c>
      <c r="N40" s="15" t="s">
        <v>625</v>
      </c>
      <c r="O40" s="15" t="s">
        <v>626</v>
      </c>
      <c r="P40" s="15" t="s">
        <v>101</v>
      </c>
      <c r="Q40" s="15" t="s">
        <v>102</v>
      </c>
      <c r="R40" s="16">
        <v>42802</v>
      </c>
      <c r="S40" s="15" t="s">
        <v>526</v>
      </c>
      <c r="T40" s="15" t="s">
        <v>190</v>
      </c>
      <c r="U40" s="15" t="s">
        <v>45</v>
      </c>
      <c r="V40" s="15" t="s">
        <v>45</v>
      </c>
      <c r="W40" s="15" t="s">
        <v>45</v>
      </c>
      <c r="X40" s="15" t="s">
        <v>45</v>
      </c>
      <c r="Y40" s="16">
        <v>42818</v>
      </c>
      <c r="Z40" s="15" t="s">
        <v>526</v>
      </c>
      <c r="AA40" s="15" t="s">
        <v>180</v>
      </c>
      <c r="AB40" s="15" t="s">
        <v>627</v>
      </c>
      <c r="AC40" s="15" t="s">
        <v>26</v>
      </c>
      <c r="AD40" s="16">
        <f t="shared" si="0"/>
        <v>44278</v>
      </c>
    </row>
    <row r="41" spans="1:30" ht="60" x14ac:dyDescent="0.25">
      <c r="A41" s="15" t="s">
        <v>284</v>
      </c>
      <c r="B41" s="25" t="s">
        <v>632</v>
      </c>
      <c r="C41" s="16">
        <v>42802</v>
      </c>
      <c r="D41" s="15">
        <v>3534816</v>
      </c>
      <c r="E41" s="15" t="s">
        <v>633</v>
      </c>
      <c r="F41" s="15" t="s">
        <v>634</v>
      </c>
      <c r="G41" s="15" t="s">
        <v>620</v>
      </c>
      <c r="H41" s="15" t="s">
        <v>621</v>
      </c>
      <c r="I41" s="15" t="s">
        <v>622</v>
      </c>
      <c r="J41" s="15" t="s">
        <v>623</v>
      </c>
      <c r="K41" s="15"/>
      <c r="L41" s="15" t="s">
        <v>635</v>
      </c>
      <c r="M41" s="15" t="s">
        <v>102</v>
      </c>
      <c r="N41" s="15" t="s">
        <v>625</v>
      </c>
      <c r="O41" s="15" t="s">
        <v>626</v>
      </c>
      <c r="P41" s="15" t="s">
        <v>101</v>
      </c>
      <c r="Q41" s="15" t="s">
        <v>102</v>
      </c>
      <c r="R41" s="16">
        <v>42802</v>
      </c>
      <c r="S41" s="15" t="s">
        <v>526</v>
      </c>
      <c r="T41" s="15" t="s">
        <v>190</v>
      </c>
      <c r="U41" s="15" t="s">
        <v>45</v>
      </c>
      <c r="V41" s="15" t="s">
        <v>45</v>
      </c>
      <c r="W41" s="15" t="s">
        <v>45</v>
      </c>
      <c r="X41" s="15" t="s">
        <v>45</v>
      </c>
      <c r="Y41" s="16">
        <v>42818</v>
      </c>
      <c r="Z41" s="15" t="s">
        <v>526</v>
      </c>
      <c r="AA41" s="15" t="s">
        <v>180</v>
      </c>
      <c r="AB41" s="15" t="s">
        <v>627</v>
      </c>
      <c r="AC41" s="15" t="s">
        <v>26</v>
      </c>
      <c r="AD41" s="16">
        <f t="shared" si="0"/>
        <v>44278</v>
      </c>
    </row>
    <row r="42" spans="1:30" ht="60" x14ac:dyDescent="0.25">
      <c r="A42" s="15" t="s">
        <v>284</v>
      </c>
      <c r="B42" s="25" t="s">
        <v>636</v>
      </c>
      <c r="C42" s="16">
        <v>42802</v>
      </c>
      <c r="D42" s="15">
        <v>3534683</v>
      </c>
      <c r="E42" s="15" t="s">
        <v>637</v>
      </c>
      <c r="F42" s="15" t="s">
        <v>638</v>
      </c>
      <c r="G42" s="15" t="s">
        <v>620</v>
      </c>
      <c r="H42" s="15" t="s">
        <v>621</v>
      </c>
      <c r="I42" s="15" t="s">
        <v>649</v>
      </c>
      <c r="J42" s="15" t="s">
        <v>623</v>
      </c>
      <c r="K42" s="15"/>
      <c r="L42" s="15" t="s">
        <v>639</v>
      </c>
      <c r="M42" s="15" t="s">
        <v>102</v>
      </c>
      <c r="N42" s="15" t="s">
        <v>625</v>
      </c>
      <c r="O42" s="15" t="s">
        <v>626</v>
      </c>
      <c r="P42" s="15" t="s">
        <v>101</v>
      </c>
      <c r="Q42" s="15" t="s">
        <v>102</v>
      </c>
      <c r="R42" s="16">
        <v>42802</v>
      </c>
      <c r="S42" s="15" t="s">
        <v>526</v>
      </c>
      <c r="T42" s="15" t="s">
        <v>190</v>
      </c>
      <c r="U42" s="15" t="s">
        <v>45</v>
      </c>
      <c r="V42" s="15" t="s">
        <v>45</v>
      </c>
      <c r="W42" s="15" t="s">
        <v>45</v>
      </c>
      <c r="X42" s="15" t="s">
        <v>45</v>
      </c>
      <c r="Y42" s="16">
        <v>42818</v>
      </c>
      <c r="Z42" s="15" t="s">
        <v>526</v>
      </c>
      <c r="AA42" s="15" t="s">
        <v>180</v>
      </c>
      <c r="AB42" s="15" t="s">
        <v>627</v>
      </c>
      <c r="AC42" s="15" t="s">
        <v>26</v>
      </c>
      <c r="AD42" s="16">
        <f t="shared" si="0"/>
        <v>44278</v>
      </c>
    </row>
    <row r="43" spans="1:30" ht="60" x14ac:dyDescent="0.25">
      <c r="A43" s="15" t="s">
        <v>284</v>
      </c>
      <c r="B43" s="25" t="s">
        <v>640</v>
      </c>
      <c r="C43" s="16">
        <v>42802</v>
      </c>
      <c r="D43" s="15">
        <v>3534734</v>
      </c>
      <c r="E43" s="15" t="s">
        <v>641</v>
      </c>
      <c r="F43" s="15" t="s">
        <v>642</v>
      </c>
      <c r="G43" s="15" t="s">
        <v>620</v>
      </c>
      <c r="H43" s="15" t="s">
        <v>621</v>
      </c>
      <c r="I43" s="15" t="s">
        <v>648</v>
      </c>
      <c r="J43" s="15" t="s">
        <v>623</v>
      </c>
      <c r="K43" s="15"/>
      <c r="L43" s="15" t="s">
        <v>643</v>
      </c>
      <c r="M43" s="15" t="s">
        <v>102</v>
      </c>
      <c r="N43" s="15" t="s">
        <v>625</v>
      </c>
      <c r="O43" s="15" t="s">
        <v>626</v>
      </c>
      <c r="P43" s="15" t="s">
        <v>101</v>
      </c>
      <c r="Q43" s="15" t="s">
        <v>102</v>
      </c>
      <c r="R43" s="16">
        <v>42802</v>
      </c>
      <c r="S43" s="15" t="s">
        <v>526</v>
      </c>
      <c r="T43" s="15" t="s">
        <v>190</v>
      </c>
      <c r="U43" s="15" t="s">
        <v>45</v>
      </c>
      <c r="V43" s="15" t="s">
        <v>45</v>
      </c>
      <c r="W43" s="15" t="s">
        <v>45</v>
      </c>
      <c r="X43" s="15" t="s">
        <v>45</v>
      </c>
      <c r="Y43" s="16">
        <v>42818</v>
      </c>
      <c r="Z43" s="15" t="s">
        <v>526</v>
      </c>
      <c r="AA43" s="15" t="s">
        <v>180</v>
      </c>
      <c r="AB43" s="15" t="s">
        <v>627</v>
      </c>
      <c r="AC43" s="15" t="s">
        <v>26</v>
      </c>
      <c r="AD43" s="16">
        <f t="shared" si="0"/>
        <v>44278</v>
      </c>
    </row>
    <row r="44" spans="1:30" ht="60" x14ac:dyDescent="0.25">
      <c r="A44" s="15" t="s">
        <v>284</v>
      </c>
      <c r="B44" s="25" t="s">
        <v>644</v>
      </c>
      <c r="C44" s="16">
        <v>42802</v>
      </c>
      <c r="D44" s="15">
        <v>3534769</v>
      </c>
      <c r="E44" s="15" t="s">
        <v>645</v>
      </c>
      <c r="F44" s="15" t="s">
        <v>646</v>
      </c>
      <c r="G44" s="15" t="s">
        <v>620</v>
      </c>
      <c r="H44" s="15" t="s">
        <v>621</v>
      </c>
      <c r="I44" s="15" t="s">
        <v>647</v>
      </c>
      <c r="J44" s="15" t="s">
        <v>623</v>
      </c>
      <c r="K44" s="15"/>
      <c r="L44" s="15" t="s">
        <v>650</v>
      </c>
      <c r="M44" s="15" t="s">
        <v>102</v>
      </c>
      <c r="N44" s="15" t="s">
        <v>625</v>
      </c>
      <c r="O44" s="15" t="s">
        <v>626</v>
      </c>
      <c r="P44" s="15" t="s">
        <v>101</v>
      </c>
      <c r="Q44" s="15" t="s">
        <v>102</v>
      </c>
      <c r="R44" s="16">
        <v>42802</v>
      </c>
      <c r="S44" s="15" t="s">
        <v>526</v>
      </c>
      <c r="T44" s="15" t="s">
        <v>190</v>
      </c>
      <c r="U44" s="15" t="s">
        <v>45</v>
      </c>
      <c r="V44" s="15" t="s">
        <v>45</v>
      </c>
      <c r="W44" s="15" t="s">
        <v>45</v>
      </c>
      <c r="X44" s="15" t="s">
        <v>45</v>
      </c>
      <c r="Y44" s="16">
        <v>42818</v>
      </c>
      <c r="Z44" s="15" t="s">
        <v>526</v>
      </c>
      <c r="AA44" s="15" t="s">
        <v>180</v>
      </c>
      <c r="AB44" s="15" t="s">
        <v>627</v>
      </c>
      <c r="AC44" s="15" t="s">
        <v>26</v>
      </c>
      <c r="AD44" s="16">
        <f t="shared" si="0"/>
        <v>44278</v>
      </c>
    </row>
    <row r="45" spans="1:30" ht="60" x14ac:dyDescent="0.25">
      <c r="A45" s="15" t="s">
        <v>284</v>
      </c>
      <c r="B45" s="25" t="s">
        <v>654</v>
      </c>
      <c r="C45" s="16">
        <v>42802</v>
      </c>
      <c r="D45" s="15">
        <v>3534820</v>
      </c>
      <c r="E45" s="15" t="s">
        <v>651</v>
      </c>
      <c r="F45" s="15" t="s">
        <v>652</v>
      </c>
      <c r="G45" s="15" t="s">
        <v>620</v>
      </c>
      <c r="H45" s="15" t="s">
        <v>621</v>
      </c>
      <c r="I45" s="15" t="s">
        <v>622</v>
      </c>
      <c r="J45" s="15" t="s">
        <v>623</v>
      </c>
      <c r="K45" s="15"/>
      <c r="L45" s="15" t="s">
        <v>653</v>
      </c>
      <c r="M45" s="15" t="s">
        <v>102</v>
      </c>
      <c r="N45" s="15" t="s">
        <v>625</v>
      </c>
      <c r="O45" s="15" t="s">
        <v>626</v>
      </c>
      <c r="P45" s="15" t="s">
        <v>101</v>
      </c>
      <c r="Q45" s="15" t="s">
        <v>102</v>
      </c>
      <c r="R45" s="16">
        <v>42802</v>
      </c>
      <c r="S45" s="15" t="s">
        <v>526</v>
      </c>
      <c r="T45" s="15" t="s">
        <v>190</v>
      </c>
      <c r="U45" s="15" t="s">
        <v>45</v>
      </c>
      <c r="V45" s="15" t="s">
        <v>45</v>
      </c>
      <c r="W45" s="15" t="s">
        <v>45</v>
      </c>
      <c r="X45" s="15" t="s">
        <v>45</v>
      </c>
      <c r="Y45" s="16">
        <v>42818</v>
      </c>
      <c r="Z45" s="15" t="s">
        <v>526</v>
      </c>
      <c r="AA45" s="15" t="s">
        <v>180</v>
      </c>
      <c r="AB45" s="15" t="s">
        <v>627</v>
      </c>
      <c r="AC45" s="15" t="s">
        <v>26</v>
      </c>
      <c r="AD45" s="16">
        <f t="shared" si="0"/>
        <v>44278</v>
      </c>
    </row>
    <row r="46" spans="1:30" ht="60" x14ac:dyDescent="0.25">
      <c r="A46" s="15" t="s">
        <v>284</v>
      </c>
      <c r="B46" s="25" t="s">
        <v>655</v>
      </c>
      <c r="C46" s="16">
        <v>42802</v>
      </c>
      <c r="D46" s="15">
        <v>3534830</v>
      </c>
      <c r="E46" s="15" t="s">
        <v>656</v>
      </c>
      <c r="F46" s="15" t="s">
        <v>657</v>
      </c>
      <c r="G46" s="15" t="s">
        <v>620</v>
      </c>
      <c r="H46" s="15" t="s">
        <v>621</v>
      </c>
      <c r="I46" s="15" t="s">
        <v>622</v>
      </c>
      <c r="J46" s="15" t="s">
        <v>623</v>
      </c>
      <c r="K46" s="15"/>
      <c r="L46" s="15" t="s">
        <v>658</v>
      </c>
      <c r="M46" s="15" t="s">
        <v>102</v>
      </c>
      <c r="N46" s="15" t="s">
        <v>625</v>
      </c>
      <c r="O46" s="15" t="s">
        <v>626</v>
      </c>
      <c r="P46" s="15" t="s">
        <v>101</v>
      </c>
      <c r="Q46" s="15" t="s">
        <v>102</v>
      </c>
      <c r="R46" s="16">
        <v>42802</v>
      </c>
      <c r="S46" s="15" t="s">
        <v>526</v>
      </c>
      <c r="T46" s="15" t="s">
        <v>190</v>
      </c>
      <c r="U46" s="15" t="s">
        <v>45</v>
      </c>
      <c r="V46" s="15" t="s">
        <v>45</v>
      </c>
      <c r="W46" s="15" t="s">
        <v>45</v>
      </c>
      <c r="X46" s="15" t="s">
        <v>45</v>
      </c>
      <c r="Y46" s="16">
        <v>42818</v>
      </c>
      <c r="Z46" s="15" t="s">
        <v>526</v>
      </c>
      <c r="AA46" s="15" t="s">
        <v>180</v>
      </c>
      <c r="AB46" s="15" t="s">
        <v>627</v>
      </c>
      <c r="AC46" s="15" t="s">
        <v>26</v>
      </c>
      <c r="AD46" s="16">
        <f t="shared" si="0"/>
        <v>44278</v>
      </c>
    </row>
    <row r="47" spans="1:30" ht="60" x14ac:dyDescent="0.25">
      <c r="A47" s="15" t="s">
        <v>284</v>
      </c>
      <c r="B47" s="25" t="s">
        <v>659</v>
      </c>
      <c r="C47" s="16">
        <v>42802</v>
      </c>
      <c r="D47" s="15">
        <v>3534646</v>
      </c>
      <c r="E47" s="15" t="s">
        <v>660</v>
      </c>
      <c r="F47" s="15" t="s">
        <v>661</v>
      </c>
      <c r="G47" s="15" t="s">
        <v>620</v>
      </c>
      <c r="H47" s="15" t="s">
        <v>621</v>
      </c>
      <c r="I47" s="15" t="s">
        <v>622</v>
      </c>
      <c r="J47" s="15" t="s">
        <v>623</v>
      </c>
      <c r="K47" s="15"/>
      <c r="L47" s="15" t="s">
        <v>662</v>
      </c>
      <c r="M47" s="15" t="s">
        <v>102</v>
      </c>
      <c r="N47" s="15" t="s">
        <v>625</v>
      </c>
      <c r="O47" s="15" t="s">
        <v>626</v>
      </c>
      <c r="P47" s="15" t="s">
        <v>101</v>
      </c>
      <c r="Q47" s="15" t="s">
        <v>102</v>
      </c>
      <c r="R47" s="16">
        <v>42802</v>
      </c>
      <c r="S47" s="15" t="s">
        <v>526</v>
      </c>
      <c r="T47" s="15" t="s">
        <v>190</v>
      </c>
      <c r="U47" s="15" t="s">
        <v>45</v>
      </c>
      <c r="V47" s="15" t="s">
        <v>45</v>
      </c>
      <c r="W47" s="15" t="s">
        <v>45</v>
      </c>
      <c r="X47" s="15" t="s">
        <v>45</v>
      </c>
      <c r="Y47" s="16">
        <v>42818</v>
      </c>
      <c r="Z47" s="15" t="s">
        <v>526</v>
      </c>
      <c r="AA47" s="15" t="s">
        <v>180</v>
      </c>
      <c r="AB47" s="15" t="s">
        <v>627</v>
      </c>
      <c r="AC47" s="15" t="s">
        <v>26</v>
      </c>
      <c r="AD47" s="16">
        <f t="shared" si="0"/>
        <v>44278</v>
      </c>
    </row>
    <row r="48" spans="1:30" ht="60" x14ac:dyDescent="0.25">
      <c r="A48" s="15" t="s">
        <v>284</v>
      </c>
      <c r="B48" s="25" t="s">
        <v>663</v>
      </c>
      <c r="C48" s="16">
        <v>42802</v>
      </c>
      <c r="D48" s="15">
        <v>3534835</v>
      </c>
      <c r="E48" s="15" t="s">
        <v>664</v>
      </c>
      <c r="F48" s="15" t="s">
        <v>665</v>
      </c>
      <c r="G48" s="15" t="s">
        <v>620</v>
      </c>
      <c r="H48" s="15" t="s">
        <v>621</v>
      </c>
      <c r="I48" s="15" t="s">
        <v>622</v>
      </c>
      <c r="J48" s="15" t="s">
        <v>623</v>
      </c>
      <c r="K48" s="15"/>
      <c r="L48" s="15" t="s">
        <v>666</v>
      </c>
      <c r="M48" s="15" t="s">
        <v>102</v>
      </c>
      <c r="N48" s="15" t="s">
        <v>625</v>
      </c>
      <c r="O48" s="15" t="s">
        <v>626</v>
      </c>
      <c r="P48" s="15" t="s">
        <v>101</v>
      </c>
      <c r="Q48" s="15" t="s">
        <v>102</v>
      </c>
      <c r="R48" s="16">
        <v>42802</v>
      </c>
      <c r="S48" s="15" t="s">
        <v>526</v>
      </c>
      <c r="T48" s="15" t="s">
        <v>190</v>
      </c>
      <c r="U48" s="15" t="s">
        <v>45</v>
      </c>
      <c r="V48" s="15" t="s">
        <v>45</v>
      </c>
      <c r="W48" s="15" t="s">
        <v>45</v>
      </c>
      <c r="X48" s="15" t="s">
        <v>45</v>
      </c>
      <c r="Y48" s="16">
        <v>42818</v>
      </c>
      <c r="Z48" s="15" t="s">
        <v>526</v>
      </c>
      <c r="AA48" s="15" t="s">
        <v>180</v>
      </c>
      <c r="AB48" s="15" t="s">
        <v>627</v>
      </c>
      <c r="AC48" s="15" t="s">
        <v>26</v>
      </c>
      <c r="AD48" s="16">
        <f t="shared" si="0"/>
        <v>44278</v>
      </c>
    </row>
    <row r="49" spans="1:30" ht="60" x14ac:dyDescent="0.25">
      <c r="A49" s="15" t="s">
        <v>284</v>
      </c>
      <c r="B49" s="25" t="s">
        <v>667</v>
      </c>
      <c r="C49" s="16">
        <v>42802</v>
      </c>
      <c r="D49" s="15">
        <v>3534693</v>
      </c>
      <c r="E49" s="15" t="s">
        <v>668</v>
      </c>
      <c r="F49" s="15" t="s">
        <v>669</v>
      </c>
      <c r="G49" s="15" t="s">
        <v>620</v>
      </c>
      <c r="H49" s="15" t="s">
        <v>621</v>
      </c>
      <c r="I49" s="15" t="s">
        <v>622</v>
      </c>
      <c r="J49" s="15" t="s">
        <v>623</v>
      </c>
      <c r="K49" s="15"/>
      <c r="L49" s="15" t="s">
        <v>670</v>
      </c>
      <c r="M49" s="15" t="s">
        <v>102</v>
      </c>
      <c r="N49" s="15" t="s">
        <v>625</v>
      </c>
      <c r="O49" s="15" t="s">
        <v>626</v>
      </c>
      <c r="P49" s="15" t="s">
        <v>101</v>
      </c>
      <c r="Q49" s="15" t="s">
        <v>102</v>
      </c>
      <c r="R49" s="16">
        <v>42802</v>
      </c>
      <c r="S49" s="15" t="s">
        <v>526</v>
      </c>
      <c r="T49" s="15" t="s">
        <v>190</v>
      </c>
      <c r="U49" s="15" t="s">
        <v>45</v>
      </c>
      <c r="V49" s="15" t="s">
        <v>45</v>
      </c>
      <c r="W49" s="15" t="s">
        <v>45</v>
      </c>
      <c r="X49" s="15" t="s">
        <v>45</v>
      </c>
      <c r="Y49" s="16">
        <v>42818</v>
      </c>
      <c r="Z49" s="15" t="s">
        <v>526</v>
      </c>
      <c r="AA49" s="15" t="s">
        <v>180</v>
      </c>
      <c r="AB49" s="15" t="s">
        <v>627</v>
      </c>
      <c r="AC49" s="15" t="s">
        <v>26</v>
      </c>
      <c r="AD49" s="16">
        <f t="shared" si="0"/>
        <v>44278</v>
      </c>
    </row>
    <row r="50" spans="1:30" ht="60" x14ac:dyDescent="0.25">
      <c r="A50" s="15" t="s">
        <v>284</v>
      </c>
      <c r="B50" s="25" t="s">
        <v>671</v>
      </c>
      <c r="C50" s="16">
        <v>42802</v>
      </c>
      <c r="D50" s="15">
        <v>3534641</v>
      </c>
      <c r="E50" s="15" t="s">
        <v>672</v>
      </c>
      <c r="F50" s="15" t="s">
        <v>673</v>
      </c>
      <c r="G50" s="15" t="s">
        <v>620</v>
      </c>
      <c r="H50" s="15" t="s">
        <v>621</v>
      </c>
      <c r="I50" s="15" t="s">
        <v>622</v>
      </c>
      <c r="J50" s="15" t="s">
        <v>623</v>
      </c>
      <c r="K50" s="15"/>
      <c r="L50" s="15" t="s">
        <v>674</v>
      </c>
      <c r="M50" s="15" t="s">
        <v>102</v>
      </c>
      <c r="N50" s="15" t="s">
        <v>625</v>
      </c>
      <c r="O50" s="15" t="s">
        <v>626</v>
      </c>
      <c r="P50" s="15" t="s">
        <v>101</v>
      </c>
      <c r="Q50" s="15" t="s">
        <v>102</v>
      </c>
      <c r="R50" s="16">
        <v>42802</v>
      </c>
      <c r="S50" s="15" t="s">
        <v>526</v>
      </c>
      <c r="T50" s="15" t="s">
        <v>190</v>
      </c>
      <c r="U50" s="15" t="s">
        <v>45</v>
      </c>
      <c r="V50" s="15" t="s">
        <v>45</v>
      </c>
      <c r="W50" s="15" t="s">
        <v>45</v>
      </c>
      <c r="X50" s="15" t="s">
        <v>45</v>
      </c>
      <c r="Y50" s="16">
        <v>42818</v>
      </c>
      <c r="Z50" s="15" t="s">
        <v>526</v>
      </c>
      <c r="AA50" s="15" t="s">
        <v>180</v>
      </c>
      <c r="AB50" s="15" t="s">
        <v>627</v>
      </c>
      <c r="AC50" s="15" t="s">
        <v>26</v>
      </c>
      <c r="AD50" s="16">
        <f t="shared" si="0"/>
        <v>44278</v>
      </c>
    </row>
    <row r="51" spans="1:30" ht="60" x14ac:dyDescent="0.25">
      <c r="A51" s="15" t="s">
        <v>284</v>
      </c>
      <c r="B51" s="25" t="s">
        <v>675</v>
      </c>
      <c r="C51" s="16">
        <v>42802</v>
      </c>
      <c r="D51" s="15">
        <v>3534409</v>
      </c>
      <c r="E51" s="15" t="s">
        <v>676</v>
      </c>
      <c r="F51" s="15" t="s">
        <v>677</v>
      </c>
      <c r="G51" s="15" t="s">
        <v>620</v>
      </c>
      <c r="H51" s="15" t="s">
        <v>621</v>
      </c>
      <c r="I51" s="15" t="s">
        <v>622</v>
      </c>
      <c r="J51" s="15" t="s">
        <v>623</v>
      </c>
      <c r="K51" s="15"/>
      <c r="L51" s="15" t="s">
        <v>678</v>
      </c>
      <c r="M51" s="15" t="s">
        <v>102</v>
      </c>
      <c r="N51" s="15" t="s">
        <v>625</v>
      </c>
      <c r="O51" s="15" t="s">
        <v>626</v>
      </c>
      <c r="P51" s="15" t="s">
        <v>101</v>
      </c>
      <c r="Q51" s="15" t="s">
        <v>102</v>
      </c>
      <c r="R51" s="16">
        <v>42802</v>
      </c>
      <c r="S51" s="15" t="s">
        <v>526</v>
      </c>
      <c r="T51" s="15" t="s">
        <v>190</v>
      </c>
      <c r="U51" s="15" t="s">
        <v>45</v>
      </c>
      <c r="V51" s="15" t="s">
        <v>45</v>
      </c>
      <c r="W51" s="15" t="s">
        <v>45</v>
      </c>
      <c r="X51" s="15" t="s">
        <v>45</v>
      </c>
      <c r="Y51" s="16">
        <v>42818</v>
      </c>
      <c r="Z51" s="15" t="s">
        <v>526</v>
      </c>
      <c r="AA51" s="15" t="s">
        <v>180</v>
      </c>
      <c r="AB51" s="15" t="s">
        <v>627</v>
      </c>
      <c r="AC51" s="15" t="s">
        <v>26</v>
      </c>
      <c r="AD51" s="16">
        <f t="shared" si="0"/>
        <v>44278</v>
      </c>
    </row>
    <row r="52" spans="1:30" ht="60" x14ac:dyDescent="0.25">
      <c r="A52" s="15" t="s">
        <v>284</v>
      </c>
      <c r="B52" s="25" t="s">
        <v>679</v>
      </c>
      <c r="C52" s="16">
        <v>42802</v>
      </c>
      <c r="D52" s="15">
        <v>3534956</v>
      </c>
      <c r="E52" s="15" t="s">
        <v>680</v>
      </c>
      <c r="F52" s="15" t="s">
        <v>681</v>
      </c>
      <c r="G52" s="15" t="s">
        <v>620</v>
      </c>
      <c r="H52" s="15" t="s">
        <v>621</v>
      </c>
      <c r="I52" s="15" t="s">
        <v>682</v>
      </c>
      <c r="J52" s="15" t="s">
        <v>623</v>
      </c>
      <c r="K52" s="15"/>
      <c r="L52" s="15" t="s">
        <v>683</v>
      </c>
      <c r="M52" s="15" t="s">
        <v>102</v>
      </c>
      <c r="N52" s="15" t="s">
        <v>625</v>
      </c>
      <c r="O52" s="15" t="s">
        <v>626</v>
      </c>
      <c r="P52" s="15" t="s">
        <v>101</v>
      </c>
      <c r="Q52" s="15" t="s">
        <v>102</v>
      </c>
      <c r="R52" s="16">
        <v>42802</v>
      </c>
      <c r="S52" s="15" t="s">
        <v>526</v>
      </c>
      <c r="T52" s="15" t="s">
        <v>190</v>
      </c>
      <c r="U52" s="15" t="s">
        <v>45</v>
      </c>
      <c r="V52" s="15" t="s">
        <v>45</v>
      </c>
      <c r="W52" s="15" t="s">
        <v>45</v>
      </c>
      <c r="X52" s="15" t="s">
        <v>45</v>
      </c>
      <c r="Y52" s="16">
        <v>42818</v>
      </c>
      <c r="Z52" s="15" t="s">
        <v>526</v>
      </c>
      <c r="AA52" s="15" t="s">
        <v>180</v>
      </c>
      <c r="AB52" s="15" t="s">
        <v>627</v>
      </c>
      <c r="AC52" s="15" t="s">
        <v>26</v>
      </c>
      <c r="AD52" s="16">
        <f t="shared" si="0"/>
        <v>44278</v>
      </c>
    </row>
    <row r="53" spans="1:30" ht="60" x14ac:dyDescent="0.25">
      <c r="A53" s="15" t="s">
        <v>284</v>
      </c>
      <c r="B53" s="25" t="s">
        <v>688</v>
      </c>
      <c r="C53" s="16">
        <v>42802</v>
      </c>
      <c r="D53" s="15">
        <v>3534639</v>
      </c>
      <c r="E53" s="15" t="s">
        <v>684</v>
      </c>
      <c r="F53" s="15" t="s">
        <v>619</v>
      </c>
      <c r="G53" s="15" t="s">
        <v>685</v>
      </c>
      <c r="H53" s="15" t="s">
        <v>621</v>
      </c>
      <c r="I53" s="15" t="s">
        <v>686</v>
      </c>
      <c r="J53" s="15" t="s">
        <v>623</v>
      </c>
      <c r="K53" s="15"/>
      <c r="L53" s="15" t="s">
        <v>687</v>
      </c>
      <c r="M53" s="15" t="s">
        <v>102</v>
      </c>
      <c r="N53" s="15" t="s">
        <v>625</v>
      </c>
      <c r="O53" s="15" t="s">
        <v>626</v>
      </c>
      <c r="P53" s="15" t="s">
        <v>101</v>
      </c>
      <c r="Q53" s="15" t="s">
        <v>102</v>
      </c>
      <c r="R53" s="16">
        <v>42802</v>
      </c>
      <c r="S53" s="15" t="s">
        <v>526</v>
      </c>
      <c r="T53" s="15" t="s">
        <v>190</v>
      </c>
      <c r="U53" s="15" t="s">
        <v>45</v>
      </c>
      <c r="V53" s="15" t="s">
        <v>45</v>
      </c>
      <c r="W53" s="15" t="s">
        <v>45</v>
      </c>
      <c r="X53" s="15" t="s">
        <v>45</v>
      </c>
      <c r="Y53" s="16">
        <v>42818</v>
      </c>
      <c r="Z53" s="15" t="s">
        <v>526</v>
      </c>
      <c r="AA53" s="15" t="s">
        <v>180</v>
      </c>
      <c r="AB53" s="15" t="s">
        <v>627</v>
      </c>
      <c r="AC53" s="15" t="s">
        <v>26</v>
      </c>
      <c r="AD53" s="16">
        <f t="shared" si="0"/>
        <v>44278</v>
      </c>
    </row>
    <row r="54" spans="1:30" ht="60" x14ac:dyDescent="0.25">
      <c r="A54" s="15" t="s">
        <v>284</v>
      </c>
      <c r="B54" s="25" t="s">
        <v>689</v>
      </c>
      <c r="C54" s="16">
        <v>42802</v>
      </c>
      <c r="D54" s="15">
        <v>3534412</v>
      </c>
      <c r="E54" s="15" t="s">
        <v>690</v>
      </c>
      <c r="F54" s="15" t="s">
        <v>691</v>
      </c>
      <c r="G54" s="15" t="s">
        <v>620</v>
      </c>
      <c r="H54" s="15" t="s">
        <v>621</v>
      </c>
      <c r="I54" s="15" t="s">
        <v>622</v>
      </c>
      <c r="J54" s="15" t="s">
        <v>623</v>
      </c>
      <c r="K54" s="15"/>
      <c r="L54" s="15" t="s">
        <v>692</v>
      </c>
      <c r="M54" s="15" t="s">
        <v>102</v>
      </c>
      <c r="N54" s="15" t="s">
        <v>625</v>
      </c>
      <c r="O54" s="15" t="s">
        <v>626</v>
      </c>
      <c r="P54" s="15" t="s">
        <v>101</v>
      </c>
      <c r="Q54" s="15" t="s">
        <v>102</v>
      </c>
      <c r="R54" s="16">
        <v>42802</v>
      </c>
      <c r="S54" s="15" t="s">
        <v>526</v>
      </c>
      <c r="T54" s="15" t="s">
        <v>190</v>
      </c>
      <c r="U54" s="15" t="s">
        <v>45</v>
      </c>
      <c r="V54" s="15" t="s">
        <v>45</v>
      </c>
      <c r="W54" s="15" t="s">
        <v>45</v>
      </c>
      <c r="X54" s="15" t="s">
        <v>45</v>
      </c>
      <c r="Y54" s="16">
        <v>42818</v>
      </c>
      <c r="Z54" s="15" t="s">
        <v>526</v>
      </c>
      <c r="AA54" s="15" t="s">
        <v>180</v>
      </c>
      <c r="AB54" s="15" t="s">
        <v>627</v>
      </c>
      <c r="AC54" s="15" t="s">
        <v>26</v>
      </c>
      <c r="AD54" s="16">
        <f t="shared" si="0"/>
        <v>44278</v>
      </c>
    </row>
    <row r="55" spans="1:30" ht="60" x14ac:dyDescent="0.25">
      <c r="A55" s="15" t="s">
        <v>284</v>
      </c>
      <c r="B55" s="25" t="s">
        <v>693</v>
      </c>
      <c r="C55" s="16">
        <v>42802</v>
      </c>
      <c r="D55" s="15">
        <v>3534755</v>
      </c>
      <c r="E55" s="15" t="s">
        <v>694</v>
      </c>
      <c r="F55" s="15" t="s">
        <v>695</v>
      </c>
      <c r="G55" s="15" t="s">
        <v>620</v>
      </c>
      <c r="H55" s="15" t="s">
        <v>621</v>
      </c>
      <c r="I55" s="15" t="s">
        <v>686</v>
      </c>
      <c r="J55" s="15" t="s">
        <v>623</v>
      </c>
      <c r="K55" s="15"/>
      <c r="L55" s="15" t="s">
        <v>696</v>
      </c>
      <c r="M55" s="15" t="s">
        <v>102</v>
      </c>
      <c r="N55" s="15" t="s">
        <v>625</v>
      </c>
      <c r="O55" s="15" t="s">
        <v>626</v>
      </c>
      <c r="P55" s="15" t="s">
        <v>101</v>
      </c>
      <c r="Q55" s="15" t="s">
        <v>102</v>
      </c>
      <c r="R55" s="16">
        <v>42802</v>
      </c>
      <c r="S55" s="15" t="s">
        <v>526</v>
      </c>
      <c r="T55" s="15" t="s">
        <v>190</v>
      </c>
      <c r="U55" s="15" t="s">
        <v>45</v>
      </c>
      <c r="V55" s="15" t="s">
        <v>45</v>
      </c>
      <c r="W55" s="15" t="s">
        <v>45</v>
      </c>
      <c r="X55" s="15" t="s">
        <v>45</v>
      </c>
      <c r="Y55" s="16">
        <v>42818</v>
      </c>
      <c r="Z55" s="15" t="s">
        <v>526</v>
      </c>
      <c r="AA55" s="15" t="s">
        <v>180</v>
      </c>
      <c r="AB55" s="15" t="s">
        <v>627</v>
      </c>
      <c r="AC55" s="15" t="s">
        <v>26</v>
      </c>
      <c r="AD55" s="16">
        <f t="shared" si="0"/>
        <v>44278</v>
      </c>
    </row>
    <row r="56" spans="1:30" ht="60" x14ac:dyDescent="0.25">
      <c r="A56" s="15" t="s">
        <v>284</v>
      </c>
      <c r="B56" s="25" t="s">
        <v>697</v>
      </c>
      <c r="C56" s="16">
        <v>42802</v>
      </c>
      <c r="D56" s="15">
        <v>3534416</v>
      </c>
      <c r="E56" s="15" t="s">
        <v>698</v>
      </c>
      <c r="F56" s="15" t="s">
        <v>699</v>
      </c>
      <c r="G56" s="15" t="s">
        <v>620</v>
      </c>
      <c r="H56" s="15" t="s">
        <v>621</v>
      </c>
      <c r="I56" s="15" t="s">
        <v>631</v>
      </c>
      <c r="J56" s="15" t="s">
        <v>623</v>
      </c>
      <c r="K56" s="15"/>
      <c r="L56" s="15" t="s">
        <v>700</v>
      </c>
      <c r="M56" s="15" t="s">
        <v>102</v>
      </c>
      <c r="N56" s="15" t="s">
        <v>625</v>
      </c>
      <c r="O56" s="15" t="s">
        <v>626</v>
      </c>
      <c r="P56" s="15" t="s">
        <v>101</v>
      </c>
      <c r="Q56" s="15" t="s">
        <v>102</v>
      </c>
      <c r="R56" s="16">
        <v>42802</v>
      </c>
      <c r="S56" s="15" t="s">
        <v>526</v>
      </c>
      <c r="T56" s="15" t="s">
        <v>190</v>
      </c>
      <c r="U56" s="15" t="s">
        <v>45</v>
      </c>
      <c r="V56" s="15" t="s">
        <v>45</v>
      </c>
      <c r="W56" s="15" t="s">
        <v>45</v>
      </c>
      <c r="X56" s="15" t="s">
        <v>45</v>
      </c>
      <c r="Y56" s="16">
        <v>42818</v>
      </c>
      <c r="Z56" s="15" t="s">
        <v>526</v>
      </c>
      <c r="AA56" s="15" t="s">
        <v>180</v>
      </c>
      <c r="AB56" s="15" t="s">
        <v>627</v>
      </c>
      <c r="AC56" s="15" t="s">
        <v>26</v>
      </c>
      <c r="AD56" s="16">
        <f t="shared" si="0"/>
        <v>44278</v>
      </c>
    </row>
    <row r="57" spans="1:30" ht="60" x14ac:dyDescent="0.25">
      <c r="A57" s="15" t="s">
        <v>284</v>
      </c>
      <c r="B57" s="25" t="s">
        <v>701</v>
      </c>
      <c r="C57" s="16">
        <v>42802</v>
      </c>
      <c r="D57" s="15">
        <v>3534875</v>
      </c>
      <c r="E57" s="15" t="s">
        <v>702</v>
      </c>
      <c r="F57" s="15" t="s">
        <v>703</v>
      </c>
      <c r="G57" s="15" t="s">
        <v>620</v>
      </c>
      <c r="H57" s="15" t="s">
        <v>621</v>
      </c>
      <c r="I57" s="15" t="s">
        <v>704</v>
      </c>
      <c r="J57" s="15" t="s">
        <v>623</v>
      </c>
      <c r="K57" s="15"/>
      <c r="L57" s="15" t="s">
        <v>705</v>
      </c>
      <c r="M57" s="15" t="s">
        <v>102</v>
      </c>
      <c r="N57" s="15" t="s">
        <v>625</v>
      </c>
      <c r="O57" s="15" t="s">
        <v>626</v>
      </c>
      <c r="P57" s="15" t="s">
        <v>101</v>
      </c>
      <c r="Q57" s="15" t="s">
        <v>102</v>
      </c>
      <c r="R57" s="16">
        <v>42802</v>
      </c>
      <c r="S57" s="15" t="s">
        <v>526</v>
      </c>
      <c r="T57" s="15" t="s">
        <v>190</v>
      </c>
      <c r="U57" s="15" t="s">
        <v>45</v>
      </c>
      <c r="V57" s="15" t="s">
        <v>45</v>
      </c>
      <c r="W57" s="15" t="s">
        <v>45</v>
      </c>
      <c r="X57" s="15" t="s">
        <v>45</v>
      </c>
      <c r="Y57" s="16">
        <v>42818</v>
      </c>
      <c r="Z57" s="15" t="s">
        <v>526</v>
      </c>
      <c r="AA57" s="15" t="s">
        <v>180</v>
      </c>
      <c r="AB57" s="15" t="s">
        <v>627</v>
      </c>
      <c r="AC57" s="15" t="s">
        <v>26</v>
      </c>
      <c r="AD57" s="16">
        <f t="shared" si="0"/>
        <v>44278</v>
      </c>
    </row>
    <row r="58" spans="1:30" ht="60" x14ac:dyDescent="0.25">
      <c r="A58" s="15" t="s">
        <v>284</v>
      </c>
      <c r="B58" s="25" t="s">
        <v>706</v>
      </c>
      <c r="C58" s="16">
        <v>42802</v>
      </c>
      <c r="D58" s="15">
        <v>3534944</v>
      </c>
      <c r="E58" s="15" t="s">
        <v>707</v>
      </c>
      <c r="F58" s="15" t="s">
        <v>708</v>
      </c>
      <c r="G58" s="15" t="s">
        <v>620</v>
      </c>
      <c r="H58" s="15" t="s">
        <v>621</v>
      </c>
      <c r="I58" s="15" t="s">
        <v>622</v>
      </c>
      <c r="J58" s="15" t="s">
        <v>623</v>
      </c>
      <c r="K58" s="15"/>
      <c r="L58" s="15" t="s">
        <v>709</v>
      </c>
      <c r="M58" s="15" t="s">
        <v>102</v>
      </c>
      <c r="N58" s="15" t="s">
        <v>625</v>
      </c>
      <c r="O58" s="15" t="s">
        <v>626</v>
      </c>
      <c r="P58" s="15" t="s">
        <v>101</v>
      </c>
      <c r="Q58" s="15" t="s">
        <v>102</v>
      </c>
      <c r="R58" s="16">
        <v>42802</v>
      </c>
      <c r="S58" s="15" t="s">
        <v>526</v>
      </c>
      <c r="T58" s="15" t="s">
        <v>190</v>
      </c>
      <c r="U58" s="15" t="s">
        <v>45</v>
      </c>
      <c r="V58" s="15" t="s">
        <v>45</v>
      </c>
      <c r="W58" s="15" t="s">
        <v>45</v>
      </c>
      <c r="X58" s="15" t="s">
        <v>45</v>
      </c>
      <c r="Y58" s="16">
        <v>42818</v>
      </c>
      <c r="Z58" s="15" t="s">
        <v>526</v>
      </c>
      <c r="AA58" s="15" t="s">
        <v>180</v>
      </c>
      <c r="AB58" s="15" t="s">
        <v>627</v>
      </c>
      <c r="AC58" s="15" t="s">
        <v>26</v>
      </c>
      <c r="AD58" s="16">
        <f t="shared" si="0"/>
        <v>44278</v>
      </c>
    </row>
    <row r="59" spans="1:30" ht="60" x14ac:dyDescent="0.25">
      <c r="A59" s="15" t="s">
        <v>284</v>
      </c>
      <c r="B59" s="25" t="s">
        <v>710</v>
      </c>
      <c r="C59" s="16">
        <v>42802</v>
      </c>
      <c r="D59" s="15">
        <v>3534763</v>
      </c>
      <c r="E59" s="15" t="s">
        <v>618</v>
      </c>
      <c r="F59" s="15" t="s">
        <v>619</v>
      </c>
      <c r="G59" s="15" t="s">
        <v>620</v>
      </c>
      <c r="H59" s="15" t="s">
        <v>621</v>
      </c>
      <c r="I59" s="15" t="s">
        <v>622</v>
      </c>
      <c r="J59" s="15" t="s">
        <v>623</v>
      </c>
      <c r="K59" s="15"/>
      <c r="L59" s="15" t="s">
        <v>711</v>
      </c>
      <c r="M59" s="15" t="s">
        <v>102</v>
      </c>
      <c r="N59" s="15" t="s">
        <v>625</v>
      </c>
      <c r="O59" s="15" t="s">
        <v>626</v>
      </c>
      <c r="P59" s="15" t="s">
        <v>101</v>
      </c>
      <c r="Q59" s="15" t="s">
        <v>102</v>
      </c>
      <c r="R59" s="16">
        <v>42802</v>
      </c>
      <c r="S59" s="15" t="s">
        <v>526</v>
      </c>
      <c r="T59" s="15" t="s">
        <v>190</v>
      </c>
      <c r="U59" s="15" t="s">
        <v>45</v>
      </c>
      <c r="V59" s="15" t="s">
        <v>45</v>
      </c>
      <c r="W59" s="15" t="s">
        <v>45</v>
      </c>
      <c r="X59" s="15" t="s">
        <v>45</v>
      </c>
      <c r="Y59" s="16">
        <v>42818</v>
      </c>
      <c r="Z59" s="15" t="s">
        <v>526</v>
      </c>
      <c r="AA59" s="15" t="s">
        <v>180</v>
      </c>
      <c r="AB59" s="15" t="s">
        <v>627</v>
      </c>
      <c r="AC59" s="15" t="s">
        <v>26</v>
      </c>
      <c r="AD59" s="16">
        <f t="shared" si="0"/>
        <v>44278</v>
      </c>
    </row>
    <row r="60" spans="1:30" ht="60" x14ac:dyDescent="0.25">
      <c r="A60" s="15" t="s">
        <v>284</v>
      </c>
      <c r="B60" s="25" t="s">
        <v>712</v>
      </c>
      <c r="C60" s="16">
        <v>42802</v>
      </c>
      <c r="D60" s="15">
        <v>3534933</v>
      </c>
      <c r="E60" s="15" t="s">
        <v>713</v>
      </c>
      <c r="F60" s="15" t="s">
        <v>714</v>
      </c>
      <c r="G60" s="15" t="s">
        <v>620</v>
      </c>
      <c r="H60" s="15" t="s">
        <v>621</v>
      </c>
      <c r="I60" s="15" t="s">
        <v>715</v>
      </c>
      <c r="J60" s="15" t="s">
        <v>623</v>
      </c>
      <c r="K60" s="15"/>
      <c r="L60" s="15" t="s">
        <v>716</v>
      </c>
      <c r="M60" s="15" t="s">
        <v>102</v>
      </c>
      <c r="N60" s="15" t="s">
        <v>625</v>
      </c>
      <c r="O60" s="15" t="s">
        <v>626</v>
      </c>
      <c r="P60" s="15" t="s">
        <v>101</v>
      </c>
      <c r="Q60" s="15" t="s">
        <v>102</v>
      </c>
      <c r="R60" s="16">
        <v>42802</v>
      </c>
      <c r="S60" s="15" t="s">
        <v>526</v>
      </c>
      <c r="T60" s="15" t="s">
        <v>190</v>
      </c>
      <c r="U60" s="15" t="s">
        <v>45</v>
      </c>
      <c r="V60" s="15" t="s">
        <v>45</v>
      </c>
      <c r="W60" s="15" t="s">
        <v>45</v>
      </c>
      <c r="X60" s="15" t="s">
        <v>45</v>
      </c>
      <c r="Y60" s="16">
        <v>42818</v>
      </c>
      <c r="Z60" s="15" t="s">
        <v>526</v>
      </c>
      <c r="AA60" s="15" t="s">
        <v>180</v>
      </c>
      <c r="AB60" s="15" t="s">
        <v>627</v>
      </c>
      <c r="AC60" s="15" t="s">
        <v>26</v>
      </c>
      <c r="AD60" s="16">
        <f t="shared" si="0"/>
        <v>44278</v>
      </c>
    </row>
    <row r="61" spans="1:30" ht="60" x14ac:dyDescent="0.25">
      <c r="A61" s="15" t="s">
        <v>284</v>
      </c>
      <c r="B61" s="25" t="s">
        <v>717</v>
      </c>
      <c r="C61" s="16">
        <v>42802</v>
      </c>
      <c r="D61" s="15">
        <v>3534403</v>
      </c>
      <c r="E61" s="15" t="s">
        <v>676</v>
      </c>
      <c r="F61" s="15" t="s">
        <v>718</v>
      </c>
      <c r="G61" s="15" t="s">
        <v>620</v>
      </c>
      <c r="H61" s="15" t="s">
        <v>621</v>
      </c>
      <c r="I61" s="15" t="s">
        <v>648</v>
      </c>
      <c r="J61" s="15" t="s">
        <v>623</v>
      </c>
      <c r="K61" s="15"/>
      <c r="L61" s="15" t="s">
        <v>719</v>
      </c>
      <c r="M61" s="15" t="s">
        <v>102</v>
      </c>
      <c r="N61" s="15" t="s">
        <v>625</v>
      </c>
      <c r="O61" s="15" t="s">
        <v>626</v>
      </c>
      <c r="P61" s="15" t="s">
        <v>101</v>
      </c>
      <c r="Q61" s="15" t="s">
        <v>102</v>
      </c>
      <c r="R61" s="16">
        <v>42802</v>
      </c>
      <c r="S61" s="15" t="s">
        <v>526</v>
      </c>
      <c r="T61" s="15" t="s">
        <v>190</v>
      </c>
      <c r="U61" s="15" t="s">
        <v>45</v>
      </c>
      <c r="V61" s="15" t="s">
        <v>45</v>
      </c>
      <c r="W61" s="15" t="s">
        <v>45</v>
      </c>
      <c r="X61" s="15" t="s">
        <v>45</v>
      </c>
      <c r="Y61" s="16">
        <v>42818</v>
      </c>
      <c r="Z61" s="15" t="s">
        <v>526</v>
      </c>
      <c r="AA61" s="15" t="s">
        <v>180</v>
      </c>
      <c r="AB61" s="15" t="s">
        <v>627</v>
      </c>
      <c r="AC61" s="15" t="s">
        <v>26</v>
      </c>
      <c r="AD61" s="16">
        <f t="shared" si="0"/>
        <v>44278</v>
      </c>
    </row>
    <row r="62" spans="1:30" ht="60" x14ac:dyDescent="0.25">
      <c r="A62" s="15" t="s">
        <v>284</v>
      </c>
      <c r="B62" s="25" t="s">
        <v>720</v>
      </c>
      <c r="C62" s="16">
        <v>42802</v>
      </c>
      <c r="D62" s="15">
        <v>3534405</v>
      </c>
      <c r="E62" s="15" t="s">
        <v>721</v>
      </c>
      <c r="F62" s="15" t="s">
        <v>722</v>
      </c>
      <c r="G62" s="15" t="s">
        <v>620</v>
      </c>
      <c r="H62" s="15" t="s">
        <v>621</v>
      </c>
      <c r="I62" s="15" t="s">
        <v>622</v>
      </c>
      <c r="J62" s="15" t="s">
        <v>623</v>
      </c>
      <c r="K62" s="15"/>
      <c r="L62" s="15" t="s">
        <v>723</v>
      </c>
      <c r="M62" s="15" t="s">
        <v>102</v>
      </c>
      <c r="N62" s="15" t="s">
        <v>625</v>
      </c>
      <c r="O62" s="15" t="s">
        <v>626</v>
      </c>
      <c r="P62" s="15" t="s">
        <v>101</v>
      </c>
      <c r="Q62" s="15" t="s">
        <v>102</v>
      </c>
      <c r="R62" s="16">
        <v>42802</v>
      </c>
      <c r="S62" s="15" t="s">
        <v>526</v>
      </c>
      <c r="T62" s="15" t="s">
        <v>190</v>
      </c>
      <c r="U62" s="15" t="s">
        <v>45</v>
      </c>
      <c r="V62" s="15" t="s">
        <v>45</v>
      </c>
      <c r="W62" s="15" t="s">
        <v>45</v>
      </c>
      <c r="X62" s="15" t="s">
        <v>45</v>
      </c>
      <c r="Y62" s="16">
        <v>42818</v>
      </c>
      <c r="Z62" s="15" t="s">
        <v>526</v>
      </c>
      <c r="AA62" s="15" t="s">
        <v>180</v>
      </c>
      <c r="AB62" s="15" t="s">
        <v>627</v>
      </c>
      <c r="AC62" s="15" t="s">
        <v>26</v>
      </c>
      <c r="AD62" s="16">
        <f t="shared" si="0"/>
        <v>44278</v>
      </c>
    </row>
    <row r="63" spans="1:30" ht="60" x14ac:dyDescent="0.25">
      <c r="A63" s="15" t="s">
        <v>284</v>
      </c>
      <c r="B63" s="25" t="s">
        <v>724</v>
      </c>
      <c r="C63" s="16">
        <v>42802</v>
      </c>
      <c r="D63" s="15">
        <v>3534867</v>
      </c>
      <c r="E63" s="15" t="s">
        <v>725</v>
      </c>
      <c r="F63" s="15" t="s">
        <v>726</v>
      </c>
      <c r="G63" s="15" t="s">
        <v>620</v>
      </c>
      <c r="H63" s="15" t="s">
        <v>621</v>
      </c>
      <c r="I63" s="15" t="s">
        <v>631</v>
      </c>
      <c r="J63" s="15" t="s">
        <v>623</v>
      </c>
      <c r="K63" s="15"/>
      <c r="L63" s="15" t="s">
        <v>727</v>
      </c>
      <c r="M63" s="15" t="s">
        <v>102</v>
      </c>
      <c r="N63" s="15" t="s">
        <v>625</v>
      </c>
      <c r="O63" s="15" t="s">
        <v>626</v>
      </c>
      <c r="P63" s="15" t="s">
        <v>101</v>
      </c>
      <c r="Q63" s="15" t="s">
        <v>102</v>
      </c>
      <c r="R63" s="16">
        <v>42802</v>
      </c>
      <c r="S63" s="15" t="s">
        <v>526</v>
      </c>
      <c r="T63" s="15" t="s">
        <v>190</v>
      </c>
      <c r="U63" s="15" t="s">
        <v>45</v>
      </c>
      <c r="V63" s="15" t="s">
        <v>45</v>
      </c>
      <c r="W63" s="15" t="s">
        <v>45</v>
      </c>
      <c r="X63" s="15" t="s">
        <v>45</v>
      </c>
      <c r="Y63" s="16">
        <v>42818</v>
      </c>
      <c r="Z63" s="15" t="s">
        <v>526</v>
      </c>
      <c r="AA63" s="15" t="s">
        <v>180</v>
      </c>
      <c r="AB63" s="15" t="s">
        <v>627</v>
      </c>
      <c r="AC63" s="15" t="s">
        <v>26</v>
      </c>
      <c r="AD63" s="16">
        <f t="shared" si="0"/>
        <v>44278</v>
      </c>
    </row>
    <row r="64" spans="1:30" ht="60" x14ac:dyDescent="0.25">
      <c r="A64" s="15" t="s">
        <v>284</v>
      </c>
      <c r="B64" s="25" t="s">
        <v>728</v>
      </c>
      <c r="C64" s="16">
        <v>42802</v>
      </c>
      <c r="D64" s="15">
        <v>3534872</v>
      </c>
      <c r="E64" s="15" t="s">
        <v>729</v>
      </c>
      <c r="F64" s="15" t="s">
        <v>730</v>
      </c>
      <c r="G64" s="15" t="s">
        <v>620</v>
      </c>
      <c r="H64" s="15" t="s">
        <v>621</v>
      </c>
      <c r="I64" s="15" t="s">
        <v>704</v>
      </c>
      <c r="J64" s="15" t="s">
        <v>623</v>
      </c>
      <c r="K64" s="15"/>
      <c r="L64" s="15" t="s">
        <v>731</v>
      </c>
      <c r="M64" s="15" t="s">
        <v>102</v>
      </c>
      <c r="N64" s="15" t="s">
        <v>625</v>
      </c>
      <c r="O64" s="15" t="s">
        <v>626</v>
      </c>
      <c r="P64" s="15" t="s">
        <v>101</v>
      </c>
      <c r="Q64" s="15" t="s">
        <v>102</v>
      </c>
      <c r="R64" s="16">
        <v>42802</v>
      </c>
      <c r="S64" s="15" t="s">
        <v>526</v>
      </c>
      <c r="T64" s="15" t="s">
        <v>190</v>
      </c>
      <c r="U64" s="15" t="s">
        <v>45</v>
      </c>
      <c r="V64" s="15" t="s">
        <v>45</v>
      </c>
      <c r="W64" s="15" t="s">
        <v>45</v>
      </c>
      <c r="X64" s="15" t="s">
        <v>45</v>
      </c>
      <c r="Y64" s="16">
        <v>42818</v>
      </c>
      <c r="Z64" s="15" t="s">
        <v>526</v>
      </c>
      <c r="AA64" s="15" t="s">
        <v>180</v>
      </c>
      <c r="AB64" s="15" t="s">
        <v>627</v>
      </c>
      <c r="AC64" s="15" t="s">
        <v>26</v>
      </c>
      <c r="AD64" s="16">
        <f t="shared" si="0"/>
        <v>44278</v>
      </c>
    </row>
    <row r="65" spans="1:30" ht="60" x14ac:dyDescent="0.25">
      <c r="A65" s="15" t="s">
        <v>284</v>
      </c>
      <c r="B65" s="25" t="s">
        <v>732</v>
      </c>
      <c r="C65" s="16">
        <v>42802</v>
      </c>
      <c r="D65" s="15">
        <v>3534711</v>
      </c>
      <c r="E65" s="15" t="s">
        <v>733</v>
      </c>
      <c r="F65" s="15" t="s">
        <v>734</v>
      </c>
      <c r="G65" s="15" t="s">
        <v>620</v>
      </c>
      <c r="H65" s="15" t="s">
        <v>621</v>
      </c>
      <c r="I65" s="15" t="s">
        <v>648</v>
      </c>
      <c r="J65" s="15" t="s">
        <v>623</v>
      </c>
      <c r="K65" s="15"/>
      <c r="L65" s="15" t="s">
        <v>735</v>
      </c>
      <c r="M65" s="15" t="s">
        <v>102</v>
      </c>
      <c r="N65" s="15" t="s">
        <v>625</v>
      </c>
      <c r="O65" s="15" t="s">
        <v>626</v>
      </c>
      <c r="P65" s="15" t="s">
        <v>101</v>
      </c>
      <c r="Q65" s="15" t="s">
        <v>102</v>
      </c>
      <c r="R65" s="16">
        <v>42802</v>
      </c>
      <c r="S65" s="15" t="s">
        <v>526</v>
      </c>
      <c r="T65" s="15" t="s">
        <v>190</v>
      </c>
      <c r="U65" s="15" t="s">
        <v>45</v>
      </c>
      <c r="V65" s="15" t="s">
        <v>45</v>
      </c>
      <c r="W65" s="15" t="s">
        <v>45</v>
      </c>
      <c r="X65" s="15" t="s">
        <v>45</v>
      </c>
      <c r="Y65" s="16">
        <v>42818</v>
      </c>
      <c r="Z65" s="15" t="s">
        <v>526</v>
      </c>
      <c r="AA65" s="15" t="s">
        <v>180</v>
      </c>
      <c r="AB65" s="15" t="s">
        <v>627</v>
      </c>
      <c r="AC65" s="15" t="s">
        <v>26</v>
      </c>
      <c r="AD65" s="16">
        <f t="shared" si="0"/>
        <v>44278</v>
      </c>
    </row>
    <row r="66" spans="1:30" ht="60" x14ac:dyDescent="0.25">
      <c r="A66" s="15" t="s">
        <v>284</v>
      </c>
      <c r="B66" s="25" t="s">
        <v>736</v>
      </c>
      <c r="C66" s="16">
        <v>42802</v>
      </c>
      <c r="D66" s="15">
        <v>3534706</v>
      </c>
      <c r="E66" s="15" t="s">
        <v>737</v>
      </c>
      <c r="F66" s="15" t="s">
        <v>738</v>
      </c>
      <c r="G66" s="15" t="s">
        <v>620</v>
      </c>
      <c r="H66" s="15" t="s">
        <v>621</v>
      </c>
      <c r="I66" s="15" t="s">
        <v>739</v>
      </c>
      <c r="J66" s="15" t="s">
        <v>623</v>
      </c>
      <c r="K66" s="15"/>
      <c r="L66" s="15" t="s">
        <v>740</v>
      </c>
      <c r="M66" s="15" t="s">
        <v>102</v>
      </c>
      <c r="N66" s="15" t="s">
        <v>625</v>
      </c>
      <c r="O66" s="15" t="s">
        <v>626</v>
      </c>
      <c r="P66" s="15" t="s">
        <v>101</v>
      </c>
      <c r="Q66" s="15" t="s">
        <v>102</v>
      </c>
      <c r="R66" s="16">
        <v>42802</v>
      </c>
      <c r="S66" s="15" t="s">
        <v>526</v>
      </c>
      <c r="T66" s="15" t="s">
        <v>190</v>
      </c>
      <c r="U66" s="15" t="s">
        <v>45</v>
      </c>
      <c r="V66" s="15" t="s">
        <v>45</v>
      </c>
      <c r="W66" s="15" t="s">
        <v>45</v>
      </c>
      <c r="X66" s="15" t="s">
        <v>45</v>
      </c>
      <c r="Y66" s="16">
        <v>42818</v>
      </c>
      <c r="Z66" s="15" t="s">
        <v>526</v>
      </c>
      <c r="AA66" s="15" t="s">
        <v>180</v>
      </c>
      <c r="AB66" s="15" t="s">
        <v>627</v>
      </c>
      <c r="AC66" s="15" t="s">
        <v>26</v>
      </c>
      <c r="AD66" s="16">
        <f t="shared" si="0"/>
        <v>44278</v>
      </c>
    </row>
    <row r="67" spans="1:30" ht="60" x14ac:dyDescent="0.25">
      <c r="A67" s="15" t="s">
        <v>284</v>
      </c>
      <c r="B67" s="25" t="s">
        <v>741</v>
      </c>
      <c r="C67" s="16">
        <v>42802</v>
      </c>
      <c r="D67" s="15">
        <v>3534635</v>
      </c>
      <c r="E67" s="15" t="s">
        <v>742</v>
      </c>
      <c r="F67" s="15" t="s">
        <v>743</v>
      </c>
      <c r="G67" s="15" t="s">
        <v>620</v>
      </c>
      <c r="H67" s="15" t="s">
        <v>621</v>
      </c>
      <c r="I67" s="15" t="s">
        <v>647</v>
      </c>
      <c r="J67" s="15" t="s">
        <v>623</v>
      </c>
      <c r="K67" s="15"/>
      <c r="L67" s="15" t="s">
        <v>744</v>
      </c>
      <c r="M67" s="15" t="s">
        <v>102</v>
      </c>
      <c r="N67" s="15" t="s">
        <v>625</v>
      </c>
      <c r="O67" s="15" t="s">
        <v>626</v>
      </c>
      <c r="P67" s="15" t="s">
        <v>101</v>
      </c>
      <c r="Q67" s="15" t="s">
        <v>102</v>
      </c>
      <c r="R67" s="16">
        <v>42802</v>
      </c>
      <c r="S67" s="15" t="s">
        <v>526</v>
      </c>
      <c r="T67" s="15" t="s">
        <v>190</v>
      </c>
      <c r="U67" s="15" t="s">
        <v>45</v>
      </c>
      <c r="V67" s="15" t="s">
        <v>45</v>
      </c>
      <c r="W67" s="15" t="s">
        <v>45</v>
      </c>
      <c r="X67" s="15" t="s">
        <v>45</v>
      </c>
      <c r="Y67" s="16">
        <v>42818</v>
      </c>
      <c r="Z67" s="15" t="s">
        <v>526</v>
      </c>
      <c r="AA67" s="15" t="s">
        <v>180</v>
      </c>
      <c r="AB67" s="15" t="s">
        <v>627</v>
      </c>
      <c r="AC67" s="15" t="s">
        <v>26</v>
      </c>
      <c r="AD67" s="16">
        <f t="shared" ref="AD67:AD107" si="1">Y67+(365*4)</f>
        <v>44278</v>
      </c>
    </row>
    <row r="68" spans="1:30" ht="60" x14ac:dyDescent="0.25">
      <c r="A68" s="15" t="s">
        <v>284</v>
      </c>
      <c r="B68" s="25" t="s">
        <v>745</v>
      </c>
      <c r="C68" s="16">
        <v>42802</v>
      </c>
      <c r="D68" s="15">
        <v>3534864</v>
      </c>
      <c r="E68" s="15" t="s">
        <v>746</v>
      </c>
      <c r="F68" s="15" t="s">
        <v>747</v>
      </c>
      <c r="G68" s="15" t="s">
        <v>620</v>
      </c>
      <c r="H68" s="15" t="s">
        <v>621</v>
      </c>
      <c r="I68" s="15" t="s">
        <v>622</v>
      </c>
      <c r="J68" s="15" t="s">
        <v>623</v>
      </c>
      <c r="K68" s="15"/>
      <c r="L68" s="15" t="s">
        <v>748</v>
      </c>
      <c r="M68" s="15" t="s">
        <v>102</v>
      </c>
      <c r="N68" s="15" t="s">
        <v>625</v>
      </c>
      <c r="O68" s="15" t="s">
        <v>626</v>
      </c>
      <c r="P68" s="15" t="s">
        <v>101</v>
      </c>
      <c r="Q68" s="15" t="s">
        <v>102</v>
      </c>
      <c r="R68" s="16">
        <v>42802</v>
      </c>
      <c r="S68" s="15" t="s">
        <v>526</v>
      </c>
      <c r="T68" s="15" t="s">
        <v>190</v>
      </c>
      <c r="U68" s="15" t="s">
        <v>45</v>
      </c>
      <c r="V68" s="15" t="s">
        <v>45</v>
      </c>
      <c r="W68" s="15" t="s">
        <v>45</v>
      </c>
      <c r="X68" s="15" t="s">
        <v>45</v>
      </c>
      <c r="Y68" s="16">
        <v>42818</v>
      </c>
      <c r="Z68" s="15" t="s">
        <v>526</v>
      </c>
      <c r="AA68" s="15" t="s">
        <v>180</v>
      </c>
      <c r="AB68" s="15" t="s">
        <v>627</v>
      </c>
      <c r="AC68" s="15" t="s">
        <v>26</v>
      </c>
      <c r="AD68" s="16">
        <f t="shared" si="1"/>
        <v>44278</v>
      </c>
    </row>
    <row r="69" spans="1:30" ht="60" x14ac:dyDescent="0.25">
      <c r="A69" s="15" t="s">
        <v>284</v>
      </c>
      <c r="B69" s="25" t="s">
        <v>749</v>
      </c>
      <c r="C69" s="16">
        <v>42802</v>
      </c>
      <c r="D69" s="15">
        <v>3534859</v>
      </c>
      <c r="E69" s="15" t="s">
        <v>750</v>
      </c>
      <c r="F69" s="15" t="s">
        <v>751</v>
      </c>
      <c r="G69" s="15" t="s">
        <v>620</v>
      </c>
      <c r="H69" s="15" t="s">
        <v>621</v>
      </c>
      <c r="I69" s="15" t="s">
        <v>686</v>
      </c>
      <c r="J69" s="15" t="s">
        <v>623</v>
      </c>
      <c r="K69" s="15"/>
      <c r="L69" s="15" t="s">
        <v>752</v>
      </c>
      <c r="M69" s="15" t="s">
        <v>102</v>
      </c>
      <c r="N69" s="15" t="s">
        <v>625</v>
      </c>
      <c r="O69" s="15" t="s">
        <v>626</v>
      </c>
      <c r="P69" s="15" t="s">
        <v>101</v>
      </c>
      <c r="Q69" s="15" t="s">
        <v>102</v>
      </c>
      <c r="R69" s="16">
        <v>42802</v>
      </c>
      <c r="S69" s="15" t="s">
        <v>526</v>
      </c>
      <c r="T69" s="15" t="s">
        <v>190</v>
      </c>
      <c r="U69" s="15" t="s">
        <v>45</v>
      </c>
      <c r="V69" s="15" t="s">
        <v>45</v>
      </c>
      <c r="W69" s="15" t="s">
        <v>45</v>
      </c>
      <c r="X69" s="15" t="s">
        <v>45</v>
      </c>
      <c r="Y69" s="16">
        <v>42818</v>
      </c>
      <c r="Z69" s="15" t="s">
        <v>526</v>
      </c>
      <c r="AA69" s="15" t="s">
        <v>180</v>
      </c>
      <c r="AB69" s="15" t="s">
        <v>627</v>
      </c>
      <c r="AC69" s="15" t="s">
        <v>26</v>
      </c>
      <c r="AD69" s="16">
        <f t="shared" si="1"/>
        <v>44278</v>
      </c>
    </row>
    <row r="70" spans="1:30" ht="30" x14ac:dyDescent="0.25">
      <c r="A70" s="15" t="s">
        <v>284</v>
      </c>
      <c r="B70" s="25" t="s">
        <v>753</v>
      </c>
      <c r="C70" s="16">
        <v>42821</v>
      </c>
      <c r="D70" s="15">
        <v>3629321</v>
      </c>
      <c r="E70" s="15" t="s">
        <v>754</v>
      </c>
      <c r="F70" s="15" t="s">
        <v>755</v>
      </c>
      <c r="G70" s="15" t="s">
        <v>756</v>
      </c>
      <c r="H70" s="15" t="s">
        <v>757</v>
      </c>
      <c r="I70" s="15" t="s">
        <v>758</v>
      </c>
      <c r="J70" s="15" t="s">
        <v>759</v>
      </c>
      <c r="K70" s="15"/>
      <c r="L70" s="15">
        <v>7.32</v>
      </c>
      <c r="M70" s="15" t="s">
        <v>99</v>
      </c>
      <c r="N70" s="15" t="s">
        <v>760</v>
      </c>
      <c r="O70" s="15" t="s">
        <v>761</v>
      </c>
      <c r="P70" s="15" t="s">
        <v>233</v>
      </c>
      <c r="Q70" s="15" t="s">
        <v>102</v>
      </c>
      <c r="R70" s="16">
        <v>42828</v>
      </c>
      <c r="S70" s="15" t="s">
        <v>573</v>
      </c>
      <c r="T70" s="15" t="s">
        <v>762</v>
      </c>
      <c r="U70" s="15" t="s">
        <v>45</v>
      </c>
      <c r="V70" s="15" t="s">
        <v>45</v>
      </c>
      <c r="W70" s="15" t="s">
        <v>45</v>
      </c>
      <c r="X70" s="15" t="s">
        <v>45</v>
      </c>
      <c r="Y70" s="16">
        <v>42845</v>
      </c>
      <c r="Z70" s="15" t="s">
        <v>573</v>
      </c>
      <c r="AA70" s="15" t="s">
        <v>180</v>
      </c>
      <c r="AB70" s="15" t="s">
        <v>763</v>
      </c>
      <c r="AC70" s="15" t="s">
        <v>26</v>
      </c>
      <c r="AD70" s="16">
        <f t="shared" si="1"/>
        <v>44305</v>
      </c>
    </row>
    <row r="71" spans="1:30" ht="60" x14ac:dyDescent="0.25">
      <c r="A71" s="15" t="s">
        <v>284</v>
      </c>
      <c r="B71" s="25" t="s">
        <v>764</v>
      </c>
      <c r="C71" s="16">
        <v>42760</v>
      </c>
      <c r="D71" s="15">
        <v>3618659</v>
      </c>
      <c r="E71" s="15" t="s">
        <v>765</v>
      </c>
      <c r="F71" s="15" t="s">
        <v>766</v>
      </c>
      <c r="G71" s="15" t="s">
        <v>767</v>
      </c>
      <c r="H71" s="15" t="s">
        <v>768</v>
      </c>
      <c r="I71" s="15" t="s">
        <v>97</v>
      </c>
      <c r="J71" s="15" t="s">
        <v>769</v>
      </c>
      <c r="K71" s="15"/>
      <c r="L71" s="15">
        <v>60.3</v>
      </c>
      <c r="M71" s="15" t="s">
        <v>102</v>
      </c>
      <c r="N71" s="15" t="s">
        <v>770</v>
      </c>
      <c r="O71" s="15" t="s">
        <v>770</v>
      </c>
      <c r="P71" s="15" t="s">
        <v>189</v>
      </c>
      <c r="Q71" s="15" t="s">
        <v>102</v>
      </c>
      <c r="R71" s="16">
        <v>42867</v>
      </c>
      <c r="S71" s="15" t="s">
        <v>284</v>
      </c>
      <c r="T71" s="15" t="s">
        <v>762</v>
      </c>
      <c r="U71" s="15" t="s">
        <v>45</v>
      </c>
      <c r="V71" s="15" t="s">
        <v>45</v>
      </c>
      <c r="W71" s="15" t="s">
        <v>45</v>
      </c>
      <c r="X71" s="15" t="s">
        <v>45</v>
      </c>
      <c r="Y71" s="16">
        <v>42885</v>
      </c>
      <c r="Z71" s="15" t="s">
        <v>284</v>
      </c>
      <c r="AA71" s="15" t="s">
        <v>180</v>
      </c>
      <c r="AB71" s="15" t="s">
        <v>771</v>
      </c>
      <c r="AC71" s="15" t="s">
        <v>26</v>
      </c>
      <c r="AD71" s="16">
        <f t="shared" si="1"/>
        <v>44345</v>
      </c>
    </row>
    <row r="72" spans="1:30" ht="60" x14ac:dyDescent="0.25">
      <c r="A72" s="15" t="s">
        <v>284</v>
      </c>
      <c r="B72" s="25" t="s">
        <v>772</v>
      </c>
      <c r="C72" s="16">
        <v>42760</v>
      </c>
      <c r="D72" s="15">
        <v>3625045</v>
      </c>
      <c r="E72" s="15" t="s">
        <v>773</v>
      </c>
      <c r="F72" s="15" t="s">
        <v>774</v>
      </c>
      <c r="G72" s="15" t="s">
        <v>767</v>
      </c>
      <c r="H72" s="15" t="s">
        <v>768</v>
      </c>
      <c r="I72" s="15" t="s">
        <v>97</v>
      </c>
      <c r="J72" s="15" t="s">
        <v>769</v>
      </c>
      <c r="K72" s="15"/>
      <c r="L72" s="15">
        <v>5.28</v>
      </c>
      <c r="M72" s="15" t="s">
        <v>102</v>
      </c>
      <c r="N72" s="15" t="s">
        <v>775</v>
      </c>
      <c r="O72" s="15" t="s">
        <v>776</v>
      </c>
      <c r="P72" s="15" t="s">
        <v>777</v>
      </c>
      <c r="Q72" s="15" t="s">
        <v>102</v>
      </c>
      <c r="R72" s="16">
        <v>42867</v>
      </c>
      <c r="S72" s="15" t="s">
        <v>284</v>
      </c>
      <c r="T72" s="15" t="s">
        <v>762</v>
      </c>
      <c r="U72" s="15" t="s">
        <v>45</v>
      </c>
      <c r="V72" s="15" t="s">
        <v>45</v>
      </c>
      <c r="W72" s="15" t="s">
        <v>45</v>
      </c>
      <c r="X72" s="15" t="s">
        <v>45</v>
      </c>
      <c r="Y72" s="16">
        <v>42885</v>
      </c>
      <c r="Z72" s="15" t="s">
        <v>284</v>
      </c>
      <c r="AA72" s="15" t="s">
        <v>180</v>
      </c>
      <c r="AB72" s="15" t="s">
        <v>771</v>
      </c>
      <c r="AC72" s="15" t="s">
        <v>26</v>
      </c>
      <c r="AD72" s="16">
        <f t="shared" si="1"/>
        <v>44345</v>
      </c>
    </row>
    <row r="73" spans="1:30" ht="60" x14ac:dyDescent="0.25">
      <c r="A73" s="15" t="s">
        <v>284</v>
      </c>
      <c r="B73" s="25" t="s">
        <v>778</v>
      </c>
      <c r="C73" s="16">
        <v>42760</v>
      </c>
      <c r="D73" s="15">
        <v>3618420</v>
      </c>
      <c r="E73" s="15" t="s">
        <v>779</v>
      </c>
      <c r="F73" s="15" t="s">
        <v>780</v>
      </c>
      <c r="G73" s="15" t="s">
        <v>767</v>
      </c>
      <c r="H73" s="15" t="s">
        <v>768</v>
      </c>
      <c r="I73" s="15" t="s">
        <v>97</v>
      </c>
      <c r="J73" s="15" t="s">
        <v>769</v>
      </c>
      <c r="K73" s="15"/>
      <c r="L73" s="15">
        <v>2.78</v>
      </c>
      <c r="M73" s="15" t="s">
        <v>102</v>
      </c>
      <c r="N73" s="15" t="s">
        <v>781</v>
      </c>
      <c r="O73" s="15" t="s">
        <v>781</v>
      </c>
      <c r="P73" s="15" t="s">
        <v>254</v>
      </c>
      <c r="Q73" s="15" t="s">
        <v>102</v>
      </c>
      <c r="R73" s="16">
        <v>42867</v>
      </c>
      <c r="S73" s="15" t="s">
        <v>284</v>
      </c>
      <c r="T73" s="15" t="s">
        <v>762</v>
      </c>
      <c r="U73" s="15" t="s">
        <v>45</v>
      </c>
      <c r="V73" s="15" t="s">
        <v>45</v>
      </c>
      <c r="W73" s="15" t="s">
        <v>45</v>
      </c>
      <c r="X73" s="15" t="s">
        <v>45</v>
      </c>
      <c r="Y73" s="16">
        <v>42885</v>
      </c>
      <c r="Z73" s="15" t="s">
        <v>284</v>
      </c>
      <c r="AA73" s="15" t="s">
        <v>180</v>
      </c>
      <c r="AB73" s="15" t="s">
        <v>771</v>
      </c>
      <c r="AC73" s="15" t="s">
        <v>26</v>
      </c>
      <c r="AD73" s="16">
        <f t="shared" si="1"/>
        <v>44345</v>
      </c>
    </row>
    <row r="74" spans="1:30" ht="60" x14ac:dyDescent="0.25">
      <c r="A74" s="15" t="s">
        <v>284</v>
      </c>
      <c r="B74" s="25" t="s">
        <v>782</v>
      </c>
      <c r="C74" s="16">
        <v>42760</v>
      </c>
      <c r="D74" s="15">
        <v>3625003</v>
      </c>
      <c r="E74" s="15" t="s">
        <v>783</v>
      </c>
      <c r="F74" s="15" t="s">
        <v>784</v>
      </c>
      <c r="G74" s="15" t="s">
        <v>767</v>
      </c>
      <c r="H74" s="15" t="s">
        <v>768</v>
      </c>
      <c r="I74" s="15" t="s">
        <v>97</v>
      </c>
      <c r="J74" s="15" t="s">
        <v>769</v>
      </c>
      <c r="K74" s="15"/>
      <c r="L74" s="15">
        <v>2.48</v>
      </c>
      <c r="M74" s="15" t="s">
        <v>102</v>
      </c>
      <c r="N74" s="15" t="s">
        <v>785</v>
      </c>
      <c r="O74" s="15" t="s">
        <v>786</v>
      </c>
      <c r="P74" s="15" t="s">
        <v>777</v>
      </c>
      <c r="Q74" s="15" t="s">
        <v>102</v>
      </c>
      <c r="R74" s="16">
        <v>42867</v>
      </c>
      <c r="S74" s="15" t="s">
        <v>284</v>
      </c>
      <c r="T74" s="15" t="s">
        <v>762</v>
      </c>
      <c r="U74" s="15" t="s">
        <v>45</v>
      </c>
      <c r="V74" s="15" t="s">
        <v>45</v>
      </c>
      <c r="W74" s="15" t="s">
        <v>45</v>
      </c>
      <c r="X74" s="15" t="s">
        <v>45</v>
      </c>
      <c r="Y74" s="16">
        <v>42885</v>
      </c>
      <c r="Z74" s="15" t="s">
        <v>284</v>
      </c>
      <c r="AA74" s="15" t="s">
        <v>180</v>
      </c>
      <c r="AB74" s="15" t="s">
        <v>771</v>
      </c>
      <c r="AC74" s="15" t="s">
        <v>26</v>
      </c>
      <c r="AD74" s="16">
        <f t="shared" si="1"/>
        <v>44345</v>
      </c>
    </row>
    <row r="75" spans="1:30" ht="45" x14ac:dyDescent="0.25">
      <c r="A75" s="15" t="s">
        <v>284</v>
      </c>
      <c r="B75" s="25" t="s">
        <v>787</v>
      </c>
      <c r="C75" s="16">
        <v>42760</v>
      </c>
      <c r="D75" s="15">
        <v>3535784</v>
      </c>
      <c r="E75" s="15" t="s">
        <v>788</v>
      </c>
      <c r="F75" s="15" t="s">
        <v>789</v>
      </c>
      <c r="G75" s="15" t="s">
        <v>790</v>
      </c>
      <c r="H75" s="15" t="s">
        <v>791</v>
      </c>
      <c r="I75" s="15" t="s">
        <v>97</v>
      </c>
      <c r="J75" s="15" t="s">
        <v>792</v>
      </c>
      <c r="K75" s="15"/>
      <c r="L75" s="15">
        <v>2.8</v>
      </c>
      <c r="M75" s="15" t="s">
        <v>102</v>
      </c>
      <c r="N75" s="15" t="s">
        <v>793</v>
      </c>
      <c r="O75" s="15" t="s">
        <v>793</v>
      </c>
      <c r="P75" s="15" t="s">
        <v>271</v>
      </c>
      <c r="Q75" s="15" t="s">
        <v>102</v>
      </c>
      <c r="R75" s="16">
        <v>42867</v>
      </c>
      <c r="S75" s="15" t="s">
        <v>284</v>
      </c>
      <c r="T75" s="15" t="s">
        <v>794</v>
      </c>
      <c r="U75" s="15" t="s">
        <v>45</v>
      </c>
      <c r="V75" s="15" t="s">
        <v>45</v>
      </c>
      <c r="W75" s="15" t="s">
        <v>45</v>
      </c>
      <c r="X75" s="15" t="s">
        <v>45</v>
      </c>
      <c r="Y75" s="16">
        <v>42885</v>
      </c>
      <c r="Z75" s="15" t="s">
        <v>284</v>
      </c>
      <c r="AA75" s="15" t="s">
        <v>180</v>
      </c>
      <c r="AB75" s="15" t="s">
        <v>795</v>
      </c>
      <c r="AC75" s="15" t="s">
        <v>26</v>
      </c>
      <c r="AD75" s="16">
        <f t="shared" si="1"/>
        <v>44345</v>
      </c>
    </row>
    <row r="76" spans="1:30" ht="75" x14ac:dyDescent="0.25">
      <c r="A76" s="15" t="s">
        <v>284</v>
      </c>
      <c r="B76" s="25" t="s">
        <v>796</v>
      </c>
      <c r="C76" s="16">
        <v>42759</v>
      </c>
      <c r="D76" s="15">
        <v>3552016</v>
      </c>
      <c r="E76" s="15" t="s">
        <v>797</v>
      </c>
      <c r="F76" s="15" t="s">
        <v>798</v>
      </c>
      <c r="G76" s="15" t="s">
        <v>799</v>
      </c>
      <c r="H76" s="15" t="s">
        <v>800</v>
      </c>
      <c r="I76" s="15" t="s">
        <v>97</v>
      </c>
      <c r="J76" s="15" t="s">
        <v>801</v>
      </c>
      <c r="K76" s="15"/>
      <c r="L76" s="15">
        <v>0.35199999999999998</v>
      </c>
      <c r="M76" s="15" t="s">
        <v>99</v>
      </c>
      <c r="N76" s="15" t="s">
        <v>802</v>
      </c>
      <c r="O76" s="15" t="s">
        <v>802</v>
      </c>
      <c r="P76" s="15" t="s">
        <v>233</v>
      </c>
      <c r="Q76" s="15" t="s">
        <v>102</v>
      </c>
      <c r="R76" s="16">
        <v>42866</v>
      </c>
      <c r="S76" s="15" t="s">
        <v>284</v>
      </c>
      <c r="T76" s="15" t="s">
        <v>762</v>
      </c>
      <c r="U76" s="15" t="s">
        <v>45</v>
      </c>
      <c r="V76" s="15" t="s">
        <v>45</v>
      </c>
      <c r="W76" s="15" t="s">
        <v>45</v>
      </c>
      <c r="X76" s="15" t="s">
        <v>45</v>
      </c>
      <c r="Y76" s="16">
        <v>42881</v>
      </c>
      <c r="Z76" s="15" t="s">
        <v>284</v>
      </c>
      <c r="AA76" s="15" t="s">
        <v>180</v>
      </c>
      <c r="AB76" s="15" t="s">
        <v>803</v>
      </c>
      <c r="AC76" s="15" t="s">
        <v>26</v>
      </c>
      <c r="AD76" s="16">
        <f t="shared" si="1"/>
        <v>44341</v>
      </c>
    </row>
    <row r="77" spans="1:30" ht="30" x14ac:dyDescent="0.25">
      <c r="A77" s="15" t="s">
        <v>284</v>
      </c>
      <c r="B77" s="25" t="s">
        <v>804</v>
      </c>
      <c r="C77" s="16">
        <v>42760</v>
      </c>
      <c r="D77" s="15">
        <v>3604799</v>
      </c>
      <c r="E77" s="15" t="s">
        <v>805</v>
      </c>
      <c r="F77" s="15" t="s">
        <v>806</v>
      </c>
      <c r="G77" s="15" t="s">
        <v>807</v>
      </c>
      <c r="H77" s="15" t="s">
        <v>808</v>
      </c>
      <c r="I77" s="15" t="s">
        <v>97</v>
      </c>
      <c r="J77" s="15" t="s">
        <v>809</v>
      </c>
      <c r="K77" s="15"/>
      <c r="L77" s="15">
        <v>2.94</v>
      </c>
      <c r="M77" s="15" t="s">
        <v>102</v>
      </c>
      <c r="N77" s="15" t="s">
        <v>810</v>
      </c>
      <c r="O77" s="15" t="s">
        <v>811</v>
      </c>
      <c r="P77" s="15" t="s">
        <v>215</v>
      </c>
      <c r="Q77" s="15" t="s">
        <v>102</v>
      </c>
      <c r="R77" s="16">
        <v>42870</v>
      </c>
      <c r="S77" s="15" t="s">
        <v>284</v>
      </c>
      <c r="T77" s="15" t="s">
        <v>545</v>
      </c>
      <c r="U77" s="15" t="s">
        <v>45</v>
      </c>
      <c r="V77" s="15" t="s">
        <v>45</v>
      </c>
      <c r="W77" s="15" t="s">
        <v>45</v>
      </c>
      <c r="X77" s="15" t="s">
        <v>45</v>
      </c>
      <c r="Y77" s="16">
        <v>42886</v>
      </c>
      <c r="Z77" s="15" t="s">
        <v>284</v>
      </c>
      <c r="AA77" s="15" t="s">
        <v>180</v>
      </c>
      <c r="AB77" s="15" t="s">
        <v>809</v>
      </c>
      <c r="AC77" s="15" t="s">
        <v>26</v>
      </c>
      <c r="AD77" s="16">
        <f t="shared" si="1"/>
        <v>44346</v>
      </c>
    </row>
    <row r="78" spans="1:30" ht="45" x14ac:dyDescent="0.25">
      <c r="A78" s="15" t="s">
        <v>284</v>
      </c>
      <c r="B78" s="25" t="s">
        <v>812</v>
      </c>
      <c r="C78" s="16">
        <v>42760</v>
      </c>
      <c r="D78" s="15">
        <v>3637134</v>
      </c>
      <c r="E78" s="15" t="s">
        <v>813</v>
      </c>
      <c r="F78" s="15" t="s">
        <v>814</v>
      </c>
      <c r="G78" s="15" t="s">
        <v>815</v>
      </c>
      <c r="H78" s="15" t="s">
        <v>816</v>
      </c>
      <c r="I78" s="15" t="s">
        <v>97</v>
      </c>
      <c r="J78" s="15" t="s">
        <v>817</v>
      </c>
      <c r="K78" s="15"/>
      <c r="L78" s="15">
        <v>3.5</v>
      </c>
      <c r="M78" s="15" t="s">
        <v>102</v>
      </c>
      <c r="N78" s="15" t="s">
        <v>818</v>
      </c>
      <c r="O78" s="15" t="s">
        <v>819</v>
      </c>
      <c r="P78" s="15" t="s">
        <v>215</v>
      </c>
      <c r="Q78" s="15" t="s">
        <v>102</v>
      </c>
      <c r="R78" s="16">
        <v>42871</v>
      </c>
      <c r="S78" s="15" t="s">
        <v>284</v>
      </c>
      <c r="T78" s="15" t="s">
        <v>762</v>
      </c>
      <c r="U78" s="15" t="s">
        <v>45</v>
      </c>
      <c r="V78" s="15" t="s">
        <v>45</v>
      </c>
      <c r="W78" s="15" t="s">
        <v>45</v>
      </c>
      <c r="X78" s="15" t="s">
        <v>45</v>
      </c>
      <c r="Y78" s="16">
        <v>42887</v>
      </c>
      <c r="Z78" s="15" t="s">
        <v>1242</v>
      </c>
      <c r="AA78" s="15" t="s">
        <v>180</v>
      </c>
      <c r="AB78" s="15" t="s">
        <v>817</v>
      </c>
      <c r="AC78" s="15" t="s">
        <v>26</v>
      </c>
      <c r="AD78" s="16">
        <f t="shared" si="1"/>
        <v>44347</v>
      </c>
    </row>
    <row r="79" spans="1:30" ht="30" x14ac:dyDescent="0.25">
      <c r="A79" s="15" t="s">
        <v>284</v>
      </c>
      <c r="B79" s="25" t="s">
        <v>820</v>
      </c>
      <c r="C79" s="16">
        <v>42760</v>
      </c>
      <c r="D79" s="15">
        <v>3605282</v>
      </c>
      <c r="E79" s="15" t="s">
        <v>821</v>
      </c>
      <c r="F79" s="15" t="s">
        <v>822</v>
      </c>
      <c r="G79" s="15" t="s">
        <v>823</v>
      </c>
      <c r="H79" s="15">
        <v>948283</v>
      </c>
      <c r="I79" s="15" t="s">
        <v>97</v>
      </c>
      <c r="J79" s="15" t="s">
        <v>824</v>
      </c>
      <c r="K79" s="15"/>
      <c r="L79" s="15">
        <v>2.4</v>
      </c>
      <c r="M79" s="15" t="s">
        <v>99</v>
      </c>
      <c r="N79" s="15" t="s">
        <v>825</v>
      </c>
      <c r="O79" s="15" t="s">
        <v>825</v>
      </c>
      <c r="P79" s="15" t="s">
        <v>826</v>
      </c>
      <c r="Q79" s="15" t="s">
        <v>102</v>
      </c>
      <c r="R79" s="16">
        <v>42864</v>
      </c>
      <c r="S79" s="15" t="s">
        <v>284</v>
      </c>
      <c r="T79" s="15" t="s">
        <v>762</v>
      </c>
      <c r="U79" s="15" t="s">
        <v>45</v>
      </c>
      <c r="V79" s="15" t="s">
        <v>45</v>
      </c>
      <c r="W79" s="15" t="s">
        <v>45</v>
      </c>
      <c r="X79" s="15" t="s">
        <v>45</v>
      </c>
      <c r="Y79" s="16">
        <v>42879</v>
      </c>
      <c r="Z79" s="15" t="s">
        <v>284</v>
      </c>
      <c r="AA79" s="15" t="s">
        <v>180</v>
      </c>
      <c r="AB79" s="15" t="s">
        <v>827</v>
      </c>
      <c r="AC79" s="15" t="s">
        <v>26</v>
      </c>
      <c r="AD79" s="16">
        <f t="shared" si="1"/>
        <v>44339</v>
      </c>
    </row>
    <row r="80" spans="1:30" ht="45" x14ac:dyDescent="0.25">
      <c r="A80" s="15" t="s">
        <v>284</v>
      </c>
      <c r="B80" s="25" t="s">
        <v>828</v>
      </c>
      <c r="C80" s="16">
        <v>42752</v>
      </c>
      <c r="D80" s="15">
        <v>3575989</v>
      </c>
      <c r="E80" s="15" t="s">
        <v>829</v>
      </c>
      <c r="F80" s="15" t="s">
        <v>830</v>
      </c>
      <c r="G80" s="15" t="s">
        <v>831</v>
      </c>
      <c r="H80" s="15" t="s">
        <v>832</v>
      </c>
      <c r="I80" s="15" t="s">
        <v>97</v>
      </c>
      <c r="J80" s="15" t="s">
        <v>833</v>
      </c>
      <c r="K80" s="15"/>
      <c r="L80" s="15">
        <v>3</v>
      </c>
      <c r="M80" s="15" t="s">
        <v>102</v>
      </c>
      <c r="N80" s="15" t="s">
        <v>834</v>
      </c>
      <c r="O80" s="15" t="s">
        <v>834</v>
      </c>
      <c r="P80" s="15" t="s">
        <v>201</v>
      </c>
      <c r="Q80" s="15" t="s">
        <v>102</v>
      </c>
      <c r="R80" s="16">
        <v>42864</v>
      </c>
      <c r="S80" s="15" t="s">
        <v>284</v>
      </c>
      <c r="T80" s="15" t="s">
        <v>762</v>
      </c>
      <c r="U80" s="15" t="s">
        <v>45</v>
      </c>
      <c r="V80" s="15" t="s">
        <v>45</v>
      </c>
      <c r="W80" s="15" t="s">
        <v>45</v>
      </c>
      <c r="X80" s="15" t="s">
        <v>45</v>
      </c>
      <c r="Y80" s="16">
        <v>42879</v>
      </c>
      <c r="Z80" s="15" t="s">
        <v>284</v>
      </c>
      <c r="AA80" s="15" t="s">
        <v>180</v>
      </c>
      <c r="AB80" s="15" t="s">
        <v>835</v>
      </c>
      <c r="AC80" s="15" t="s">
        <v>26</v>
      </c>
      <c r="AD80" s="16">
        <f t="shared" si="1"/>
        <v>44339</v>
      </c>
    </row>
    <row r="81" spans="1:30" ht="45" x14ac:dyDescent="0.25">
      <c r="A81" s="15" t="s">
        <v>284</v>
      </c>
      <c r="B81" s="25" t="s">
        <v>836</v>
      </c>
      <c r="C81" s="16">
        <v>42752</v>
      </c>
      <c r="D81" s="15">
        <v>3575965</v>
      </c>
      <c r="E81" s="15" t="s">
        <v>837</v>
      </c>
      <c r="F81" s="15" t="s">
        <v>838</v>
      </c>
      <c r="G81" s="15" t="s">
        <v>831</v>
      </c>
      <c r="H81" s="15" t="s">
        <v>832</v>
      </c>
      <c r="I81" s="15" t="s">
        <v>97</v>
      </c>
      <c r="J81" s="15" t="s">
        <v>833</v>
      </c>
      <c r="K81" s="15"/>
      <c r="L81" s="15">
        <v>3</v>
      </c>
      <c r="M81" s="15" t="s">
        <v>102</v>
      </c>
      <c r="N81" s="15" t="s">
        <v>839</v>
      </c>
      <c r="O81" s="15" t="s">
        <v>839</v>
      </c>
      <c r="P81" s="15" t="s">
        <v>201</v>
      </c>
      <c r="Q81" s="15" t="s">
        <v>102</v>
      </c>
      <c r="R81" s="16">
        <v>42864</v>
      </c>
      <c r="S81" s="15" t="s">
        <v>284</v>
      </c>
      <c r="T81" s="15" t="s">
        <v>762</v>
      </c>
      <c r="U81" s="15" t="s">
        <v>45</v>
      </c>
      <c r="V81" s="15" t="s">
        <v>45</v>
      </c>
      <c r="W81" s="15" t="s">
        <v>45</v>
      </c>
      <c r="X81" s="15" t="s">
        <v>45</v>
      </c>
      <c r="Y81" s="16">
        <v>42879</v>
      </c>
      <c r="Z81" s="15" t="s">
        <v>284</v>
      </c>
      <c r="AA81" s="15" t="s">
        <v>180</v>
      </c>
      <c r="AB81" s="15" t="s">
        <v>835</v>
      </c>
      <c r="AC81" s="15" t="s">
        <v>26</v>
      </c>
      <c r="AD81" s="16">
        <f t="shared" si="1"/>
        <v>44339</v>
      </c>
    </row>
    <row r="82" spans="1:30" ht="45" x14ac:dyDescent="0.25">
      <c r="A82" s="15" t="s">
        <v>284</v>
      </c>
      <c r="B82" s="25" t="s">
        <v>1552</v>
      </c>
      <c r="C82" s="16">
        <v>42760</v>
      </c>
      <c r="D82" s="15">
        <v>3560344</v>
      </c>
      <c r="E82" s="15" t="s">
        <v>840</v>
      </c>
      <c r="F82" s="15" t="s">
        <v>841</v>
      </c>
      <c r="G82" s="15" t="s">
        <v>842</v>
      </c>
      <c r="H82" s="15" t="s">
        <v>843</v>
      </c>
      <c r="I82" s="15" t="s">
        <v>844</v>
      </c>
      <c r="J82" s="15" t="s">
        <v>845</v>
      </c>
      <c r="K82" s="15"/>
      <c r="L82" s="15">
        <v>3</v>
      </c>
      <c r="M82" s="15" t="s">
        <v>99</v>
      </c>
      <c r="N82" s="15" t="s">
        <v>846</v>
      </c>
      <c r="O82" s="15" t="s">
        <v>846</v>
      </c>
      <c r="P82" s="15" t="s">
        <v>777</v>
      </c>
      <c r="Q82" s="15" t="s">
        <v>102</v>
      </c>
      <c r="R82" s="16">
        <v>42867</v>
      </c>
      <c r="S82" s="15" t="s">
        <v>284</v>
      </c>
      <c r="T82" s="15" t="s">
        <v>762</v>
      </c>
      <c r="U82" s="15" t="s">
        <v>45</v>
      </c>
      <c r="V82" s="15" t="s">
        <v>45</v>
      </c>
      <c r="W82" s="15" t="s">
        <v>45</v>
      </c>
      <c r="X82" s="15" t="s">
        <v>45</v>
      </c>
      <c r="Y82" s="15" t="s">
        <v>1553</v>
      </c>
      <c r="Z82" s="15" t="s">
        <v>1242</v>
      </c>
      <c r="AA82" s="15" t="s">
        <v>180</v>
      </c>
      <c r="AB82" s="15" t="s">
        <v>845</v>
      </c>
      <c r="AC82" s="15" t="s">
        <v>26</v>
      </c>
      <c r="AD82" s="16" t="e">
        <f t="shared" si="1"/>
        <v>#VALUE!</v>
      </c>
    </row>
    <row r="83" spans="1:30" ht="45" x14ac:dyDescent="0.25">
      <c r="A83" s="15" t="s">
        <v>284</v>
      </c>
      <c r="B83" s="25" t="s">
        <v>867</v>
      </c>
      <c r="C83" s="16">
        <v>42760</v>
      </c>
      <c r="D83" s="15">
        <v>3262813</v>
      </c>
      <c r="E83" s="15" t="s">
        <v>868</v>
      </c>
      <c r="F83" s="15" t="s">
        <v>869</v>
      </c>
      <c r="G83" s="15" t="s">
        <v>872</v>
      </c>
      <c r="H83" s="15" t="s">
        <v>871</v>
      </c>
      <c r="I83" s="15" t="s">
        <v>97</v>
      </c>
      <c r="J83" s="15" t="s">
        <v>870</v>
      </c>
      <c r="K83" s="15"/>
      <c r="L83" s="15">
        <v>40</v>
      </c>
      <c r="M83" s="15" t="s">
        <v>102</v>
      </c>
      <c r="N83" s="15" t="s">
        <v>873</v>
      </c>
      <c r="O83" s="15" t="s">
        <v>874</v>
      </c>
      <c r="P83" s="15" t="s">
        <v>271</v>
      </c>
      <c r="Q83" s="15" t="s">
        <v>102</v>
      </c>
      <c r="R83" s="16">
        <v>42873</v>
      </c>
      <c r="S83" s="15" t="s">
        <v>284</v>
      </c>
      <c r="T83" s="15" t="s">
        <v>762</v>
      </c>
      <c r="U83" s="15" t="s">
        <v>45</v>
      </c>
      <c r="V83" s="15" t="s">
        <v>45</v>
      </c>
      <c r="W83" s="15" t="s">
        <v>45</v>
      </c>
      <c r="X83" s="15" t="s">
        <v>45</v>
      </c>
      <c r="Y83" s="16">
        <v>42891</v>
      </c>
      <c r="Z83" s="15" t="s">
        <v>1242</v>
      </c>
      <c r="AA83" s="15" t="s">
        <v>180</v>
      </c>
      <c r="AB83" s="15" t="s">
        <v>875</v>
      </c>
      <c r="AC83" s="15" t="s">
        <v>26</v>
      </c>
      <c r="AD83" s="16">
        <f t="shared" si="1"/>
        <v>44351</v>
      </c>
    </row>
    <row r="84" spans="1:30" ht="30" x14ac:dyDescent="0.25">
      <c r="A84" s="15" t="s">
        <v>284</v>
      </c>
      <c r="B84" s="25" t="s">
        <v>876</v>
      </c>
      <c r="C84" s="16">
        <v>42760</v>
      </c>
      <c r="D84" s="15">
        <v>3604858</v>
      </c>
      <c r="E84" s="15" t="s">
        <v>877</v>
      </c>
      <c r="F84" s="15" t="s">
        <v>878</v>
      </c>
      <c r="G84" s="15" t="s">
        <v>879</v>
      </c>
      <c r="H84" s="15" t="s">
        <v>880</v>
      </c>
      <c r="I84" s="15" t="s">
        <v>97</v>
      </c>
      <c r="J84" s="15" t="s">
        <v>881</v>
      </c>
      <c r="K84" s="15"/>
      <c r="L84" s="15">
        <v>1.2</v>
      </c>
      <c r="M84" s="15" t="s">
        <v>99</v>
      </c>
      <c r="N84" s="15" t="s">
        <v>882</v>
      </c>
      <c r="O84" s="15" t="s">
        <v>882</v>
      </c>
      <c r="P84" s="15" t="s">
        <v>201</v>
      </c>
      <c r="Q84" s="15" t="s">
        <v>102</v>
      </c>
      <c r="R84" s="16">
        <v>42864</v>
      </c>
      <c r="S84" s="15" t="s">
        <v>284</v>
      </c>
      <c r="T84" s="15" t="s">
        <v>762</v>
      </c>
      <c r="U84" s="15" t="s">
        <v>45</v>
      </c>
      <c r="V84" s="15" t="s">
        <v>45</v>
      </c>
      <c r="W84" s="15" t="s">
        <v>45</v>
      </c>
      <c r="X84" s="15" t="s">
        <v>45</v>
      </c>
      <c r="Y84" s="16">
        <v>42879</v>
      </c>
      <c r="Z84" s="15" t="s">
        <v>284</v>
      </c>
      <c r="AA84" s="15" t="s">
        <v>180</v>
      </c>
      <c r="AB84" s="15" t="s">
        <v>883</v>
      </c>
      <c r="AC84" s="15" t="s">
        <v>26</v>
      </c>
      <c r="AD84" s="16">
        <f t="shared" si="1"/>
        <v>44339</v>
      </c>
    </row>
    <row r="85" spans="1:30" ht="30" x14ac:dyDescent="0.25">
      <c r="A85" s="15" t="s">
        <v>284</v>
      </c>
      <c r="B85" s="25" t="s">
        <v>884</v>
      </c>
      <c r="C85" s="16">
        <v>42760</v>
      </c>
      <c r="D85" s="15">
        <v>3529381</v>
      </c>
      <c r="E85" s="15" t="s">
        <v>885</v>
      </c>
      <c r="F85" s="15" t="s">
        <v>886</v>
      </c>
      <c r="G85" s="15" t="s">
        <v>887</v>
      </c>
      <c r="H85" s="15" t="s">
        <v>888</v>
      </c>
      <c r="I85" s="15" t="s">
        <v>892</v>
      </c>
      <c r="J85" s="15" t="s">
        <v>889</v>
      </c>
      <c r="K85" s="15"/>
      <c r="L85" s="15">
        <v>40.17</v>
      </c>
      <c r="M85" s="15" t="s">
        <v>102</v>
      </c>
      <c r="N85" s="15" t="s">
        <v>890</v>
      </c>
      <c r="O85" s="15" t="s">
        <v>890</v>
      </c>
      <c r="P85" s="15" t="s">
        <v>101</v>
      </c>
      <c r="Q85" s="15" t="s">
        <v>102</v>
      </c>
      <c r="R85" s="16">
        <v>42863</v>
      </c>
      <c r="S85" s="15" t="s">
        <v>284</v>
      </c>
      <c r="T85" s="15" t="s">
        <v>762</v>
      </c>
      <c r="U85" s="15" t="s">
        <v>45</v>
      </c>
      <c r="V85" s="15" t="s">
        <v>45</v>
      </c>
      <c r="W85" s="15" t="s">
        <v>45</v>
      </c>
      <c r="X85" s="15" t="s">
        <v>45</v>
      </c>
      <c r="Y85" s="16">
        <v>42878</v>
      </c>
      <c r="Z85" s="15" t="s">
        <v>284</v>
      </c>
      <c r="AA85" s="15" t="s">
        <v>180</v>
      </c>
      <c r="AB85" s="15" t="s">
        <v>891</v>
      </c>
      <c r="AC85" s="15" t="s">
        <v>26</v>
      </c>
      <c r="AD85" s="16">
        <f t="shared" si="1"/>
        <v>44338</v>
      </c>
    </row>
    <row r="86" spans="1:30" ht="30" x14ac:dyDescent="0.25">
      <c r="A86" s="15" t="s">
        <v>284</v>
      </c>
      <c r="B86" s="25" t="s">
        <v>893</v>
      </c>
      <c r="C86" s="16">
        <v>42760</v>
      </c>
      <c r="D86" s="15">
        <v>3529386</v>
      </c>
      <c r="E86" s="15" t="s">
        <v>894</v>
      </c>
      <c r="F86" s="15" t="s">
        <v>895</v>
      </c>
      <c r="G86" s="15" t="s">
        <v>887</v>
      </c>
      <c r="H86" s="15" t="s">
        <v>888</v>
      </c>
      <c r="I86" s="15" t="s">
        <v>892</v>
      </c>
      <c r="J86" s="15" t="s">
        <v>889</v>
      </c>
      <c r="K86" s="15"/>
      <c r="L86" s="15">
        <v>50</v>
      </c>
      <c r="M86" s="15" t="s">
        <v>102</v>
      </c>
      <c r="N86" s="15" t="s">
        <v>890</v>
      </c>
      <c r="O86" s="15" t="s">
        <v>890</v>
      </c>
      <c r="P86" s="15" t="s">
        <v>101</v>
      </c>
      <c r="Q86" s="15" t="s">
        <v>102</v>
      </c>
      <c r="R86" s="16">
        <v>42863</v>
      </c>
      <c r="S86" s="15" t="s">
        <v>284</v>
      </c>
      <c r="T86" s="15" t="s">
        <v>762</v>
      </c>
      <c r="U86" s="15" t="s">
        <v>45</v>
      </c>
      <c r="V86" s="15" t="s">
        <v>45</v>
      </c>
      <c r="W86" s="15" t="s">
        <v>45</v>
      </c>
      <c r="X86" s="15" t="s">
        <v>45</v>
      </c>
      <c r="Y86" s="16">
        <v>42878</v>
      </c>
      <c r="Z86" s="15" t="s">
        <v>284</v>
      </c>
      <c r="AA86" s="15" t="s">
        <v>180</v>
      </c>
      <c r="AB86" s="15" t="s">
        <v>891</v>
      </c>
      <c r="AC86" s="15" t="s">
        <v>26</v>
      </c>
      <c r="AD86" s="16">
        <f t="shared" si="1"/>
        <v>44338</v>
      </c>
    </row>
    <row r="87" spans="1:30" ht="30" x14ac:dyDescent="0.25">
      <c r="A87" s="15" t="s">
        <v>284</v>
      </c>
      <c r="B87" s="25" t="s">
        <v>896</v>
      </c>
      <c r="C87" s="16">
        <v>42760</v>
      </c>
      <c r="D87" s="15">
        <v>3529412</v>
      </c>
      <c r="E87" s="15" t="s">
        <v>897</v>
      </c>
      <c r="F87" s="15" t="s">
        <v>898</v>
      </c>
      <c r="G87" s="15" t="s">
        <v>887</v>
      </c>
      <c r="H87" s="15" t="s">
        <v>888</v>
      </c>
      <c r="I87" s="15" t="s">
        <v>892</v>
      </c>
      <c r="J87" s="15" t="s">
        <v>889</v>
      </c>
      <c r="K87" s="15"/>
      <c r="L87" s="15">
        <v>7.2</v>
      </c>
      <c r="M87" s="15" t="s">
        <v>102</v>
      </c>
      <c r="N87" s="15" t="s">
        <v>899</v>
      </c>
      <c r="O87" s="15" t="s">
        <v>890</v>
      </c>
      <c r="P87" s="15" t="s">
        <v>101</v>
      </c>
      <c r="Q87" s="15" t="s">
        <v>102</v>
      </c>
      <c r="R87" s="16">
        <v>42863</v>
      </c>
      <c r="S87" s="15" t="s">
        <v>284</v>
      </c>
      <c r="T87" s="15" t="s">
        <v>762</v>
      </c>
      <c r="U87" s="15" t="s">
        <v>45</v>
      </c>
      <c r="V87" s="15" t="s">
        <v>45</v>
      </c>
      <c r="W87" s="15" t="s">
        <v>45</v>
      </c>
      <c r="X87" s="15" t="s">
        <v>45</v>
      </c>
      <c r="Y87" s="16">
        <v>42878</v>
      </c>
      <c r="Z87" s="15" t="s">
        <v>284</v>
      </c>
      <c r="AA87" s="15" t="s">
        <v>180</v>
      </c>
      <c r="AB87" s="15" t="s">
        <v>891</v>
      </c>
      <c r="AC87" s="15" t="s">
        <v>26</v>
      </c>
      <c r="AD87" s="16">
        <f t="shared" si="1"/>
        <v>44338</v>
      </c>
    </row>
    <row r="88" spans="1:30" ht="30" x14ac:dyDescent="0.25">
      <c r="A88" s="15" t="s">
        <v>284</v>
      </c>
      <c r="B88" s="25" t="s">
        <v>900</v>
      </c>
      <c r="C88" s="16">
        <v>42760</v>
      </c>
      <c r="D88" s="15">
        <v>3529369</v>
      </c>
      <c r="E88" s="15" t="s">
        <v>901</v>
      </c>
      <c r="F88" s="15" t="s">
        <v>902</v>
      </c>
      <c r="G88" s="15" t="s">
        <v>887</v>
      </c>
      <c r="H88" s="15" t="s">
        <v>888</v>
      </c>
      <c r="I88" s="15" t="s">
        <v>892</v>
      </c>
      <c r="J88" s="15" t="s">
        <v>889</v>
      </c>
      <c r="K88" s="15"/>
      <c r="L88" s="15">
        <v>5</v>
      </c>
      <c r="M88" s="15" t="s">
        <v>102</v>
      </c>
      <c r="N88" s="15" t="s">
        <v>903</v>
      </c>
      <c r="O88" s="15" t="s">
        <v>890</v>
      </c>
      <c r="P88" s="15" t="s">
        <v>101</v>
      </c>
      <c r="Q88" s="15" t="s">
        <v>102</v>
      </c>
      <c r="R88" s="16">
        <v>42863</v>
      </c>
      <c r="S88" s="15" t="s">
        <v>284</v>
      </c>
      <c r="T88" s="15" t="s">
        <v>762</v>
      </c>
      <c r="U88" s="15" t="s">
        <v>45</v>
      </c>
      <c r="V88" s="15" t="s">
        <v>45</v>
      </c>
      <c r="W88" s="15" t="s">
        <v>45</v>
      </c>
      <c r="X88" s="15" t="s">
        <v>45</v>
      </c>
      <c r="Y88" s="16">
        <v>42878</v>
      </c>
      <c r="Z88" s="15" t="s">
        <v>284</v>
      </c>
      <c r="AA88" s="15" t="s">
        <v>180</v>
      </c>
      <c r="AB88" s="15" t="s">
        <v>891</v>
      </c>
      <c r="AC88" s="15" t="s">
        <v>26</v>
      </c>
      <c r="AD88" s="16">
        <f t="shared" si="1"/>
        <v>44338</v>
      </c>
    </row>
    <row r="89" spans="1:30" ht="30" x14ac:dyDescent="0.25">
      <c r="A89" s="15" t="s">
        <v>284</v>
      </c>
      <c r="B89" s="25" t="s">
        <v>904</v>
      </c>
      <c r="C89" s="16">
        <v>42760</v>
      </c>
      <c r="D89" s="15">
        <v>3529373</v>
      </c>
      <c r="E89" s="15" t="s">
        <v>905</v>
      </c>
      <c r="F89" s="15" t="s">
        <v>906</v>
      </c>
      <c r="G89" s="15" t="s">
        <v>887</v>
      </c>
      <c r="H89" s="15" t="s">
        <v>888</v>
      </c>
      <c r="I89" s="15" t="s">
        <v>892</v>
      </c>
      <c r="J89" s="15" t="s">
        <v>889</v>
      </c>
      <c r="K89" s="15"/>
      <c r="L89" s="15">
        <v>7.2</v>
      </c>
      <c r="M89" s="15" t="s">
        <v>102</v>
      </c>
      <c r="N89" s="15" t="s">
        <v>899</v>
      </c>
      <c r="O89" s="15" t="s">
        <v>890</v>
      </c>
      <c r="P89" s="15" t="s">
        <v>101</v>
      </c>
      <c r="Q89" s="15" t="s">
        <v>102</v>
      </c>
      <c r="R89" s="16">
        <v>42863</v>
      </c>
      <c r="S89" s="15" t="s">
        <v>284</v>
      </c>
      <c r="T89" s="15" t="s">
        <v>762</v>
      </c>
      <c r="U89" s="15" t="s">
        <v>45</v>
      </c>
      <c r="V89" s="15" t="s">
        <v>45</v>
      </c>
      <c r="W89" s="15" t="s">
        <v>45</v>
      </c>
      <c r="X89" s="15" t="s">
        <v>45</v>
      </c>
      <c r="Y89" s="16">
        <v>42878</v>
      </c>
      <c r="Z89" s="15" t="s">
        <v>284</v>
      </c>
      <c r="AA89" s="15" t="s">
        <v>180</v>
      </c>
      <c r="AB89" s="15" t="s">
        <v>891</v>
      </c>
      <c r="AC89" s="15" t="s">
        <v>26</v>
      </c>
      <c r="AD89" s="16">
        <f t="shared" si="1"/>
        <v>44338</v>
      </c>
    </row>
    <row r="90" spans="1:30" ht="30" x14ac:dyDescent="0.25">
      <c r="A90" s="15" t="s">
        <v>284</v>
      </c>
      <c r="B90" s="25" t="s">
        <v>907</v>
      </c>
      <c r="C90" s="16">
        <v>42760</v>
      </c>
      <c r="D90" s="15">
        <v>3529402</v>
      </c>
      <c r="E90" s="15" t="s">
        <v>908</v>
      </c>
      <c r="F90" s="15" t="s">
        <v>909</v>
      </c>
      <c r="G90" s="15" t="s">
        <v>887</v>
      </c>
      <c r="H90" s="15" t="s">
        <v>888</v>
      </c>
      <c r="I90" s="15" t="s">
        <v>892</v>
      </c>
      <c r="J90" s="15" t="s">
        <v>889</v>
      </c>
      <c r="K90" s="15"/>
      <c r="L90" s="15">
        <v>19.04</v>
      </c>
      <c r="M90" s="15" t="s">
        <v>102</v>
      </c>
      <c r="N90" s="15" t="s">
        <v>899</v>
      </c>
      <c r="O90" s="15" t="s">
        <v>890</v>
      </c>
      <c r="P90" s="15" t="s">
        <v>101</v>
      </c>
      <c r="Q90" s="15" t="s">
        <v>102</v>
      </c>
      <c r="R90" s="16">
        <v>42863</v>
      </c>
      <c r="S90" s="15" t="s">
        <v>284</v>
      </c>
      <c r="T90" s="15" t="s">
        <v>762</v>
      </c>
      <c r="U90" s="15" t="s">
        <v>45</v>
      </c>
      <c r="V90" s="15" t="s">
        <v>45</v>
      </c>
      <c r="W90" s="15" t="s">
        <v>45</v>
      </c>
      <c r="X90" s="15" t="s">
        <v>45</v>
      </c>
      <c r="Y90" s="16">
        <v>42878</v>
      </c>
      <c r="Z90" s="15" t="s">
        <v>284</v>
      </c>
      <c r="AA90" s="15" t="s">
        <v>180</v>
      </c>
      <c r="AB90" s="15" t="s">
        <v>891</v>
      </c>
      <c r="AC90" s="15" t="s">
        <v>26</v>
      </c>
      <c r="AD90" s="16">
        <f t="shared" si="1"/>
        <v>44338</v>
      </c>
    </row>
    <row r="91" spans="1:30" ht="30" x14ac:dyDescent="0.25">
      <c r="A91" s="15" t="s">
        <v>284</v>
      </c>
      <c r="B91" s="25" t="s">
        <v>910</v>
      </c>
      <c r="C91" s="16">
        <v>42760</v>
      </c>
      <c r="D91" s="15">
        <v>3529396</v>
      </c>
      <c r="E91" s="15" t="s">
        <v>911</v>
      </c>
      <c r="F91" s="15" t="s">
        <v>912</v>
      </c>
      <c r="G91" s="15" t="s">
        <v>887</v>
      </c>
      <c r="H91" s="15" t="s">
        <v>888</v>
      </c>
      <c r="I91" s="15" t="s">
        <v>892</v>
      </c>
      <c r="J91" s="15" t="s">
        <v>889</v>
      </c>
      <c r="K91" s="15"/>
      <c r="L91" s="15">
        <v>50</v>
      </c>
      <c r="M91" s="15" t="s">
        <v>102</v>
      </c>
      <c r="N91" s="15" t="s">
        <v>903</v>
      </c>
      <c r="O91" s="15" t="s">
        <v>890</v>
      </c>
      <c r="P91" s="15" t="s">
        <v>101</v>
      </c>
      <c r="Q91" s="15" t="s">
        <v>102</v>
      </c>
      <c r="R91" s="16">
        <v>42863</v>
      </c>
      <c r="S91" s="15" t="s">
        <v>284</v>
      </c>
      <c r="T91" s="15" t="s">
        <v>762</v>
      </c>
      <c r="U91" s="15" t="s">
        <v>45</v>
      </c>
      <c r="V91" s="15" t="s">
        <v>45</v>
      </c>
      <c r="W91" s="15" t="s">
        <v>45</v>
      </c>
      <c r="X91" s="15" t="s">
        <v>45</v>
      </c>
      <c r="Y91" s="16">
        <v>42878</v>
      </c>
      <c r="Z91" s="15" t="s">
        <v>284</v>
      </c>
      <c r="AA91" s="15" t="s">
        <v>180</v>
      </c>
      <c r="AB91" s="15" t="s">
        <v>891</v>
      </c>
      <c r="AC91" s="15" t="s">
        <v>26</v>
      </c>
      <c r="AD91" s="16">
        <f t="shared" si="1"/>
        <v>44338</v>
      </c>
    </row>
    <row r="92" spans="1:30" ht="45" x14ac:dyDescent="0.25">
      <c r="A92" s="15" t="s">
        <v>284</v>
      </c>
      <c r="B92" s="25" t="s">
        <v>920</v>
      </c>
      <c r="C92" s="16">
        <v>42760</v>
      </c>
      <c r="D92" s="15">
        <v>3246697</v>
      </c>
      <c r="E92" s="15" t="s">
        <v>913</v>
      </c>
      <c r="F92" s="15" t="s">
        <v>914</v>
      </c>
      <c r="G92" s="15" t="s">
        <v>915</v>
      </c>
      <c r="H92" s="15" t="s">
        <v>916</v>
      </c>
      <c r="I92" s="15" t="s">
        <v>97</v>
      </c>
      <c r="J92" s="15" t="s">
        <v>917</v>
      </c>
      <c r="K92" s="15"/>
      <c r="L92" s="15">
        <v>0.27</v>
      </c>
      <c r="M92" s="15" t="s">
        <v>99</v>
      </c>
      <c r="N92" s="15" t="s">
        <v>918</v>
      </c>
      <c r="O92" s="15" t="s">
        <v>918</v>
      </c>
      <c r="P92" s="15" t="s">
        <v>928</v>
      </c>
      <c r="Q92" s="15" t="s">
        <v>102</v>
      </c>
      <c r="R92" s="16">
        <v>42863</v>
      </c>
      <c r="S92" s="15" t="s">
        <v>284</v>
      </c>
      <c r="T92" s="15" t="s">
        <v>794</v>
      </c>
      <c r="U92" s="15" t="s">
        <v>45</v>
      </c>
      <c r="V92" s="15" t="s">
        <v>45</v>
      </c>
      <c r="W92" s="15" t="s">
        <v>45</v>
      </c>
      <c r="X92" s="15" t="s">
        <v>45</v>
      </c>
      <c r="Y92" s="16">
        <v>42878</v>
      </c>
      <c r="Z92" s="15" t="s">
        <v>284</v>
      </c>
      <c r="AA92" s="15" t="s">
        <v>180</v>
      </c>
      <c r="AB92" s="15" t="s">
        <v>919</v>
      </c>
      <c r="AC92" s="15" t="s">
        <v>26</v>
      </c>
      <c r="AD92" s="16">
        <f t="shared" si="1"/>
        <v>44338</v>
      </c>
    </row>
    <row r="93" spans="1:30" ht="60" x14ac:dyDescent="0.25">
      <c r="A93" s="15" t="s">
        <v>284</v>
      </c>
      <c r="B93" s="25" t="s">
        <v>921</v>
      </c>
      <c r="C93" s="16">
        <v>42760</v>
      </c>
      <c r="D93" s="15">
        <v>3268039</v>
      </c>
      <c r="E93" s="15" t="s">
        <v>922</v>
      </c>
      <c r="F93" s="15" t="s">
        <v>923</v>
      </c>
      <c r="G93" s="15" t="s">
        <v>924</v>
      </c>
      <c r="H93" s="15" t="s">
        <v>925</v>
      </c>
      <c r="I93" s="15" t="s">
        <v>97</v>
      </c>
      <c r="J93" s="15" t="s">
        <v>926</v>
      </c>
      <c r="K93" s="15"/>
      <c r="L93" s="15">
        <v>2.25</v>
      </c>
      <c r="M93" s="15" t="s">
        <v>99</v>
      </c>
      <c r="N93" s="15" t="s">
        <v>927</v>
      </c>
      <c r="O93" s="15" t="s">
        <v>927</v>
      </c>
      <c r="P93" s="15" t="s">
        <v>201</v>
      </c>
      <c r="Q93" s="15" t="s">
        <v>102</v>
      </c>
      <c r="R93" s="16">
        <v>42864</v>
      </c>
      <c r="S93" s="15" t="s">
        <v>284</v>
      </c>
      <c r="T93" s="15" t="s">
        <v>794</v>
      </c>
      <c r="U93" s="15" t="s">
        <v>45</v>
      </c>
      <c r="V93" s="15" t="s">
        <v>45</v>
      </c>
      <c r="W93" s="15" t="s">
        <v>45</v>
      </c>
      <c r="X93" s="15" t="s">
        <v>45</v>
      </c>
      <c r="Y93" s="16">
        <v>42879</v>
      </c>
      <c r="Z93" s="15" t="s">
        <v>284</v>
      </c>
      <c r="AA93" s="15" t="s">
        <v>180</v>
      </c>
      <c r="AB93" s="15" t="s">
        <v>929</v>
      </c>
      <c r="AC93" s="15" t="s">
        <v>26</v>
      </c>
      <c r="AD93" s="16">
        <f t="shared" si="1"/>
        <v>44339</v>
      </c>
    </row>
    <row r="94" spans="1:30" ht="60" x14ac:dyDescent="0.25">
      <c r="A94" s="15" t="s">
        <v>284</v>
      </c>
      <c r="B94" s="25" t="s">
        <v>930</v>
      </c>
      <c r="C94" s="16">
        <v>42760</v>
      </c>
      <c r="D94" s="15">
        <v>3268049</v>
      </c>
      <c r="E94" s="15" t="s">
        <v>932</v>
      </c>
      <c r="F94" s="15" t="s">
        <v>931</v>
      </c>
      <c r="G94" s="15" t="s">
        <v>924</v>
      </c>
      <c r="H94" s="15" t="s">
        <v>925</v>
      </c>
      <c r="I94" s="15" t="s">
        <v>97</v>
      </c>
      <c r="J94" s="15" t="s">
        <v>926</v>
      </c>
      <c r="K94" s="15"/>
      <c r="L94" s="15">
        <v>2.25</v>
      </c>
      <c r="M94" s="15" t="s">
        <v>99</v>
      </c>
      <c r="N94" s="15" t="s">
        <v>927</v>
      </c>
      <c r="O94" s="15" t="s">
        <v>927</v>
      </c>
      <c r="P94" s="15" t="s">
        <v>201</v>
      </c>
      <c r="Q94" s="15" t="s">
        <v>102</v>
      </c>
      <c r="R94" s="16">
        <v>42864</v>
      </c>
      <c r="S94" s="15" t="s">
        <v>284</v>
      </c>
      <c r="T94" s="15" t="s">
        <v>794</v>
      </c>
      <c r="U94" s="15" t="s">
        <v>45</v>
      </c>
      <c r="V94" s="15" t="s">
        <v>45</v>
      </c>
      <c r="W94" s="15" t="s">
        <v>45</v>
      </c>
      <c r="X94" s="15" t="s">
        <v>45</v>
      </c>
      <c r="Y94" s="16">
        <v>42877</v>
      </c>
      <c r="Z94" s="15" t="s">
        <v>284</v>
      </c>
      <c r="AA94" s="15" t="s">
        <v>180</v>
      </c>
      <c r="AB94" s="15" t="s">
        <v>929</v>
      </c>
      <c r="AC94" s="15" t="s">
        <v>26</v>
      </c>
      <c r="AD94" s="16">
        <f t="shared" si="1"/>
        <v>44337</v>
      </c>
    </row>
    <row r="95" spans="1:30" ht="30" x14ac:dyDescent="0.25">
      <c r="A95" s="15" t="s">
        <v>284</v>
      </c>
      <c r="B95" s="25" t="s">
        <v>933</v>
      </c>
      <c r="C95" s="16">
        <v>42760</v>
      </c>
      <c r="D95" s="15">
        <v>3247353</v>
      </c>
      <c r="E95" s="15" t="s">
        <v>934</v>
      </c>
      <c r="F95" s="15" t="s">
        <v>935</v>
      </c>
      <c r="G95" s="15" t="s">
        <v>936</v>
      </c>
      <c r="H95" s="15" t="s">
        <v>937</v>
      </c>
      <c r="I95" s="15" t="s">
        <v>97</v>
      </c>
      <c r="J95" s="15" t="s">
        <v>938</v>
      </c>
      <c r="K95" s="15"/>
      <c r="L95" s="15">
        <v>3</v>
      </c>
      <c r="M95" s="15" t="s">
        <v>99</v>
      </c>
      <c r="N95" s="15" t="s">
        <v>939</v>
      </c>
      <c r="O95" s="15" t="s">
        <v>939</v>
      </c>
      <c r="P95" s="15" t="s">
        <v>582</v>
      </c>
      <c r="Q95" s="15" t="s">
        <v>102</v>
      </c>
      <c r="R95" s="16">
        <v>42863</v>
      </c>
      <c r="S95" s="15" t="s">
        <v>284</v>
      </c>
      <c r="T95" s="15" t="s">
        <v>534</v>
      </c>
      <c r="U95" s="15" t="s">
        <v>45</v>
      </c>
      <c r="V95" s="15" t="s">
        <v>45</v>
      </c>
      <c r="W95" s="15" t="s">
        <v>45</v>
      </c>
      <c r="X95" s="15" t="s">
        <v>45</v>
      </c>
      <c r="Y95" s="16">
        <v>42878</v>
      </c>
      <c r="Z95" s="16" t="s">
        <v>284</v>
      </c>
      <c r="AA95" s="15" t="s">
        <v>180</v>
      </c>
      <c r="AB95" s="15" t="s">
        <v>1174</v>
      </c>
      <c r="AC95" s="15" t="s">
        <v>26</v>
      </c>
      <c r="AD95" s="16">
        <f t="shared" si="1"/>
        <v>44338</v>
      </c>
    </row>
    <row r="96" spans="1:30" ht="75" x14ac:dyDescent="0.25">
      <c r="A96" s="15" t="s">
        <v>284</v>
      </c>
      <c r="B96" s="25" t="s">
        <v>944</v>
      </c>
      <c r="C96" s="16">
        <v>42760</v>
      </c>
      <c r="D96" s="15">
        <v>3593611</v>
      </c>
      <c r="E96" s="15" t="s">
        <v>945</v>
      </c>
      <c r="F96" s="15" t="s">
        <v>946</v>
      </c>
      <c r="G96" s="15" t="s">
        <v>947</v>
      </c>
      <c r="H96" s="15" t="s">
        <v>948</v>
      </c>
      <c r="I96" s="15" t="s">
        <v>97</v>
      </c>
      <c r="J96" s="15" t="s">
        <v>949</v>
      </c>
      <c r="K96" s="15"/>
      <c r="L96" s="15">
        <v>15.6</v>
      </c>
      <c r="M96" s="15" t="s">
        <v>99</v>
      </c>
      <c r="N96" s="15" t="s">
        <v>950</v>
      </c>
      <c r="O96" s="15" t="s">
        <v>951</v>
      </c>
      <c r="P96" s="15" t="s">
        <v>271</v>
      </c>
      <c r="Q96" s="15" t="s">
        <v>102</v>
      </c>
      <c r="R96" s="16">
        <v>42857</v>
      </c>
      <c r="S96" s="15" t="s">
        <v>284</v>
      </c>
      <c r="T96" s="15" t="s">
        <v>952</v>
      </c>
      <c r="U96" s="15" t="s">
        <v>45</v>
      </c>
      <c r="V96" s="15" t="s">
        <v>45</v>
      </c>
      <c r="W96" s="15" t="s">
        <v>45</v>
      </c>
      <c r="X96" s="15" t="s">
        <v>45</v>
      </c>
      <c r="Y96" s="16">
        <v>42872</v>
      </c>
      <c r="Z96" s="15" t="s">
        <v>284</v>
      </c>
      <c r="AA96" s="15" t="s">
        <v>180</v>
      </c>
      <c r="AB96" s="15" t="s">
        <v>953</v>
      </c>
      <c r="AC96" s="15" t="s">
        <v>26</v>
      </c>
      <c r="AD96" s="16">
        <f t="shared" si="1"/>
        <v>44332</v>
      </c>
    </row>
    <row r="97" spans="1:30" ht="75" x14ac:dyDescent="0.25">
      <c r="A97" s="15" t="s">
        <v>284</v>
      </c>
      <c r="B97" s="25" t="s">
        <v>954</v>
      </c>
      <c r="C97" s="16">
        <v>42760</v>
      </c>
      <c r="D97" s="15">
        <v>3593608</v>
      </c>
      <c r="E97" s="15" t="s">
        <v>955</v>
      </c>
      <c r="F97" s="15" t="s">
        <v>956</v>
      </c>
      <c r="G97" s="15" t="s">
        <v>947</v>
      </c>
      <c r="H97" s="15" t="s">
        <v>948</v>
      </c>
      <c r="I97" s="15" t="s">
        <v>97</v>
      </c>
      <c r="J97" s="15" t="s">
        <v>949</v>
      </c>
      <c r="K97" s="15"/>
      <c r="L97" s="15">
        <v>3</v>
      </c>
      <c r="M97" s="15" t="s">
        <v>99</v>
      </c>
      <c r="N97" s="15" t="s">
        <v>957</v>
      </c>
      <c r="O97" s="15" t="s">
        <v>951</v>
      </c>
      <c r="P97" s="15" t="s">
        <v>201</v>
      </c>
      <c r="Q97" s="15" t="s">
        <v>102</v>
      </c>
      <c r="R97" s="16">
        <v>42857</v>
      </c>
      <c r="S97" s="15" t="s">
        <v>284</v>
      </c>
      <c r="T97" s="15" t="s">
        <v>952</v>
      </c>
      <c r="U97" s="15" t="s">
        <v>45</v>
      </c>
      <c r="V97" s="15" t="s">
        <v>45</v>
      </c>
      <c r="W97" s="15" t="s">
        <v>45</v>
      </c>
      <c r="X97" s="15" t="s">
        <v>45</v>
      </c>
      <c r="Y97" s="16">
        <v>42872</v>
      </c>
      <c r="Z97" s="15" t="s">
        <v>284</v>
      </c>
      <c r="AA97" s="15" t="s">
        <v>180</v>
      </c>
      <c r="AB97" s="15" t="s">
        <v>953</v>
      </c>
      <c r="AC97" s="15" t="s">
        <v>26</v>
      </c>
      <c r="AD97" s="16">
        <f t="shared" si="1"/>
        <v>44332</v>
      </c>
    </row>
    <row r="98" spans="1:30" ht="75" x14ac:dyDescent="0.25">
      <c r="A98" s="15" t="s">
        <v>284</v>
      </c>
      <c r="B98" s="25" t="s">
        <v>958</v>
      </c>
      <c r="C98" s="16">
        <v>42760</v>
      </c>
      <c r="D98" s="15">
        <v>3593614</v>
      </c>
      <c r="E98" s="15" t="s">
        <v>959</v>
      </c>
      <c r="F98" s="15" t="s">
        <v>960</v>
      </c>
      <c r="G98" s="15" t="s">
        <v>947</v>
      </c>
      <c r="H98" s="15" t="s">
        <v>948</v>
      </c>
      <c r="I98" s="15" t="s">
        <v>97</v>
      </c>
      <c r="J98" s="15" t="s">
        <v>949</v>
      </c>
      <c r="K98" s="15"/>
      <c r="L98" s="15">
        <v>3</v>
      </c>
      <c r="M98" s="15" t="s">
        <v>99</v>
      </c>
      <c r="N98" s="15" t="s">
        <v>961</v>
      </c>
      <c r="O98" s="15" t="s">
        <v>951</v>
      </c>
      <c r="P98" s="15" t="s">
        <v>962</v>
      </c>
      <c r="Q98" s="15" t="s">
        <v>102</v>
      </c>
      <c r="R98" s="16">
        <v>42857</v>
      </c>
      <c r="S98" s="15" t="s">
        <v>284</v>
      </c>
      <c r="T98" s="15" t="s">
        <v>952</v>
      </c>
      <c r="U98" s="15" t="s">
        <v>45</v>
      </c>
      <c r="V98" s="15" t="s">
        <v>45</v>
      </c>
      <c r="W98" s="15" t="s">
        <v>45</v>
      </c>
      <c r="X98" s="15" t="s">
        <v>45</v>
      </c>
      <c r="Y98" s="16">
        <v>42872</v>
      </c>
      <c r="Z98" s="15" t="s">
        <v>284</v>
      </c>
      <c r="AA98" s="15" t="s">
        <v>180</v>
      </c>
      <c r="AB98" s="15" t="s">
        <v>953</v>
      </c>
      <c r="AC98" s="15" t="s">
        <v>26</v>
      </c>
      <c r="AD98" s="16">
        <f t="shared" si="1"/>
        <v>44332</v>
      </c>
    </row>
    <row r="99" spans="1:30" ht="75" x14ac:dyDescent="0.25">
      <c r="A99" s="15" t="s">
        <v>284</v>
      </c>
      <c r="B99" s="25" t="s">
        <v>963</v>
      </c>
      <c r="C99" s="16">
        <v>42760</v>
      </c>
      <c r="D99" s="15">
        <v>3593644</v>
      </c>
      <c r="E99" s="15" t="s">
        <v>964</v>
      </c>
      <c r="F99" s="15" t="s">
        <v>965</v>
      </c>
      <c r="G99" s="15" t="s">
        <v>947</v>
      </c>
      <c r="H99" s="15" t="s">
        <v>948</v>
      </c>
      <c r="I99" s="15" t="s">
        <v>97</v>
      </c>
      <c r="J99" s="15" t="s">
        <v>949</v>
      </c>
      <c r="K99" s="15"/>
      <c r="L99" s="15">
        <v>3</v>
      </c>
      <c r="M99" s="15" t="s">
        <v>99</v>
      </c>
      <c r="N99" s="15" t="s">
        <v>966</v>
      </c>
      <c r="O99" s="15" t="s">
        <v>951</v>
      </c>
      <c r="P99" s="15" t="s">
        <v>233</v>
      </c>
      <c r="Q99" s="15" t="s">
        <v>102</v>
      </c>
      <c r="R99" s="16">
        <v>42857</v>
      </c>
      <c r="S99" s="15" t="s">
        <v>284</v>
      </c>
      <c r="T99" s="15" t="s">
        <v>952</v>
      </c>
      <c r="U99" s="15" t="s">
        <v>45</v>
      </c>
      <c r="V99" s="15" t="s">
        <v>45</v>
      </c>
      <c r="W99" s="15" t="s">
        <v>45</v>
      </c>
      <c r="X99" s="15" t="s">
        <v>45</v>
      </c>
      <c r="Y99" s="16">
        <v>42872</v>
      </c>
      <c r="Z99" s="15" t="s">
        <v>284</v>
      </c>
      <c r="AA99" s="15" t="s">
        <v>180</v>
      </c>
      <c r="AB99" s="15" t="s">
        <v>953</v>
      </c>
      <c r="AC99" s="15" t="s">
        <v>26</v>
      </c>
      <c r="AD99" s="16">
        <f t="shared" si="1"/>
        <v>44332</v>
      </c>
    </row>
    <row r="100" spans="1:30" ht="75" x14ac:dyDescent="0.25">
      <c r="A100" s="15" t="s">
        <v>284</v>
      </c>
      <c r="B100" s="25" t="s">
        <v>967</v>
      </c>
      <c r="C100" s="16">
        <v>42760</v>
      </c>
      <c r="D100" s="15">
        <v>3593624</v>
      </c>
      <c r="E100" s="15" t="s">
        <v>968</v>
      </c>
      <c r="F100" s="15" t="s">
        <v>969</v>
      </c>
      <c r="G100" s="15" t="s">
        <v>947</v>
      </c>
      <c r="H100" s="15" t="s">
        <v>948</v>
      </c>
      <c r="I100" s="15" t="s">
        <v>97</v>
      </c>
      <c r="J100" s="15" t="s">
        <v>949</v>
      </c>
      <c r="K100" s="15"/>
      <c r="L100" s="15">
        <v>3</v>
      </c>
      <c r="M100" s="15" t="s">
        <v>99</v>
      </c>
      <c r="N100" s="15" t="s">
        <v>970</v>
      </c>
      <c r="O100" s="15" t="s">
        <v>951</v>
      </c>
      <c r="P100" s="15" t="s">
        <v>826</v>
      </c>
      <c r="Q100" s="15" t="s">
        <v>102</v>
      </c>
      <c r="R100" s="16">
        <v>42857</v>
      </c>
      <c r="S100" s="15" t="s">
        <v>284</v>
      </c>
      <c r="T100" s="15" t="s">
        <v>952</v>
      </c>
      <c r="U100" s="15" t="s">
        <v>45</v>
      </c>
      <c r="V100" s="15" t="s">
        <v>45</v>
      </c>
      <c r="W100" s="15" t="s">
        <v>45</v>
      </c>
      <c r="X100" s="15" t="s">
        <v>45</v>
      </c>
      <c r="Y100" s="16">
        <v>42872</v>
      </c>
      <c r="Z100" s="15" t="s">
        <v>284</v>
      </c>
      <c r="AA100" s="15" t="s">
        <v>180</v>
      </c>
      <c r="AB100" s="15" t="s">
        <v>953</v>
      </c>
      <c r="AC100" s="15" t="s">
        <v>26</v>
      </c>
      <c r="AD100" s="16">
        <f t="shared" si="1"/>
        <v>44332</v>
      </c>
    </row>
    <row r="101" spans="1:30" ht="75" x14ac:dyDescent="0.25">
      <c r="A101" s="15" t="s">
        <v>284</v>
      </c>
      <c r="B101" s="25" t="s">
        <v>971</v>
      </c>
      <c r="C101" s="16">
        <v>42752</v>
      </c>
      <c r="D101" s="15">
        <v>3593640</v>
      </c>
      <c r="E101" s="15" t="s">
        <v>972</v>
      </c>
      <c r="F101" s="15" t="s">
        <v>973</v>
      </c>
      <c r="G101" s="15" t="s">
        <v>947</v>
      </c>
      <c r="H101" s="15" t="s">
        <v>948</v>
      </c>
      <c r="I101" s="15" t="s">
        <v>97</v>
      </c>
      <c r="J101" s="15" t="s">
        <v>949</v>
      </c>
      <c r="K101" s="15"/>
      <c r="L101" s="15">
        <v>3</v>
      </c>
      <c r="M101" s="15" t="s">
        <v>99</v>
      </c>
      <c r="N101" s="15" t="s">
        <v>974</v>
      </c>
      <c r="O101" s="15" t="s">
        <v>951</v>
      </c>
      <c r="P101" s="15" t="s">
        <v>589</v>
      </c>
      <c r="Q101" s="15" t="s">
        <v>102</v>
      </c>
      <c r="R101" s="16">
        <v>42857</v>
      </c>
      <c r="S101" s="15" t="s">
        <v>284</v>
      </c>
      <c r="T101" s="15" t="s">
        <v>952</v>
      </c>
      <c r="U101" s="15" t="s">
        <v>45</v>
      </c>
      <c r="V101" s="15" t="s">
        <v>45</v>
      </c>
      <c r="W101" s="15" t="s">
        <v>45</v>
      </c>
      <c r="X101" s="15" t="s">
        <v>45</v>
      </c>
      <c r="Y101" s="16">
        <v>42872</v>
      </c>
      <c r="Z101" s="15" t="s">
        <v>284</v>
      </c>
      <c r="AA101" s="15" t="s">
        <v>180</v>
      </c>
      <c r="AB101" s="15" t="s">
        <v>953</v>
      </c>
      <c r="AC101" s="15" t="s">
        <v>26</v>
      </c>
      <c r="AD101" s="16">
        <f t="shared" si="1"/>
        <v>44332</v>
      </c>
    </row>
    <row r="102" spans="1:30" ht="75" x14ac:dyDescent="0.25">
      <c r="A102" s="15" t="s">
        <v>284</v>
      </c>
      <c r="B102" s="25" t="s">
        <v>975</v>
      </c>
      <c r="C102" s="16">
        <v>42760</v>
      </c>
      <c r="D102" s="15">
        <v>3593625</v>
      </c>
      <c r="E102" s="15" t="s">
        <v>976</v>
      </c>
      <c r="F102" s="15" t="s">
        <v>977</v>
      </c>
      <c r="G102" s="15" t="s">
        <v>947</v>
      </c>
      <c r="H102" s="15" t="s">
        <v>948</v>
      </c>
      <c r="I102" s="15" t="s">
        <v>97</v>
      </c>
      <c r="J102" s="15" t="s">
        <v>949</v>
      </c>
      <c r="K102" s="15"/>
      <c r="L102" s="15">
        <v>3</v>
      </c>
      <c r="M102" s="15" t="s">
        <v>99</v>
      </c>
      <c r="N102" s="15" t="s">
        <v>978</v>
      </c>
      <c r="O102" s="15" t="s">
        <v>951</v>
      </c>
      <c r="P102" s="15" t="s">
        <v>215</v>
      </c>
      <c r="Q102" s="15" t="s">
        <v>102</v>
      </c>
      <c r="R102" s="16">
        <v>42857</v>
      </c>
      <c r="S102" s="15" t="s">
        <v>284</v>
      </c>
      <c r="T102" s="15" t="s">
        <v>952</v>
      </c>
      <c r="U102" s="15" t="s">
        <v>45</v>
      </c>
      <c r="V102" s="15" t="s">
        <v>45</v>
      </c>
      <c r="W102" s="15" t="s">
        <v>45</v>
      </c>
      <c r="X102" s="15" t="s">
        <v>45</v>
      </c>
      <c r="Y102" s="16">
        <v>42872</v>
      </c>
      <c r="Z102" s="15" t="s">
        <v>284</v>
      </c>
      <c r="AA102" s="15" t="s">
        <v>180</v>
      </c>
      <c r="AB102" s="15" t="s">
        <v>953</v>
      </c>
      <c r="AC102" s="15" t="s">
        <v>26</v>
      </c>
      <c r="AD102" s="16">
        <f t="shared" si="1"/>
        <v>44332</v>
      </c>
    </row>
    <row r="103" spans="1:30" ht="75" x14ac:dyDescent="0.25">
      <c r="A103" s="15" t="s">
        <v>284</v>
      </c>
      <c r="B103" s="25" t="s">
        <v>979</v>
      </c>
      <c r="C103" s="16">
        <v>42760</v>
      </c>
      <c r="D103" s="15">
        <v>3593632</v>
      </c>
      <c r="E103" s="15" t="s">
        <v>980</v>
      </c>
      <c r="F103" s="15" t="s">
        <v>981</v>
      </c>
      <c r="G103" s="15" t="s">
        <v>947</v>
      </c>
      <c r="H103" s="15" t="s">
        <v>948</v>
      </c>
      <c r="I103" s="15" t="s">
        <v>97</v>
      </c>
      <c r="J103" s="15" t="s">
        <v>949</v>
      </c>
      <c r="K103" s="15"/>
      <c r="L103" s="15">
        <v>3</v>
      </c>
      <c r="M103" s="15" t="s">
        <v>99</v>
      </c>
      <c r="N103" s="15" t="s">
        <v>982</v>
      </c>
      <c r="O103" s="15" t="s">
        <v>951</v>
      </c>
      <c r="P103" s="15" t="s">
        <v>215</v>
      </c>
      <c r="Q103" s="15" t="s">
        <v>102</v>
      </c>
      <c r="R103" s="16">
        <v>42857</v>
      </c>
      <c r="S103" s="15" t="s">
        <v>284</v>
      </c>
      <c r="T103" s="15" t="s">
        <v>952</v>
      </c>
      <c r="U103" s="15" t="s">
        <v>45</v>
      </c>
      <c r="V103" s="15" t="s">
        <v>45</v>
      </c>
      <c r="W103" s="15" t="s">
        <v>45</v>
      </c>
      <c r="X103" s="15" t="s">
        <v>45</v>
      </c>
      <c r="Y103" s="16">
        <v>42872</v>
      </c>
      <c r="Z103" s="15" t="s">
        <v>284</v>
      </c>
      <c r="AA103" s="15" t="s">
        <v>180</v>
      </c>
      <c r="AB103" s="15" t="s">
        <v>953</v>
      </c>
      <c r="AC103" s="15" t="s">
        <v>26</v>
      </c>
      <c r="AD103" s="16">
        <f t="shared" si="1"/>
        <v>44332</v>
      </c>
    </row>
    <row r="104" spans="1:30" ht="75" x14ac:dyDescent="0.25">
      <c r="A104" s="15" t="s">
        <v>284</v>
      </c>
      <c r="B104" s="25" t="s">
        <v>983</v>
      </c>
      <c r="C104" s="16">
        <v>42760</v>
      </c>
      <c r="D104" s="15">
        <v>3593621</v>
      </c>
      <c r="E104" s="15" t="s">
        <v>984</v>
      </c>
      <c r="F104" s="15" t="s">
        <v>985</v>
      </c>
      <c r="G104" s="15" t="s">
        <v>947</v>
      </c>
      <c r="H104" s="15" t="s">
        <v>948</v>
      </c>
      <c r="I104" s="15" t="s">
        <v>97</v>
      </c>
      <c r="J104" s="15" t="s">
        <v>949</v>
      </c>
      <c r="K104" s="15"/>
      <c r="L104" s="15">
        <v>7.87</v>
      </c>
      <c r="M104" s="15" t="s">
        <v>99</v>
      </c>
      <c r="N104" s="15" t="s">
        <v>986</v>
      </c>
      <c r="O104" s="15" t="s">
        <v>951</v>
      </c>
      <c r="P104" s="15" t="s">
        <v>101</v>
      </c>
      <c r="Q104" s="15" t="s">
        <v>102</v>
      </c>
      <c r="R104" s="16">
        <v>42857</v>
      </c>
      <c r="S104" s="15" t="s">
        <v>284</v>
      </c>
      <c r="T104" s="15" t="s">
        <v>952</v>
      </c>
      <c r="U104" s="15" t="s">
        <v>45</v>
      </c>
      <c r="V104" s="15" t="s">
        <v>45</v>
      </c>
      <c r="W104" s="15" t="s">
        <v>45</v>
      </c>
      <c r="X104" s="15" t="s">
        <v>45</v>
      </c>
      <c r="Y104" s="16">
        <v>42872</v>
      </c>
      <c r="Z104" s="15" t="s">
        <v>284</v>
      </c>
      <c r="AA104" s="15" t="s">
        <v>180</v>
      </c>
      <c r="AB104" s="15" t="s">
        <v>953</v>
      </c>
      <c r="AC104" s="15" t="s">
        <v>26</v>
      </c>
      <c r="AD104" s="16">
        <f t="shared" si="1"/>
        <v>44332</v>
      </c>
    </row>
    <row r="105" spans="1:30" ht="75" x14ac:dyDescent="0.25">
      <c r="A105" s="15" t="s">
        <v>284</v>
      </c>
      <c r="B105" s="25" t="s">
        <v>987</v>
      </c>
      <c r="C105" s="16">
        <v>42760</v>
      </c>
      <c r="D105" s="15">
        <v>3593610</v>
      </c>
      <c r="E105" s="15" t="s">
        <v>988</v>
      </c>
      <c r="F105" s="15" t="s">
        <v>989</v>
      </c>
      <c r="G105" s="15" t="s">
        <v>947</v>
      </c>
      <c r="H105" s="15" t="s">
        <v>948</v>
      </c>
      <c r="I105" s="15" t="s">
        <v>97</v>
      </c>
      <c r="J105" s="15" t="s">
        <v>949</v>
      </c>
      <c r="K105" s="15"/>
      <c r="L105" s="15">
        <v>3</v>
      </c>
      <c r="M105" s="15" t="s">
        <v>99</v>
      </c>
      <c r="N105" s="15" t="s">
        <v>990</v>
      </c>
      <c r="O105" s="15" t="s">
        <v>951</v>
      </c>
      <c r="P105" s="15" t="s">
        <v>582</v>
      </c>
      <c r="Q105" s="15" t="s">
        <v>102</v>
      </c>
      <c r="R105" s="16">
        <v>42857</v>
      </c>
      <c r="S105" s="15" t="s">
        <v>284</v>
      </c>
      <c r="T105" s="15" t="s">
        <v>952</v>
      </c>
      <c r="U105" s="15" t="s">
        <v>45</v>
      </c>
      <c r="V105" s="15" t="s">
        <v>45</v>
      </c>
      <c r="W105" s="15" t="s">
        <v>45</v>
      </c>
      <c r="X105" s="15" t="s">
        <v>45</v>
      </c>
      <c r="Y105" s="16">
        <v>42872</v>
      </c>
      <c r="Z105" s="15" t="s">
        <v>284</v>
      </c>
      <c r="AA105" s="15" t="s">
        <v>180</v>
      </c>
      <c r="AB105" s="15" t="s">
        <v>953</v>
      </c>
      <c r="AC105" s="15" t="s">
        <v>26</v>
      </c>
      <c r="AD105" s="16">
        <f t="shared" si="1"/>
        <v>44332</v>
      </c>
    </row>
    <row r="106" spans="1:30" ht="75" x14ac:dyDescent="0.25">
      <c r="A106" s="15" t="s">
        <v>284</v>
      </c>
      <c r="B106" s="25" t="s">
        <v>991</v>
      </c>
      <c r="C106" s="16">
        <v>42760</v>
      </c>
      <c r="D106" s="15">
        <v>3593653</v>
      </c>
      <c r="E106" s="15" t="s">
        <v>992</v>
      </c>
      <c r="F106" s="15" t="s">
        <v>993</v>
      </c>
      <c r="G106" s="15" t="s">
        <v>947</v>
      </c>
      <c r="H106" s="15" t="s">
        <v>948</v>
      </c>
      <c r="I106" s="15" t="s">
        <v>97</v>
      </c>
      <c r="J106" s="15" t="s">
        <v>949</v>
      </c>
      <c r="K106" s="15"/>
      <c r="L106" s="15">
        <v>3</v>
      </c>
      <c r="M106" s="15" t="s">
        <v>99</v>
      </c>
      <c r="N106" s="15" t="s">
        <v>994</v>
      </c>
      <c r="O106" s="15" t="s">
        <v>951</v>
      </c>
      <c r="P106" s="15" t="s">
        <v>189</v>
      </c>
      <c r="Q106" s="15" t="s">
        <v>102</v>
      </c>
      <c r="R106" s="16">
        <v>42857</v>
      </c>
      <c r="S106" s="15" t="s">
        <v>284</v>
      </c>
      <c r="T106" s="15" t="s">
        <v>952</v>
      </c>
      <c r="U106" s="15" t="s">
        <v>45</v>
      </c>
      <c r="V106" s="15" t="s">
        <v>45</v>
      </c>
      <c r="W106" s="15" t="s">
        <v>45</v>
      </c>
      <c r="X106" s="15" t="s">
        <v>45</v>
      </c>
      <c r="Y106" s="16">
        <v>42872</v>
      </c>
      <c r="Z106" s="15" t="s">
        <v>284</v>
      </c>
      <c r="AA106" s="15" t="s">
        <v>180</v>
      </c>
      <c r="AB106" s="15" t="s">
        <v>953</v>
      </c>
      <c r="AC106" s="15" t="s">
        <v>26</v>
      </c>
      <c r="AD106" s="16">
        <f t="shared" si="1"/>
        <v>44332</v>
      </c>
    </row>
    <row r="107" spans="1:30" ht="60" x14ac:dyDescent="0.25">
      <c r="A107" s="15" t="s">
        <v>284</v>
      </c>
      <c r="B107" s="25" t="s">
        <v>995</v>
      </c>
      <c r="C107" s="16">
        <v>42789</v>
      </c>
      <c r="D107" s="15">
        <v>3610870</v>
      </c>
      <c r="E107" s="15" t="s">
        <v>996</v>
      </c>
      <c r="F107" s="15" t="s">
        <v>997</v>
      </c>
      <c r="G107" s="15" t="s">
        <v>998</v>
      </c>
      <c r="H107" s="15" t="s">
        <v>999</v>
      </c>
      <c r="I107" s="15" t="s">
        <v>97</v>
      </c>
      <c r="J107" s="15" t="s">
        <v>1000</v>
      </c>
      <c r="K107" s="15"/>
      <c r="L107" s="15">
        <v>0.16700000000000001</v>
      </c>
      <c r="M107" s="15" t="s">
        <v>99</v>
      </c>
      <c r="N107" s="15" t="s">
        <v>1001</v>
      </c>
      <c r="O107" s="15" t="s">
        <v>1002</v>
      </c>
      <c r="P107" s="15" t="s">
        <v>544</v>
      </c>
      <c r="Q107" s="15" t="s">
        <v>102</v>
      </c>
      <c r="R107" s="16">
        <v>42849</v>
      </c>
      <c r="S107" s="15" t="s">
        <v>573</v>
      </c>
      <c r="T107" s="15" t="s">
        <v>794</v>
      </c>
      <c r="U107" s="15" t="s">
        <v>45</v>
      </c>
      <c r="V107" s="15" t="s">
        <v>45</v>
      </c>
      <c r="W107" s="15" t="s">
        <v>45</v>
      </c>
      <c r="X107" s="15" t="s">
        <v>45</v>
      </c>
      <c r="Y107" s="16">
        <v>42865</v>
      </c>
      <c r="Z107" s="15" t="s">
        <v>284</v>
      </c>
      <c r="AA107" s="15" t="s">
        <v>180</v>
      </c>
      <c r="AB107" s="15" t="s">
        <v>1003</v>
      </c>
      <c r="AC107" s="15" t="s">
        <v>26</v>
      </c>
      <c r="AD107" s="16">
        <f t="shared" si="1"/>
        <v>44325</v>
      </c>
    </row>
    <row r="108" spans="1:30" ht="45" x14ac:dyDescent="0.25">
      <c r="A108" s="15" t="s">
        <v>284</v>
      </c>
      <c r="B108" s="25" t="s">
        <v>1004</v>
      </c>
      <c r="C108" s="16">
        <v>42821</v>
      </c>
      <c r="D108" s="15">
        <v>3566227</v>
      </c>
      <c r="E108" s="15" t="s">
        <v>1005</v>
      </c>
      <c r="F108" s="15" t="s">
        <v>1006</v>
      </c>
      <c r="G108" s="15" t="s">
        <v>1007</v>
      </c>
      <c r="H108" s="15" t="s">
        <v>1008</v>
      </c>
      <c r="I108" s="15" t="s">
        <v>97</v>
      </c>
      <c r="J108" s="15" t="s">
        <v>1009</v>
      </c>
      <c r="K108" s="15"/>
      <c r="L108" s="15">
        <v>1.22</v>
      </c>
      <c r="M108" s="15" t="s">
        <v>102</v>
      </c>
      <c r="N108" s="15" t="s">
        <v>1010</v>
      </c>
      <c r="O108" s="15" t="s">
        <v>1010</v>
      </c>
      <c r="P108" s="15" t="s">
        <v>101</v>
      </c>
      <c r="Q108" s="15" t="s">
        <v>102</v>
      </c>
      <c r="R108" s="16">
        <v>42851</v>
      </c>
      <c r="S108" s="15" t="s">
        <v>573</v>
      </c>
      <c r="T108" s="15" t="s">
        <v>545</v>
      </c>
      <c r="U108" s="15" t="s">
        <v>45</v>
      </c>
      <c r="V108" s="15" t="s">
        <v>45</v>
      </c>
      <c r="W108" s="15" t="s">
        <v>45</v>
      </c>
      <c r="X108" s="15" t="s">
        <v>45</v>
      </c>
      <c r="Y108" s="16">
        <v>42867</v>
      </c>
      <c r="Z108" s="15" t="s">
        <v>284</v>
      </c>
      <c r="AA108" s="15" t="s">
        <v>180</v>
      </c>
      <c r="AB108" s="15" t="s">
        <v>1011</v>
      </c>
      <c r="AC108" s="15" t="s">
        <v>26</v>
      </c>
      <c r="AD108" s="15" t="s">
        <v>1012</v>
      </c>
    </row>
    <row r="109" spans="1:30" ht="60" x14ac:dyDescent="0.25">
      <c r="A109" s="15" t="s">
        <v>284</v>
      </c>
      <c r="B109" s="25" t="s">
        <v>1160</v>
      </c>
      <c r="C109" s="16">
        <v>42863</v>
      </c>
      <c r="D109" s="15">
        <v>3706471</v>
      </c>
      <c r="E109" s="15" t="s">
        <v>1161</v>
      </c>
      <c r="F109" s="15" t="s">
        <v>1162</v>
      </c>
      <c r="G109" s="15" t="s">
        <v>1163</v>
      </c>
      <c r="H109" s="15" t="s">
        <v>1164</v>
      </c>
      <c r="I109" s="15" t="s">
        <v>97</v>
      </c>
      <c r="J109" s="15" t="s">
        <v>1165</v>
      </c>
      <c r="K109" s="15"/>
      <c r="L109" s="15">
        <v>1.26</v>
      </c>
      <c r="M109" s="15" t="s">
        <v>99</v>
      </c>
      <c r="N109" s="15" t="s">
        <v>1166</v>
      </c>
      <c r="O109" s="15" t="s">
        <v>1166</v>
      </c>
      <c r="P109" s="15" t="s">
        <v>777</v>
      </c>
      <c r="Q109" s="15" t="s">
        <v>102</v>
      </c>
      <c r="R109" s="16">
        <v>42775</v>
      </c>
      <c r="S109" s="15" t="s">
        <v>284</v>
      </c>
      <c r="T109" s="15" t="s">
        <v>762</v>
      </c>
      <c r="U109" s="15" t="s">
        <v>45</v>
      </c>
      <c r="V109" s="15" t="s">
        <v>45</v>
      </c>
      <c r="W109" s="15" t="s">
        <v>45</v>
      </c>
      <c r="X109" s="15" t="s">
        <v>45</v>
      </c>
      <c r="Y109" s="16">
        <v>42879</v>
      </c>
      <c r="Z109" s="15" t="s">
        <v>284</v>
      </c>
      <c r="AA109" s="15" t="s">
        <v>180</v>
      </c>
      <c r="AB109" s="15" t="s">
        <v>1167</v>
      </c>
      <c r="AC109" s="15" t="s">
        <v>26</v>
      </c>
      <c r="AD109" s="15"/>
    </row>
    <row r="110" spans="1:30" ht="120" x14ac:dyDescent="0.25">
      <c r="A110" s="15" t="s">
        <v>284</v>
      </c>
      <c r="B110" s="25">
        <v>394</v>
      </c>
      <c r="C110" s="16">
        <v>42867</v>
      </c>
      <c r="D110" s="15">
        <v>3713009</v>
      </c>
      <c r="E110" s="15" t="s">
        <v>1168</v>
      </c>
      <c r="F110" s="15" t="s">
        <v>1169</v>
      </c>
      <c r="G110" s="15" t="s">
        <v>1170</v>
      </c>
      <c r="H110" s="15" t="s">
        <v>1171</v>
      </c>
      <c r="I110" s="15" t="s">
        <v>97</v>
      </c>
      <c r="J110" s="15" t="s">
        <v>1174</v>
      </c>
      <c r="K110" s="15"/>
      <c r="L110" s="15">
        <v>1.54</v>
      </c>
      <c r="M110" s="15" t="s">
        <v>99</v>
      </c>
      <c r="N110" s="15" t="s">
        <v>1172</v>
      </c>
      <c r="O110" s="15" t="s">
        <v>1173</v>
      </c>
      <c r="P110" s="15" t="s">
        <v>201</v>
      </c>
      <c r="Q110" s="15" t="s">
        <v>102</v>
      </c>
      <c r="R110" s="16">
        <v>42872</v>
      </c>
      <c r="S110" s="15" t="s">
        <v>284</v>
      </c>
      <c r="T110" s="15" t="s">
        <v>545</v>
      </c>
      <c r="U110" s="15" t="s">
        <v>45</v>
      </c>
      <c r="V110" s="15" t="s">
        <v>45</v>
      </c>
      <c r="W110" s="15" t="s">
        <v>45</v>
      </c>
      <c r="X110" s="15" t="s">
        <v>45</v>
      </c>
      <c r="Y110" s="16">
        <v>42888</v>
      </c>
      <c r="Z110" s="15" t="s">
        <v>1242</v>
      </c>
      <c r="AA110" s="15" t="s">
        <v>180</v>
      </c>
      <c r="AB110" s="15" t="s">
        <v>1174</v>
      </c>
      <c r="AC110" s="15" t="s">
        <v>26</v>
      </c>
      <c r="AD110" s="15"/>
    </row>
    <row r="111" spans="1:30" ht="30" x14ac:dyDescent="0.25">
      <c r="A111" s="15" t="s">
        <v>284</v>
      </c>
      <c r="B111" s="25">
        <v>399</v>
      </c>
      <c r="C111" s="16">
        <v>53828</v>
      </c>
      <c r="D111" s="15">
        <v>3729926</v>
      </c>
      <c r="E111" s="15" t="s">
        <v>1175</v>
      </c>
      <c r="F111" s="15" t="s">
        <v>1176</v>
      </c>
      <c r="G111" s="15" t="s">
        <v>1177</v>
      </c>
      <c r="H111" s="15" t="s">
        <v>948</v>
      </c>
      <c r="I111" s="15" t="s">
        <v>97</v>
      </c>
      <c r="J111" s="15" t="s">
        <v>1178</v>
      </c>
      <c r="K111" s="15"/>
      <c r="L111" s="15">
        <v>0.74</v>
      </c>
      <c r="M111" s="15" t="s">
        <v>99</v>
      </c>
      <c r="N111" s="15" t="s">
        <v>1179</v>
      </c>
      <c r="O111" s="15" t="s">
        <v>1179</v>
      </c>
      <c r="P111" s="15" t="s">
        <v>777</v>
      </c>
      <c r="Q111" s="15" t="s">
        <v>102</v>
      </c>
      <c r="R111" s="16">
        <v>42874</v>
      </c>
      <c r="S111" s="15" t="s">
        <v>284</v>
      </c>
      <c r="T111" s="15" t="s">
        <v>1180</v>
      </c>
      <c r="U111" s="15" t="s">
        <v>45</v>
      </c>
      <c r="V111" s="15" t="s">
        <v>45</v>
      </c>
      <c r="W111" s="15" t="s">
        <v>45</v>
      </c>
      <c r="X111" s="15" t="s">
        <v>45</v>
      </c>
      <c r="Y111" s="16">
        <v>42892</v>
      </c>
      <c r="Z111" s="15" t="s">
        <v>1242</v>
      </c>
      <c r="AA111" s="15" t="s">
        <v>180</v>
      </c>
      <c r="AB111" s="15" t="s">
        <v>1181</v>
      </c>
      <c r="AC111" s="15" t="s">
        <v>26</v>
      </c>
      <c r="AD111" s="15"/>
    </row>
    <row r="112" spans="1:30" ht="30" x14ac:dyDescent="0.25">
      <c r="A112" s="15" t="s">
        <v>284</v>
      </c>
      <c r="B112" s="25">
        <v>402</v>
      </c>
      <c r="C112" s="16">
        <v>42879</v>
      </c>
      <c r="D112" s="15">
        <v>3735954</v>
      </c>
      <c r="E112" s="15" t="s">
        <v>1182</v>
      </c>
      <c r="F112" s="15" t="s">
        <v>1183</v>
      </c>
      <c r="G112" s="15" t="s">
        <v>1184</v>
      </c>
      <c r="H112" s="15" t="s">
        <v>1185</v>
      </c>
      <c r="I112" s="15" t="s">
        <v>97</v>
      </c>
      <c r="J112" s="15" t="s">
        <v>1186</v>
      </c>
      <c r="K112" s="15"/>
      <c r="L112" s="15">
        <v>15</v>
      </c>
      <c r="M112" s="15" t="s">
        <v>99</v>
      </c>
      <c r="N112" s="15" t="s">
        <v>1187</v>
      </c>
      <c r="O112" s="15" t="s">
        <v>1188</v>
      </c>
      <c r="P112" s="15" t="s">
        <v>233</v>
      </c>
      <c r="Q112" s="15" t="s">
        <v>102</v>
      </c>
      <c r="R112" s="16">
        <v>42879</v>
      </c>
      <c r="S112" s="15" t="s">
        <v>284</v>
      </c>
      <c r="T112" s="15" t="s">
        <v>44</v>
      </c>
      <c r="U112" s="15" t="s">
        <v>45</v>
      </c>
      <c r="V112" s="15" t="s">
        <v>45</v>
      </c>
      <c r="W112" s="15" t="s">
        <v>45</v>
      </c>
      <c r="X112" s="15" t="s">
        <v>45</v>
      </c>
      <c r="Y112" s="16">
        <v>42895</v>
      </c>
      <c r="Z112" s="15" t="s">
        <v>1242</v>
      </c>
      <c r="AA112" s="15" t="s">
        <v>180</v>
      </c>
      <c r="AB112" s="15" t="s">
        <v>1189</v>
      </c>
      <c r="AC112" s="15" t="s">
        <v>26</v>
      </c>
      <c r="AD112" s="15"/>
    </row>
    <row r="113" spans="1:30" ht="45" x14ac:dyDescent="0.25">
      <c r="A113" s="15" t="s">
        <v>284</v>
      </c>
      <c r="B113" s="25">
        <v>400</v>
      </c>
      <c r="C113" s="16">
        <v>42872</v>
      </c>
      <c r="D113" s="15">
        <v>3724702</v>
      </c>
      <c r="E113" s="15" t="s">
        <v>1190</v>
      </c>
      <c r="F113" s="15" t="s">
        <v>1191</v>
      </c>
      <c r="G113" s="15" t="s">
        <v>609</v>
      </c>
      <c r="H113" s="15" t="s">
        <v>610</v>
      </c>
      <c r="I113" s="15" t="s">
        <v>97</v>
      </c>
      <c r="J113" s="15" t="s">
        <v>1192</v>
      </c>
      <c r="K113" s="15"/>
      <c r="L113" s="15">
        <v>5.86</v>
      </c>
      <c r="M113" s="15" t="s">
        <v>102</v>
      </c>
      <c r="N113" s="15" t="s">
        <v>1193</v>
      </c>
      <c r="O113" s="15" t="s">
        <v>1193</v>
      </c>
      <c r="P113" s="15" t="s">
        <v>201</v>
      </c>
      <c r="Q113" s="15" t="s">
        <v>102</v>
      </c>
      <c r="R113" s="16">
        <v>42878</v>
      </c>
      <c r="S113" s="15" t="s">
        <v>284</v>
      </c>
      <c r="T113" s="15" t="s">
        <v>1194</v>
      </c>
      <c r="U113" s="15" t="s">
        <v>45</v>
      </c>
      <c r="V113" s="15" t="s">
        <v>45</v>
      </c>
      <c r="W113" s="15" t="s">
        <v>45</v>
      </c>
      <c r="X113" s="15" t="s">
        <v>45</v>
      </c>
      <c r="Y113" s="16">
        <v>42894</v>
      </c>
      <c r="Z113" s="15" t="s">
        <v>1242</v>
      </c>
      <c r="AA113" s="15" t="s">
        <v>180</v>
      </c>
      <c r="AB113" s="15" t="s">
        <v>1195</v>
      </c>
      <c r="AC113" s="15" t="s">
        <v>26</v>
      </c>
      <c r="AD113" s="15"/>
    </row>
    <row r="114" spans="1:30" ht="30" x14ac:dyDescent="0.25">
      <c r="A114" s="15" t="s">
        <v>284</v>
      </c>
      <c r="B114" s="25">
        <v>244</v>
      </c>
      <c r="C114" s="16">
        <v>42797</v>
      </c>
      <c r="D114" s="15">
        <v>3675554</v>
      </c>
      <c r="E114" s="15" t="s">
        <v>1196</v>
      </c>
      <c r="F114" s="15" t="s">
        <v>1197</v>
      </c>
      <c r="G114" s="15" t="s">
        <v>1198</v>
      </c>
      <c r="H114" s="15" t="s">
        <v>1199</v>
      </c>
      <c r="I114" s="15" t="s">
        <v>97</v>
      </c>
      <c r="J114" s="15" t="s">
        <v>1200</v>
      </c>
      <c r="K114" s="15"/>
      <c r="L114" s="15">
        <v>11.25</v>
      </c>
      <c r="M114" s="15" t="s">
        <v>102</v>
      </c>
      <c r="N114" s="15" t="s">
        <v>1201</v>
      </c>
      <c r="O114" s="15" t="s">
        <v>1201</v>
      </c>
      <c r="P114" s="15" t="s">
        <v>189</v>
      </c>
      <c r="Q114" s="15" t="s">
        <v>102</v>
      </c>
      <c r="R114" s="16">
        <v>42800</v>
      </c>
      <c r="S114" s="15" t="s">
        <v>526</v>
      </c>
      <c r="T114" s="15" t="s">
        <v>1202</v>
      </c>
      <c r="U114" s="15" t="s">
        <v>45</v>
      </c>
      <c r="V114" s="15" t="s">
        <v>45</v>
      </c>
      <c r="W114" s="15" t="s">
        <v>45</v>
      </c>
      <c r="X114" s="15" t="s">
        <v>45</v>
      </c>
      <c r="Y114" s="16">
        <v>42816</v>
      </c>
      <c r="Z114" s="15" t="s">
        <v>526</v>
      </c>
      <c r="AA114" s="15" t="s">
        <v>180</v>
      </c>
      <c r="AB114" s="15" t="s">
        <v>1203</v>
      </c>
      <c r="AC114" s="15" t="s">
        <v>26</v>
      </c>
      <c r="AD114" s="15"/>
    </row>
    <row r="115" spans="1:30" ht="30" x14ac:dyDescent="0.25">
      <c r="A115" s="15" t="s">
        <v>284</v>
      </c>
      <c r="B115" s="25">
        <v>391</v>
      </c>
      <c r="C115" s="16">
        <v>42866</v>
      </c>
      <c r="D115" s="15">
        <v>37099989</v>
      </c>
      <c r="E115" s="15" t="s">
        <v>1204</v>
      </c>
      <c r="F115" s="15" t="s">
        <v>1205</v>
      </c>
      <c r="G115" s="15" t="s">
        <v>1206</v>
      </c>
      <c r="H115" s="15" t="s">
        <v>1207</v>
      </c>
      <c r="I115" s="15" t="s">
        <v>97</v>
      </c>
      <c r="J115" s="15" t="s">
        <v>1208</v>
      </c>
      <c r="K115" s="15"/>
      <c r="L115" s="15">
        <v>4</v>
      </c>
      <c r="M115" s="15" t="s">
        <v>102</v>
      </c>
      <c r="N115" s="15" t="s">
        <v>1209</v>
      </c>
      <c r="O115" s="15" t="s">
        <v>1209</v>
      </c>
      <c r="P115" s="15" t="s">
        <v>233</v>
      </c>
      <c r="Q115" s="15" t="s">
        <v>102</v>
      </c>
      <c r="R115" s="16">
        <v>42874</v>
      </c>
      <c r="S115" s="15" t="s">
        <v>284</v>
      </c>
      <c r="T115" s="15" t="s">
        <v>1180</v>
      </c>
      <c r="U115" s="15" t="s">
        <v>45</v>
      </c>
      <c r="V115" s="15" t="s">
        <v>45</v>
      </c>
      <c r="W115" s="15" t="s">
        <v>45</v>
      </c>
      <c r="X115" s="15" t="s">
        <v>45</v>
      </c>
      <c r="Y115" s="16">
        <v>42892</v>
      </c>
      <c r="Z115" s="15" t="s">
        <v>1242</v>
      </c>
      <c r="AA115" s="15" t="s">
        <v>180</v>
      </c>
      <c r="AB115" s="15" t="s">
        <v>1208</v>
      </c>
      <c r="AC115" s="15" t="s">
        <v>26</v>
      </c>
      <c r="AD115" s="15"/>
    </row>
    <row r="116" spans="1:30" ht="30" x14ac:dyDescent="0.25">
      <c r="A116" s="15" t="s">
        <v>284</v>
      </c>
      <c r="B116" s="25">
        <v>393</v>
      </c>
      <c r="C116" s="16">
        <v>42866</v>
      </c>
      <c r="D116" s="15">
        <v>3710002</v>
      </c>
      <c r="E116" s="15" t="s">
        <v>1210</v>
      </c>
      <c r="F116" s="15" t="s">
        <v>1211</v>
      </c>
      <c r="G116" s="15" t="s">
        <v>1206</v>
      </c>
      <c r="H116" s="15" t="s">
        <v>1207</v>
      </c>
      <c r="I116" s="15" t="s">
        <v>97</v>
      </c>
      <c r="J116" s="15" t="s">
        <v>1208</v>
      </c>
      <c r="K116" s="15"/>
      <c r="L116" s="15">
        <v>3</v>
      </c>
      <c r="M116" s="15" t="s">
        <v>102</v>
      </c>
      <c r="N116" s="15" t="s">
        <v>1209</v>
      </c>
      <c r="O116" s="15" t="s">
        <v>1209</v>
      </c>
      <c r="P116" s="15" t="s">
        <v>233</v>
      </c>
      <c r="Q116" s="15" t="s">
        <v>102</v>
      </c>
      <c r="R116" s="16">
        <v>42874</v>
      </c>
      <c r="S116" s="15" t="s">
        <v>284</v>
      </c>
      <c r="T116" s="15" t="s">
        <v>1180</v>
      </c>
      <c r="U116" s="15" t="s">
        <v>45</v>
      </c>
      <c r="V116" s="15" t="s">
        <v>45</v>
      </c>
      <c r="W116" s="15" t="s">
        <v>45</v>
      </c>
      <c r="X116" s="15" t="s">
        <v>45</v>
      </c>
      <c r="Y116" s="16">
        <v>42892</v>
      </c>
      <c r="Z116" s="15" t="s">
        <v>1242</v>
      </c>
      <c r="AA116" s="15" t="s">
        <v>180</v>
      </c>
      <c r="AB116" s="15" t="s">
        <v>1208</v>
      </c>
      <c r="AC116" s="15" t="s">
        <v>26</v>
      </c>
      <c r="AD116" s="15"/>
    </row>
    <row r="117" spans="1:30" ht="30" x14ac:dyDescent="0.25">
      <c r="A117" s="15" t="s">
        <v>284</v>
      </c>
      <c r="B117" s="25">
        <v>392</v>
      </c>
      <c r="C117" s="16">
        <v>42866</v>
      </c>
      <c r="D117" s="15">
        <v>3709998</v>
      </c>
      <c r="E117" s="15" t="s">
        <v>1212</v>
      </c>
      <c r="F117" s="15" t="s">
        <v>1213</v>
      </c>
      <c r="G117" s="15" t="s">
        <v>1214</v>
      </c>
      <c r="H117" s="15" t="s">
        <v>1215</v>
      </c>
      <c r="I117" s="15" t="s">
        <v>97</v>
      </c>
      <c r="J117" s="15" t="s">
        <v>1208</v>
      </c>
      <c r="K117" s="15"/>
      <c r="L117" s="15">
        <v>4</v>
      </c>
      <c r="M117" s="15" t="s">
        <v>102</v>
      </c>
      <c r="N117" s="15" t="s">
        <v>1209</v>
      </c>
      <c r="O117" s="15" t="s">
        <v>1209</v>
      </c>
      <c r="P117" s="15" t="s">
        <v>233</v>
      </c>
      <c r="Q117" s="15" t="s">
        <v>102</v>
      </c>
      <c r="R117" s="16">
        <v>42874</v>
      </c>
      <c r="S117" s="15" t="s">
        <v>284</v>
      </c>
      <c r="T117" s="15" t="s">
        <v>545</v>
      </c>
      <c r="U117" s="15" t="s">
        <v>45</v>
      </c>
      <c r="V117" s="15" t="s">
        <v>45</v>
      </c>
      <c r="W117" s="15" t="s">
        <v>45</v>
      </c>
      <c r="X117" s="15" t="s">
        <v>45</v>
      </c>
      <c r="Y117" s="16">
        <v>42892</v>
      </c>
      <c r="Z117" s="15" t="s">
        <v>1242</v>
      </c>
      <c r="AA117" s="15" t="s">
        <v>180</v>
      </c>
      <c r="AB117" s="15" t="s">
        <v>1208</v>
      </c>
      <c r="AC117" s="15" t="s">
        <v>26</v>
      </c>
      <c r="AD117" s="15"/>
    </row>
    <row r="118" spans="1:30" ht="45" x14ac:dyDescent="0.25">
      <c r="A118" s="15" t="s">
        <v>284</v>
      </c>
      <c r="B118" s="25">
        <v>373</v>
      </c>
      <c r="C118" s="16">
        <v>42863</v>
      </c>
      <c r="D118" s="15">
        <v>3710723</v>
      </c>
      <c r="E118" s="15" t="s">
        <v>1145</v>
      </c>
      <c r="F118" s="15" t="s">
        <v>1146</v>
      </c>
      <c r="G118" s="15" t="s">
        <v>1216</v>
      </c>
      <c r="H118" s="15">
        <v>192222612</v>
      </c>
      <c r="I118" s="15" t="s">
        <v>97</v>
      </c>
      <c r="J118" s="15" t="s">
        <v>1217</v>
      </c>
      <c r="K118" s="15"/>
      <c r="L118" s="15">
        <v>32</v>
      </c>
      <c r="M118" s="15" t="s">
        <v>99</v>
      </c>
      <c r="N118" s="15" t="s">
        <v>1218</v>
      </c>
      <c r="O118" s="15" t="s">
        <v>1218</v>
      </c>
      <c r="P118" s="15" t="s">
        <v>1219</v>
      </c>
      <c r="Q118" s="15" t="s">
        <v>102</v>
      </c>
      <c r="R118" s="16">
        <v>42864</v>
      </c>
      <c r="S118" s="15" t="s">
        <v>284</v>
      </c>
      <c r="T118" s="15" t="s">
        <v>1180</v>
      </c>
      <c r="U118" s="15" t="s">
        <v>45</v>
      </c>
      <c r="V118" s="15" t="s">
        <v>45</v>
      </c>
      <c r="W118" s="15" t="s">
        <v>45</v>
      </c>
      <c r="X118" s="15" t="s">
        <v>45</v>
      </c>
      <c r="Y118" s="16">
        <v>42879</v>
      </c>
      <c r="Z118" s="15" t="s">
        <v>284</v>
      </c>
      <c r="AA118" s="15" t="s">
        <v>180</v>
      </c>
      <c r="AB118" s="15" t="s">
        <v>1220</v>
      </c>
      <c r="AC118" s="15" t="s">
        <v>26</v>
      </c>
      <c r="AD118" s="15"/>
    </row>
    <row r="119" spans="1:30" ht="45" x14ac:dyDescent="0.25">
      <c r="A119" s="15" t="s">
        <v>284</v>
      </c>
      <c r="B119" s="25">
        <v>398</v>
      </c>
      <c r="C119" s="16">
        <v>42871</v>
      </c>
      <c r="D119" s="15">
        <v>3716379</v>
      </c>
      <c r="E119" s="15" t="s">
        <v>1221</v>
      </c>
      <c r="F119" s="15" t="s">
        <v>1222</v>
      </c>
      <c r="G119" s="15" t="s">
        <v>1223</v>
      </c>
      <c r="H119" s="15" t="s">
        <v>1224</v>
      </c>
      <c r="I119" s="15" t="s">
        <v>1225</v>
      </c>
      <c r="J119" s="15" t="s">
        <v>1226</v>
      </c>
      <c r="K119" s="15"/>
      <c r="L119" s="15">
        <v>40</v>
      </c>
      <c r="M119" s="15" t="s">
        <v>99</v>
      </c>
      <c r="N119" s="15" t="s">
        <v>1236</v>
      </c>
      <c r="O119" s="15" t="s">
        <v>1227</v>
      </c>
      <c r="P119" s="15" t="s">
        <v>215</v>
      </c>
      <c r="Q119" s="15" t="s">
        <v>102</v>
      </c>
      <c r="R119" s="16">
        <v>42872</v>
      </c>
      <c r="S119" s="15" t="s">
        <v>284</v>
      </c>
      <c r="T119" s="15" t="s">
        <v>762</v>
      </c>
      <c r="U119" s="15" t="s">
        <v>45</v>
      </c>
      <c r="V119" s="15" t="s">
        <v>45</v>
      </c>
      <c r="W119" s="15" t="s">
        <v>45</v>
      </c>
      <c r="X119" s="15" t="s">
        <v>45</v>
      </c>
      <c r="Y119" s="16">
        <v>42888</v>
      </c>
      <c r="Z119" s="15" t="s">
        <v>1242</v>
      </c>
      <c r="AA119" s="15" t="s">
        <v>180</v>
      </c>
      <c r="AB119" s="15" t="s">
        <v>1228</v>
      </c>
      <c r="AC119" s="15" t="s">
        <v>26</v>
      </c>
      <c r="AD119" s="15"/>
    </row>
    <row r="120" spans="1:30" ht="45" x14ac:dyDescent="0.25">
      <c r="A120" s="15" t="s">
        <v>284</v>
      </c>
      <c r="B120" s="25">
        <v>330</v>
      </c>
      <c r="C120" s="16">
        <v>42823</v>
      </c>
      <c r="D120" s="15">
        <v>3693880</v>
      </c>
      <c r="E120" s="15" t="s">
        <v>1229</v>
      </c>
      <c r="F120" s="15" t="s">
        <v>1230</v>
      </c>
      <c r="G120" s="15" t="s">
        <v>1231</v>
      </c>
      <c r="H120" s="15" t="s">
        <v>1232</v>
      </c>
      <c r="I120" s="15" t="s">
        <v>1233</v>
      </c>
      <c r="J120" s="15" t="s">
        <v>1231</v>
      </c>
      <c r="K120" s="15" t="s">
        <v>1235</v>
      </c>
      <c r="L120" s="15">
        <v>18</v>
      </c>
      <c r="M120" s="15" t="s">
        <v>99</v>
      </c>
      <c r="N120" s="15" t="s">
        <v>1237</v>
      </c>
      <c r="O120" s="15" t="s">
        <v>1238</v>
      </c>
      <c r="P120" s="15" t="s">
        <v>1239</v>
      </c>
      <c r="Q120" s="15" t="s">
        <v>102</v>
      </c>
      <c r="R120" s="16">
        <v>42832</v>
      </c>
      <c r="S120" s="15" t="s">
        <v>573</v>
      </c>
      <c r="T120" s="15" t="s">
        <v>615</v>
      </c>
      <c r="U120" s="15" t="s">
        <v>45</v>
      </c>
      <c r="V120" s="15" t="s">
        <v>45</v>
      </c>
      <c r="W120" s="15" t="s">
        <v>45</v>
      </c>
      <c r="X120" s="15" t="s">
        <v>45</v>
      </c>
      <c r="Y120" s="16">
        <v>42851</v>
      </c>
      <c r="Z120" s="15" t="s">
        <v>573</v>
      </c>
      <c r="AA120" s="15" t="s">
        <v>180</v>
      </c>
      <c r="AB120" s="15" t="s">
        <v>1240</v>
      </c>
      <c r="AC120" s="15" t="s">
        <v>26</v>
      </c>
      <c r="AD120" s="15"/>
    </row>
    <row r="121" spans="1:30" ht="30" x14ac:dyDescent="0.25">
      <c r="A121" s="15" t="s">
        <v>1242</v>
      </c>
      <c r="B121" s="25" t="s">
        <v>1551</v>
      </c>
      <c r="C121" s="16">
        <v>42737</v>
      </c>
      <c r="D121" s="15">
        <v>3635148</v>
      </c>
      <c r="E121" s="15" t="s">
        <v>1243</v>
      </c>
      <c r="F121" s="15" t="s">
        <v>1244</v>
      </c>
      <c r="G121" s="15" t="s">
        <v>1245</v>
      </c>
      <c r="H121" s="15">
        <v>604001216</v>
      </c>
      <c r="I121" s="15" t="s">
        <v>97</v>
      </c>
      <c r="J121" s="15" t="s">
        <v>1246</v>
      </c>
      <c r="K121" s="15"/>
      <c r="L121" s="15">
        <v>3.7440000000000002</v>
      </c>
      <c r="M121" s="15" t="s">
        <v>102</v>
      </c>
      <c r="N121" s="15" t="s">
        <v>1247</v>
      </c>
      <c r="O121" s="15" t="s">
        <v>1247</v>
      </c>
      <c r="P121" s="15" t="s">
        <v>777</v>
      </c>
      <c r="Q121" s="15" t="s">
        <v>102</v>
      </c>
      <c r="R121" s="16">
        <v>42887</v>
      </c>
      <c r="S121" s="15" t="s">
        <v>1242</v>
      </c>
      <c r="T121" s="15" t="s">
        <v>1248</v>
      </c>
      <c r="U121" s="15" t="s">
        <v>45</v>
      </c>
      <c r="V121" s="15" t="s">
        <v>45</v>
      </c>
      <c r="W121" s="15" t="s">
        <v>45</v>
      </c>
      <c r="X121" s="15" t="s">
        <v>45</v>
      </c>
      <c r="Y121" s="16">
        <v>42902</v>
      </c>
      <c r="Z121" s="15" t="s">
        <v>1242</v>
      </c>
      <c r="AA121" s="15" t="s">
        <v>180</v>
      </c>
      <c r="AB121" s="15" t="s">
        <v>1249</v>
      </c>
      <c r="AC121" s="15" t="s">
        <v>26</v>
      </c>
      <c r="AD121" s="15"/>
    </row>
    <row r="122" spans="1:30" ht="45" x14ac:dyDescent="0.25">
      <c r="A122" s="15" t="s">
        <v>1242</v>
      </c>
      <c r="B122" s="25">
        <v>403</v>
      </c>
      <c r="C122" s="16">
        <v>42880</v>
      </c>
      <c r="D122" s="15">
        <v>3735139</v>
      </c>
      <c r="E122" s="15" t="s">
        <v>1304</v>
      </c>
      <c r="F122" s="15" t="s">
        <v>1305</v>
      </c>
      <c r="G122" s="15" t="s">
        <v>1306</v>
      </c>
      <c r="H122" s="15">
        <v>35328387</v>
      </c>
      <c r="I122" s="15" t="s">
        <v>97</v>
      </c>
      <c r="J122" s="15" t="s">
        <v>1307</v>
      </c>
      <c r="K122" s="15"/>
      <c r="L122" s="15" t="s">
        <v>1308</v>
      </c>
      <c r="M122" s="15" t="s">
        <v>99</v>
      </c>
      <c r="N122" s="15" t="s">
        <v>1309</v>
      </c>
      <c r="O122" s="15" t="s">
        <v>1309</v>
      </c>
      <c r="P122" s="15" t="s">
        <v>101</v>
      </c>
      <c r="Q122" s="15" t="s">
        <v>102</v>
      </c>
      <c r="R122" s="16">
        <v>42886</v>
      </c>
      <c r="S122" s="15" t="s">
        <v>284</v>
      </c>
      <c r="T122" s="15" t="s">
        <v>1310</v>
      </c>
      <c r="U122" s="15" t="s">
        <v>45</v>
      </c>
      <c r="V122" s="15" t="s">
        <v>45</v>
      </c>
      <c r="W122" s="15" t="s">
        <v>45</v>
      </c>
      <c r="X122" s="15" t="s">
        <v>45</v>
      </c>
      <c r="Y122" s="16">
        <v>42901</v>
      </c>
      <c r="Z122" s="15" t="s">
        <v>1242</v>
      </c>
      <c r="AA122" s="15" t="s">
        <v>180</v>
      </c>
      <c r="AB122" s="15" t="s">
        <v>1311</v>
      </c>
      <c r="AC122" s="15" t="s">
        <v>26</v>
      </c>
      <c r="AD122" s="15"/>
    </row>
    <row r="123" spans="1:30" ht="45" x14ac:dyDescent="0.25">
      <c r="A123" s="15" t="s">
        <v>1242</v>
      </c>
      <c r="B123" s="25">
        <v>529</v>
      </c>
      <c r="C123" s="16">
        <v>42890</v>
      </c>
      <c r="D123" s="15">
        <v>3724712</v>
      </c>
      <c r="E123" s="15" t="s">
        <v>1312</v>
      </c>
      <c r="F123" s="15" t="s">
        <v>1313</v>
      </c>
      <c r="G123" s="15" t="s">
        <v>1314</v>
      </c>
      <c r="H123" s="15" t="s">
        <v>1315</v>
      </c>
      <c r="I123" s="15" t="s">
        <v>97</v>
      </c>
      <c r="J123" s="15" t="s">
        <v>1316</v>
      </c>
      <c r="K123" s="15"/>
      <c r="L123" s="15">
        <v>3.43</v>
      </c>
      <c r="M123" s="15" t="s">
        <v>99</v>
      </c>
      <c r="N123" s="15" t="s">
        <v>1317</v>
      </c>
      <c r="O123" s="15" t="s">
        <v>1317</v>
      </c>
      <c r="P123" s="15" t="s">
        <v>962</v>
      </c>
      <c r="Q123" s="15" t="s">
        <v>102</v>
      </c>
      <c r="R123" s="16">
        <v>42895</v>
      </c>
      <c r="S123" s="15" t="s">
        <v>1318</v>
      </c>
      <c r="T123" s="15" t="s">
        <v>534</v>
      </c>
      <c r="U123" s="15" t="s">
        <v>45</v>
      </c>
      <c r="V123" s="15" t="s">
        <v>45</v>
      </c>
      <c r="W123" s="15" t="s">
        <v>45</v>
      </c>
      <c r="X123" s="15" t="s">
        <v>45</v>
      </c>
      <c r="Y123" s="15" t="s">
        <v>46</v>
      </c>
      <c r="Z123" s="15" t="s">
        <v>46</v>
      </c>
      <c r="AA123" s="15" t="s">
        <v>46</v>
      </c>
      <c r="AB123" s="15" t="s">
        <v>1319</v>
      </c>
      <c r="AC123" s="15" t="s">
        <v>26</v>
      </c>
      <c r="AD123" s="15"/>
    </row>
    <row r="124" spans="1:30" ht="45" x14ac:dyDescent="0.25">
      <c r="A124" s="15" t="s">
        <v>1242</v>
      </c>
      <c r="B124" s="25">
        <v>421</v>
      </c>
      <c r="C124" s="16">
        <v>42888</v>
      </c>
      <c r="D124" s="15">
        <v>3745842</v>
      </c>
      <c r="E124" s="15" t="s">
        <v>1320</v>
      </c>
      <c r="F124" s="15" t="s">
        <v>1321</v>
      </c>
      <c r="G124" s="15" t="s">
        <v>1322</v>
      </c>
      <c r="H124" s="15" t="s">
        <v>1323</v>
      </c>
      <c r="I124" s="15" t="s">
        <v>97</v>
      </c>
      <c r="J124" s="15" t="s">
        <v>1324</v>
      </c>
      <c r="K124" s="15"/>
      <c r="L124" s="15" t="s">
        <v>1308</v>
      </c>
      <c r="M124" s="15" t="s">
        <v>102</v>
      </c>
      <c r="N124" s="15" t="s">
        <v>1325</v>
      </c>
      <c r="O124" s="15" t="s">
        <v>1326</v>
      </c>
      <c r="P124" s="15" t="s">
        <v>224</v>
      </c>
      <c r="Q124" s="15" t="s">
        <v>102</v>
      </c>
      <c r="R124" s="16">
        <v>42891</v>
      </c>
      <c r="S124" s="15" t="s">
        <v>1242</v>
      </c>
      <c r="T124" s="15" t="s">
        <v>794</v>
      </c>
      <c r="U124" s="15" t="s">
        <v>45</v>
      </c>
      <c r="V124" s="15" t="s">
        <v>45</v>
      </c>
      <c r="W124" s="15" t="s">
        <v>45</v>
      </c>
      <c r="X124" s="15" t="s">
        <v>45</v>
      </c>
      <c r="Y124" s="15" t="s">
        <v>46</v>
      </c>
      <c r="Z124" s="15" t="s">
        <v>46</v>
      </c>
      <c r="AA124" s="15" t="s">
        <v>46</v>
      </c>
      <c r="AB124" s="15" t="s">
        <v>1327</v>
      </c>
      <c r="AC124" s="15" t="s">
        <v>26</v>
      </c>
      <c r="AD124" s="15"/>
    </row>
    <row r="125" spans="1:30" ht="45" x14ac:dyDescent="0.25">
      <c r="A125" s="15" t="s">
        <v>1242</v>
      </c>
      <c r="B125" s="25">
        <v>422</v>
      </c>
      <c r="C125" s="16">
        <v>42888</v>
      </c>
      <c r="D125" s="15">
        <v>3745848</v>
      </c>
      <c r="E125" s="15" t="s">
        <v>1328</v>
      </c>
      <c r="F125" s="15" t="s">
        <v>1329</v>
      </c>
      <c r="G125" s="15" t="s">
        <v>1322</v>
      </c>
      <c r="H125" s="15" t="s">
        <v>1323</v>
      </c>
      <c r="I125" s="15" t="s">
        <v>97</v>
      </c>
      <c r="J125" s="15" t="s">
        <v>1324</v>
      </c>
      <c r="K125" s="15"/>
      <c r="L125" s="15" t="s">
        <v>1308</v>
      </c>
      <c r="M125" s="15" t="s">
        <v>102</v>
      </c>
      <c r="N125" s="15" t="s">
        <v>1325</v>
      </c>
      <c r="O125" s="15" t="s">
        <v>1326</v>
      </c>
      <c r="P125" s="15" t="s">
        <v>224</v>
      </c>
      <c r="Q125" s="15" t="s">
        <v>102</v>
      </c>
      <c r="R125" s="16">
        <v>42891</v>
      </c>
      <c r="S125" s="15" t="s">
        <v>1242</v>
      </c>
      <c r="T125" s="15" t="s">
        <v>794</v>
      </c>
      <c r="U125" s="15" t="s">
        <v>45</v>
      </c>
      <c r="V125" s="15" t="s">
        <v>45</v>
      </c>
      <c r="W125" s="15" t="s">
        <v>45</v>
      </c>
      <c r="X125" s="15" t="s">
        <v>45</v>
      </c>
      <c r="Y125" s="16">
        <v>42907</v>
      </c>
      <c r="Z125" s="15" t="s">
        <v>1242</v>
      </c>
      <c r="AA125" s="15" t="s">
        <v>180</v>
      </c>
      <c r="AB125" s="15" t="s">
        <v>1327</v>
      </c>
      <c r="AC125" s="15" t="s">
        <v>26</v>
      </c>
      <c r="AD125" s="15"/>
    </row>
    <row r="126" spans="1:30" ht="45" x14ac:dyDescent="0.25">
      <c r="A126" s="15" t="s">
        <v>1242</v>
      </c>
      <c r="B126" s="25">
        <v>420</v>
      </c>
      <c r="C126" s="16">
        <v>42888</v>
      </c>
      <c r="D126" s="15">
        <v>3745839</v>
      </c>
      <c r="E126" s="15" t="s">
        <v>1330</v>
      </c>
      <c r="F126" s="15" t="s">
        <v>1331</v>
      </c>
      <c r="G126" s="15" t="s">
        <v>1322</v>
      </c>
      <c r="H126" s="15" t="s">
        <v>1323</v>
      </c>
      <c r="I126" s="15" t="s">
        <v>97</v>
      </c>
      <c r="J126" s="15" t="s">
        <v>1324</v>
      </c>
      <c r="K126" s="15"/>
      <c r="L126" s="15" t="s">
        <v>1308</v>
      </c>
      <c r="M126" s="15" t="s">
        <v>102</v>
      </c>
      <c r="N126" s="15" t="s">
        <v>1325</v>
      </c>
      <c r="O126" s="15" t="s">
        <v>1326</v>
      </c>
      <c r="P126" s="15" t="s">
        <v>224</v>
      </c>
      <c r="Q126" s="15" t="s">
        <v>102</v>
      </c>
      <c r="R126" s="16">
        <v>42891</v>
      </c>
      <c r="S126" s="15" t="s">
        <v>1242</v>
      </c>
      <c r="T126" s="15" t="s">
        <v>794</v>
      </c>
      <c r="U126" s="15" t="s">
        <v>45</v>
      </c>
      <c r="V126" s="15" t="s">
        <v>45</v>
      </c>
      <c r="W126" s="15" t="s">
        <v>45</v>
      </c>
      <c r="X126" s="15" t="s">
        <v>45</v>
      </c>
      <c r="Y126" s="16">
        <v>42907</v>
      </c>
      <c r="Z126" s="15" t="s">
        <v>1242</v>
      </c>
      <c r="AA126" s="15" t="s">
        <v>180</v>
      </c>
      <c r="AB126" s="15" t="s">
        <v>1327</v>
      </c>
      <c r="AC126" s="15" t="s">
        <v>26</v>
      </c>
      <c r="AD126" s="15"/>
    </row>
    <row r="127" spans="1:30" ht="45" x14ac:dyDescent="0.25">
      <c r="A127" s="15" t="s">
        <v>1242</v>
      </c>
      <c r="B127" s="25">
        <v>419</v>
      </c>
      <c r="C127" s="16">
        <v>42888</v>
      </c>
      <c r="D127" s="15">
        <v>3745818</v>
      </c>
      <c r="E127" s="15" t="s">
        <v>1332</v>
      </c>
      <c r="F127" s="15" t="s">
        <v>1333</v>
      </c>
      <c r="G127" s="15" t="s">
        <v>1322</v>
      </c>
      <c r="H127" s="15" t="s">
        <v>1323</v>
      </c>
      <c r="I127" s="15" t="s">
        <v>97</v>
      </c>
      <c r="J127" s="15" t="s">
        <v>1324</v>
      </c>
      <c r="K127" s="15"/>
      <c r="L127" s="15" t="s">
        <v>1308</v>
      </c>
      <c r="M127" s="15" t="s">
        <v>102</v>
      </c>
      <c r="N127" s="15" t="s">
        <v>1325</v>
      </c>
      <c r="O127" s="15" t="s">
        <v>1326</v>
      </c>
      <c r="P127" s="15" t="s">
        <v>224</v>
      </c>
      <c r="Q127" s="15" t="s">
        <v>102</v>
      </c>
      <c r="R127" s="16">
        <v>42891</v>
      </c>
      <c r="S127" s="15" t="s">
        <v>1242</v>
      </c>
      <c r="T127" s="15" t="s">
        <v>794</v>
      </c>
      <c r="U127" s="15" t="s">
        <v>45</v>
      </c>
      <c r="V127" s="15" t="s">
        <v>45</v>
      </c>
      <c r="W127" s="15" t="s">
        <v>45</v>
      </c>
      <c r="X127" s="15" t="s">
        <v>45</v>
      </c>
      <c r="Y127" s="16">
        <v>42907</v>
      </c>
      <c r="Z127" s="15" t="s">
        <v>1242</v>
      </c>
      <c r="AA127" s="15" t="s">
        <v>180</v>
      </c>
      <c r="AB127" s="15" t="s">
        <v>1327</v>
      </c>
      <c r="AC127" s="15" t="s">
        <v>26</v>
      </c>
      <c r="AD127" s="15"/>
    </row>
    <row r="128" spans="1:30" ht="45" x14ac:dyDescent="0.25">
      <c r="A128" s="15" t="s">
        <v>1242</v>
      </c>
      <c r="B128" s="25">
        <v>424</v>
      </c>
      <c r="C128" s="16">
        <v>42888</v>
      </c>
      <c r="D128" s="15">
        <v>3745884</v>
      </c>
      <c r="E128" s="15" t="s">
        <v>1334</v>
      </c>
      <c r="F128" s="15" t="s">
        <v>1335</v>
      </c>
      <c r="G128" s="15" t="s">
        <v>1322</v>
      </c>
      <c r="H128" s="15" t="s">
        <v>1323</v>
      </c>
      <c r="I128" s="15" t="s">
        <v>97</v>
      </c>
      <c r="J128" s="15" t="s">
        <v>1324</v>
      </c>
      <c r="K128" s="15"/>
      <c r="L128" s="15" t="s">
        <v>1308</v>
      </c>
      <c r="M128" s="15" t="s">
        <v>102</v>
      </c>
      <c r="N128" s="15" t="s">
        <v>1325</v>
      </c>
      <c r="O128" s="15" t="s">
        <v>1326</v>
      </c>
      <c r="P128" s="15" t="s">
        <v>224</v>
      </c>
      <c r="Q128" s="15" t="s">
        <v>102</v>
      </c>
      <c r="R128" s="16">
        <v>42891</v>
      </c>
      <c r="S128" s="15" t="s">
        <v>1242</v>
      </c>
      <c r="T128" s="15" t="s">
        <v>794</v>
      </c>
      <c r="U128" s="15" t="s">
        <v>45</v>
      </c>
      <c r="V128" s="15" t="s">
        <v>45</v>
      </c>
      <c r="W128" s="15" t="s">
        <v>45</v>
      </c>
      <c r="X128" s="15" t="s">
        <v>45</v>
      </c>
      <c r="Y128" s="16">
        <v>42907</v>
      </c>
      <c r="Z128" s="15" t="s">
        <v>1242</v>
      </c>
      <c r="AA128" s="15" t="s">
        <v>180</v>
      </c>
      <c r="AB128" s="15" t="s">
        <v>1327</v>
      </c>
      <c r="AC128" s="15" t="s">
        <v>26</v>
      </c>
      <c r="AD128" s="15"/>
    </row>
    <row r="129" spans="1:30" ht="45" x14ac:dyDescent="0.25">
      <c r="A129" s="15" t="s">
        <v>1242</v>
      </c>
      <c r="B129" s="25">
        <v>426</v>
      </c>
      <c r="C129" s="16">
        <v>42888</v>
      </c>
      <c r="D129" s="15">
        <v>3745894</v>
      </c>
      <c r="E129" s="15" t="s">
        <v>1336</v>
      </c>
      <c r="F129" s="15" t="s">
        <v>1337</v>
      </c>
      <c r="G129" s="15" t="s">
        <v>1322</v>
      </c>
      <c r="H129" s="15" t="s">
        <v>1323</v>
      </c>
      <c r="I129" s="15" t="s">
        <v>97</v>
      </c>
      <c r="J129" s="15" t="s">
        <v>1324</v>
      </c>
      <c r="K129" s="15"/>
      <c r="L129" s="15" t="s">
        <v>1308</v>
      </c>
      <c r="M129" s="15" t="s">
        <v>102</v>
      </c>
      <c r="N129" s="15" t="s">
        <v>1325</v>
      </c>
      <c r="O129" s="15" t="s">
        <v>1326</v>
      </c>
      <c r="P129" s="15" t="s">
        <v>224</v>
      </c>
      <c r="Q129" s="15" t="s">
        <v>102</v>
      </c>
      <c r="R129" s="16">
        <v>42891</v>
      </c>
      <c r="S129" s="15" t="s">
        <v>1242</v>
      </c>
      <c r="T129" s="15" t="s">
        <v>794</v>
      </c>
      <c r="U129" s="15" t="s">
        <v>45</v>
      </c>
      <c r="V129" s="15" t="s">
        <v>45</v>
      </c>
      <c r="W129" s="15" t="s">
        <v>45</v>
      </c>
      <c r="X129" s="15" t="s">
        <v>45</v>
      </c>
      <c r="Y129" s="16">
        <v>42907</v>
      </c>
      <c r="Z129" s="15" t="s">
        <v>1242</v>
      </c>
      <c r="AA129" s="15" t="s">
        <v>180</v>
      </c>
      <c r="AB129" s="15" t="s">
        <v>1327</v>
      </c>
      <c r="AC129" s="15" t="s">
        <v>26</v>
      </c>
      <c r="AD129" s="15"/>
    </row>
    <row r="130" spans="1:30" ht="45" x14ac:dyDescent="0.25">
      <c r="A130" s="15" t="s">
        <v>1242</v>
      </c>
      <c r="B130" s="25">
        <v>425</v>
      </c>
      <c r="C130" s="16">
        <v>42888</v>
      </c>
      <c r="D130" s="15">
        <v>3745891</v>
      </c>
      <c r="E130" s="15" t="s">
        <v>1338</v>
      </c>
      <c r="F130" s="15" t="s">
        <v>1339</v>
      </c>
      <c r="G130" s="15" t="s">
        <v>1322</v>
      </c>
      <c r="H130" s="15" t="s">
        <v>1323</v>
      </c>
      <c r="I130" s="15" t="s">
        <v>97</v>
      </c>
      <c r="J130" s="15" t="s">
        <v>1324</v>
      </c>
      <c r="K130" s="15"/>
      <c r="L130" s="15" t="s">
        <v>1308</v>
      </c>
      <c r="M130" s="15" t="s">
        <v>102</v>
      </c>
      <c r="N130" s="15" t="s">
        <v>1325</v>
      </c>
      <c r="O130" s="15" t="s">
        <v>1326</v>
      </c>
      <c r="P130" s="15" t="s">
        <v>224</v>
      </c>
      <c r="Q130" s="15" t="s">
        <v>102</v>
      </c>
      <c r="R130" s="16">
        <v>42891</v>
      </c>
      <c r="S130" s="15" t="s">
        <v>1242</v>
      </c>
      <c r="T130" s="15" t="s">
        <v>794</v>
      </c>
      <c r="U130" s="15" t="s">
        <v>45</v>
      </c>
      <c r="V130" s="15" t="s">
        <v>45</v>
      </c>
      <c r="W130" s="15" t="s">
        <v>45</v>
      </c>
      <c r="X130" s="15" t="s">
        <v>45</v>
      </c>
      <c r="Y130" s="16">
        <v>42907</v>
      </c>
      <c r="Z130" s="15" t="s">
        <v>1242</v>
      </c>
      <c r="AA130" s="15" t="s">
        <v>180</v>
      </c>
      <c r="AB130" s="15" t="s">
        <v>1327</v>
      </c>
      <c r="AC130" s="15" t="s">
        <v>26</v>
      </c>
      <c r="AD130" s="15"/>
    </row>
    <row r="131" spans="1:30" ht="45" x14ac:dyDescent="0.25">
      <c r="A131" s="15" t="s">
        <v>1242</v>
      </c>
      <c r="B131" s="25">
        <v>427</v>
      </c>
      <c r="C131" s="16">
        <v>42888</v>
      </c>
      <c r="D131" s="15">
        <v>3745896</v>
      </c>
      <c r="E131" s="15" t="s">
        <v>1340</v>
      </c>
      <c r="F131" s="15" t="s">
        <v>1341</v>
      </c>
      <c r="G131" s="15" t="s">
        <v>1322</v>
      </c>
      <c r="H131" s="15" t="s">
        <v>1323</v>
      </c>
      <c r="I131" s="15" t="s">
        <v>97</v>
      </c>
      <c r="J131" s="15" t="s">
        <v>1324</v>
      </c>
      <c r="K131" s="15"/>
      <c r="L131" s="15" t="s">
        <v>1308</v>
      </c>
      <c r="M131" s="15" t="s">
        <v>102</v>
      </c>
      <c r="N131" s="15" t="s">
        <v>1325</v>
      </c>
      <c r="O131" s="15" t="s">
        <v>1326</v>
      </c>
      <c r="P131" s="15" t="s">
        <v>224</v>
      </c>
      <c r="Q131" s="15" t="s">
        <v>102</v>
      </c>
      <c r="R131" s="16">
        <v>42891</v>
      </c>
      <c r="S131" s="15" t="s">
        <v>1242</v>
      </c>
      <c r="T131" s="15" t="s">
        <v>794</v>
      </c>
      <c r="U131" s="15" t="s">
        <v>45</v>
      </c>
      <c r="V131" s="15" t="s">
        <v>45</v>
      </c>
      <c r="W131" s="15" t="s">
        <v>45</v>
      </c>
      <c r="X131" s="15" t="s">
        <v>45</v>
      </c>
      <c r="Y131" s="16">
        <v>42907</v>
      </c>
      <c r="Z131" s="15" t="s">
        <v>1242</v>
      </c>
      <c r="AA131" s="15" t="s">
        <v>180</v>
      </c>
      <c r="AB131" s="15" t="s">
        <v>1327</v>
      </c>
      <c r="AC131" s="15" t="s">
        <v>26</v>
      </c>
      <c r="AD131" s="15"/>
    </row>
    <row r="132" spans="1:30" ht="45" x14ac:dyDescent="0.25">
      <c r="A132" s="15" t="s">
        <v>1242</v>
      </c>
      <c r="B132" s="25">
        <v>417</v>
      </c>
      <c r="C132" s="16">
        <v>42888</v>
      </c>
      <c r="D132" s="15">
        <v>3742604</v>
      </c>
      <c r="E132" s="15" t="s">
        <v>1342</v>
      </c>
      <c r="F132" s="15" t="s">
        <v>1343</v>
      </c>
      <c r="G132" s="15" t="s">
        <v>1322</v>
      </c>
      <c r="H132" s="15" t="s">
        <v>1323</v>
      </c>
      <c r="I132" s="15" t="s">
        <v>97</v>
      </c>
      <c r="J132" s="15" t="s">
        <v>1324</v>
      </c>
      <c r="K132" s="15"/>
      <c r="L132" s="15" t="s">
        <v>1308</v>
      </c>
      <c r="M132" s="15" t="s">
        <v>102</v>
      </c>
      <c r="N132" s="15" t="s">
        <v>1325</v>
      </c>
      <c r="O132" s="15" t="s">
        <v>1326</v>
      </c>
      <c r="P132" s="15" t="s">
        <v>224</v>
      </c>
      <c r="Q132" s="15" t="s">
        <v>102</v>
      </c>
      <c r="R132" s="16">
        <v>42891</v>
      </c>
      <c r="S132" s="15" t="s">
        <v>1242</v>
      </c>
      <c r="T132" s="15" t="s">
        <v>794</v>
      </c>
      <c r="U132" s="15" t="s">
        <v>45</v>
      </c>
      <c r="V132" s="15" t="s">
        <v>45</v>
      </c>
      <c r="W132" s="15" t="s">
        <v>45</v>
      </c>
      <c r="X132" s="15" t="s">
        <v>45</v>
      </c>
      <c r="Y132" s="16">
        <v>42907</v>
      </c>
      <c r="Z132" s="15" t="s">
        <v>1242</v>
      </c>
      <c r="AA132" s="15" t="s">
        <v>180</v>
      </c>
      <c r="AB132" s="15" t="s">
        <v>1327</v>
      </c>
      <c r="AC132" s="15" t="s">
        <v>26</v>
      </c>
      <c r="AD132" s="15"/>
    </row>
    <row r="133" spans="1:30" ht="45" x14ac:dyDescent="0.25">
      <c r="A133" s="15" t="s">
        <v>1242</v>
      </c>
      <c r="B133" s="25">
        <v>418</v>
      </c>
      <c r="C133" s="16">
        <v>42888</v>
      </c>
      <c r="D133" s="15">
        <v>3745790</v>
      </c>
      <c r="E133" s="15" t="s">
        <v>1344</v>
      </c>
      <c r="F133" s="15" t="s">
        <v>1333</v>
      </c>
      <c r="G133" s="15" t="s">
        <v>1322</v>
      </c>
      <c r="H133" s="15" t="s">
        <v>1323</v>
      </c>
      <c r="I133" s="15" t="s">
        <v>97</v>
      </c>
      <c r="J133" s="15" t="s">
        <v>1324</v>
      </c>
      <c r="K133" s="15"/>
      <c r="L133" s="15" t="s">
        <v>1308</v>
      </c>
      <c r="M133" s="15" t="s">
        <v>102</v>
      </c>
      <c r="N133" s="15" t="s">
        <v>1325</v>
      </c>
      <c r="O133" s="15" t="s">
        <v>1326</v>
      </c>
      <c r="P133" s="15" t="s">
        <v>224</v>
      </c>
      <c r="Q133" s="15" t="s">
        <v>102</v>
      </c>
      <c r="R133" s="16">
        <v>42891</v>
      </c>
      <c r="S133" s="15" t="s">
        <v>1242</v>
      </c>
      <c r="T133" s="15" t="s">
        <v>794</v>
      </c>
      <c r="U133" s="15" t="s">
        <v>45</v>
      </c>
      <c r="V133" s="15" t="s">
        <v>45</v>
      </c>
      <c r="W133" s="15" t="s">
        <v>45</v>
      </c>
      <c r="X133" s="15" t="s">
        <v>45</v>
      </c>
      <c r="Y133" s="16">
        <v>42907</v>
      </c>
      <c r="Z133" s="15" t="s">
        <v>1242</v>
      </c>
      <c r="AA133" s="15" t="s">
        <v>180</v>
      </c>
      <c r="AB133" s="15" t="s">
        <v>1327</v>
      </c>
      <c r="AC133" s="15" t="s">
        <v>26</v>
      </c>
      <c r="AD133" s="15"/>
    </row>
    <row r="134" spans="1:30" ht="45" x14ac:dyDescent="0.25">
      <c r="A134" s="15" t="s">
        <v>1242</v>
      </c>
      <c r="B134" s="25">
        <v>423</v>
      </c>
      <c r="C134" s="16">
        <v>42888</v>
      </c>
      <c r="D134" s="15">
        <v>3745878</v>
      </c>
      <c r="E134" s="15" t="s">
        <v>1345</v>
      </c>
      <c r="F134" s="15" t="s">
        <v>1346</v>
      </c>
      <c r="G134" s="15" t="s">
        <v>1322</v>
      </c>
      <c r="H134" s="15" t="s">
        <v>1323</v>
      </c>
      <c r="I134" s="15" t="s">
        <v>97</v>
      </c>
      <c r="J134" s="15" t="s">
        <v>1324</v>
      </c>
      <c r="K134" s="15"/>
      <c r="L134" s="15" t="s">
        <v>1308</v>
      </c>
      <c r="M134" s="15" t="s">
        <v>102</v>
      </c>
      <c r="N134" s="15" t="s">
        <v>1325</v>
      </c>
      <c r="O134" s="15" t="s">
        <v>1326</v>
      </c>
      <c r="P134" s="15" t="s">
        <v>224</v>
      </c>
      <c r="Q134" s="15" t="s">
        <v>102</v>
      </c>
      <c r="R134" s="16">
        <v>42891</v>
      </c>
      <c r="S134" s="15" t="s">
        <v>1242</v>
      </c>
      <c r="T134" s="15" t="s">
        <v>794</v>
      </c>
      <c r="U134" s="15" t="s">
        <v>45</v>
      </c>
      <c r="V134" s="15" t="s">
        <v>45</v>
      </c>
      <c r="W134" s="15" t="s">
        <v>45</v>
      </c>
      <c r="X134" s="15" t="s">
        <v>45</v>
      </c>
      <c r="Y134" s="16">
        <v>42907</v>
      </c>
      <c r="Z134" s="15" t="s">
        <v>1242</v>
      </c>
      <c r="AA134" s="15" t="s">
        <v>180</v>
      </c>
      <c r="AB134" s="15" t="s">
        <v>1327</v>
      </c>
      <c r="AC134" s="15" t="s">
        <v>26</v>
      </c>
      <c r="AD134" s="15"/>
    </row>
    <row r="135" spans="1:30" ht="45" x14ac:dyDescent="0.25">
      <c r="A135" s="15" t="s">
        <v>1242</v>
      </c>
      <c r="B135" s="25" t="s">
        <v>1347</v>
      </c>
      <c r="C135" s="16">
        <v>42799</v>
      </c>
      <c r="D135" s="15">
        <v>3659158</v>
      </c>
      <c r="E135" s="15" t="s">
        <v>1348</v>
      </c>
      <c r="F135" s="15" t="s">
        <v>1349</v>
      </c>
      <c r="G135" s="15" t="s">
        <v>1350</v>
      </c>
      <c r="H135" s="15" t="s">
        <v>1351</v>
      </c>
      <c r="I135" s="15" t="s">
        <v>97</v>
      </c>
      <c r="J135" s="15" t="s">
        <v>1352</v>
      </c>
      <c r="K135" s="15"/>
      <c r="L135" s="15">
        <v>2.7</v>
      </c>
      <c r="M135" s="15" t="s">
        <v>99</v>
      </c>
      <c r="N135" s="15" t="s">
        <v>1353</v>
      </c>
      <c r="O135" s="15" t="s">
        <v>1353</v>
      </c>
      <c r="P135" s="15" t="s">
        <v>826</v>
      </c>
      <c r="Q135" s="15" t="s">
        <v>99</v>
      </c>
      <c r="R135" s="16">
        <v>42899</v>
      </c>
      <c r="S135" s="15" t="s">
        <v>1242</v>
      </c>
      <c r="T135" s="15" t="s">
        <v>1354</v>
      </c>
      <c r="U135" s="15" t="s">
        <v>45</v>
      </c>
      <c r="V135" s="15" t="s">
        <v>45</v>
      </c>
      <c r="W135" s="15" t="s">
        <v>45</v>
      </c>
      <c r="X135" s="15" t="s">
        <v>45</v>
      </c>
      <c r="Y135" s="15" t="s">
        <v>46</v>
      </c>
      <c r="Z135" s="15" t="s">
        <v>46</v>
      </c>
      <c r="AA135" s="15" t="s">
        <v>46</v>
      </c>
      <c r="AB135" s="15" t="s">
        <v>1355</v>
      </c>
      <c r="AC135" s="15" t="s">
        <v>26</v>
      </c>
      <c r="AD135" s="15"/>
    </row>
    <row r="136" spans="1:30" ht="45" x14ac:dyDescent="0.25">
      <c r="A136" s="15" t="s">
        <v>1242</v>
      </c>
      <c r="B136" s="25">
        <v>401</v>
      </c>
      <c r="C136" s="16">
        <v>42874</v>
      </c>
      <c r="D136" s="15">
        <v>3729138</v>
      </c>
      <c r="E136" s="15" t="s">
        <v>1356</v>
      </c>
      <c r="F136" s="15" t="s">
        <v>1357</v>
      </c>
      <c r="G136" s="15" t="s">
        <v>1358</v>
      </c>
      <c r="H136" s="15" t="s">
        <v>1359</v>
      </c>
      <c r="I136" s="15" t="s">
        <v>97</v>
      </c>
      <c r="J136" s="15" t="s">
        <v>1360</v>
      </c>
      <c r="K136" s="15"/>
      <c r="L136" s="15">
        <v>4.45</v>
      </c>
      <c r="M136" s="15" t="s">
        <v>102</v>
      </c>
      <c r="N136" s="15" t="s">
        <v>1361</v>
      </c>
      <c r="O136" s="15" t="s">
        <v>1362</v>
      </c>
      <c r="P136" s="15" t="s">
        <v>101</v>
      </c>
      <c r="Q136" s="15" t="s">
        <v>102</v>
      </c>
      <c r="R136" s="16">
        <v>42906</v>
      </c>
      <c r="S136" s="15" t="s">
        <v>1242</v>
      </c>
      <c r="T136" s="15" t="s">
        <v>1354</v>
      </c>
      <c r="U136" s="15" t="s">
        <v>45</v>
      </c>
      <c r="V136" s="15" t="s">
        <v>45</v>
      </c>
      <c r="W136" s="15" t="s">
        <v>45</v>
      </c>
      <c r="X136" s="15" t="s">
        <v>45</v>
      </c>
      <c r="Y136" s="16">
        <v>42923</v>
      </c>
      <c r="Z136" s="15" t="s">
        <v>1631</v>
      </c>
      <c r="AA136" s="15" t="s">
        <v>180</v>
      </c>
      <c r="AB136" s="15" t="s">
        <v>1519</v>
      </c>
      <c r="AC136" s="15" t="s">
        <v>26</v>
      </c>
      <c r="AD136" s="15"/>
    </row>
    <row r="137" spans="1:30" ht="45" x14ac:dyDescent="0.25">
      <c r="A137" s="15" t="s">
        <v>1242</v>
      </c>
      <c r="B137" s="25" t="s">
        <v>1363</v>
      </c>
      <c r="C137" s="16">
        <v>42805</v>
      </c>
      <c r="D137" s="15">
        <v>3672786</v>
      </c>
      <c r="E137" s="15" t="s">
        <v>1364</v>
      </c>
      <c r="F137" s="15" t="s">
        <v>1365</v>
      </c>
      <c r="G137" s="15" t="s">
        <v>1322</v>
      </c>
      <c r="H137" s="15" t="s">
        <v>1323</v>
      </c>
      <c r="I137" s="15" t="s">
        <v>97</v>
      </c>
      <c r="J137" s="15" t="s">
        <v>1324</v>
      </c>
      <c r="K137" s="15"/>
      <c r="L137" s="15">
        <v>39.33</v>
      </c>
      <c r="M137" s="15" t="s">
        <v>102</v>
      </c>
      <c r="N137" s="15" t="s">
        <v>1366</v>
      </c>
      <c r="O137" s="15" t="s">
        <v>1367</v>
      </c>
      <c r="P137" s="15" t="s">
        <v>224</v>
      </c>
      <c r="Q137" s="15" t="s">
        <v>102</v>
      </c>
      <c r="R137" s="16">
        <v>42832</v>
      </c>
      <c r="S137" s="17" t="s">
        <v>573</v>
      </c>
      <c r="T137" s="15" t="s">
        <v>615</v>
      </c>
      <c r="U137" s="15" t="s">
        <v>45</v>
      </c>
      <c r="V137" s="15" t="s">
        <v>45</v>
      </c>
      <c r="W137" s="15" t="s">
        <v>45</v>
      </c>
      <c r="X137" s="15" t="s">
        <v>45</v>
      </c>
      <c r="Y137" s="16">
        <v>42851</v>
      </c>
      <c r="Z137" s="15" t="s">
        <v>573</v>
      </c>
      <c r="AA137" s="15" t="s">
        <v>180</v>
      </c>
      <c r="AB137" s="15" t="s">
        <v>1368</v>
      </c>
      <c r="AC137" s="15" t="s">
        <v>26</v>
      </c>
      <c r="AD137" s="15"/>
    </row>
    <row r="138" spans="1:30" ht="45" x14ac:dyDescent="0.25">
      <c r="A138" s="15" t="s">
        <v>1242</v>
      </c>
      <c r="B138" s="25" t="s">
        <v>1369</v>
      </c>
      <c r="C138" s="16">
        <v>42805</v>
      </c>
      <c r="D138" s="15">
        <v>3674011</v>
      </c>
      <c r="E138" s="15" t="s">
        <v>1370</v>
      </c>
      <c r="F138" s="15" t="s">
        <v>1371</v>
      </c>
      <c r="G138" s="15" t="s">
        <v>1322</v>
      </c>
      <c r="H138" s="15" t="s">
        <v>1323</v>
      </c>
      <c r="I138" s="15" t="s">
        <v>97</v>
      </c>
      <c r="J138" s="15" t="s">
        <v>1324</v>
      </c>
      <c r="K138" s="15"/>
      <c r="L138" s="15">
        <v>47.88</v>
      </c>
      <c r="M138" s="15" t="s">
        <v>102</v>
      </c>
      <c r="N138" s="15" t="s">
        <v>1372</v>
      </c>
      <c r="O138" s="15" t="s">
        <v>1367</v>
      </c>
      <c r="P138" s="15" t="s">
        <v>224</v>
      </c>
      <c r="Q138" s="15" t="s">
        <v>102</v>
      </c>
      <c r="R138" s="16">
        <v>42832</v>
      </c>
      <c r="S138" s="17" t="s">
        <v>573</v>
      </c>
      <c r="T138" s="15" t="s">
        <v>615</v>
      </c>
      <c r="U138" s="15" t="s">
        <v>45</v>
      </c>
      <c r="V138" s="15" t="s">
        <v>45</v>
      </c>
      <c r="W138" s="15" t="s">
        <v>45</v>
      </c>
      <c r="X138" s="15" t="s">
        <v>45</v>
      </c>
      <c r="Y138" s="16">
        <v>42851</v>
      </c>
      <c r="Z138" s="15" t="s">
        <v>573</v>
      </c>
      <c r="AA138" s="15" t="s">
        <v>180</v>
      </c>
      <c r="AB138" s="15" t="s">
        <v>1368</v>
      </c>
      <c r="AC138" s="15" t="s">
        <v>26</v>
      </c>
      <c r="AD138" s="15"/>
    </row>
    <row r="139" spans="1:30" ht="45" x14ac:dyDescent="0.25">
      <c r="A139" s="15" t="s">
        <v>1242</v>
      </c>
      <c r="B139" s="25" t="s">
        <v>1373</v>
      </c>
      <c r="C139" s="16">
        <v>42805</v>
      </c>
      <c r="D139" s="15">
        <v>3674067</v>
      </c>
      <c r="E139" s="15" t="s">
        <v>1374</v>
      </c>
      <c r="F139" s="15" t="s">
        <v>1375</v>
      </c>
      <c r="G139" s="15" t="s">
        <v>1322</v>
      </c>
      <c r="H139" s="15" t="s">
        <v>1323</v>
      </c>
      <c r="I139" s="15" t="s">
        <v>97</v>
      </c>
      <c r="J139" s="15" t="s">
        <v>1324</v>
      </c>
      <c r="K139" s="15"/>
      <c r="L139" s="15">
        <v>48</v>
      </c>
      <c r="M139" s="15" t="s">
        <v>102</v>
      </c>
      <c r="N139" s="15" t="s">
        <v>1366</v>
      </c>
      <c r="O139" s="15" t="s">
        <v>1367</v>
      </c>
      <c r="P139" s="15" t="s">
        <v>224</v>
      </c>
      <c r="Q139" s="15" t="s">
        <v>102</v>
      </c>
      <c r="R139" s="16">
        <v>42832</v>
      </c>
      <c r="S139" s="17" t="s">
        <v>573</v>
      </c>
      <c r="T139" s="15" t="s">
        <v>615</v>
      </c>
      <c r="U139" s="15" t="s">
        <v>45</v>
      </c>
      <c r="V139" s="15" t="s">
        <v>45</v>
      </c>
      <c r="W139" s="15" t="s">
        <v>45</v>
      </c>
      <c r="X139" s="15" t="s">
        <v>45</v>
      </c>
      <c r="Y139" s="16">
        <v>42851</v>
      </c>
      <c r="Z139" s="15" t="s">
        <v>573</v>
      </c>
      <c r="AA139" s="15" t="s">
        <v>180</v>
      </c>
      <c r="AB139" s="15" t="s">
        <v>1368</v>
      </c>
      <c r="AC139" s="15" t="s">
        <v>26</v>
      </c>
      <c r="AD139" s="15"/>
    </row>
    <row r="140" spans="1:30" ht="45" x14ac:dyDescent="0.25">
      <c r="A140" s="15" t="s">
        <v>1242</v>
      </c>
      <c r="B140" s="25" t="s">
        <v>1376</v>
      </c>
      <c r="C140" s="16">
        <v>42805</v>
      </c>
      <c r="D140" s="15">
        <v>3403010</v>
      </c>
      <c r="E140" s="15" t="s">
        <v>1377</v>
      </c>
      <c r="F140" s="15" t="s">
        <v>1378</v>
      </c>
      <c r="G140" s="15" t="s">
        <v>1322</v>
      </c>
      <c r="H140" s="15" t="s">
        <v>1323</v>
      </c>
      <c r="I140" s="15" t="s">
        <v>97</v>
      </c>
      <c r="J140" s="15" t="s">
        <v>1324</v>
      </c>
      <c r="K140" s="15"/>
      <c r="L140" s="15">
        <v>47.51</v>
      </c>
      <c r="M140" s="15" t="s">
        <v>102</v>
      </c>
      <c r="N140" s="15" t="s">
        <v>1366</v>
      </c>
      <c r="O140" s="15" t="s">
        <v>1367</v>
      </c>
      <c r="P140" s="15" t="s">
        <v>224</v>
      </c>
      <c r="Q140" s="15" t="s">
        <v>102</v>
      </c>
      <c r="R140" s="16">
        <v>42832</v>
      </c>
      <c r="S140" s="17" t="s">
        <v>573</v>
      </c>
      <c r="T140" s="15" t="s">
        <v>615</v>
      </c>
      <c r="U140" s="15" t="s">
        <v>45</v>
      </c>
      <c r="V140" s="15" t="s">
        <v>45</v>
      </c>
      <c r="W140" s="15" t="s">
        <v>45</v>
      </c>
      <c r="X140" s="15" t="s">
        <v>45</v>
      </c>
      <c r="Y140" s="16">
        <v>42851</v>
      </c>
      <c r="Z140" s="15" t="s">
        <v>573</v>
      </c>
      <c r="AA140" s="15" t="s">
        <v>180</v>
      </c>
      <c r="AB140" s="15" t="s">
        <v>1368</v>
      </c>
      <c r="AC140" s="15" t="s">
        <v>26</v>
      </c>
      <c r="AD140" s="15"/>
    </row>
    <row r="141" spans="1:30" ht="45" x14ac:dyDescent="0.25">
      <c r="A141" s="15" t="s">
        <v>1242</v>
      </c>
      <c r="B141" s="25" t="s">
        <v>1379</v>
      </c>
      <c r="C141" s="16">
        <v>42805</v>
      </c>
      <c r="D141" s="15">
        <v>3674174</v>
      </c>
      <c r="E141" s="15" t="s">
        <v>1380</v>
      </c>
      <c r="F141" s="15" t="s">
        <v>1381</v>
      </c>
      <c r="G141" s="15" t="s">
        <v>1322</v>
      </c>
      <c r="H141" s="15" t="s">
        <v>1323</v>
      </c>
      <c r="I141" s="15" t="s">
        <v>97</v>
      </c>
      <c r="J141" s="15" t="s">
        <v>1324</v>
      </c>
      <c r="K141" s="15"/>
      <c r="L141" s="15">
        <v>47.51</v>
      </c>
      <c r="M141" s="15" t="s">
        <v>102</v>
      </c>
      <c r="N141" s="15" t="s">
        <v>1366</v>
      </c>
      <c r="O141" s="15" t="s">
        <v>1367</v>
      </c>
      <c r="P141" s="15" t="s">
        <v>224</v>
      </c>
      <c r="Q141" s="15" t="s">
        <v>102</v>
      </c>
      <c r="R141" s="16">
        <v>42832</v>
      </c>
      <c r="S141" s="17" t="s">
        <v>573</v>
      </c>
      <c r="T141" s="15" t="s">
        <v>615</v>
      </c>
      <c r="U141" s="15" t="s">
        <v>45</v>
      </c>
      <c r="V141" s="15" t="s">
        <v>45</v>
      </c>
      <c r="W141" s="15" t="s">
        <v>45</v>
      </c>
      <c r="X141" s="15" t="s">
        <v>45</v>
      </c>
      <c r="Y141" s="16">
        <v>42851</v>
      </c>
      <c r="Z141" s="15" t="s">
        <v>573</v>
      </c>
      <c r="AA141" s="15" t="s">
        <v>180</v>
      </c>
      <c r="AB141" s="15" t="s">
        <v>1368</v>
      </c>
      <c r="AC141" s="15" t="s">
        <v>26</v>
      </c>
      <c r="AD141" s="15"/>
    </row>
    <row r="142" spans="1:30" ht="45" x14ac:dyDescent="0.25">
      <c r="A142" s="15" t="s">
        <v>1242</v>
      </c>
      <c r="B142" s="25" t="s">
        <v>1382</v>
      </c>
      <c r="C142" s="16">
        <v>42805</v>
      </c>
      <c r="D142" s="15">
        <v>3403249</v>
      </c>
      <c r="E142" s="15" t="s">
        <v>1383</v>
      </c>
      <c r="F142" s="15" t="s">
        <v>1384</v>
      </c>
      <c r="G142" s="15" t="s">
        <v>1322</v>
      </c>
      <c r="H142" s="15" t="s">
        <v>1323</v>
      </c>
      <c r="I142" s="15" t="s">
        <v>97</v>
      </c>
      <c r="J142" s="15" t="s">
        <v>1324</v>
      </c>
      <c r="K142" s="15"/>
      <c r="L142" s="15">
        <v>47.88</v>
      </c>
      <c r="M142" s="15" t="s">
        <v>102</v>
      </c>
      <c r="N142" s="15" t="s">
        <v>1366</v>
      </c>
      <c r="O142" s="15" t="s">
        <v>1367</v>
      </c>
      <c r="P142" s="15" t="s">
        <v>224</v>
      </c>
      <c r="Q142" s="15" t="s">
        <v>102</v>
      </c>
      <c r="R142" s="16">
        <v>42832</v>
      </c>
      <c r="S142" s="17" t="s">
        <v>573</v>
      </c>
      <c r="T142" s="15" t="s">
        <v>615</v>
      </c>
      <c r="U142" s="15" t="s">
        <v>45</v>
      </c>
      <c r="V142" s="15" t="s">
        <v>45</v>
      </c>
      <c r="W142" s="15" t="s">
        <v>45</v>
      </c>
      <c r="X142" s="15" t="s">
        <v>45</v>
      </c>
      <c r="Y142" s="16">
        <v>42851</v>
      </c>
      <c r="Z142" s="15" t="s">
        <v>573</v>
      </c>
      <c r="AA142" s="15" t="s">
        <v>180</v>
      </c>
      <c r="AB142" s="15" t="s">
        <v>1368</v>
      </c>
      <c r="AC142" s="15" t="s">
        <v>26</v>
      </c>
      <c r="AD142" s="15"/>
    </row>
    <row r="143" spans="1:30" ht="45" x14ac:dyDescent="0.25">
      <c r="A143" s="15" t="s">
        <v>1242</v>
      </c>
      <c r="B143" s="25" t="s">
        <v>1385</v>
      </c>
      <c r="C143" s="16">
        <v>42805</v>
      </c>
      <c r="D143" s="15">
        <v>3673793</v>
      </c>
      <c r="E143" s="15" t="s">
        <v>1386</v>
      </c>
      <c r="F143" s="15" t="s">
        <v>1387</v>
      </c>
      <c r="G143" s="15" t="s">
        <v>1322</v>
      </c>
      <c r="H143" s="15" t="s">
        <v>1323</v>
      </c>
      <c r="I143" s="15" t="s">
        <v>97</v>
      </c>
      <c r="J143" s="15" t="s">
        <v>1324</v>
      </c>
      <c r="K143" s="15"/>
      <c r="L143" s="15">
        <v>48</v>
      </c>
      <c r="M143" s="15" t="s">
        <v>102</v>
      </c>
      <c r="N143" s="15" t="s">
        <v>1366</v>
      </c>
      <c r="O143" s="15" t="s">
        <v>1367</v>
      </c>
      <c r="P143" s="15" t="s">
        <v>224</v>
      </c>
      <c r="Q143" s="15" t="s">
        <v>102</v>
      </c>
      <c r="R143" s="16">
        <v>42832</v>
      </c>
      <c r="S143" s="17" t="s">
        <v>573</v>
      </c>
      <c r="T143" s="15" t="s">
        <v>615</v>
      </c>
      <c r="U143" s="15" t="s">
        <v>45</v>
      </c>
      <c r="V143" s="15" t="s">
        <v>45</v>
      </c>
      <c r="W143" s="15" t="s">
        <v>45</v>
      </c>
      <c r="X143" s="15" t="s">
        <v>45</v>
      </c>
      <c r="Y143" s="16">
        <v>42851</v>
      </c>
      <c r="Z143" s="15" t="s">
        <v>573</v>
      </c>
      <c r="AA143" s="15" t="s">
        <v>180</v>
      </c>
      <c r="AB143" s="15" t="s">
        <v>1368</v>
      </c>
      <c r="AC143" s="15" t="s">
        <v>26</v>
      </c>
      <c r="AD143" s="15"/>
    </row>
    <row r="144" spans="1:30" ht="45" x14ac:dyDescent="0.25">
      <c r="A144" s="15" t="s">
        <v>1242</v>
      </c>
      <c r="B144" s="25" t="s">
        <v>1388</v>
      </c>
      <c r="C144" s="16">
        <v>42805</v>
      </c>
      <c r="D144" s="15">
        <v>3673612</v>
      </c>
      <c r="E144" s="15" t="s">
        <v>1389</v>
      </c>
      <c r="F144" s="15" t="s">
        <v>1390</v>
      </c>
      <c r="G144" s="15" t="s">
        <v>1322</v>
      </c>
      <c r="H144" s="15" t="s">
        <v>1323</v>
      </c>
      <c r="I144" s="15" t="s">
        <v>97</v>
      </c>
      <c r="J144" s="15" t="s">
        <v>1324</v>
      </c>
      <c r="K144" s="15"/>
      <c r="L144" s="15">
        <v>47.7</v>
      </c>
      <c r="M144" s="15" t="s">
        <v>102</v>
      </c>
      <c r="N144" s="15" t="s">
        <v>1366</v>
      </c>
      <c r="O144" s="15" t="s">
        <v>1367</v>
      </c>
      <c r="P144" s="15" t="s">
        <v>224</v>
      </c>
      <c r="Q144" s="15" t="s">
        <v>102</v>
      </c>
      <c r="R144" s="16">
        <v>42832</v>
      </c>
      <c r="S144" s="17" t="s">
        <v>573</v>
      </c>
      <c r="T144" s="15" t="s">
        <v>615</v>
      </c>
      <c r="U144" s="15" t="s">
        <v>45</v>
      </c>
      <c r="V144" s="15" t="s">
        <v>45</v>
      </c>
      <c r="W144" s="15" t="s">
        <v>45</v>
      </c>
      <c r="X144" s="15" t="s">
        <v>45</v>
      </c>
      <c r="Y144" s="16">
        <v>42851</v>
      </c>
      <c r="Z144" s="15" t="s">
        <v>573</v>
      </c>
      <c r="AA144" s="15" t="s">
        <v>180</v>
      </c>
      <c r="AB144" s="15" t="s">
        <v>1368</v>
      </c>
      <c r="AC144" s="15" t="s">
        <v>26</v>
      </c>
      <c r="AD144" s="15"/>
    </row>
    <row r="145" spans="1:30" ht="45" x14ac:dyDescent="0.25">
      <c r="A145" s="15" t="s">
        <v>1242</v>
      </c>
      <c r="B145" s="25" t="s">
        <v>1391</v>
      </c>
      <c r="C145" s="16">
        <v>42805</v>
      </c>
      <c r="D145" s="15">
        <v>3673598</v>
      </c>
      <c r="E145" s="15" t="s">
        <v>1392</v>
      </c>
      <c r="F145" s="15" t="s">
        <v>1393</v>
      </c>
      <c r="G145" s="15" t="s">
        <v>1322</v>
      </c>
      <c r="H145" s="15" t="s">
        <v>1323</v>
      </c>
      <c r="I145" s="15" t="s">
        <v>97</v>
      </c>
      <c r="J145" s="15" t="s">
        <v>1324</v>
      </c>
      <c r="K145" s="15"/>
      <c r="L145" s="15">
        <v>47.91</v>
      </c>
      <c r="M145" s="15" t="s">
        <v>102</v>
      </c>
      <c r="N145" s="15" t="s">
        <v>1366</v>
      </c>
      <c r="O145" s="15" t="s">
        <v>1367</v>
      </c>
      <c r="P145" s="15" t="s">
        <v>224</v>
      </c>
      <c r="Q145" s="15" t="s">
        <v>102</v>
      </c>
      <c r="R145" s="16">
        <v>42832</v>
      </c>
      <c r="S145" s="17" t="s">
        <v>573</v>
      </c>
      <c r="T145" s="15" t="s">
        <v>615</v>
      </c>
      <c r="U145" s="15" t="s">
        <v>45</v>
      </c>
      <c r="V145" s="15" t="s">
        <v>45</v>
      </c>
      <c r="W145" s="15" t="s">
        <v>45</v>
      </c>
      <c r="X145" s="15" t="s">
        <v>45</v>
      </c>
      <c r="Y145" s="16">
        <v>42851</v>
      </c>
      <c r="Z145" s="15" t="s">
        <v>573</v>
      </c>
      <c r="AA145" s="15" t="s">
        <v>180</v>
      </c>
      <c r="AB145" s="15" t="s">
        <v>1368</v>
      </c>
      <c r="AC145" s="15" t="s">
        <v>26</v>
      </c>
      <c r="AD145" s="15"/>
    </row>
    <row r="146" spans="1:30" ht="45" x14ac:dyDescent="0.25">
      <c r="A146" s="15" t="s">
        <v>1242</v>
      </c>
      <c r="B146" s="25" t="s">
        <v>1394</v>
      </c>
      <c r="C146" s="16">
        <v>42805</v>
      </c>
      <c r="D146" s="15">
        <v>3673579</v>
      </c>
      <c r="E146" s="15" t="s">
        <v>1395</v>
      </c>
      <c r="F146" s="15" t="s">
        <v>1396</v>
      </c>
      <c r="G146" s="15" t="s">
        <v>1322</v>
      </c>
      <c r="H146" s="15" t="s">
        <v>1323</v>
      </c>
      <c r="I146" s="15" t="s">
        <v>97</v>
      </c>
      <c r="J146" s="15" t="s">
        <v>1324</v>
      </c>
      <c r="K146" s="15"/>
      <c r="L146" s="15">
        <v>47.61</v>
      </c>
      <c r="M146" s="15" t="s">
        <v>102</v>
      </c>
      <c r="N146" s="15" t="s">
        <v>1366</v>
      </c>
      <c r="O146" s="15" t="s">
        <v>1367</v>
      </c>
      <c r="P146" s="15" t="s">
        <v>224</v>
      </c>
      <c r="Q146" s="15" t="s">
        <v>102</v>
      </c>
      <c r="R146" s="16">
        <v>42832</v>
      </c>
      <c r="S146" s="17" t="s">
        <v>573</v>
      </c>
      <c r="T146" s="15" t="s">
        <v>615</v>
      </c>
      <c r="U146" s="15" t="s">
        <v>45</v>
      </c>
      <c r="V146" s="15" t="s">
        <v>45</v>
      </c>
      <c r="W146" s="15" t="s">
        <v>45</v>
      </c>
      <c r="X146" s="15" t="s">
        <v>45</v>
      </c>
      <c r="Y146" s="16">
        <v>42851</v>
      </c>
      <c r="Z146" s="15" t="s">
        <v>573</v>
      </c>
      <c r="AA146" s="15" t="s">
        <v>180</v>
      </c>
      <c r="AB146" s="15" t="s">
        <v>1368</v>
      </c>
      <c r="AC146" s="15" t="s">
        <v>26</v>
      </c>
      <c r="AD146" s="15"/>
    </row>
    <row r="147" spans="1:30" ht="45" x14ac:dyDescent="0.25">
      <c r="A147" s="15" t="s">
        <v>1242</v>
      </c>
      <c r="B147" s="25" t="s">
        <v>1397</v>
      </c>
      <c r="C147" s="16">
        <v>42805</v>
      </c>
      <c r="D147" s="15">
        <v>3673579</v>
      </c>
      <c r="E147" s="15" t="s">
        <v>1395</v>
      </c>
      <c r="F147" s="15" t="s">
        <v>1396</v>
      </c>
      <c r="G147" s="15" t="s">
        <v>1322</v>
      </c>
      <c r="H147" s="15" t="s">
        <v>1323</v>
      </c>
      <c r="I147" s="15" t="s">
        <v>97</v>
      </c>
      <c r="J147" s="15" t="s">
        <v>1324</v>
      </c>
      <c r="K147" s="15"/>
      <c r="L147" s="15">
        <v>47.61</v>
      </c>
      <c r="M147" s="15" t="s">
        <v>102</v>
      </c>
      <c r="N147" s="15" t="s">
        <v>1366</v>
      </c>
      <c r="O147" s="15" t="s">
        <v>1367</v>
      </c>
      <c r="P147" s="15" t="s">
        <v>224</v>
      </c>
      <c r="Q147" s="15" t="s">
        <v>102</v>
      </c>
      <c r="R147" s="16">
        <v>42832</v>
      </c>
      <c r="S147" s="17" t="s">
        <v>573</v>
      </c>
      <c r="T147" s="15" t="s">
        <v>615</v>
      </c>
      <c r="U147" s="15" t="s">
        <v>45</v>
      </c>
      <c r="V147" s="15" t="s">
        <v>45</v>
      </c>
      <c r="W147" s="15" t="s">
        <v>45</v>
      </c>
      <c r="X147" s="15" t="s">
        <v>45</v>
      </c>
      <c r="Y147" s="16">
        <v>42851</v>
      </c>
      <c r="Z147" s="15" t="s">
        <v>573</v>
      </c>
      <c r="AA147" s="15" t="s">
        <v>180</v>
      </c>
      <c r="AB147" s="15" t="s">
        <v>1368</v>
      </c>
      <c r="AC147" s="15" t="s">
        <v>26</v>
      </c>
      <c r="AD147" s="15"/>
    </row>
    <row r="148" spans="1:30" ht="45" x14ac:dyDescent="0.25">
      <c r="A148" s="15" t="s">
        <v>1242</v>
      </c>
      <c r="B148" s="25" t="s">
        <v>1398</v>
      </c>
      <c r="C148" s="16">
        <v>42805</v>
      </c>
      <c r="D148" s="15">
        <v>3673867</v>
      </c>
      <c r="E148" s="15" t="s">
        <v>1399</v>
      </c>
      <c r="F148" s="15" t="s">
        <v>1400</v>
      </c>
      <c r="G148" s="15" t="s">
        <v>1322</v>
      </c>
      <c r="H148" s="15" t="s">
        <v>1323</v>
      </c>
      <c r="I148" s="15" t="s">
        <v>97</v>
      </c>
      <c r="J148" s="15" t="s">
        <v>1324</v>
      </c>
      <c r="K148" s="15"/>
      <c r="L148" s="15">
        <v>47.89</v>
      </c>
      <c r="M148" s="15" t="s">
        <v>102</v>
      </c>
      <c r="N148" s="15" t="s">
        <v>1366</v>
      </c>
      <c r="O148" s="15" t="s">
        <v>1367</v>
      </c>
      <c r="P148" s="15" t="s">
        <v>224</v>
      </c>
      <c r="Q148" s="15" t="s">
        <v>102</v>
      </c>
      <c r="R148" s="16">
        <v>42832</v>
      </c>
      <c r="S148" s="17" t="s">
        <v>573</v>
      </c>
      <c r="T148" s="15" t="s">
        <v>615</v>
      </c>
      <c r="U148" s="15" t="s">
        <v>45</v>
      </c>
      <c r="V148" s="15" t="s">
        <v>45</v>
      </c>
      <c r="W148" s="15" t="s">
        <v>45</v>
      </c>
      <c r="X148" s="15" t="s">
        <v>45</v>
      </c>
      <c r="Y148" s="16">
        <v>42851</v>
      </c>
      <c r="Z148" s="15" t="s">
        <v>573</v>
      </c>
      <c r="AA148" s="15" t="s">
        <v>180</v>
      </c>
      <c r="AB148" s="15" t="s">
        <v>1368</v>
      </c>
      <c r="AC148" s="15" t="s">
        <v>26</v>
      </c>
      <c r="AD148" s="15"/>
    </row>
    <row r="149" spans="1:30" ht="45" x14ac:dyDescent="0.25">
      <c r="A149" s="15" t="s">
        <v>1242</v>
      </c>
      <c r="B149" s="25" t="s">
        <v>1401</v>
      </c>
      <c r="C149" s="16">
        <v>42805</v>
      </c>
      <c r="D149" s="15">
        <v>3672898</v>
      </c>
      <c r="E149" s="15" t="s">
        <v>1402</v>
      </c>
      <c r="F149" s="15" t="s">
        <v>1403</v>
      </c>
      <c r="G149" s="15" t="s">
        <v>1322</v>
      </c>
      <c r="H149" s="15" t="s">
        <v>1323</v>
      </c>
      <c r="I149" s="15" t="s">
        <v>97</v>
      </c>
      <c r="J149" s="15" t="s">
        <v>1324</v>
      </c>
      <c r="K149" s="15"/>
      <c r="L149" s="15">
        <v>47.51</v>
      </c>
      <c r="M149" s="15" t="s">
        <v>102</v>
      </c>
      <c r="N149" s="15" t="s">
        <v>1366</v>
      </c>
      <c r="O149" s="15" t="s">
        <v>1367</v>
      </c>
      <c r="P149" s="15" t="s">
        <v>224</v>
      </c>
      <c r="Q149" s="15" t="s">
        <v>102</v>
      </c>
      <c r="R149" s="16">
        <v>42832</v>
      </c>
      <c r="S149" s="17" t="s">
        <v>573</v>
      </c>
      <c r="T149" s="15" t="s">
        <v>615</v>
      </c>
      <c r="U149" s="15" t="s">
        <v>45</v>
      </c>
      <c r="V149" s="15" t="s">
        <v>45</v>
      </c>
      <c r="W149" s="15" t="s">
        <v>45</v>
      </c>
      <c r="X149" s="15" t="s">
        <v>45</v>
      </c>
      <c r="Y149" s="16">
        <v>42851</v>
      </c>
      <c r="Z149" s="15" t="s">
        <v>573</v>
      </c>
      <c r="AA149" s="15" t="s">
        <v>180</v>
      </c>
      <c r="AB149" s="15" t="s">
        <v>1368</v>
      </c>
      <c r="AC149" s="15" t="s">
        <v>26</v>
      </c>
      <c r="AD149" s="15"/>
    </row>
    <row r="150" spans="1:30" ht="45" x14ac:dyDescent="0.25">
      <c r="A150" s="15" t="s">
        <v>1242</v>
      </c>
      <c r="B150" s="25" t="s">
        <v>1404</v>
      </c>
      <c r="C150" s="16">
        <v>42805</v>
      </c>
      <c r="D150" s="15">
        <v>3671262</v>
      </c>
      <c r="E150" s="15" t="s">
        <v>1405</v>
      </c>
      <c r="F150" s="15" t="s">
        <v>1406</v>
      </c>
      <c r="G150" s="15" t="s">
        <v>1322</v>
      </c>
      <c r="H150" s="15" t="s">
        <v>1323</v>
      </c>
      <c r="I150" s="15" t="s">
        <v>97</v>
      </c>
      <c r="J150" s="15" t="s">
        <v>1324</v>
      </c>
      <c r="K150" s="15"/>
      <c r="L150" s="15">
        <v>39.33</v>
      </c>
      <c r="M150" s="15" t="s">
        <v>102</v>
      </c>
      <c r="N150" s="15" t="s">
        <v>1366</v>
      </c>
      <c r="O150" s="15" t="s">
        <v>1367</v>
      </c>
      <c r="P150" s="15" t="s">
        <v>224</v>
      </c>
      <c r="Q150" s="15" t="s">
        <v>102</v>
      </c>
      <c r="R150" s="16">
        <v>42832</v>
      </c>
      <c r="S150" s="17" t="s">
        <v>573</v>
      </c>
      <c r="T150" s="15" t="s">
        <v>615</v>
      </c>
      <c r="U150" s="15" t="s">
        <v>45</v>
      </c>
      <c r="V150" s="15" t="s">
        <v>45</v>
      </c>
      <c r="W150" s="15" t="s">
        <v>45</v>
      </c>
      <c r="X150" s="15" t="s">
        <v>45</v>
      </c>
      <c r="Y150" s="16">
        <v>42851</v>
      </c>
      <c r="Z150" s="15" t="s">
        <v>573</v>
      </c>
      <c r="AA150" s="15" t="s">
        <v>180</v>
      </c>
      <c r="AB150" s="15" t="s">
        <v>1368</v>
      </c>
      <c r="AC150" s="15" t="s">
        <v>26</v>
      </c>
      <c r="AD150" s="15"/>
    </row>
    <row r="151" spans="1:30" ht="45" x14ac:dyDescent="0.25">
      <c r="A151" s="15" t="s">
        <v>1242</v>
      </c>
      <c r="B151" s="25" t="s">
        <v>1407</v>
      </c>
      <c r="C151" s="16">
        <v>42805</v>
      </c>
      <c r="D151" s="15">
        <v>3403240</v>
      </c>
      <c r="E151" s="15" t="s">
        <v>1408</v>
      </c>
      <c r="F151" s="15" t="s">
        <v>1409</v>
      </c>
      <c r="G151" s="15" t="s">
        <v>1322</v>
      </c>
      <c r="H151" s="15" t="s">
        <v>1323</v>
      </c>
      <c r="I151" s="15" t="s">
        <v>97</v>
      </c>
      <c r="J151" s="15" t="s">
        <v>1324</v>
      </c>
      <c r="K151" s="15"/>
      <c r="L151" s="15">
        <v>43.83</v>
      </c>
      <c r="M151" s="15" t="s">
        <v>102</v>
      </c>
      <c r="N151" s="15" t="s">
        <v>1366</v>
      </c>
      <c r="O151" s="15" t="s">
        <v>1367</v>
      </c>
      <c r="P151" s="15" t="s">
        <v>224</v>
      </c>
      <c r="Q151" s="15" t="s">
        <v>102</v>
      </c>
      <c r="R151" s="16">
        <v>42832</v>
      </c>
      <c r="S151" s="17" t="s">
        <v>573</v>
      </c>
      <c r="T151" s="15" t="s">
        <v>615</v>
      </c>
      <c r="U151" s="15" t="s">
        <v>45</v>
      </c>
      <c r="V151" s="15" t="s">
        <v>45</v>
      </c>
      <c r="W151" s="15" t="s">
        <v>45</v>
      </c>
      <c r="X151" s="15" t="s">
        <v>45</v>
      </c>
      <c r="Y151" s="16">
        <v>42851</v>
      </c>
      <c r="Z151" s="15" t="s">
        <v>573</v>
      </c>
      <c r="AA151" s="15" t="s">
        <v>180</v>
      </c>
      <c r="AB151" s="15" t="s">
        <v>1368</v>
      </c>
      <c r="AC151" s="15" t="s">
        <v>26</v>
      </c>
      <c r="AD151" s="15"/>
    </row>
    <row r="152" spans="1:30" ht="45" x14ac:dyDescent="0.25">
      <c r="A152" s="15" t="s">
        <v>1242</v>
      </c>
      <c r="B152" s="25" t="s">
        <v>1410</v>
      </c>
      <c r="C152" s="16">
        <v>42760</v>
      </c>
      <c r="D152" s="15">
        <v>3603193</v>
      </c>
      <c r="E152" s="15" t="s">
        <v>1411</v>
      </c>
      <c r="F152" s="15" t="s">
        <v>1412</v>
      </c>
      <c r="G152" s="15" t="s">
        <v>1413</v>
      </c>
      <c r="H152" s="15" t="s">
        <v>1414</v>
      </c>
      <c r="I152" s="15" t="s">
        <v>97</v>
      </c>
      <c r="J152" s="15" t="s">
        <v>1415</v>
      </c>
      <c r="K152" s="15"/>
      <c r="L152" s="15">
        <v>3.27</v>
      </c>
      <c r="M152" s="15" t="s">
        <v>99</v>
      </c>
      <c r="N152" s="15" t="s">
        <v>1416</v>
      </c>
      <c r="O152" s="15" t="s">
        <v>1417</v>
      </c>
      <c r="P152" s="15" t="s">
        <v>189</v>
      </c>
      <c r="Q152" s="15" t="s">
        <v>102</v>
      </c>
      <c r="R152" s="16">
        <v>42899</v>
      </c>
      <c r="S152" s="15" t="s">
        <v>1242</v>
      </c>
      <c r="T152" s="15" t="s">
        <v>1354</v>
      </c>
      <c r="U152" s="15" t="s">
        <v>45</v>
      </c>
      <c r="V152" s="15" t="s">
        <v>45</v>
      </c>
      <c r="W152" s="15" t="s">
        <v>45</v>
      </c>
      <c r="X152" s="15" t="s">
        <v>45</v>
      </c>
      <c r="Y152" s="16">
        <v>42916</v>
      </c>
      <c r="Z152" s="15" t="s">
        <v>1242</v>
      </c>
      <c r="AA152" s="15" t="s">
        <v>180</v>
      </c>
      <c r="AB152" s="15" t="s">
        <v>1418</v>
      </c>
      <c r="AC152" s="15" t="s">
        <v>26</v>
      </c>
      <c r="AD152" s="15"/>
    </row>
    <row r="153" spans="1:30" ht="45" x14ac:dyDescent="0.25">
      <c r="A153" s="15" t="s">
        <v>1242</v>
      </c>
      <c r="B153" s="25" t="s">
        <v>1428</v>
      </c>
      <c r="C153" s="16">
        <v>42760</v>
      </c>
      <c r="D153" s="15">
        <v>3592306</v>
      </c>
      <c r="E153" s="15" t="s">
        <v>1429</v>
      </c>
      <c r="F153" s="15" t="s">
        <v>1430</v>
      </c>
      <c r="G153" s="15" t="s">
        <v>1431</v>
      </c>
      <c r="H153" s="15">
        <v>1898429</v>
      </c>
      <c r="I153" s="15" t="s">
        <v>97</v>
      </c>
      <c r="J153" s="15" t="s">
        <v>1432</v>
      </c>
      <c r="K153" s="15"/>
      <c r="L153" s="15">
        <v>2.5</v>
      </c>
      <c r="M153" s="15" t="s">
        <v>99</v>
      </c>
      <c r="N153" s="15" t="s">
        <v>1433</v>
      </c>
      <c r="O153" s="15" t="s">
        <v>1433</v>
      </c>
      <c r="P153" s="15" t="s">
        <v>928</v>
      </c>
      <c r="Q153" s="15" t="s">
        <v>102</v>
      </c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</row>
    <row r="154" spans="1:30" ht="45" x14ac:dyDescent="0.25">
      <c r="A154" s="15" t="s">
        <v>1242</v>
      </c>
      <c r="B154" s="25" t="s">
        <v>1434</v>
      </c>
      <c r="C154" s="16">
        <v>42760</v>
      </c>
      <c r="D154" s="15">
        <v>3637567</v>
      </c>
      <c r="E154" s="15" t="s">
        <v>1435</v>
      </c>
      <c r="F154" s="15" t="s">
        <v>1436</v>
      </c>
      <c r="G154" s="15" t="s">
        <v>1437</v>
      </c>
      <c r="H154" s="15" t="s">
        <v>1438</v>
      </c>
      <c r="I154" s="15" t="s">
        <v>97</v>
      </c>
      <c r="J154" s="15" t="s">
        <v>1439</v>
      </c>
      <c r="K154" s="15"/>
      <c r="L154" s="15">
        <v>1586</v>
      </c>
      <c r="M154" s="15" t="s">
        <v>99</v>
      </c>
      <c r="N154" s="15" t="s">
        <v>1440</v>
      </c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</row>
    <row r="155" spans="1:30" ht="60" x14ac:dyDescent="0.25">
      <c r="A155" s="15" t="s">
        <v>1242</v>
      </c>
      <c r="B155" s="25">
        <v>407</v>
      </c>
      <c r="C155" s="16">
        <v>42880</v>
      </c>
      <c r="D155" s="15">
        <v>3710259</v>
      </c>
      <c r="E155" s="15" t="s">
        <v>1441</v>
      </c>
      <c r="F155" s="15" t="s">
        <v>1442</v>
      </c>
      <c r="G155" s="15" t="s">
        <v>1443</v>
      </c>
      <c r="H155" s="15" t="s">
        <v>1444</v>
      </c>
      <c r="I155" s="15" t="s">
        <v>97</v>
      </c>
      <c r="J155" s="15" t="s">
        <v>1445</v>
      </c>
      <c r="K155" s="15"/>
      <c r="L155" s="15">
        <v>16.47</v>
      </c>
      <c r="M155" s="15" t="s">
        <v>99</v>
      </c>
      <c r="N155" s="15" t="s">
        <v>1446</v>
      </c>
      <c r="O155" s="15" t="s">
        <v>1446</v>
      </c>
      <c r="P155" s="15" t="s">
        <v>201</v>
      </c>
      <c r="Q155" s="15" t="s">
        <v>102</v>
      </c>
      <c r="R155" s="16">
        <v>42901</v>
      </c>
      <c r="S155" s="15" t="s">
        <v>1242</v>
      </c>
      <c r="T155" s="15" t="s">
        <v>1310</v>
      </c>
      <c r="U155" s="15" t="s">
        <v>45</v>
      </c>
      <c r="V155" s="15" t="s">
        <v>45</v>
      </c>
      <c r="W155" s="15" t="s">
        <v>45</v>
      </c>
      <c r="X155" s="15" t="s">
        <v>45</v>
      </c>
      <c r="Y155" s="15" t="s">
        <v>46</v>
      </c>
      <c r="Z155" s="15" t="s">
        <v>46</v>
      </c>
      <c r="AA155" s="15" t="s">
        <v>46</v>
      </c>
      <c r="AB155" s="15" t="s">
        <v>1447</v>
      </c>
      <c r="AC155" s="15" t="s">
        <v>26</v>
      </c>
      <c r="AD155" s="15"/>
    </row>
    <row r="156" spans="1:30" ht="60" x14ac:dyDescent="0.25">
      <c r="A156" s="15" t="s">
        <v>1242</v>
      </c>
      <c r="B156" s="25">
        <v>442</v>
      </c>
      <c r="C156" s="16">
        <v>42890</v>
      </c>
      <c r="D156" s="15">
        <v>3735957</v>
      </c>
      <c r="E156" s="15" t="s">
        <v>1462</v>
      </c>
      <c r="F156" s="15" t="s">
        <v>1463</v>
      </c>
      <c r="G156" s="15" t="s">
        <v>1464</v>
      </c>
      <c r="H156" s="15" t="s">
        <v>1465</v>
      </c>
      <c r="I156" s="15" t="s">
        <v>97</v>
      </c>
      <c r="J156" s="15" t="s">
        <v>1466</v>
      </c>
      <c r="K156" s="15"/>
      <c r="L156" s="15">
        <v>2</v>
      </c>
      <c r="M156" s="15" t="s">
        <v>99</v>
      </c>
      <c r="N156" s="15" t="s">
        <v>1467</v>
      </c>
      <c r="O156" s="15" t="s">
        <v>1467</v>
      </c>
      <c r="P156" s="15" t="s">
        <v>1468</v>
      </c>
      <c r="Q156" s="15" t="s">
        <v>102</v>
      </c>
      <c r="R156" s="16">
        <v>42901</v>
      </c>
      <c r="S156" s="15" t="s">
        <v>1242</v>
      </c>
      <c r="T156" s="15" t="s">
        <v>44</v>
      </c>
      <c r="U156" s="15" t="s">
        <v>45</v>
      </c>
      <c r="V156" s="15" t="s">
        <v>45</v>
      </c>
      <c r="W156" s="15" t="s">
        <v>45</v>
      </c>
      <c r="X156" s="15" t="s">
        <v>45</v>
      </c>
      <c r="Y156" s="16">
        <v>42921</v>
      </c>
      <c r="Z156" s="15" t="s">
        <v>1631</v>
      </c>
      <c r="AA156" s="15" t="s">
        <v>180</v>
      </c>
      <c r="AB156" s="15" t="s">
        <v>1469</v>
      </c>
      <c r="AC156" s="15" t="s">
        <v>26</v>
      </c>
      <c r="AD156" s="15"/>
    </row>
    <row r="157" spans="1:30" ht="60" x14ac:dyDescent="0.25">
      <c r="A157" s="15" t="s">
        <v>1242</v>
      </c>
      <c r="B157" s="25">
        <v>412</v>
      </c>
      <c r="C157" s="16">
        <v>42883</v>
      </c>
      <c r="D157" s="15">
        <v>3737973</v>
      </c>
      <c r="E157" s="15" t="s">
        <v>1520</v>
      </c>
      <c r="F157" s="15" t="s">
        <v>1521</v>
      </c>
      <c r="G157" s="15" t="s">
        <v>1522</v>
      </c>
      <c r="H157" s="15" t="s">
        <v>1523</v>
      </c>
      <c r="I157" s="15" t="s">
        <v>97</v>
      </c>
      <c r="J157" s="15" t="s">
        <v>1524</v>
      </c>
      <c r="K157" s="15"/>
      <c r="L157" s="15">
        <v>2.6</v>
      </c>
      <c r="M157" s="15" t="s">
        <v>102</v>
      </c>
      <c r="N157" s="15" t="s">
        <v>1525</v>
      </c>
      <c r="O157" s="15" t="s">
        <v>1526</v>
      </c>
      <c r="P157" s="15" t="s">
        <v>215</v>
      </c>
      <c r="Q157" s="15" t="s">
        <v>102</v>
      </c>
      <c r="R157" s="16">
        <v>42907</v>
      </c>
      <c r="S157" s="15" t="s">
        <v>1242</v>
      </c>
      <c r="T157" s="15" t="s">
        <v>1354</v>
      </c>
      <c r="U157" s="15" t="s">
        <v>45</v>
      </c>
      <c r="V157" s="15" t="s">
        <v>45</v>
      </c>
      <c r="W157" s="15" t="s">
        <v>45</v>
      </c>
      <c r="X157" s="15" t="s">
        <v>45</v>
      </c>
      <c r="Y157" s="16">
        <v>42926</v>
      </c>
      <c r="Z157" s="15" t="s">
        <v>1631</v>
      </c>
      <c r="AA157" s="15" t="s">
        <v>180</v>
      </c>
      <c r="AB157" s="15" t="s">
        <v>1527</v>
      </c>
      <c r="AC157" s="15" t="s">
        <v>26</v>
      </c>
      <c r="AD157" s="15"/>
    </row>
    <row r="158" spans="1:30" ht="60" x14ac:dyDescent="0.25">
      <c r="A158" s="15" t="s">
        <v>1242</v>
      </c>
      <c r="B158" s="25">
        <v>411</v>
      </c>
      <c r="C158" s="16">
        <v>42883</v>
      </c>
      <c r="D158" s="15">
        <v>3738392</v>
      </c>
      <c r="E158" s="15" t="s">
        <v>1528</v>
      </c>
      <c r="F158" s="15" t="s">
        <v>1529</v>
      </c>
      <c r="G158" s="15" t="s">
        <v>1522</v>
      </c>
      <c r="H158" s="15" t="s">
        <v>1523</v>
      </c>
      <c r="I158" s="15" t="s">
        <v>97</v>
      </c>
      <c r="J158" s="15" t="s">
        <v>1524</v>
      </c>
      <c r="K158" s="15"/>
      <c r="L158" s="15">
        <v>2.6</v>
      </c>
      <c r="M158" s="15" t="s">
        <v>102</v>
      </c>
      <c r="N158" s="15" t="s">
        <v>1530</v>
      </c>
      <c r="O158" s="15" t="s">
        <v>1526</v>
      </c>
      <c r="P158" s="15" t="s">
        <v>1531</v>
      </c>
      <c r="Q158" s="15" t="s">
        <v>102</v>
      </c>
      <c r="R158" s="16">
        <v>42907</v>
      </c>
      <c r="S158" s="15" t="s">
        <v>1242</v>
      </c>
      <c r="T158" s="15" t="s">
        <v>1194</v>
      </c>
      <c r="U158" s="15" t="s">
        <v>45</v>
      </c>
      <c r="V158" s="15" t="s">
        <v>45</v>
      </c>
      <c r="W158" s="15" t="s">
        <v>45</v>
      </c>
      <c r="X158" s="15" t="s">
        <v>45</v>
      </c>
      <c r="Y158" s="16">
        <v>42926</v>
      </c>
      <c r="Z158" s="15" t="s">
        <v>1631</v>
      </c>
      <c r="AA158" s="15" t="s">
        <v>180</v>
      </c>
      <c r="AB158" s="15" t="s">
        <v>1527</v>
      </c>
      <c r="AC158" s="15" t="s">
        <v>26</v>
      </c>
      <c r="AD158" s="15"/>
    </row>
    <row r="159" spans="1:30" ht="60" x14ac:dyDescent="0.25">
      <c r="A159" s="15" t="s">
        <v>1242</v>
      </c>
      <c r="B159" s="25">
        <v>414</v>
      </c>
      <c r="C159" s="16">
        <v>42883</v>
      </c>
      <c r="D159" s="15">
        <v>3738370</v>
      </c>
      <c r="E159" s="15" t="s">
        <v>1532</v>
      </c>
      <c r="F159" s="15" t="s">
        <v>1533</v>
      </c>
      <c r="G159" s="15" t="s">
        <v>1522</v>
      </c>
      <c r="H159" s="15" t="s">
        <v>1523</v>
      </c>
      <c r="I159" s="15" t="s">
        <v>97</v>
      </c>
      <c r="J159" s="15" t="s">
        <v>1524</v>
      </c>
      <c r="K159" s="15"/>
      <c r="L159" s="15">
        <v>1.2</v>
      </c>
      <c r="M159" s="15" t="s">
        <v>102</v>
      </c>
      <c r="N159" s="15" t="s">
        <v>1534</v>
      </c>
      <c r="O159" s="15" t="s">
        <v>1526</v>
      </c>
      <c r="P159" s="15" t="s">
        <v>928</v>
      </c>
      <c r="Q159" s="15" t="s">
        <v>102</v>
      </c>
      <c r="R159" s="16">
        <v>42907</v>
      </c>
      <c r="S159" s="15" t="s">
        <v>1242</v>
      </c>
      <c r="T159" s="15" t="s">
        <v>1354</v>
      </c>
      <c r="U159" s="15" t="s">
        <v>45</v>
      </c>
      <c r="V159" s="15" t="s">
        <v>45</v>
      </c>
      <c r="W159" s="15" t="s">
        <v>45</v>
      </c>
      <c r="X159" s="15" t="s">
        <v>45</v>
      </c>
      <c r="Y159" s="16">
        <v>42926</v>
      </c>
      <c r="Z159" s="15" t="s">
        <v>2132</v>
      </c>
      <c r="AA159" s="15" t="s">
        <v>180</v>
      </c>
      <c r="AB159" s="15" t="s">
        <v>1527</v>
      </c>
      <c r="AC159" s="15" t="s">
        <v>26</v>
      </c>
      <c r="AD159" s="15"/>
    </row>
    <row r="160" spans="1:30" ht="60" x14ac:dyDescent="0.25">
      <c r="A160" s="15" t="s">
        <v>1242</v>
      </c>
      <c r="B160" s="25">
        <v>574</v>
      </c>
      <c r="C160" s="16">
        <v>42890</v>
      </c>
      <c r="D160" s="15">
        <v>3706175</v>
      </c>
      <c r="E160" s="15" t="s">
        <v>1535</v>
      </c>
      <c r="F160" s="15" t="s">
        <v>1536</v>
      </c>
      <c r="G160" s="15" t="s">
        <v>1522</v>
      </c>
      <c r="H160" s="15" t="s">
        <v>1523</v>
      </c>
      <c r="I160" s="15" t="s">
        <v>97</v>
      </c>
      <c r="J160" s="15" t="s">
        <v>1524</v>
      </c>
      <c r="K160" s="15"/>
      <c r="L160" s="15">
        <v>26.25</v>
      </c>
      <c r="M160" s="15" t="s">
        <v>102</v>
      </c>
      <c r="N160" s="15" t="s">
        <v>1537</v>
      </c>
      <c r="O160" s="15" t="s">
        <v>1526</v>
      </c>
      <c r="P160" s="15" t="s">
        <v>1538</v>
      </c>
      <c r="Q160" s="15" t="s">
        <v>102</v>
      </c>
      <c r="R160" s="16">
        <v>42907</v>
      </c>
      <c r="S160" s="15" t="s">
        <v>1242</v>
      </c>
      <c r="T160" s="15" t="s">
        <v>1539</v>
      </c>
      <c r="U160" s="15" t="s">
        <v>45</v>
      </c>
      <c r="V160" s="15" t="s">
        <v>45</v>
      </c>
      <c r="W160" s="15" t="s">
        <v>45</v>
      </c>
      <c r="X160" s="15" t="s">
        <v>45</v>
      </c>
      <c r="Y160" s="16">
        <v>42926</v>
      </c>
      <c r="Z160" s="15" t="s">
        <v>1631</v>
      </c>
      <c r="AA160" s="15" t="s">
        <v>180</v>
      </c>
      <c r="AB160" s="15" t="s">
        <v>1527</v>
      </c>
      <c r="AC160" s="15" t="s">
        <v>26</v>
      </c>
      <c r="AD160" s="15"/>
    </row>
    <row r="161" spans="1:30" ht="45" x14ac:dyDescent="0.25">
      <c r="A161" s="15" t="s">
        <v>1242</v>
      </c>
      <c r="B161" s="25">
        <v>573</v>
      </c>
      <c r="C161" s="16">
        <v>42890</v>
      </c>
      <c r="D161" s="15">
        <v>3701221</v>
      </c>
      <c r="E161" s="15" t="s">
        <v>1540</v>
      </c>
      <c r="F161" s="15" t="s">
        <v>1541</v>
      </c>
      <c r="G161" s="15" t="s">
        <v>1542</v>
      </c>
      <c r="H161" s="15" t="s">
        <v>1543</v>
      </c>
      <c r="I161" s="15" t="s">
        <v>97</v>
      </c>
      <c r="J161" s="15" t="s">
        <v>1544</v>
      </c>
      <c r="K161" s="15"/>
      <c r="L161" s="15">
        <v>15.16</v>
      </c>
      <c r="M161" s="15" t="s">
        <v>102</v>
      </c>
      <c r="N161" s="15" t="s">
        <v>1545</v>
      </c>
      <c r="O161" s="15" t="s">
        <v>1545</v>
      </c>
      <c r="P161" s="15" t="s">
        <v>928</v>
      </c>
      <c r="Q161" s="15" t="s">
        <v>102</v>
      </c>
      <c r="R161" s="16">
        <v>42907</v>
      </c>
      <c r="S161" s="15" t="s">
        <v>1242</v>
      </c>
      <c r="T161" s="15" t="s">
        <v>534</v>
      </c>
      <c r="U161" s="15" t="s">
        <v>45</v>
      </c>
      <c r="V161" s="15" t="s">
        <v>45</v>
      </c>
      <c r="W161" s="15" t="s">
        <v>45</v>
      </c>
      <c r="X161" s="15" t="s">
        <v>45</v>
      </c>
      <c r="Y161" s="16">
        <v>42926</v>
      </c>
      <c r="Z161" s="15" t="s">
        <v>1631</v>
      </c>
      <c r="AA161" s="15" t="s">
        <v>180</v>
      </c>
      <c r="AB161" s="15" t="s">
        <v>1546</v>
      </c>
      <c r="AC161" s="15" t="s">
        <v>26</v>
      </c>
      <c r="AD161" s="15"/>
    </row>
    <row r="162" spans="1:30" ht="45" x14ac:dyDescent="0.25">
      <c r="A162" s="15" t="s">
        <v>1242</v>
      </c>
      <c r="B162" s="25">
        <v>571</v>
      </c>
      <c r="C162" s="16">
        <v>42890</v>
      </c>
      <c r="D162" s="15">
        <v>3712949</v>
      </c>
      <c r="E162" s="15" t="s">
        <v>1547</v>
      </c>
      <c r="F162" s="15" t="s">
        <v>1548</v>
      </c>
      <c r="G162" s="15" t="s">
        <v>1542</v>
      </c>
      <c r="H162" s="15" t="s">
        <v>1543</v>
      </c>
      <c r="I162" s="15" t="s">
        <v>97</v>
      </c>
      <c r="J162" s="15" t="s">
        <v>1544</v>
      </c>
      <c r="K162" s="15"/>
      <c r="L162" s="15">
        <v>15.16</v>
      </c>
      <c r="M162" s="15" t="s">
        <v>102</v>
      </c>
      <c r="N162" s="15" t="s">
        <v>1545</v>
      </c>
      <c r="O162" s="15" t="s">
        <v>1545</v>
      </c>
      <c r="P162" s="15" t="s">
        <v>201</v>
      </c>
      <c r="Q162" s="15" t="s">
        <v>102</v>
      </c>
      <c r="R162" s="16">
        <v>42907</v>
      </c>
      <c r="S162" s="15" t="s">
        <v>1242</v>
      </c>
      <c r="T162" s="15" t="s">
        <v>1549</v>
      </c>
      <c r="U162" s="15" t="s">
        <v>45</v>
      </c>
      <c r="V162" s="15" t="s">
        <v>45</v>
      </c>
      <c r="W162" s="15" t="s">
        <v>45</v>
      </c>
      <c r="X162" s="15" t="s">
        <v>45</v>
      </c>
      <c r="Y162" s="16">
        <v>42926</v>
      </c>
      <c r="Z162" s="15" t="s">
        <v>1631</v>
      </c>
      <c r="AA162" s="15" t="s">
        <v>180</v>
      </c>
      <c r="AB162" s="15" t="s">
        <v>1546</v>
      </c>
      <c r="AC162" s="15" t="s">
        <v>26</v>
      </c>
      <c r="AD162" s="15"/>
    </row>
    <row r="163" spans="1:30" ht="45" x14ac:dyDescent="0.25">
      <c r="A163" s="15" t="s">
        <v>1242</v>
      </c>
      <c r="B163" s="25">
        <v>416</v>
      </c>
      <c r="C163" s="16">
        <v>42887</v>
      </c>
      <c r="D163" s="15">
        <v>3727969</v>
      </c>
      <c r="E163" s="15" t="s">
        <v>1554</v>
      </c>
      <c r="F163" s="15" t="s">
        <v>1555</v>
      </c>
      <c r="G163" s="15" t="s">
        <v>1556</v>
      </c>
      <c r="H163" s="15" t="s">
        <v>1557</v>
      </c>
      <c r="I163" s="15" t="s">
        <v>97</v>
      </c>
      <c r="J163" s="15" t="s">
        <v>1558</v>
      </c>
      <c r="K163" s="15"/>
      <c r="L163" s="15">
        <v>0.96</v>
      </c>
      <c r="M163" s="15" t="s">
        <v>99</v>
      </c>
      <c r="N163" s="15" t="s">
        <v>1559</v>
      </c>
      <c r="O163" s="15" t="s">
        <v>1560</v>
      </c>
      <c r="P163" s="15" t="s">
        <v>196</v>
      </c>
      <c r="Q163" s="15" t="s">
        <v>102</v>
      </c>
      <c r="R163" s="16">
        <v>42908</v>
      </c>
      <c r="S163" s="15" t="s">
        <v>1242</v>
      </c>
      <c r="T163" s="15" t="s">
        <v>1202</v>
      </c>
      <c r="U163" s="15" t="s">
        <v>45</v>
      </c>
      <c r="V163" s="15" t="s">
        <v>45</v>
      </c>
      <c r="W163" s="15" t="s">
        <v>45</v>
      </c>
      <c r="X163" s="15" t="s">
        <v>45</v>
      </c>
      <c r="Y163" s="16">
        <v>42927</v>
      </c>
      <c r="Z163" s="15" t="s">
        <v>1631</v>
      </c>
      <c r="AA163" s="15" t="s">
        <v>180</v>
      </c>
      <c r="AB163" s="15" t="s">
        <v>1561</v>
      </c>
      <c r="AC163" s="15" t="s">
        <v>26</v>
      </c>
      <c r="AD163" s="15"/>
    </row>
    <row r="164" spans="1:30" ht="60" x14ac:dyDescent="0.25">
      <c r="A164" s="15" t="s">
        <v>1242</v>
      </c>
      <c r="B164" s="25">
        <v>550</v>
      </c>
      <c r="C164" s="16">
        <v>42890</v>
      </c>
      <c r="D164" s="15">
        <v>3705883</v>
      </c>
      <c r="E164" s="15" t="s">
        <v>1578</v>
      </c>
      <c r="F164" s="15" t="s">
        <v>1579</v>
      </c>
      <c r="G164" s="15" t="s">
        <v>1580</v>
      </c>
      <c r="H164" s="15" t="s">
        <v>1581</v>
      </c>
      <c r="I164" s="15" t="s">
        <v>97</v>
      </c>
      <c r="J164" s="15" t="s">
        <v>1582</v>
      </c>
      <c r="K164" s="15"/>
      <c r="L164" s="15">
        <v>1.4</v>
      </c>
      <c r="M164" s="15" t="s">
        <v>99</v>
      </c>
      <c r="N164" s="15" t="s">
        <v>1583</v>
      </c>
      <c r="O164" s="15" t="s">
        <v>1583</v>
      </c>
      <c r="P164" s="15" t="s">
        <v>1584</v>
      </c>
      <c r="Q164" s="15" t="s">
        <v>102</v>
      </c>
      <c r="R164" s="16">
        <v>42914</v>
      </c>
      <c r="S164" s="15" t="s">
        <v>1242</v>
      </c>
      <c r="T164" s="15" t="s">
        <v>1585</v>
      </c>
      <c r="U164" s="15" t="s">
        <v>45</v>
      </c>
      <c r="V164" s="15" t="s">
        <v>45</v>
      </c>
      <c r="W164" s="15" t="s">
        <v>45</v>
      </c>
      <c r="X164" s="15" t="s">
        <v>45</v>
      </c>
      <c r="Y164" s="16">
        <v>42930</v>
      </c>
      <c r="Z164" s="15" t="s">
        <v>1631</v>
      </c>
      <c r="AA164" s="15" t="s">
        <v>180</v>
      </c>
      <c r="AB164" s="15" t="s">
        <v>1586</v>
      </c>
      <c r="AC164" s="15" t="s">
        <v>26</v>
      </c>
      <c r="AD164" s="15"/>
    </row>
    <row r="165" spans="1:30" ht="60" x14ac:dyDescent="0.25">
      <c r="A165" s="15" t="s">
        <v>1631</v>
      </c>
      <c r="B165" s="25">
        <v>577</v>
      </c>
      <c r="C165" s="16">
        <v>42891</v>
      </c>
      <c r="D165" s="15">
        <v>3739339</v>
      </c>
      <c r="E165" s="15" t="s">
        <v>1632</v>
      </c>
      <c r="F165" s="15" t="s">
        <v>1633</v>
      </c>
      <c r="G165" s="15" t="s">
        <v>1634</v>
      </c>
      <c r="H165" s="15" t="s">
        <v>1635</v>
      </c>
      <c r="I165" s="15" t="s">
        <v>1636</v>
      </c>
      <c r="J165" s="15" t="s">
        <v>1637</v>
      </c>
      <c r="K165" s="15"/>
      <c r="L165" s="15">
        <v>18</v>
      </c>
      <c r="M165" s="15" t="s">
        <v>99</v>
      </c>
      <c r="N165" s="15" t="s">
        <v>1638</v>
      </c>
      <c r="O165" s="15" t="s">
        <v>1639</v>
      </c>
      <c r="P165" s="15" t="s">
        <v>777</v>
      </c>
      <c r="Q165" s="15" t="s">
        <v>102</v>
      </c>
      <c r="R165" s="16">
        <v>42926</v>
      </c>
      <c r="S165" s="15" t="s">
        <v>1631</v>
      </c>
      <c r="T165" s="15" t="s">
        <v>51</v>
      </c>
      <c r="U165" s="15" t="s">
        <v>45</v>
      </c>
      <c r="V165" s="15" t="s">
        <v>45</v>
      </c>
      <c r="W165" s="15" t="s">
        <v>45</v>
      </c>
      <c r="X165" s="15" t="s">
        <v>45</v>
      </c>
      <c r="Y165" s="16">
        <v>42942</v>
      </c>
      <c r="Z165" s="15" t="s">
        <v>1631</v>
      </c>
      <c r="AA165" s="15" t="s">
        <v>180</v>
      </c>
      <c r="AB165" s="15" t="s">
        <v>1640</v>
      </c>
      <c r="AC165" s="15" t="s">
        <v>26</v>
      </c>
      <c r="AD165" s="15"/>
    </row>
    <row r="166" spans="1:30" ht="45" x14ac:dyDescent="0.25">
      <c r="A166" s="15" t="s">
        <v>1631</v>
      </c>
      <c r="B166" s="25" t="s">
        <v>1641</v>
      </c>
      <c r="C166" s="16">
        <v>42760</v>
      </c>
      <c r="D166" s="15">
        <v>3623214</v>
      </c>
      <c r="E166" s="15" t="s">
        <v>1642</v>
      </c>
      <c r="F166" s="15" t="s">
        <v>1643</v>
      </c>
      <c r="G166" s="15" t="s">
        <v>1644</v>
      </c>
      <c r="H166" s="15">
        <v>899999001</v>
      </c>
      <c r="I166" s="15" t="s">
        <v>1645</v>
      </c>
      <c r="J166" s="15" t="s">
        <v>1646</v>
      </c>
      <c r="K166" s="15"/>
      <c r="L166" s="15">
        <v>1.1000000000000001</v>
      </c>
      <c r="M166" s="15" t="s">
        <v>99</v>
      </c>
      <c r="N166" s="15" t="s">
        <v>1647</v>
      </c>
      <c r="O166" s="15" t="s">
        <v>1647</v>
      </c>
      <c r="P166" s="15" t="s">
        <v>1538</v>
      </c>
      <c r="Q166" s="15" t="s">
        <v>102</v>
      </c>
      <c r="R166" s="16">
        <v>42926</v>
      </c>
      <c r="S166" s="15" t="s">
        <v>1631</v>
      </c>
      <c r="T166" s="15" t="s">
        <v>51</v>
      </c>
      <c r="U166" s="15" t="s">
        <v>45</v>
      </c>
      <c r="V166" s="15" t="s">
        <v>45</v>
      </c>
      <c r="W166" s="15" t="s">
        <v>45</v>
      </c>
      <c r="X166" s="15" t="s">
        <v>45</v>
      </c>
      <c r="Y166" s="16">
        <v>42942</v>
      </c>
      <c r="Z166" s="15" t="s">
        <v>1631</v>
      </c>
      <c r="AA166" s="15" t="s">
        <v>180</v>
      </c>
      <c r="AB166" s="15" t="s">
        <v>1648</v>
      </c>
      <c r="AC166" s="15" t="s">
        <v>26</v>
      </c>
      <c r="AD166" s="15"/>
    </row>
    <row r="167" spans="1:30" ht="45" x14ac:dyDescent="0.25">
      <c r="A167" s="15" t="s">
        <v>1631</v>
      </c>
      <c r="B167" s="25" t="s">
        <v>1649</v>
      </c>
      <c r="C167" s="16">
        <v>42760</v>
      </c>
      <c r="D167" s="15">
        <v>3584557</v>
      </c>
      <c r="E167" s="15" t="s">
        <v>1650</v>
      </c>
      <c r="F167" s="15" t="s">
        <v>1670</v>
      </c>
      <c r="G167" s="15" t="s">
        <v>1651</v>
      </c>
      <c r="H167" s="15" t="s">
        <v>1652</v>
      </c>
      <c r="I167" s="15" t="s">
        <v>97</v>
      </c>
      <c r="J167" s="15" t="s">
        <v>1653</v>
      </c>
      <c r="K167" s="15"/>
      <c r="L167" s="15">
        <v>2.4</v>
      </c>
      <c r="M167" s="15" t="s">
        <v>99</v>
      </c>
      <c r="N167" s="15" t="s">
        <v>1654</v>
      </c>
      <c r="O167" s="15" t="s">
        <v>1655</v>
      </c>
      <c r="P167" s="15" t="s">
        <v>233</v>
      </c>
      <c r="Q167" s="15" t="s">
        <v>102</v>
      </c>
      <c r="R167" s="16">
        <v>42926</v>
      </c>
      <c r="S167" s="15" t="s">
        <v>1631</v>
      </c>
      <c r="T167" s="15" t="s">
        <v>1656</v>
      </c>
      <c r="U167" s="15" t="s">
        <v>45</v>
      </c>
      <c r="V167" s="15" t="s">
        <v>45</v>
      </c>
      <c r="W167" s="15" t="s">
        <v>45</v>
      </c>
      <c r="X167" s="15" t="s">
        <v>45</v>
      </c>
      <c r="Y167" s="16">
        <v>42942</v>
      </c>
      <c r="Z167" s="15" t="s">
        <v>1631</v>
      </c>
      <c r="AA167" s="15" t="s">
        <v>180</v>
      </c>
      <c r="AB167" s="15" t="s">
        <v>1657</v>
      </c>
      <c r="AC167" s="15" t="s">
        <v>26</v>
      </c>
      <c r="AD167" s="15"/>
    </row>
    <row r="168" spans="1:30" ht="45" x14ac:dyDescent="0.25">
      <c r="A168" s="15" t="s">
        <v>1631</v>
      </c>
      <c r="B168" s="25">
        <v>561</v>
      </c>
      <c r="C168" s="16">
        <v>42890</v>
      </c>
      <c r="D168" s="15">
        <v>3691539</v>
      </c>
      <c r="E168" s="15" t="s">
        <v>1669</v>
      </c>
      <c r="F168" s="15" t="s">
        <v>1671</v>
      </c>
      <c r="G168" s="15" t="s">
        <v>1672</v>
      </c>
      <c r="H168" s="15" t="s">
        <v>1673</v>
      </c>
      <c r="I168" s="15" t="s">
        <v>1674</v>
      </c>
      <c r="J168" s="15" t="s">
        <v>1675</v>
      </c>
      <c r="K168" s="15"/>
      <c r="L168" s="15">
        <v>0.63</v>
      </c>
      <c r="M168" s="15" t="s">
        <v>102</v>
      </c>
      <c r="N168" s="15" t="s">
        <v>1676</v>
      </c>
      <c r="O168" s="15" t="s">
        <v>1676</v>
      </c>
      <c r="P168" s="15" t="s">
        <v>928</v>
      </c>
      <c r="Q168" s="15" t="s">
        <v>102</v>
      </c>
      <c r="R168" s="16">
        <v>42927</v>
      </c>
      <c r="S168" s="15" t="s">
        <v>1631</v>
      </c>
      <c r="T168" s="15" t="s">
        <v>51</v>
      </c>
      <c r="U168" s="15" t="s">
        <v>45</v>
      </c>
      <c r="V168" s="15" t="s">
        <v>45</v>
      </c>
      <c r="W168" s="15" t="s">
        <v>45</v>
      </c>
      <c r="X168" s="15" t="s">
        <v>45</v>
      </c>
      <c r="Y168" s="16">
        <v>42943</v>
      </c>
      <c r="Z168" s="15" t="s">
        <v>1631</v>
      </c>
      <c r="AA168" s="15" t="s">
        <v>180</v>
      </c>
      <c r="AB168" s="15" t="s">
        <v>1677</v>
      </c>
      <c r="AC168" s="15" t="s">
        <v>26</v>
      </c>
      <c r="AD168" s="15"/>
    </row>
    <row r="169" spans="1:30" ht="45" x14ac:dyDescent="0.25">
      <c r="A169" s="15" t="s">
        <v>1631</v>
      </c>
      <c r="B169" s="25">
        <v>410</v>
      </c>
      <c r="C169" s="16">
        <v>42883</v>
      </c>
      <c r="D169" s="15">
        <v>3735837</v>
      </c>
      <c r="E169" s="15" t="s">
        <v>1678</v>
      </c>
      <c r="F169" s="15" t="s">
        <v>1679</v>
      </c>
      <c r="G169" s="15" t="s">
        <v>1680</v>
      </c>
      <c r="H169" s="15" t="s">
        <v>1681</v>
      </c>
      <c r="I169" s="15" t="s">
        <v>1674</v>
      </c>
      <c r="J169" s="15" t="s">
        <v>1682</v>
      </c>
      <c r="K169" s="15"/>
      <c r="L169" s="15">
        <v>5.95</v>
      </c>
      <c r="M169" s="15" t="s">
        <v>99</v>
      </c>
      <c r="N169" s="15" t="s">
        <v>1683</v>
      </c>
      <c r="O169" s="15" t="s">
        <v>1683</v>
      </c>
      <c r="P169" s="15" t="s">
        <v>271</v>
      </c>
      <c r="Q169" s="15" t="s">
        <v>102</v>
      </c>
      <c r="R169" s="16">
        <v>42926</v>
      </c>
      <c r="S169" s="15" t="s">
        <v>1631</v>
      </c>
      <c r="T169" s="15" t="s">
        <v>1656</v>
      </c>
      <c r="U169" s="15" t="s">
        <v>45</v>
      </c>
      <c r="V169" s="15" t="s">
        <v>45</v>
      </c>
      <c r="W169" s="15" t="s">
        <v>45</v>
      </c>
      <c r="X169" s="15" t="s">
        <v>45</v>
      </c>
      <c r="Y169" s="16">
        <v>42942</v>
      </c>
      <c r="Z169" s="15" t="s">
        <v>1631</v>
      </c>
      <c r="AA169" s="15" t="s">
        <v>180</v>
      </c>
      <c r="AB169" s="15" t="s">
        <v>1684</v>
      </c>
      <c r="AC169" s="15" t="s">
        <v>26</v>
      </c>
      <c r="AD169" s="15"/>
    </row>
    <row r="170" spans="1:30" ht="45" x14ac:dyDescent="0.25">
      <c r="A170" s="15" t="s">
        <v>1631</v>
      </c>
      <c r="B170" s="25">
        <v>568</v>
      </c>
      <c r="C170" s="16">
        <v>42890</v>
      </c>
      <c r="D170" s="15">
        <v>3710550</v>
      </c>
      <c r="E170" s="15" t="s">
        <v>1685</v>
      </c>
      <c r="F170" s="15" t="s">
        <v>1686</v>
      </c>
      <c r="G170" s="15" t="s">
        <v>1687</v>
      </c>
      <c r="H170" s="15">
        <v>19237863</v>
      </c>
      <c r="I170" s="15" t="s">
        <v>1674</v>
      </c>
      <c r="J170" s="15" t="s">
        <v>1688</v>
      </c>
      <c r="K170" s="15"/>
      <c r="L170" s="15">
        <v>2.44</v>
      </c>
      <c r="M170" s="15" t="s">
        <v>99</v>
      </c>
      <c r="N170" s="15" t="s">
        <v>1689</v>
      </c>
      <c r="O170" s="15" t="s">
        <v>1689</v>
      </c>
      <c r="P170" s="15" t="s">
        <v>206</v>
      </c>
      <c r="Q170" s="15" t="s">
        <v>102</v>
      </c>
      <c r="R170" s="16">
        <v>42926</v>
      </c>
      <c r="S170" s="15" t="s">
        <v>1631</v>
      </c>
      <c r="T170" s="15" t="s">
        <v>1656</v>
      </c>
      <c r="U170" s="15" t="s">
        <v>45</v>
      </c>
      <c r="V170" s="15" t="s">
        <v>45</v>
      </c>
      <c r="W170" s="15" t="s">
        <v>45</v>
      </c>
      <c r="X170" s="15" t="s">
        <v>45</v>
      </c>
      <c r="Y170" s="16">
        <v>42942</v>
      </c>
      <c r="Z170" s="15" t="s">
        <v>1631</v>
      </c>
      <c r="AA170" s="15" t="s">
        <v>180</v>
      </c>
      <c r="AB170" s="15" t="s">
        <v>1688</v>
      </c>
      <c r="AC170" s="15" t="s">
        <v>26</v>
      </c>
      <c r="AD170" s="15"/>
    </row>
    <row r="171" spans="1:30" ht="45" x14ac:dyDescent="0.25">
      <c r="A171" s="15" t="s">
        <v>1631</v>
      </c>
      <c r="B171" s="25">
        <v>542</v>
      </c>
      <c r="C171" s="16">
        <v>42890</v>
      </c>
      <c r="D171" s="15">
        <v>3724148</v>
      </c>
      <c r="E171" s="15" t="s">
        <v>1690</v>
      </c>
      <c r="F171" s="15" t="s">
        <v>1691</v>
      </c>
      <c r="G171" s="15" t="s">
        <v>1692</v>
      </c>
      <c r="H171" s="15" t="s">
        <v>1693</v>
      </c>
      <c r="I171" s="15" t="s">
        <v>1674</v>
      </c>
      <c r="J171" s="15" t="s">
        <v>1696</v>
      </c>
      <c r="K171" s="15"/>
      <c r="L171" s="15">
        <v>1.9</v>
      </c>
      <c r="M171" s="15" t="s">
        <v>99</v>
      </c>
      <c r="N171" s="15" t="s">
        <v>1694</v>
      </c>
      <c r="O171" s="15" t="s">
        <v>1694</v>
      </c>
      <c r="P171" s="15" t="s">
        <v>224</v>
      </c>
      <c r="Q171" s="15" t="s">
        <v>102</v>
      </c>
      <c r="R171" s="16">
        <v>42930</v>
      </c>
      <c r="S171" s="15" t="s">
        <v>1631</v>
      </c>
      <c r="T171" s="15" t="s">
        <v>51</v>
      </c>
      <c r="U171" s="15" t="s">
        <v>45</v>
      </c>
      <c r="V171" s="15" t="s">
        <v>45</v>
      </c>
      <c r="W171" s="15" t="s">
        <v>45</v>
      </c>
      <c r="X171" s="15" t="s">
        <v>45</v>
      </c>
      <c r="Y171" s="15" t="s">
        <v>46</v>
      </c>
      <c r="Z171" s="15" t="s">
        <v>46</v>
      </c>
      <c r="AA171" s="15" t="s">
        <v>46</v>
      </c>
      <c r="AB171" s="15" t="s">
        <v>1695</v>
      </c>
      <c r="AC171" s="15" t="s">
        <v>26</v>
      </c>
      <c r="AD171" s="15"/>
    </row>
    <row r="172" spans="1:30" ht="45" x14ac:dyDescent="0.25">
      <c r="A172" s="15" t="s">
        <v>1631</v>
      </c>
      <c r="B172" s="25">
        <v>543</v>
      </c>
      <c r="C172" s="16">
        <v>42890</v>
      </c>
      <c r="D172" s="15">
        <v>3724153</v>
      </c>
      <c r="E172" s="15" t="s">
        <v>1697</v>
      </c>
      <c r="F172" s="15" t="s">
        <v>1698</v>
      </c>
      <c r="G172" s="15" t="s">
        <v>1692</v>
      </c>
      <c r="H172" s="15" t="s">
        <v>1693</v>
      </c>
      <c r="I172" s="15" t="s">
        <v>1674</v>
      </c>
      <c r="J172" s="15" t="s">
        <v>1696</v>
      </c>
      <c r="K172" s="15"/>
      <c r="L172" s="15">
        <v>1.9</v>
      </c>
      <c r="M172" s="15" t="s">
        <v>99</v>
      </c>
      <c r="N172" s="15" t="s">
        <v>1694</v>
      </c>
      <c r="O172" s="15" t="s">
        <v>1694</v>
      </c>
      <c r="P172" s="15" t="s">
        <v>224</v>
      </c>
      <c r="Q172" s="15" t="s">
        <v>102</v>
      </c>
      <c r="R172" s="16">
        <v>42930</v>
      </c>
      <c r="S172" s="15" t="s">
        <v>1631</v>
      </c>
      <c r="T172" s="15" t="s">
        <v>51</v>
      </c>
      <c r="U172" s="15" t="s">
        <v>45</v>
      </c>
      <c r="V172" s="15" t="s">
        <v>45</v>
      </c>
      <c r="W172" s="15" t="s">
        <v>45</v>
      </c>
      <c r="X172" s="15" t="s">
        <v>45</v>
      </c>
      <c r="Y172" s="15" t="s">
        <v>46</v>
      </c>
      <c r="Z172" s="15" t="s">
        <v>46</v>
      </c>
      <c r="AA172" s="15" t="s">
        <v>46</v>
      </c>
      <c r="AB172" s="15" t="s">
        <v>1695</v>
      </c>
      <c r="AC172" s="15" t="s">
        <v>26</v>
      </c>
      <c r="AD172" s="15"/>
    </row>
    <row r="173" spans="1:30" ht="45" x14ac:dyDescent="0.25">
      <c r="A173" s="15" t="s">
        <v>1631</v>
      </c>
      <c r="B173" s="25">
        <v>544</v>
      </c>
      <c r="C173" s="16">
        <v>42890</v>
      </c>
      <c r="D173" s="15">
        <v>3709345</v>
      </c>
      <c r="E173" s="15" t="s">
        <v>1699</v>
      </c>
      <c r="F173" s="15" t="s">
        <v>1700</v>
      </c>
      <c r="G173" s="15" t="s">
        <v>1692</v>
      </c>
      <c r="H173" s="15" t="s">
        <v>1693</v>
      </c>
      <c r="I173" s="15" t="s">
        <v>1674</v>
      </c>
      <c r="J173" s="15" t="s">
        <v>1696</v>
      </c>
      <c r="K173" s="15"/>
      <c r="L173" s="15">
        <v>1.9</v>
      </c>
      <c r="M173" s="15" t="s">
        <v>99</v>
      </c>
      <c r="N173" s="15" t="s">
        <v>1694</v>
      </c>
      <c r="O173" s="15" t="s">
        <v>1694</v>
      </c>
      <c r="P173" s="15" t="s">
        <v>224</v>
      </c>
      <c r="Q173" s="15" t="s">
        <v>102</v>
      </c>
      <c r="R173" s="16">
        <v>42930</v>
      </c>
      <c r="S173" s="15" t="s">
        <v>1631</v>
      </c>
      <c r="T173" s="15" t="s">
        <v>51</v>
      </c>
      <c r="U173" s="15" t="s">
        <v>45</v>
      </c>
      <c r="V173" s="15" t="s">
        <v>45</v>
      </c>
      <c r="W173" s="15" t="s">
        <v>45</v>
      </c>
      <c r="X173" s="15" t="s">
        <v>45</v>
      </c>
      <c r="Y173" s="15" t="s">
        <v>46</v>
      </c>
      <c r="Z173" s="15" t="s">
        <v>46</v>
      </c>
      <c r="AA173" s="15" t="s">
        <v>46</v>
      </c>
      <c r="AB173" s="15" t="s">
        <v>1695</v>
      </c>
      <c r="AC173" s="15" t="s">
        <v>26</v>
      </c>
      <c r="AD173" s="15"/>
    </row>
    <row r="174" spans="1:30" ht="60" x14ac:dyDescent="0.25">
      <c r="A174" s="15" t="s">
        <v>1631</v>
      </c>
      <c r="B174" s="25">
        <v>460</v>
      </c>
      <c r="C174" s="16">
        <v>42890</v>
      </c>
      <c r="D174" s="15">
        <v>3730011</v>
      </c>
      <c r="E174" s="15" t="s">
        <v>1717</v>
      </c>
      <c r="F174" s="15" t="s">
        <v>1718</v>
      </c>
      <c r="G174" s="15" t="s">
        <v>1719</v>
      </c>
      <c r="H174" s="15">
        <v>17038278</v>
      </c>
      <c r="I174" s="15" t="s">
        <v>1720</v>
      </c>
      <c r="J174" s="15" t="s">
        <v>1721</v>
      </c>
      <c r="K174" s="15"/>
      <c r="L174" s="15">
        <v>8.8000000000000007</v>
      </c>
      <c r="M174" s="15" t="s">
        <v>102</v>
      </c>
      <c r="N174" s="15" t="s">
        <v>1722</v>
      </c>
      <c r="O174" s="15" t="s">
        <v>1723</v>
      </c>
      <c r="P174" s="15" t="s">
        <v>189</v>
      </c>
      <c r="Q174" s="15" t="s">
        <v>102</v>
      </c>
      <c r="R174" s="16">
        <v>42934</v>
      </c>
      <c r="S174" s="15" t="s">
        <v>1631</v>
      </c>
      <c r="T174" s="15" t="s">
        <v>51</v>
      </c>
      <c r="U174" s="15" t="s">
        <v>45</v>
      </c>
      <c r="V174" s="15" t="s">
        <v>45</v>
      </c>
      <c r="W174" s="15" t="s">
        <v>45</v>
      </c>
      <c r="X174" s="15" t="s">
        <v>45</v>
      </c>
      <c r="Y174" s="15" t="s">
        <v>46</v>
      </c>
      <c r="Z174" s="15" t="s">
        <v>46</v>
      </c>
      <c r="AA174" s="15" t="s">
        <v>46</v>
      </c>
      <c r="AB174" s="15" t="s">
        <v>1724</v>
      </c>
      <c r="AC174" s="15" t="s">
        <v>26</v>
      </c>
      <c r="AD174" s="15"/>
    </row>
    <row r="175" spans="1:30" ht="60" x14ac:dyDescent="0.25">
      <c r="A175" s="15" t="s">
        <v>1631</v>
      </c>
      <c r="B175" s="25">
        <v>471</v>
      </c>
      <c r="C175" s="16">
        <v>42890</v>
      </c>
      <c r="D175" s="15">
        <v>3722183</v>
      </c>
      <c r="E175" s="15" t="s">
        <v>1733</v>
      </c>
      <c r="F175" s="15" t="s">
        <v>1734</v>
      </c>
      <c r="G175" s="15" t="s">
        <v>1735</v>
      </c>
      <c r="H175" s="15" t="s">
        <v>1736</v>
      </c>
      <c r="I175" s="15" t="s">
        <v>1720</v>
      </c>
      <c r="J175" s="15" t="s">
        <v>1737</v>
      </c>
      <c r="K175" s="15"/>
      <c r="L175" s="15">
        <v>8.76</v>
      </c>
      <c r="M175" s="15" t="s">
        <v>102</v>
      </c>
      <c r="N175" s="15" t="s">
        <v>1738</v>
      </c>
      <c r="O175" s="15" t="s">
        <v>1739</v>
      </c>
      <c r="P175" s="15" t="s">
        <v>201</v>
      </c>
      <c r="Q175" s="15" t="s">
        <v>102</v>
      </c>
      <c r="R175" s="16">
        <v>42928</v>
      </c>
      <c r="S175" s="15" t="s">
        <v>1631</v>
      </c>
      <c r="T175" s="15" t="s">
        <v>615</v>
      </c>
      <c r="U175" s="15" t="s">
        <v>45</v>
      </c>
      <c r="V175" s="15" t="s">
        <v>45</v>
      </c>
      <c r="W175" s="15" t="s">
        <v>45</v>
      </c>
      <c r="X175" s="15" t="s">
        <v>45</v>
      </c>
      <c r="Y175" s="16">
        <v>42944</v>
      </c>
      <c r="Z175" s="15" t="s">
        <v>1631</v>
      </c>
      <c r="AA175" s="15" t="s">
        <v>180</v>
      </c>
      <c r="AB175" s="15" t="s">
        <v>1740</v>
      </c>
      <c r="AC175" s="15" t="s">
        <v>26</v>
      </c>
      <c r="AD175" s="15"/>
    </row>
    <row r="176" spans="1:30" ht="60" x14ac:dyDescent="0.25">
      <c r="A176" s="15" t="s">
        <v>1631</v>
      </c>
      <c r="B176" s="25">
        <v>437</v>
      </c>
      <c r="C176" s="16">
        <v>42890</v>
      </c>
      <c r="D176" s="15">
        <v>3712506</v>
      </c>
      <c r="E176" s="15" t="s">
        <v>1767</v>
      </c>
      <c r="F176" s="15" t="s">
        <v>1768</v>
      </c>
      <c r="G176" s="15" t="s">
        <v>1769</v>
      </c>
      <c r="H176" s="15" t="s">
        <v>1770</v>
      </c>
      <c r="I176" s="15" t="s">
        <v>1720</v>
      </c>
      <c r="J176" s="15" t="s">
        <v>1771</v>
      </c>
      <c r="K176" s="15"/>
      <c r="L176" s="15">
        <v>15.2</v>
      </c>
      <c r="M176" s="15" t="s">
        <v>99</v>
      </c>
      <c r="N176" s="15" t="s">
        <v>1772</v>
      </c>
      <c r="O176" s="15" t="s">
        <v>1773</v>
      </c>
      <c r="P176" s="15" t="s">
        <v>1538</v>
      </c>
      <c r="Q176" s="15" t="s">
        <v>102</v>
      </c>
      <c r="R176" s="16">
        <v>42928</v>
      </c>
      <c r="S176" s="15" t="s">
        <v>1631</v>
      </c>
      <c r="T176" s="15" t="s">
        <v>51</v>
      </c>
      <c r="U176" s="15" t="s">
        <v>45</v>
      </c>
      <c r="V176" s="15" t="s">
        <v>45</v>
      </c>
      <c r="W176" s="15" t="s">
        <v>45</v>
      </c>
      <c r="X176" s="15" t="s">
        <v>45</v>
      </c>
      <c r="Y176" s="16">
        <v>42944</v>
      </c>
      <c r="Z176" s="15" t="s">
        <v>1631</v>
      </c>
      <c r="AA176" s="15" t="s">
        <v>180</v>
      </c>
      <c r="AB176" s="15" t="s">
        <v>1774</v>
      </c>
      <c r="AC176" s="15" t="s">
        <v>26</v>
      </c>
      <c r="AD176" s="15"/>
    </row>
    <row r="177" spans="1:30" ht="60" x14ac:dyDescent="0.25">
      <c r="A177" s="15" t="s">
        <v>1631</v>
      </c>
      <c r="B177" s="25">
        <v>474</v>
      </c>
      <c r="C177" s="16">
        <v>42890</v>
      </c>
      <c r="D177" s="15">
        <v>3716446</v>
      </c>
      <c r="E177" s="15" t="s">
        <v>1775</v>
      </c>
      <c r="F177" s="15" t="s">
        <v>1776</v>
      </c>
      <c r="G177" s="15" t="s">
        <v>1777</v>
      </c>
      <c r="H177" s="15" t="s">
        <v>1778</v>
      </c>
      <c r="I177" s="15" t="s">
        <v>1720</v>
      </c>
      <c r="J177" s="15" t="s">
        <v>1779</v>
      </c>
      <c r="K177" s="15"/>
      <c r="L177" s="15">
        <v>32</v>
      </c>
      <c r="M177" s="15" t="s">
        <v>99</v>
      </c>
      <c r="N177" s="15" t="s">
        <v>1780</v>
      </c>
      <c r="O177" s="15" t="s">
        <v>1781</v>
      </c>
      <c r="P177" s="15" t="s">
        <v>189</v>
      </c>
      <c r="Q177" s="15" t="s">
        <v>102</v>
      </c>
      <c r="R177" s="16">
        <v>42937</v>
      </c>
      <c r="S177" s="15" t="s">
        <v>1631</v>
      </c>
      <c r="T177" s="15" t="s">
        <v>51</v>
      </c>
      <c r="U177" s="15" t="s">
        <v>45</v>
      </c>
      <c r="V177" s="15" t="s">
        <v>45</v>
      </c>
      <c r="W177" s="15" t="s">
        <v>45</v>
      </c>
      <c r="X177" s="15" t="s">
        <v>45</v>
      </c>
      <c r="Y177" s="15" t="s">
        <v>46</v>
      </c>
      <c r="Z177" s="15" t="s">
        <v>46</v>
      </c>
      <c r="AA177" s="15" t="s">
        <v>46</v>
      </c>
      <c r="AB177" s="15" t="s">
        <v>1782</v>
      </c>
      <c r="AC177" s="15" t="s">
        <v>26</v>
      </c>
      <c r="AD177" s="15"/>
    </row>
    <row r="178" spans="1:30" ht="60" x14ac:dyDescent="0.25">
      <c r="A178" s="15" t="s">
        <v>1631</v>
      </c>
      <c r="B178" s="25">
        <v>443</v>
      </c>
      <c r="C178" s="16">
        <v>42890</v>
      </c>
      <c r="D178" s="15">
        <v>3740405</v>
      </c>
      <c r="E178" s="15" t="s">
        <v>1839</v>
      </c>
      <c r="F178" s="15" t="s">
        <v>1840</v>
      </c>
      <c r="G178" s="15" t="s">
        <v>1833</v>
      </c>
      <c r="H178" s="15" t="s">
        <v>1834</v>
      </c>
      <c r="I178" s="15" t="s">
        <v>1720</v>
      </c>
      <c r="J178" s="15" t="s">
        <v>1835</v>
      </c>
      <c r="K178" s="15"/>
      <c r="L178" s="15">
        <v>21.98</v>
      </c>
      <c r="M178" s="15" t="s">
        <v>102</v>
      </c>
      <c r="N178" s="15" t="s">
        <v>1841</v>
      </c>
      <c r="O178" s="15" t="s">
        <v>1837</v>
      </c>
      <c r="P178" s="15" t="s">
        <v>233</v>
      </c>
      <c r="Q178" s="15" t="s">
        <v>102</v>
      </c>
      <c r="R178" s="16">
        <v>42929</v>
      </c>
      <c r="S178" s="15" t="s">
        <v>1631</v>
      </c>
      <c r="T178" s="15" t="s">
        <v>51</v>
      </c>
      <c r="U178" s="15" t="s">
        <v>45</v>
      </c>
      <c r="V178" s="15" t="s">
        <v>45</v>
      </c>
      <c r="W178" s="15" t="s">
        <v>45</v>
      </c>
      <c r="X178" s="15" t="s">
        <v>45</v>
      </c>
      <c r="Y178" s="16">
        <v>42947</v>
      </c>
      <c r="Z178" s="15" t="s">
        <v>1631</v>
      </c>
      <c r="AA178" s="15" t="s">
        <v>180</v>
      </c>
      <c r="AB178" s="15" t="s">
        <v>1838</v>
      </c>
      <c r="AC178" s="15" t="s">
        <v>26</v>
      </c>
      <c r="AD178" s="15"/>
    </row>
    <row r="179" spans="1:30" ht="60" x14ac:dyDescent="0.25">
      <c r="A179" s="15" t="s">
        <v>1631</v>
      </c>
      <c r="B179" s="25">
        <v>435</v>
      </c>
      <c r="C179" s="16">
        <v>42890</v>
      </c>
      <c r="D179" s="15">
        <v>3740711</v>
      </c>
      <c r="E179" s="15" t="s">
        <v>1842</v>
      </c>
      <c r="F179" s="15" t="s">
        <v>1843</v>
      </c>
      <c r="G179" s="15" t="s">
        <v>1833</v>
      </c>
      <c r="H179" s="15" t="s">
        <v>1834</v>
      </c>
      <c r="I179" s="15" t="s">
        <v>1720</v>
      </c>
      <c r="J179" s="15" t="s">
        <v>1835</v>
      </c>
      <c r="K179" s="15"/>
      <c r="L179" s="15">
        <v>40.799999999999997</v>
      </c>
      <c r="M179" s="15" t="s">
        <v>102</v>
      </c>
      <c r="N179" s="15" t="s">
        <v>1837</v>
      </c>
      <c r="O179" s="15" t="s">
        <v>1837</v>
      </c>
      <c r="P179" s="15" t="s">
        <v>233</v>
      </c>
      <c r="Q179" s="15" t="s">
        <v>102</v>
      </c>
      <c r="R179" s="16">
        <v>42929</v>
      </c>
      <c r="S179" s="15" t="s">
        <v>1631</v>
      </c>
      <c r="T179" s="15" t="s">
        <v>51</v>
      </c>
      <c r="U179" s="15" t="s">
        <v>45</v>
      </c>
      <c r="V179" s="15" t="s">
        <v>45</v>
      </c>
      <c r="W179" s="15" t="s">
        <v>45</v>
      </c>
      <c r="X179" s="15" t="s">
        <v>45</v>
      </c>
      <c r="Y179" s="16">
        <v>42947</v>
      </c>
      <c r="Z179" s="15" t="s">
        <v>1631</v>
      </c>
      <c r="AA179" s="15" t="s">
        <v>180</v>
      </c>
      <c r="AB179" s="15" t="s">
        <v>1838</v>
      </c>
      <c r="AC179" s="15" t="s">
        <v>26</v>
      </c>
      <c r="AD179" s="15"/>
    </row>
    <row r="180" spans="1:30" ht="60" x14ac:dyDescent="0.25">
      <c r="A180" s="15" t="s">
        <v>1631</v>
      </c>
      <c r="B180" s="25">
        <v>451</v>
      </c>
      <c r="C180" s="16">
        <v>42890</v>
      </c>
      <c r="D180" s="15">
        <v>3714037</v>
      </c>
      <c r="E180" s="15" t="s">
        <v>1845</v>
      </c>
      <c r="F180" s="15" t="s">
        <v>1846</v>
      </c>
      <c r="G180" s="15" t="s">
        <v>1833</v>
      </c>
      <c r="H180" s="15" t="s">
        <v>1834</v>
      </c>
      <c r="I180" s="15" t="s">
        <v>1720</v>
      </c>
      <c r="J180" s="15" t="s">
        <v>1835</v>
      </c>
      <c r="K180" s="15"/>
      <c r="L180" s="15">
        <v>19.2</v>
      </c>
      <c r="M180" s="15" t="s">
        <v>102</v>
      </c>
      <c r="N180" s="15" t="s">
        <v>1837</v>
      </c>
      <c r="O180" s="15" t="s">
        <v>1837</v>
      </c>
      <c r="P180" s="15" t="s">
        <v>233</v>
      </c>
      <c r="Q180" s="15" t="s">
        <v>102</v>
      </c>
      <c r="R180" s="16">
        <v>42929</v>
      </c>
      <c r="S180" s="15" t="s">
        <v>1631</v>
      </c>
      <c r="T180" s="15" t="s">
        <v>1354</v>
      </c>
      <c r="U180" s="15" t="s">
        <v>45</v>
      </c>
      <c r="V180" s="15" t="s">
        <v>45</v>
      </c>
      <c r="W180" s="15" t="s">
        <v>45</v>
      </c>
      <c r="X180" s="15" t="s">
        <v>45</v>
      </c>
      <c r="Y180" s="16">
        <v>42947</v>
      </c>
      <c r="Z180" s="15" t="s">
        <v>1631</v>
      </c>
      <c r="AA180" s="15" t="s">
        <v>180</v>
      </c>
      <c r="AB180" s="15" t="s">
        <v>1838</v>
      </c>
      <c r="AC180" s="15" t="s">
        <v>26</v>
      </c>
      <c r="AD180" s="15"/>
    </row>
    <row r="181" spans="1:30" ht="60" x14ac:dyDescent="0.25">
      <c r="A181" s="15" t="s">
        <v>1631</v>
      </c>
      <c r="B181" s="25">
        <v>434</v>
      </c>
      <c r="C181" s="16">
        <v>42890</v>
      </c>
      <c r="D181" s="15">
        <v>3740817</v>
      </c>
      <c r="E181" s="15" t="s">
        <v>1831</v>
      </c>
      <c r="F181" s="15" t="s">
        <v>1832</v>
      </c>
      <c r="G181" s="15" t="s">
        <v>1833</v>
      </c>
      <c r="H181" s="15" t="s">
        <v>1834</v>
      </c>
      <c r="I181" s="15" t="s">
        <v>1720</v>
      </c>
      <c r="J181" s="15" t="s">
        <v>1835</v>
      </c>
      <c r="K181" s="15"/>
      <c r="L181" s="15">
        <v>17.02</v>
      </c>
      <c r="M181" s="15" t="s">
        <v>102</v>
      </c>
      <c r="N181" s="15" t="s">
        <v>1836</v>
      </c>
      <c r="O181" s="15" t="s">
        <v>1837</v>
      </c>
      <c r="P181" s="15" t="s">
        <v>189</v>
      </c>
      <c r="Q181" s="15" t="s">
        <v>102</v>
      </c>
      <c r="R181" s="16">
        <v>42929</v>
      </c>
      <c r="S181" s="15" t="s">
        <v>1631</v>
      </c>
      <c r="T181" s="15" t="s">
        <v>51</v>
      </c>
      <c r="U181" s="15" t="s">
        <v>45</v>
      </c>
      <c r="V181" s="15" t="s">
        <v>45</v>
      </c>
      <c r="W181" s="15" t="s">
        <v>45</v>
      </c>
      <c r="X181" s="15" t="s">
        <v>45</v>
      </c>
      <c r="Y181" s="16">
        <v>42947</v>
      </c>
      <c r="Z181" s="15" t="s">
        <v>1631</v>
      </c>
      <c r="AA181" s="15" t="s">
        <v>180</v>
      </c>
      <c r="AB181" s="15" t="s">
        <v>1838</v>
      </c>
      <c r="AC181" s="15" t="s">
        <v>26</v>
      </c>
      <c r="AD181" s="15"/>
    </row>
    <row r="182" spans="1:30" ht="60" x14ac:dyDescent="0.25">
      <c r="A182" s="15" t="s">
        <v>1631</v>
      </c>
      <c r="B182" s="25">
        <v>521</v>
      </c>
      <c r="C182" s="16">
        <v>42890</v>
      </c>
      <c r="D182" s="15">
        <v>3710541</v>
      </c>
      <c r="E182" s="15" t="s">
        <v>1946</v>
      </c>
      <c r="F182" s="15" t="s">
        <v>1947</v>
      </c>
      <c r="G182" s="15" t="s">
        <v>1948</v>
      </c>
      <c r="H182" s="15" t="s">
        <v>1949</v>
      </c>
      <c r="I182" s="15" t="s">
        <v>1720</v>
      </c>
      <c r="J182" s="15" t="s">
        <v>1950</v>
      </c>
      <c r="K182" s="15"/>
      <c r="L182" s="15">
        <v>1.25</v>
      </c>
      <c r="M182" s="15" t="s">
        <v>102</v>
      </c>
      <c r="N182" s="15" t="s">
        <v>1951</v>
      </c>
      <c r="O182" s="15" t="s">
        <v>1951</v>
      </c>
      <c r="P182" s="15" t="s">
        <v>254</v>
      </c>
      <c r="Q182" s="15" t="s">
        <v>102</v>
      </c>
      <c r="R182" s="16">
        <v>42929</v>
      </c>
      <c r="S182" s="15" t="s">
        <v>1631</v>
      </c>
      <c r="T182" s="15" t="s">
        <v>1354</v>
      </c>
      <c r="U182" s="15" t="s">
        <v>45</v>
      </c>
      <c r="V182" s="15" t="s">
        <v>45</v>
      </c>
      <c r="W182" s="15" t="s">
        <v>45</v>
      </c>
      <c r="X182" s="15" t="s">
        <v>45</v>
      </c>
      <c r="Y182" s="16">
        <v>42947</v>
      </c>
      <c r="Z182" s="15" t="s">
        <v>1631</v>
      </c>
      <c r="AA182" s="15" t="s">
        <v>180</v>
      </c>
      <c r="AB182" s="15" t="s">
        <v>1950</v>
      </c>
      <c r="AC182" s="15" t="s">
        <v>26</v>
      </c>
      <c r="AD182" s="15"/>
    </row>
    <row r="183" spans="1:30" ht="60" x14ac:dyDescent="0.25">
      <c r="A183" s="15" t="s">
        <v>1631</v>
      </c>
      <c r="B183" s="25">
        <v>409</v>
      </c>
      <c r="C183" s="16">
        <v>42883</v>
      </c>
      <c r="D183" s="15">
        <v>3738123</v>
      </c>
      <c r="E183" s="15" t="s">
        <v>1952</v>
      </c>
      <c r="F183" s="15" t="s">
        <v>1953</v>
      </c>
      <c r="G183" s="15" t="s">
        <v>1954</v>
      </c>
      <c r="H183" s="15" t="s">
        <v>1955</v>
      </c>
      <c r="I183" s="15" t="s">
        <v>1720</v>
      </c>
      <c r="J183" s="15" t="s">
        <v>1956</v>
      </c>
      <c r="K183" s="15"/>
      <c r="L183" s="15">
        <v>20.25</v>
      </c>
      <c r="M183" s="15" t="s">
        <v>102</v>
      </c>
      <c r="N183" s="15" t="s">
        <v>1957</v>
      </c>
      <c r="O183" s="15" t="s">
        <v>1958</v>
      </c>
      <c r="P183" s="15" t="s">
        <v>101</v>
      </c>
      <c r="Q183" s="15" t="s">
        <v>102</v>
      </c>
      <c r="R183" s="16">
        <v>42928</v>
      </c>
      <c r="S183" s="15" t="s">
        <v>1631</v>
      </c>
      <c r="T183" s="15" t="s">
        <v>1549</v>
      </c>
      <c r="U183" s="15" t="s">
        <v>45</v>
      </c>
      <c r="V183" s="15" t="s">
        <v>45</v>
      </c>
      <c r="W183" s="15" t="s">
        <v>45</v>
      </c>
      <c r="X183" s="15" t="s">
        <v>45</v>
      </c>
      <c r="Y183" s="16">
        <v>42944</v>
      </c>
      <c r="Z183" s="15" t="s">
        <v>1631</v>
      </c>
      <c r="AA183" s="15" t="s">
        <v>180</v>
      </c>
      <c r="AB183" s="15" t="s">
        <v>1959</v>
      </c>
      <c r="AC183" s="15" t="s">
        <v>26</v>
      </c>
      <c r="AD183" s="15"/>
    </row>
    <row r="184" spans="1:30" ht="60" x14ac:dyDescent="0.25">
      <c r="A184" s="15" t="s">
        <v>1631</v>
      </c>
      <c r="B184" s="25">
        <v>428</v>
      </c>
      <c r="C184" s="16">
        <v>42890</v>
      </c>
      <c r="D184" s="15">
        <v>3719547</v>
      </c>
      <c r="E184" s="15" t="s">
        <v>1960</v>
      </c>
      <c r="F184" s="15" t="s">
        <v>1961</v>
      </c>
      <c r="G184" s="15" t="s">
        <v>1962</v>
      </c>
      <c r="H184" s="15" t="s">
        <v>1963</v>
      </c>
      <c r="I184" s="15" t="s">
        <v>1720</v>
      </c>
      <c r="J184" s="15" t="s">
        <v>1964</v>
      </c>
      <c r="K184" s="15"/>
      <c r="L184" s="15">
        <v>9.1</v>
      </c>
      <c r="M184" s="15" t="s">
        <v>102</v>
      </c>
      <c r="N184" s="15" t="s">
        <v>1965</v>
      </c>
      <c r="O184" s="15" t="s">
        <v>1965</v>
      </c>
      <c r="P184" s="15" t="s">
        <v>233</v>
      </c>
      <c r="Q184" s="15" t="s">
        <v>102</v>
      </c>
      <c r="R184" s="16">
        <v>42929</v>
      </c>
      <c r="S184" s="15" t="s">
        <v>1631</v>
      </c>
      <c r="T184" s="15" t="s">
        <v>1966</v>
      </c>
      <c r="U184" s="15" t="s">
        <v>45</v>
      </c>
      <c r="V184" s="15" t="s">
        <v>45</v>
      </c>
      <c r="W184" s="15" t="s">
        <v>45</v>
      </c>
      <c r="X184" s="15" t="s">
        <v>45</v>
      </c>
      <c r="Y184" s="16">
        <v>42947</v>
      </c>
      <c r="Z184" s="15" t="s">
        <v>1631</v>
      </c>
      <c r="AA184" s="15" t="s">
        <v>180</v>
      </c>
      <c r="AB184" s="15" t="s">
        <v>1974</v>
      </c>
      <c r="AC184" s="15" t="s">
        <v>26</v>
      </c>
      <c r="AD184" s="15"/>
    </row>
    <row r="185" spans="1:30" ht="60" x14ac:dyDescent="0.25">
      <c r="A185" s="15" t="s">
        <v>1631</v>
      </c>
      <c r="B185" s="25">
        <v>431</v>
      </c>
      <c r="C185" s="16">
        <v>42890</v>
      </c>
      <c r="D185" s="15">
        <v>3712483</v>
      </c>
      <c r="E185" s="15" t="s">
        <v>1967</v>
      </c>
      <c r="F185" s="15" t="s">
        <v>1968</v>
      </c>
      <c r="G185" s="15" t="s">
        <v>1969</v>
      </c>
      <c r="H185" s="15" t="s">
        <v>1970</v>
      </c>
      <c r="I185" s="15" t="s">
        <v>1720</v>
      </c>
      <c r="J185" s="15" t="s">
        <v>1971</v>
      </c>
      <c r="K185" s="15"/>
      <c r="L185" s="15">
        <v>1.1000000000000001</v>
      </c>
      <c r="M185" s="15" t="s">
        <v>102</v>
      </c>
      <c r="N185" s="15" t="s">
        <v>1972</v>
      </c>
      <c r="O185" s="15" t="s">
        <v>1973</v>
      </c>
      <c r="P185" s="15" t="s">
        <v>201</v>
      </c>
      <c r="Q185" s="15" t="s">
        <v>102</v>
      </c>
      <c r="R185" s="16">
        <v>42929</v>
      </c>
      <c r="S185" s="15" t="s">
        <v>1631</v>
      </c>
      <c r="T185" s="15" t="s">
        <v>1354</v>
      </c>
      <c r="U185" s="15" t="s">
        <v>45</v>
      </c>
      <c r="V185" s="15" t="s">
        <v>45</v>
      </c>
      <c r="W185" s="15" t="s">
        <v>45</v>
      </c>
      <c r="X185" s="15" t="s">
        <v>45</v>
      </c>
      <c r="Y185" s="16">
        <v>42947</v>
      </c>
      <c r="Z185" s="15" t="s">
        <v>1631</v>
      </c>
      <c r="AA185" s="15" t="s">
        <v>180</v>
      </c>
      <c r="AB185" s="15" t="s">
        <v>1971</v>
      </c>
      <c r="AC185" s="15" t="s">
        <v>26</v>
      </c>
      <c r="AD185" s="15"/>
    </row>
    <row r="186" spans="1:30" ht="60" x14ac:dyDescent="0.25">
      <c r="A186" s="15" t="s">
        <v>1631</v>
      </c>
      <c r="B186" s="25">
        <v>567</v>
      </c>
      <c r="C186" s="16">
        <v>42890</v>
      </c>
      <c r="D186" s="15">
        <v>3709248</v>
      </c>
      <c r="E186" s="15" t="s">
        <v>1975</v>
      </c>
      <c r="F186" s="15" t="s">
        <v>1976</v>
      </c>
      <c r="G186" s="15" t="s">
        <v>1977</v>
      </c>
      <c r="H186" s="15" t="s">
        <v>1978</v>
      </c>
      <c r="I186" s="15" t="s">
        <v>1720</v>
      </c>
      <c r="J186" s="15" t="s">
        <v>1979</v>
      </c>
      <c r="K186" s="15"/>
      <c r="L186" s="15">
        <v>1.8</v>
      </c>
      <c r="M186" s="15" t="s">
        <v>102</v>
      </c>
      <c r="N186" s="15" t="s">
        <v>1980</v>
      </c>
      <c r="O186" s="15" t="s">
        <v>1980</v>
      </c>
      <c r="P186" s="15" t="s">
        <v>1538</v>
      </c>
      <c r="Q186" s="15" t="s">
        <v>102</v>
      </c>
      <c r="R186" s="16">
        <v>42928</v>
      </c>
      <c r="S186" s="15" t="s">
        <v>1631</v>
      </c>
      <c r="T186" s="15" t="s">
        <v>51</v>
      </c>
      <c r="U186" s="15" t="s">
        <v>45</v>
      </c>
      <c r="V186" s="15" t="s">
        <v>45</v>
      </c>
      <c r="W186" s="15" t="s">
        <v>45</v>
      </c>
      <c r="X186" s="15" t="s">
        <v>45</v>
      </c>
      <c r="Y186" s="16">
        <v>42944</v>
      </c>
      <c r="Z186" s="15" t="s">
        <v>1631</v>
      </c>
      <c r="AA186" s="15" t="s">
        <v>180</v>
      </c>
      <c r="AB186" s="15" t="s">
        <v>1981</v>
      </c>
      <c r="AC186" s="15" t="s">
        <v>26</v>
      </c>
      <c r="AD186" s="15"/>
    </row>
    <row r="187" spans="1:30" ht="60" x14ac:dyDescent="0.25">
      <c r="A187" s="15" t="s">
        <v>1631</v>
      </c>
      <c r="B187" s="25">
        <v>518</v>
      </c>
      <c r="C187" s="16">
        <v>42890</v>
      </c>
      <c r="D187" s="15">
        <v>3709240</v>
      </c>
      <c r="E187" s="15" t="s">
        <v>1982</v>
      </c>
      <c r="F187" s="15" t="s">
        <v>1983</v>
      </c>
      <c r="G187" s="15" t="s">
        <v>1984</v>
      </c>
      <c r="H187" s="15" t="s">
        <v>1985</v>
      </c>
      <c r="I187" s="15" t="s">
        <v>1720</v>
      </c>
      <c r="J187" s="15" t="s">
        <v>1986</v>
      </c>
      <c r="K187" s="15"/>
      <c r="L187" s="15">
        <v>4.5999999999999996</v>
      </c>
      <c r="M187" s="15" t="s">
        <v>102</v>
      </c>
      <c r="N187" s="17" t="s">
        <v>1987</v>
      </c>
      <c r="O187" s="17" t="s">
        <v>1987</v>
      </c>
      <c r="P187" s="15" t="s">
        <v>928</v>
      </c>
      <c r="Q187" s="15" t="s">
        <v>102</v>
      </c>
      <c r="R187" s="16">
        <v>42928</v>
      </c>
      <c r="S187" s="15" t="s">
        <v>1631</v>
      </c>
      <c r="T187" s="15" t="s">
        <v>1656</v>
      </c>
      <c r="U187" s="15" t="s">
        <v>45</v>
      </c>
      <c r="V187" s="15" t="s">
        <v>45</v>
      </c>
      <c r="W187" s="15" t="s">
        <v>45</v>
      </c>
      <c r="X187" s="15" t="s">
        <v>45</v>
      </c>
      <c r="Y187" s="16">
        <v>42944</v>
      </c>
      <c r="Z187" s="15" t="s">
        <v>1631</v>
      </c>
      <c r="AA187" s="15" t="s">
        <v>180</v>
      </c>
      <c r="AB187" s="15" t="s">
        <v>1988</v>
      </c>
      <c r="AC187" s="15" t="s">
        <v>26</v>
      </c>
      <c r="AD187" s="15"/>
    </row>
    <row r="188" spans="1:30" ht="60" x14ac:dyDescent="0.25">
      <c r="A188" s="15" t="s">
        <v>1631</v>
      </c>
      <c r="B188" s="25">
        <v>535</v>
      </c>
      <c r="C188" s="16">
        <v>42890</v>
      </c>
      <c r="D188" s="15">
        <v>3705667</v>
      </c>
      <c r="E188" s="15" t="s">
        <v>1989</v>
      </c>
      <c r="F188" s="15" t="s">
        <v>1990</v>
      </c>
      <c r="G188" s="15" t="s">
        <v>1991</v>
      </c>
      <c r="H188" s="15" t="s">
        <v>1992</v>
      </c>
      <c r="I188" s="15" t="s">
        <v>1720</v>
      </c>
      <c r="J188" s="15" t="s">
        <v>1993</v>
      </c>
      <c r="K188" s="15"/>
      <c r="L188" s="15">
        <v>8</v>
      </c>
      <c r="M188" s="15" t="s">
        <v>102</v>
      </c>
      <c r="N188" s="15" t="s">
        <v>1994</v>
      </c>
      <c r="O188" s="15" t="s">
        <v>1995</v>
      </c>
      <c r="P188" s="15" t="s">
        <v>928</v>
      </c>
      <c r="Q188" s="15" t="s">
        <v>102</v>
      </c>
      <c r="R188" s="16">
        <v>42928</v>
      </c>
      <c r="S188" s="15" t="s">
        <v>1631</v>
      </c>
      <c r="T188" s="15" t="s">
        <v>1549</v>
      </c>
      <c r="U188" s="15" t="s">
        <v>45</v>
      </c>
      <c r="V188" s="15" t="s">
        <v>45</v>
      </c>
      <c r="W188" s="15" t="s">
        <v>45</v>
      </c>
      <c r="X188" s="15" t="s">
        <v>45</v>
      </c>
      <c r="Y188" s="16">
        <v>42944</v>
      </c>
      <c r="Z188" s="15" t="s">
        <v>1631</v>
      </c>
      <c r="AA188" s="15" t="s">
        <v>180</v>
      </c>
      <c r="AB188" s="15" t="s">
        <v>1993</v>
      </c>
      <c r="AC188" s="15" t="s">
        <v>26</v>
      </c>
      <c r="AD188" s="15"/>
    </row>
    <row r="189" spans="1:30" ht="60" x14ac:dyDescent="0.25">
      <c r="A189" s="15" t="s">
        <v>1631</v>
      </c>
      <c r="B189" s="25">
        <v>562</v>
      </c>
      <c r="C189" s="16">
        <v>42890</v>
      </c>
      <c r="D189" s="15">
        <v>3705653</v>
      </c>
      <c r="E189" s="15" t="s">
        <v>2013</v>
      </c>
      <c r="F189" s="15" t="s">
        <v>2014</v>
      </c>
      <c r="G189" s="15" t="s">
        <v>2016</v>
      </c>
      <c r="H189" s="15" t="s">
        <v>2015</v>
      </c>
      <c r="I189" s="15" t="s">
        <v>1720</v>
      </c>
      <c r="J189" s="15" t="s">
        <v>2017</v>
      </c>
      <c r="K189" s="15"/>
      <c r="L189" s="15">
        <v>13.22</v>
      </c>
      <c r="M189" s="15" t="s">
        <v>102</v>
      </c>
      <c r="N189" s="15" t="s">
        <v>2018</v>
      </c>
      <c r="O189" s="15" t="s">
        <v>2019</v>
      </c>
      <c r="P189" s="15" t="s">
        <v>206</v>
      </c>
      <c r="Q189" s="15" t="s">
        <v>102</v>
      </c>
      <c r="R189" s="16">
        <v>42937</v>
      </c>
      <c r="S189" s="15" t="s">
        <v>1631</v>
      </c>
      <c r="T189" s="15" t="s">
        <v>1354</v>
      </c>
      <c r="U189" s="15" t="s">
        <v>45</v>
      </c>
      <c r="V189" s="15" t="s">
        <v>45</v>
      </c>
      <c r="W189" s="15" t="s">
        <v>45</v>
      </c>
      <c r="X189" s="15" t="s">
        <v>45</v>
      </c>
      <c r="Y189" s="15" t="s">
        <v>46</v>
      </c>
      <c r="Z189" s="15" t="s">
        <v>46</v>
      </c>
      <c r="AA189" s="15" t="s">
        <v>46</v>
      </c>
      <c r="AB189" s="15" t="s">
        <v>2020</v>
      </c>
      <c r="AC189" s="15" t="s">
        <v>26</v>
      </c>
      <c r="AD189" s="15"/>
    </row>
    <row r="190" spans="1:30" ht="60" x14ac:dyDescent="0.25">
      <c r="A190" s="15" t="s">
        <v>1631</v>
      </c>
      <c r="B190" s="25">
        <v>559</v>
      </c>
      <c r="C190" s="16">
        <v>42890</v>
      </c>
      <c r="D190" s="15">
        <v>3705870</v>
      </c>
      <c r="E190" s="15" t="s">
        <v>2021</v>
      </c>
      <c r="F190" s="15" t="s">
        <v>2022</v>
      </c>
      <c r="G190" s="15" t="s">
        <v>2016</v>
      </c>
      <c r="H190" s="15" t="s">
        <v>2015</v>
      </c>
      <c r="I190" s="15" t="s">
        <v>1720</v>
      </c>
      <c r="J190" s="15" t="s">
        <v>2017</v>
      </c>
      <c r="K190" s="15"/>
      <c r="L190" s="15">
        <v>7.64</v>
      </c>
      <c r="M190" s="15" t="s">
        <v>102</v>
      </c>
      <c r="N190" s="15" t="s">
        <v>2018</v>
      </c>
      <c r="O190" s="15" t="s">
        <v>2019</v>
      </c>
      <c r="P190" s="15" t="s">
        <v>206</v>
      </c>
      <c r="Q190" s="15" t="s">
        <v>102</v>
      </c>
      <c r="R190" s="16">
        <v>42937</v>
      </c>
      <c r="S190" s="15" t="s">
        <v>1631</v>
      </c>
      <c r="T190" s="15" t="s">
        <v>1354</v>
      </c>
      <c r="U190" s="15" t="s">
        <v>45</v>
      </c>
      <c r="V190" s="15" t="s">
        <v>45</v>
      </c>
      <c r="W190" s="15" t="s">
        <v>45</v>
      </c>
      <c r="X190" s="15" t="s">
        <v>45</v>
      </c>
      <c r="Y190" s="15" t="s">
        <v>46</v>
      </c>
      <c r="Z190" s="15" t="s">
        <v>46</v>
      </c>
      <c r="AA190" s="15" t="s">
        <v>46</v>
      </c>
      <c r="AB190" s="15" t="s">
        <v>2020</v>
      </c>
      <c r="AC190" s="15" t="s">
        <v>26</v>
      </c>
      <c r="AD190" s="15"/>
    </row>
    <row r="191" spans="1:30" ht="60" x14ac:dyDescent="0.25">
      <c r="A191" s="15" t="s">
        <v>1631</v>
      </c>
      <c r="B191" s="25">
        <v>563</v>
      </c>
      <c r="C191" s="27">
        <v>42890</v>
      </c>
      <c r="D191" s="15">
        <v>3705984</v>
      </c>
      <c r="E191" s="15" t="s">
        <v>2023</v>
      </c>
      <c r="F191" s="15" t="s">
        <v>2024</v>
      </c>
      <c r="G191" s="15" t="s">
        <v>2025</v>
      </c>
      <c r="H191" s="15" t="s">
        <v>1414</v>
      </c>
      <c r="I191" s="15" t="s">
        <v>1720</v>
      </c>
      <c r="J191" s="15" t="s">
        <v>2026</v>
      </c>
      <c r="K191" s="15"/>
      <c r="L191" s="15">
        <v>10.220000000000001</v>
      </c>
      <c r="M191" s="15" t="s">
        <v>102</v>
      </c>
      <c r="N191" s="15" t="s">
        <v>2027</v>
      </c>
      <c r="O191" s="15" t="s">
        <v>2028</v>
      </c>
      <c r="P191" s="15" t="s">
        <v>224</v>
      </c>
      <c r="Q191" s="15" t="s">
        <v>102</v>
      </c>
      <c r="R191" s="16">
        <v>42941</v>
      </c>
      <c r="S191" s="15" t="s">
        <v>1631</v>
      </c>
      <c r="T191" s="15" t="s">
        <v>1354</v>
      </c>
      <c r="U191" s="15" t="s">
        <v>45</v>
      </c>
      <c r="V191" s="15" t="s">
        <v>45</v>
      </c>
      <c r="W191" s="15" t="s">
        <v>45</v>
      </c>
      <c r="X191" s="15" t="s">
        <v>45</v>
      </c>
      <c r="Y191" s="15" t="s">
        <v>46</v>
      </c>
      <c r="Z191" s="15" t="s">
        <v>46</v>
      </c>
      <c r="AA191" s="15" t="s">
        <v>46</v>
      </c>
      <c r="AB191" s="15" t="s">
        <v>2029</v>
      </c>
      <c r="AC191" s="15" t="s">
        <v>26</v>
      </c>
      <c r="AD191" s="15"/>
    </row>
    <row r="192" spans="1:30" ht="60" x14ac:dyDescent="0.25">
      <c r="A192" s="15" t="s">
        <v>1631</v>
      </c>
      <c r="B192" s="25">
        <v>564</v>
      </c>
      <c r="C192" s="27">
        <v>42890</v>
      </c>
      <c r="D192" s="15">
        <v>3705981</v>
      </c>
      <c r="E192" s="15" t="s">
        <v>2030</v>
      </c>
      <c r="F192" s="15" t="s">
        <v>2031</v>
      </c>
      <c r="G192" s="15" t="s">
        <v>2025</v>
      </c>
      <c r="H192" s="15" t="s">
        <v>1414</v>
      </c>
      <c r="I192" s="15" t="s">
        <v>1720</v>
      </c>
      <c r="J192" s="15" t="s">
        <v>2026</v>
      </c>
      <c r="K192" s="15"/>
      <c r="L192" s="15">
        <v>5.63</v>
      </c>
      <c r="M192" s="15" t="s">
        <v>102</v>
      </c>
      <c r="N192" s="15" t="s">
        <v>2027</v>
      </c>
      <c r="O192" s="15" t="s">
        <v>2028</v>
      </c>
      <c r="P192" s="15" t="s">
        <v>224</v>
      </c>
      <c r="Q192" s="15" t="s">
        <v>102</v>
      </c>
      <c r="R192" s="16">
        <v>42941</v>
      </c>
      <c r="S192" s="15" t="s">
        <v>1631</v>
      </c>
      <c r="T192" s="15" t="s">
        <v>1354</v>
      </c>
      <c r="U192" s="15" t="s">
        <v>45</v>
      </c>
      <c r="V192" s="15" t="s">
        <v>45</v>
      </c>
      <c r="W192" s="15" t="s">
        <v>45</v>
      </c>
      <c r="X192" s="15" t="s">
        <v>45</v>
      </c>
      <c r="Y192" s="15" t="s">
        <v>46</v>
      </c>
      <c r="Z192" s="15" t="s">
        <v>46</v>
      </c>
      <c r="AA192" s="15" t="s">
        <v>46</v>
      </c>
      <c r="AB192" s="15" t="s">
        <v>2029</v>
      </c>
      <c r="AC192" s="15" t="s">
        <v>26</v>
      </c>
      <c r="AD192" s="15"/>
    </row>
    <row r="193" spans="1:30" ht="60" x14ac:dyDescent="0.25">
      <c r="A193" s="15" t="s">
        <v>1631</v>
      </c>
      <c r="B193" s="25">
        <v>565</v>
      </c>
      <c r="C193" s="27">
        <v>42890</v>
      </c>
      <c r="D193" s="15">
        <v>3705953</v>
      </c>
      <c r="E193" s="15" t="s">
        <v>2032</v>
      </c>
      <c r="F193" s="15" t="s">
        <v>2033</v>
      </c>
      <c r="G193" s="15" t="s">
        <v>2025</v>
      </c>
      <c r="H193" s="15" t="s">
        <v>1414</v>
      </c>
      <c r="I193" s="15" t="s">
        <v>1720</v>
      </c>
      <c r="J193" s="15" t="s">
        <v>2026</v>
      </c>
      <c r="K193" s="15"/>
      <c r="L193" s="15">
        <v>6.04</v>
      </c>
      <c r="M193" s="15" t="s">
        <v>102</v>
      </c>
      <c r="N193" s="15" t="s">
        <v>2034</v>
      </c>
      <c r="O193" s="15" t="s">
        <v>2028</v>
      </c>
      <c r="P193" s="15" t="s">
        <v>271</v>
      </c>
      <c r="Q193" s="15" t="s">
        <v>102</v>
      </c>
      <c r="R193" s="16">
        <v>42941</v>
      </c>
      <c r="S193" s="15" t="s">
        <v>1631</v>
      </c>
      <c r="T193" s="15" t="s">
        <v>1354</v>
      </c>
      <c r="U193" s="15" t="s">
        <v>45</v>
      </c>
      <c r="V193" s="15" t="s">
        <v>45</v>
      </c>
      <c r="W193" s="15" t="s">
        <v>45</v>
      </c>
      <c r="X193" s="15" t="s">
        <v>45</v>
      </c>
      <c r="Y193" s="15" t="s">
        <v>46</v>
      </c>
      <c r="Z193" s="15" t="s">
        <v>46</v>
      </c>
      <c r="AA193" s="15" t="s">
        <v>46</v>
      </c>
      <c r="AB193" s="15" t="s">
        <v>2029</v>
      </c>
      <c r="AC193" s="15" t="s">
        <v>26</v>
      </c>
      <c r="AD193" s="15"/>
    </row>
    <row r="194" spans="1:30" ht="60" x14ac:dyDescent="0.25">
      <c r="A194" s="15" t="s">
        <v>1631</v>
      </c>
      <c r="B194" s="25">
        <v>548</v>
      </c>
      <c r="C194" s="27">
        <v>42890</v>
      </c>
      <c r="D194" s="15">
        <v>3705964</v>
      </c>
      <c r="E194" s="15" t="s">
        <v>2035</v>
      </c>
      <c r="F194" s="15" t="s">
        <v>2036</v>
      </c>
      <c r="G194" s="15" t="s">
        <v>2025</v>
      </c>
      <c r="H194" s="15" t="s">
        <v>1414</v>
      </c>
      <c r="I194" s="15" t="s">
        <v>1720</v>
      </c>
      <c r="J194" s="15" t="s">
        <v>2026</v>
      </c>
      <c r="K194" s="15"/>
      <c r="L194" s="15">
        <v>0.37</v>
      </c>
      <c r="M194" s="15" t="s">
        <v>102</v>
      </c>
      <c r="N194" s="15" t="s">
        <v>2037</v>
      </c>
      <c r="O194" s="15" t="s">
        <v>2028</v>
      </c>
      <c r="P194" s="15" t="s">
        <v>201</v>
      </c>
      <c r="Q194" s="15" t="s">
        <v>102</v>
      </c>
      <c r="R194" s="16">
        <v>42941</v>
      </c>
      <c r="S194" s="15" t="s">
        <v>1631</v>
      </c>
      <c r="T194" s="15" t="s">
        <v>1354</v>
      </c>
      <c r="U194" s="15" t="s">
        <v>45</v>
      </c>
      <c r="V194" s="15" t="s">
        <v>45</v>
      </c>
      <c r="W194" s="15" t="s">
        <v>45</v>
      </c>
      <c r="X194" s="15" t="s">
        <v>45</v>
      </c>
      <c r="Y194" s="15" t="s">
        <v>46</v>
      </c>
      <c r="Z194" s="15" t="s">
        <v>46</v>
      </c>
      <c r="AA194" s="15" t="s">
        <v>46</v>
      </c>
      <c r="AB194" s="15" t="s">
        <v>2029</v>
      </c>
      <c r="AC194" s="15" t="s">
        <v>26</v>
      </c>
      <c r="AD194" s="15"/>
    </row>
    <row r="195" spans="1:30" ht="60" x14ac:dyDescent="0.25">
      <c r="A195" s="15" t="s">
        <v>1631</v>
      </c>
      <c r="B195" s="25">
        <v>517</v>
      </c>
      <c r="C195" s="27">
        <v>42890</v>
      </c>
      <c r="D195" s="15">
        <v>3705946</v>
      </c>
      <c r="E195" s="15" t="s">
        <v>2038</v>
      </c>
      <c r="F195" s="15" t="s">
        <v>2039</v>
      </c>
      <c r="G195" s="15" t="s">
        <v>2025</v>
      </c>
      <c r="H195" s="15" t="s">
        <v>1414</v>
      </c>
      <c r="I195" s="15" t="s">
        <v>1720</v>
      </c>
      <c r="J195" s="15" t="s">
        <v>2026</v>
      </c>
      <c r="K195" s="15"/>
      <c r="L195" s="15">
        <v>2.64</v>
      </c>
      <c r="M195" s="15" t="s">
        <v>102</v>
      </c>
      <c r="N195" s="15" t="s">
        <v>2040</v>
      </c>
      <c r="O195" s="15" t="s">
        <v>2028</v>
      </c>
      <c r="P195" s="15" t="s">
        <v>224</v>
      </c>
      <c r="Q195" s="15" t="s">
        <v>102</v>
      </c>
      <c r="R195" s="16">
        <v>42941</v>
      </c>
      <c r="S195" s="15" t="s">
        <v>1631</v>
      </c>
      <c r="T195" s="15" t="s">
        <v>1354</v>
      </c>
      <c r="U195" s="15" t="s">
        <v>45</v>
      </c>
      <c r="V195" s="15" t="s">
        <v>45</v>
      </c>
      <c r="W195" s="15" t="s">
        <v>45</v>
      </c>
      <c r="X195" s="15" t="s">
        <v>45</v>
      </c>
      <c r="Y195" s="15" t="s">
        <v>46</v>
      </c>
      <c r="Z195" s="15" t="s">
        <v>46</v>
      </c>
      <c r="AA195" s="15" t="s">
        <v>46</v>
      </c>
      <c r="AB195" s="15" t="s">
        <v>2029</v>
      </c>
      <c r="AC195" s="15" t="s">
        <v>26</v>
      </c>
      <c r="AD195" s="15"/>
    </row>
    <row r="196" spans="1:30" ht="60" x14ac:dyDescent="0.25">
      <c r="A196" s="15" t="s">
        <v>1631</v>
      </c>
      <c r="B196" s="25">
        <v>536</v>
      </c>
      <c r="C196" s="27">
        <v>42890</v>
      </c>
      <c r="D196" s="15">
        <v>3705966</v>
      </c>
      <c r="E196" s="15" t="s">
        <v>2041</v>
      </c>
      <c r="F196" s="15" t="s">
        <v>2042</v>
      </c>
      <c r="G196" s="15" t="s">
        <v>2025</v>
      </c>
      <c r="H196" s="15" t="s">
        <v>1414</v>
      </c>
      <c r="I196" s="15" t="s">
        <v>1720</v>
      </c>
      <c r="J196" s="15" t="s">
        <v>2026</v>
      </c>
      <c r="K196" s="15"/>
      <c r="L196" s="15">
        <v>3.84</v>
      </c>
      <c r="M196" s="15" t="s">
        <v>102</v>
      </c>
      <c r="N196" s="15" t="s">
        <v>2043</v>
      </c>
      <c r="O196" s="15" t="s">
        <v>2028</v>
      </c>
      <c r="P196" s="15" t="s">
        <v>233</v>
      </c>
      <c r="Q196" s="15" t="s">
        <v>102</v>
      </c>
      <c r="R196" s="16">
        <v>42941</v>
      </c>
      <c r="S196" s="15" t="s">
        <v>1631</v>
      </c>
      <c r="T196" s="15" t="s">
        <v>1354</v>
      </c>
      <c r="U196" s="15" t="s">
        <v>45</v>
      </c>
      <c r="V196" s="15" t="s">
        <v>45</v>
      </c>
      <c r="W196" s="15" t="s">
        <v>45</v>
      </c>
      <c r="X196" s="15" t="s">
        <v>45</v>
      </c>
      <c r="Y196" s="15" t="s">
        <v>46</v>
      </c>
      <c r="Z196" s="15" t="s">
        <v>46</v>
      </c>
      <c r="AA196" s="15" t="s">
        <v>46</v>
      </c>
      <c r="AB196" s="15" t="s">
        <v>2029</v>
      </c>
      <c r="AC196" s="15" t="s">
        <v>26</v>
      </c>
      <c r="AD196" s="15"/>
    </row>
    <row r="197" spans="1:30" ht="60" x14ac:dyDescent="0.25">
      <c r="A197" s="15" t="s">
        <v>1631</v>
      </c>
      <c r="B197" s="25">
        <v>538</v>
      </c>
      <c r="C197" s="27">
        <v>42890</v>
      </c>
      <c r="D197" s="15">
        <v>3705957</v>
      </c>
      <c r="E197" s="15" t="s">
        <v>2044</v>
      </c>
      <c r="F197" s="15" t="s">
        <v>2045</v>
      </c>
      <c r="G197" s="15" t="s">
        <v>2025</v>
      </c>
      <c r="H197" s="15" t="s">
        <v>1414</v>
      </c>
      <c r="I197" s="15" t="s">
        <v>1720</v>
      </c>
      <c r="J197" s="15" t="s">
        <v>2026</v>
      </c>
      <c r="K197" s="15"/>
      <c r="L197" s="15">
        <v>8.07</v>
      </c>
      <c r="M197" s="15" t="s">
        <v>102</v>
      </c>
      <c r="N197" s="15" t="s">
        <v>2046</v>
      </c>
      <c r="O197" s="15" t="s">
        <v>2028</v>
      </c>
      <c r="P197" s="15" t="s">
        <v>777</v>
      </c>
      <c r="Q197" s="15" t="s">
        <v>102</v>
      </c>
      <c r="R197" s="16">
        <v>42941</v>
      </c>
      <c r="S197" s="15" t="s">
        <v>1631</v>
      </c>
      <c r="T197" s="15" t="s">
        <v>1354</v>
      </c>
      <c r="U197" s="15" t="s">
        <v>45</v>
      </c>
      <c r="V197" s="15" t="s">
        <v>45</v>
      </c>
      <c r="W197" s="15" t="s">
        <v>45</v>
      </c>
      <c r="X197" s="15" t="s">
        <v>45</v>
      </c>
      <c r="Y197" s="15" t="s">
        <v>46</v>
      </c>
      <c r="Z197" s="15" t="s">
        <v>46</v>
      </c>
      <c r="AA197" s="15" t="s">
        <v>46</v>
      </c>
      <c r="AB197" s="15" t="s">
        <v>2029</v>
      </c>
      <c r="AC197" s="15" t="s">
        <v>26</v>
      </c>
      <c r="AD197" s="15"/>
    </row>
    <row r="198" spans="1:30" ht="60" x14ac:dyDescent="0.25">
      <c r="A198" s="15" t="s">
        <v>1631</v>
      </c>
      <c r="B198" s="25">
        <v>539</v>
      </c>
      <c r="C198" s="27">
        <v>42890</v>
      </c>
      <c r="D198" s="15">
        <v>3705961</v>
      </c>
      <c r="E198" s="15" t="s">
        <v>2047</v>
      </c>
      <c r="F198" s="15" t="s">
        <v>2048</v>
      </c>
      <c r="G198" s="15" t="s">
        <v>2025</v>
      </c>
      <c r="H198" s="15" t="s">
        <v>1414</v>
      </c>
      <c r="I198" s="15" t="s">
        <v>1720</v>
      </c>
      <c r="J198" s="15" t="s">
        <v>2026</v>
      </c>
      <c r="K198" s="15"/>
      <c r="L198" s="15">
        <v>1.66</v>
      </c>
      <c r="M198" s="15" t="s">
        <v>102</v>
      </c>
      <c r="N198" s="15" t="s">
        <v>2049</v>
      </c>
      <c r="O198" s="15" t="s">
        <v>2028</v>
      </c>
      <c r="P198" s="15" t="s">
        <v>233</v>
      </c>
      <c r="Q198" s="15" t="s">
        <v>102</v>
      </c>
      <c r="R198" s="16">
        <v>42941</v>
      </c>
      <c r="S198" s="15" t="s">
        <v>1631</v>
      </c>
      <c r="T198" s="15" t="s">
        <v>1354</v>
      </c>
      <c r="U198" s="15" t="s">
        <v>45</v>
      </c>
      <c r="V198" s="15" t="s">
        <v>45</v>
      </c>
      <c r="W198" s="15" t="s">
        <v>45</v>
      </c>
      <c r="X198" s="15" t="s">
        <v>45</v>
      </c>
      <c r="Y198" s="15" t="s">
        <v>46</v>
      </c>
      <c r="Z198" s="15" t="s">
        <v>46</v>
      </c>
      <c r="AA198" s="15" t="s">
        <v>46</v>
      </c>
      <c r="AB198" s="15" t="s">
        <v>2029</v>
      </c>
      <c r="AC198" s="15" t="s">
        <v>26</v>
      </c>
      <c r="AD198" s="15"/>
    </row>
    <row r="199" spans="1:30" ht="60" x14ac:dyDescent="0.25">
      <c r="A199" s="15" t="s">
        <v>1631</v>
      </c>
      <c r="B199" s="25">
        <v>541</v>
      </c>
      <c r="C199" s="27">
        <v>42890</v>
      </c>
      <c r="D199" s="15">
        <v>3705942</v>
      </c>
      <c r="E199" s="15" t="s">
        <v>2050</v>
      </c>
      <c r="F199" s="15" t="s">
        <v>2051</v>
      </c>
      <c r="G199" s="15" t="s">
        <v>2025</v>
      </c>
      <c r="H199" s="15" t="s">
        <v>1414</v>
      </c>
      <c r="I199" s="15" t="s">
        <v>1720</v>
      </c>
      <c r="J199" s="15" t="s">
        <v>2026</v>
      </c>
      <c r="K199" s="15"/>
      <c r="L199" s="15">
        <v>4.7</v>
      </c>
      <c r="M199" s="15" t="s">
        <v>102</v>
      </c>
      <c r="N199" s="15" t="s">
        <v>2034</v>
      </c>
      <c r="O199" s="15" t="s">
        <v>2028</v>
      </c>
      <c r="P199" s="15" t="s">
        <v>271</v>
      </c>
      <c r="Q199" s="15" t="s">
        <v>102</v>
      </c>
      <c r="R199" s="16">
        <v>42941</v>
      </c>
      <c r="S199" s="15" t="s">
        <v>1631</v>
      </c>
      <c r="T199" s="15" t="s">
        <v>1354</v>
      </c>
      <c r="U199" s="15" t="s">
        <v>45</v>
      </c>
      <c r="V199" s="15" t="s">
        <v>45</v>
      </c>
      <c r="W199" s="15" t="s">
        <v>45</v>
      </c>
      <c r="X199" s="15" t="s">
        <v>45</v>
      </c>
      <c r="Y199" s="15" t="s">
        <v>46</v>
      </c>
      <c r="Z199" s="15" t="s">
        <v>46</v>
      </c>
      <c r="AA199" s="15" t="s">
        <v>46</v>
      </c>
      <c r="AB199" s="15" t="s">
        <v>2029</v>
      </c>
      <c r="AC199" s="15" t="s">
        <v>26</v>
      </c>
      <c r="AD199" s="15"/>
    </row>
    <row r="200" spans="1:30" ht="60" x14ac:dyDescent="0.25">
      <c r="A200" s="15" t="s">
        <v>1631</v>
      </c>
      <c r="B200" s="25">
        <v>454</v>
      </c>
      <c r="C200" s="27">
        <v>42890</v>
      </c>
      <c r="D200" s="15">
        <v>3737152</v>
      </c>
      <c r="E200" s="15" t="s">
        <v>2052</v>
      </c>
      <c r="F200" s="15" t="s">
        <v>2053</v>
      </c>
      <c r="G200" s="15" t="s">
        <v>2025</v>
      </c>
      <c r="H200" s="15" t="s">
        <v>1414</v>
      </c>
      <c r="I200" s="15" t="s">
        <v>1720</v>
      </c>
      <c r="J200" s="15" t="s">
        <v>2026</v>
      </c>
      <c r="K200" s="15"/>
      <c r="L200" s="15">
        <v>10.86</v>
      </c>
      <c r="M200" s="15" t="s">
        <v>102</v>
      </c>
      <c r="N200" s="15" t="s">
        <v>2054</v>
      </c>
      <c r="O200" s="15" t="s">
        <v>2028</v>
      </c>
      <c r="P200" s="15" t="s">
        <v>777</v>
      </c>
      <c r="Q200" s="15" t="s">
        <v>102</v>
      </c>
      <c r="R200" s="16">
        <v>42941</v>
      </c>
      <c r="S200" s="15" t="s">
        <v>1631</v>
      </c>
      <c r="T200" s="15" t="s">
        <v>1354</v>
      </c>
      <c r="U200" s="15" t="s">
        <v>45</v>
      </c>
      <c r="V200" s="15" t="s">
        <v>45</v>
      </c>
      <c r="W200" s="15" t="s">
        <v>45</v>
      </c>
      <c r="X200" s="15" t="s">
        <v>45</v>
      </c>
      <c r="Y200" s="15" t="s">
        <v>46</v>
      </c>
      <c r="Z200" s="15" t="s">
        <v>46</v>
      </c>
      <c r="AA200" s="15" t="s">
        <v>46</v>
      </c>
      <c r="AB200" s="15" t="s">
        <v>2029</v>
      </c>
      <c r="AC200" s="15" t="s">
        <v>26</v>
      </c>
      <c r="AD200" s="15"/>
    </row>
    <row r="201" spans="1:30" ht="60" x14ac:dyDescent="0.25">
      <c r="A201" s="15" t="s">
        <v>1631</v>
      </c>
      <c r="B201" s="25">
        <v>455</v>
      </c>
      <c r="C201" s="27">
        <v>42890</v>
      </c>
      <c r="D201" s="15">
        <v>3737145</v>
      </c>
      <c r="E201" s="15" t="s">
        <v>2055</v>
      </c>
      <c r="F201" s="15" t="s">
        <v>2056</v>
      </c>
      <c r="G201" s="15" t="s">
        <v>2025</v>
      </c>
      <c r="H201" s="15" t="s">
        <v>1414</v>
      </c>
      <c r="I201" s="15" t="s">
        <v>1720</v>
      </c>
      <c r="J201" s="15" t="s">
        <v>2026</v>
      </c>
      <c r="K201" s="15"/>
      <c r="L201" s="15">
        <v>6.47</v>
      </c>
      <c r="M201" s="15" t="s">
        <v>102</v>
      </c>
      <c r="N201" s="15" t="s">
        <v>2054</v>
      </c>
      <c r="O201" s="15" t="s">
        <v>2028</v>
      </c>
      <c r="P201" s="15" t="s">
        <v>777</v>
      </c>
      <c r="Q201" s="15" t="s">
        <v>102</v>
      </c>
      <c r="R201" s="16">
        <v>42941</v>
      </c>
      <c r="S201" s="15" t="s">
        <v>1631</v>
      </c>
      <c r="T201" s="15" t="s">
        <v>1354</v>
      </c>
      <c r="U201" s="15" t="s">
        <v>45</v>
      </c>
      <c r="V201" s="15" t="s">
        <v>45</v>
      </c>
      <c r="W201" s="15" t="s">
        <v>45</v>
      </c>
      <c r="X201" s="15" t="s">
        <v>45</v>
      </c>
      <c r="Y201" s="15" t="s">
        <v>46</v>
      </c>
      <c r="Z201" s="15" t="s">
        <v>46</v>
      </c>
      <c r="AA201" s="15" t="s">
        <v>46</v>
      </c>
      <c r="AB201" s="15" t="s">
        <v>2029</v>
      </c>
      <c r="AC201" s="15" t="s">
        <v>26</v>
      </c>
      <c r="AD201" s="15"/>
    </row>
    <row r="202" spans="1:30" ht="60" x14ac:dyDescent="0.25">
      <c r="A202" s="15" t="s">
        <v>1631</v>
      </c>
      <c r="B202" s="25">
        <v>461</v>
      </c>
      <c r="C202" s="16">
        <v>42890</v>
      </c>
      <c r="D202" s="15">
        <v>3735525</v>
      </c>
      <c r="E202" s="15" t="s">
        <v>2057</v>
      </c>
      <c r="F202" s="15" t="s">
        <v>2058</v>
      </c>
      <c r="G202" s="15" t="s">
        <v>2059</v>
      </c>
      <c r="H202" s="15" t="s">
        <v>2060</v>
      </c>
      <c r="I202" s="15" t="s">
        <v>1720</v>
      </c>
      <c r="J202" s="15" t="s">
        <v>2061</v>
      </c>
      <c r="K202" s="15"/>
      <c r="L202" s="15">
        <v>1.6</v>
      </c>
      <c r="M202" s="15" t="s">
        <v>99</v>
      </c>
      <c r="N202" s="15" t="s">
        <v>2062</v>
      </c>
      <c r="O202" s="15" t="s">
        <v>2062</v>
      </c>
      <c r="P202" s="15" t="s">
        <v>206</v>
      </c>
      <c r="Q202" s="15" t="s">
        <v>102</v>
      </c>
      <c r="R202" s="16">
        <v>42941</v>
      </c>
      <c r="S202" s="15" t="s">
        <v>1631</v>
      </c>
      <c r="T202" s="15" t="s">
        <v>545</v>
      </c>
      <c r="U202" s="15" t="s">
        <v>45</v>
      </c>
      <c r="V202" s="15" t="s">
        <v>45</v>
      </c>
      <c r="W202" s="15" t="s">
        <v>45</v>
      </c>
      <c r="X202" s="15" t="s">
        <v>45</v>
      </c>
      <c r="Y202" s="15" t="s">
        <v>46</v>
      </c>
      <c r="Z202" s="15" t="s">
        <v>46</v>
      </c>
      <c r="AA202" s="15" t="s">
        <v>46</v>
      </c>
      <c r="AB202" s="15" t="s">
        <v>2063</v>
      </c>
      <c r="AC202" s="15" t="s">
        <v>26</v>
      </c>
      <c r="AD202" s="15"/>
    </row>
    <row r="203" spans="1:30" ht="60" x14ac:dyDescent="0.25">
      <c r="A203" s="15" t="s">
        <v>1631</v>
      </c>
      <c r="B203" s="25">
        <v>456</v>
      </c>
      <c r="C203" s="16">
        <v>42890</v>
      </c>
      <c r="D203" s="15">
        <v>3735800</v>
      </c>
      <c r="E203" s="15" t="s">
        <v>2064</v>
      </c>
      <c r="F203" s="15" t="s">
        <v>2065</v>
      </c>
      <c r="G203" s="15" t="s">
        <v>2066</v>
      </c>
      <c r="H203" s="15" t="s">
        <v>2067</v>
      </c>
      <c r="I203" s="15" t="s">
        <v>1720</v>
      </c>
      <c r="J203" s="15" t="s">
        <v>2068</v>
      </c>
      <c r="K203" s="15"/>
      <c r="L203" s="15">
        <v>4.8</v>
      </c>
      <c r="M203" s="15" t="s">
        <v>102</v>
      </c>
      <c r="N203" s="15" t="s">
        <v>2069</v>
      </c>
      <c r="O203" s="15" t="s">
        <v>2070</v>
      </c>
      <c r="P203" s="15" t="s">
        <v>589</v>
      </c>
      <c r="Q203" s="15" t="s">
        <v>102</v>
      </c>
      <c r="R203" s="16">
        <v>42941</v>
      </c>
      <c r="S203" s="15" t="s">
        <v>1631</v>
      </c>
      <c r="T203" s="15" t="s">
        <v>1354</v>
      </c>
      <c r="U203" s="15" t="s">
        <v>45</v>
      </c>
      <c r="V203" s="15" t="s">
        <v>45</v>
      </c>
      <c r="W203" s="15" t="s">
        <v>45</v>
      </c>
      <c r="X203" s="15" t="s">
        <v>45</v>
      </c>
      <c r="Y203" s="15" t="s">
        <v>46</v>
      </c>
      <c r="Z203" s="15" t="s">
        <v>46</v>
      </c>
      <c r="AA203" s="15" t="s">
        <v>46</v>
      </c>
      <c r="AB203" s="15" t="s">
        <v>2071</v>
      </c>
      <c r="AC203" s="15" t="s">
        <v>26</v>
      </c>
      <c r="AD203" s="15"/>
    </row>
    <row r="204" spans="1:30" ht="60" x14ac:dyDescent="0.25">
      <c r="A204" s="15" t="s">
        <v>1631</v>
      </c>
      <c r="B204" s="25">
        <v>519</v>
      </c>
      <c r="C204" s="16">
        <v>42525</v>
      </c>
      <c r="D204" s="15">
        <v>3710555</v>
      </c>
      <c r="E204" s="15" t="s">
        <v>2072</v>
      </c>
      <c r="F204" s="15" t="s">
        <v>2073</v>
      </c>
      <c r="G204" s="15" t="s">
        <v>2074</v>
      </c>
      <c r="H204" s="15" t="s">
        <v>2075</v>
      </c>
      <c r="I204" s="15" t="s">
        <v>1720</v>
      </c>
      <c r="J204" s="15" t="s">
        <v>2076</v>
      </c>
      <c r="K204" s="15"/>
      <c r="L204" s="15">
        <v>2.25</v>
      </c>
      <c r="M204" s="15" t="s">
        <v>102</v>
      </c>
      <c r="N204" s="15" t="s">
        <v>2077</v>
      </c>
      <c r="O204" s="15" t="s">
        <v>2078</v>
      </c>
      <c r="P204" s="15" t="s">
        <v>224</v>
      </c>
      <c r="Q204" s="15" t="s">
        <v>102</v>
      </c>
      <c r="R204" s="16">
        <v>42927</v>
      </c>
      <c r="S204" s="15" t="s">
        <v>1631</v>
      </c>
      <c r="T204" s="15" t="s">
        <v>1585</v>
      </c>
      <c r="U204" s="15" t="s">
        <v>45</v>
      </c>
      <c r="V204" s="15" t="s">
        <v>45</v>
      </c>
      <c r="W204" s="15" t="s">
        <v>45</v>
      </c>
      <c r="X204" s="15" t="s">
        <v>45</v>
      </c>
      <c r="Y204" s="16">
        <v>42943</v>
      </c>
      <c r="Z204" s="15" t="s">
        <v>1631</v>
      </c>
      <c r="AA204" s="15" t="s">
        <v>180</v>
      </c>
      <c r="AB204" s="15" t="s">
        <v>2079</v>
      </c>
      <c r="AC204" s="15" t="s">
        <v>26</v>
      </c>
      <c r="AD204" s="15"/>
    </row>
    <row r="205" spans="1:30" ht="60" x14ac:dyDescent="0.25">
      <c r="A205" s="15" t="s">
        <v>1631</v>
      </c>
      <c r="B205" s="25">
        <v>430</v>
      </c>
      <c r="C205" s="16">
        <v>42890</v>
      </c>
      <c r="D205" s="15">
        <v>3742591</v>
      </c>
      <c r="E205" s="15" t="s">
        <v>2080</v>
      </c>
      <c r="F205" s="15" t="s">
        <v>2081</v>
      </c>
      <c r="G205" s="15" t="s">
        <v>2082</v>
      </c>
      <c r="H205" s="15" t="s">
        <v>2083</v>
      </c>
      <c r="I205" s="15" t="s">
        <v>1720</v>
      </c>
      <c r="J205" s="15" t="s">
        <v>2084</v>
      </c>
      <c r="K205" s="15"/>
      <c r="L205" s="15">
        <v>6.5</v>
      </c>
      <c r="M205" s="15" t="s">
        <v>102</v>
      </c>
      <c r="N205" s="15" t="s">
        <v>2085</v>
      </c>
      <c r="O205" s="15" t="s">
        <v>2086</v>
      </c>
      <c r="P205" s="15" t="s">
        <v>201</v>
      </c>
      <c r="Q205" s="15" t="s">
        <v>102</v>
      </c>
      <c r="R205" s="16">
        <v>42928</v>
      </c>
      <c r="S205" s="15" t="s">
        <v>1631</v>
      </c>
      <c r="T205" s="15" t="s">
        <v>1656</v>
      </c>
      <c r="U205" s="15" t="s">
        <v>45</v>
      </c>
      <c r="V205" s="15" t="s">
        <v>45</v>
      </c>
      <c r="W205" s="15" t="s">
        <v>45</v>
      </c>
      <c r="X205" s="15" t="s">
        <v>45</v>
      </c>
      <c r="Y205" s="16">
        <v>42944</v>
      </c>
      <c r="Z205" s="15" t="s">
        <v>1631</v>
      </c>
      <c r="AA205" s="15" t="s">
        <v>180</v>
      </c>
      <c r="AB205" s="15" t="s">
        <v>2087</v>
      </c>
      <c r="AC205" s="15" t="s">
        <v>26</v>
      </c>
      <c r="AD205" s="15"/>
    </row>
    <row r="206" spans="1:30" ht="60" x14ac:dyDescent="0.25">
      <c r="A206" s="15" t="s">
        <v>1631</v>
      </c>
      <c r="B206" s="25">
        <v>569</v>
      </c>
      <c r="C206" s="16">
        <v>42890</v>
      </c>
      <c r="D206" s="15">
        <v>3705367</v>
      </c>
      <c r="E206" s="15" t="s">
        <v>2088</v>
      </c>
      <c r="F206" s="15" t="s">
        <v>2089</v>
      </c>
      <c r="G206" s="15" t="s">
        <v>2090</v>
      </c>
      <c r="H206" s="15">
        <v>80354002</v>
      </c>
      <c r="I206" s="15" t="s">
        <v>1720</v>
      </c>
      <c r="J206" s="15" t="s">
        <v>2091</v>
      </c>
      <c r="K206" s="15"/>
      <c r="L206" s="15">
        <v>2.7</v>
      </c>
      <c r="M206" s="15" t="s">
        <v>102</v>
      </c>
      <c r="N206" s="15" t="s">
        <v>2092</v>
      </c>
      <c r="O206" s="15" t="s">
        <v>2092</v>
      </c>
      <c r="P206" s="15" t="s">
        <v>206</v>
      </c>
      <c r="Q206" s="15" t="s">
        <v>102</v>
      </c>
      <c r="R206" s="16">
        <v>53885</v>
      </c>
      <c r="S206" s="15" t="s">
        <v>1631</v>
      </c>
      <c r="T206" s="15" t="s">
        <v>1202</v>
      </c>
      <c r="U206" s="15" t="s">
        <v>45</v>
      </c>
      <c r="V206" s="15" t="s">
        <v>45</v>
      </c>
      <c r="W206" s="15" t="s">
        <v>45</v>
      </c>
      <c r="X206" s="15" t="s">
        <v>45</v>
      </c>
      <c r="Y206" s="16">
        <v>42944</v>
      </c>
      <c r="Z206" s="15" t="s">
        <v>1631</v>
      </c>
      <c r="AA206" s="15" t="s">
        <v>180</v>
      </c>
      <c r="AB206" s="15" t="s">
        <v>2093</v>
      </c>
      <c r="AC206" s="15" t="s">
        <v>26</v>
      </c>
      <c r="AD206" s="15"/>
    </row>
    <row r="207" spans="1:30" ht="60" x14ac:dyDescent="0.25">
      <c r="A207" s="15" t="s">
        <v>1631</v>
      </c>
      <c r="B207" s="25">
        <v>413</v>
      </c>
      <c r="C207" s="16">
        <v>42883</v>
      </c>
      <c r="D207" s="15">
        <v>3719096</v>
      </c>
      <c r="E207" s="15" t="s">
        <v>2094</v>
      </c>
      <c r="F207" s="15" t="s">
        <v>2095</v>
      </c>
      <c r="G207" s="15" t="s">
        <v>2100</v>
      </c>
      <c r="H207" s="15" t="s">
        <v>2096</v>
      </c>
      <c r="I207" s="15" t="s">
        <v>1720</v>
      </c>
      <c r="J207" s="15" t="s">
        <v>1974</v>
      </c>
      <c r="K207" s="15"/>
      <c r="L207" s="15">
        <v>0.57999999999999996</v>
      </c>
      <c r="M207" s="15" t="s">
        <v>99</v>
      </c>
      <c r="N207" s="15" t="s">
        <v>1965</v>
      </c>
      <c r="O207" s="15" t="s">
        <v>1965</v>
      </c>
      <c r="P207" s="15" t="s">
        <v>233</v>
      </c>
      <c r="Q207" s="15" t="s">
        <v>102</v>
      </c>
      <c r="R207" s="16">
        <v>42929</v>
      </c>
      <c r="S207" s="15" t="s">
        <v>1631</v>
      </c>
      <c r="T207" s="15" t="s">
        <v>1354</v>
      </c>
      <c r="U207" s="15" t="s">
        <v>45</v>
      </c>
      <c r="V207" s="15" t="s">
        <v>45</v>
      </c>
      <c r="W207" s="15" t="s">
        <v>45</v>
      </c>
      <c r="X207" s="15" t="s">
        <v>45</v>
      </c>
      <c r="Y207" s="16">
        <v>42947</v>
      </c>
      <c r="Z207" s="15" t="s">
        <v>1631</v>
      </c>
      <c r="AA207" s="15" t="s">
        <v>180</v>
      </c>
      <c r="AB207" s="15" t="s">
        <v>2097</v>
      </c>
      <c r="AC207" s="15" t="s">
        <v>26</v>
      </c>
      <c r="AD207" s="15"/>
    </row>
    <row r="208" spans="1:30" ht="60" x14ac:dyDescent="0.25">
      <c r="A208" s="15" t="s">
        <v>1631</v>
      </c>
      <c r="B208" s="25">
        <v>481</v>
      </c>
      <c r="C208" s="16">
        <v>42525</v>
      </c>
      <c r="D208" s="15">
        <v>3734222</v>
      </c>
      <c r="E208" s="15" t="s">
        <v>2098</v>
      </c>
      <c r="F208" s="15" t="s">
        <v>2099</v>
      </c>
      <c r="G208" s="15" t="s">
        <v>2101</v>
      </c>
      <c r="H208" s="15" t="s">
        <v>2102</v>
      </c>
      <c r="I208" s="15" t="s">
        <v>1720</v>
      </c>
      <c r="J208" s="15" t="s">
        <v>2103</v>
      </c>
      <c r="K208" s="15"/>
      <c r="L208" s="15">
        <v>6</v>
      </c>
      <c r="M208" s="15" t="s">
        <v>99</v>
      </c>
      <c r="N208" s="15" t="s">
        <v>2104</v>
      </c>
      <c r="O208" s="15" t="s">
        <v>2104</v>
      </c>
      <c r="P208" s="15" t="s">
        <v>215</v>
      </c>
      <c r="Q208" s="15" t="s">
        <v>102</v>
      </c>
      <c r="R208" s="16">
        <v>42929</v>
      </c>
      <c r="S208" s="15" t="s">
        <v>1631</v>
      </c>
      <c r="T208" s="15" t="s">
        <v>1354</v>
      </c>
      <c r="U208" s="15" t="s">
        <v>45</v>
      </c>
      <c r="V208" s="15" t="s">
        <v>45</v>
      </c>
      <c r="W208" s="15" t="s">
        <v>45</v>
      </c>
      <c r="X208" s="15" t="s">
        <v>45</v>
      </c>
      <c r="Y208" s="16">
        <v>42947</v>
      </c>
      <c r="Z208" s="15" t="s">
        <v>1631</v>
      </c>
      <c r="AA208" s="15" t="s">
        <v>180</v>
      </c>
      <c r="AB208" s="15" t="s">
        <v>2105</v>
      </c>
      <c r="AC208" s="15" t="s">
        <v>26</v>
      </c>
      <c r="AD208" s="15"/>
    </row>
    <row r="209" spans="1:30" ht="60" x14ac:dyDescent="0.25">
      <c r="A209" s="15" t="s">
        <v>1631</v>
      </c>
      <c r="B209" s="25">
        <v>551</v>
      </c>
      <c r="C209" s="16">
        <v>42890</v>
      </c>
      <c r="D209" s="15">
        <v>3719883</v>
      </c>
      <c r="E209" s="15" t="s">
        <v>2106</v>
      </c>
      <c r="F209" s="15" t="s">
        <v>2107</v>
      </c>
      <c r="G209" s="15" t="s">
        <v>2108</v>
      </c>
      <c r="H209" s="15" t="s">
        <v>2109</v>
      </c>
      <c r="I209" s="15" t="s">
        <v>1720</v>
      </c>
      <c r="J209" s="15" t="s">
        <v>2110</v>
      </c>
      <c r="K209" s="15"/>
      <c r="L209" s="15">
        <v>4.5</v>
      </c>
      <c r="M209" s="15" t="s">
        <v>99</v>
      </c>
      <c r="N209" s="15" t="s">
        <v>2111</v>
      </c>
      <c r="O209" s="15" t="s">
        <v>2111</v>
      </c>
      <c r="P209" s="15" t="s">
        <v>224</v>
      </c>
      <c r="Q209" s="15" t="s">
        <v>102</v>
      </c>
      <c r="R209" s="16">
        <v>42930</v>
      </c>
      <c r="S209" s="15" t="s">
        <v>1631</v>
      </c>
      <c r="T209" s="15" t="s">
        <v>1549</v>
      </c>
      <c r="U209" s="15" t="s">
        <v>45</v>
      </c>
      <c r="V209" s="15" t="s">
        <v>45</v>
      </c>
      <c r="W209" s="15" t="s">
        <v>45</v>
      </c>
      <c r="X209" s="15" t="s">
        <v>45</v>
      </c>
      <c r="Y209" s="16">
        <v>42948</v>
      </c>
      <c r="Z209" s="15" t="s">
        <v>2148</v>
      </c>
      <c r="AA209" s="15" t="s">
        <v>180</v>
      </c>
      <c r="AB209" s="15" t="s">
        <v>2112</v>
      </c>
      <c r="AC209" s="15" t="s">
        <v>26</v>
      </c>
      <c r="AD209" s="15"/>
    </row>
    <row r="210" spans="1:30" ht="45" x14ac:dyDescent="0.25">
      <c r="A210" s="15" t="s">
        <v>1631</v>
      </c>
      <c r="B210" s="25" t="s">
        <v>2113</v>
      </c>
      <c r="C210" s="16">
        <v>42805</v>
      </c>
      <c r="D210" s="15">
        <v>3193085</v>
      </c>
      <c r="E210" s="15" t="s">
        <v>2114</v>
      </c>
      <c r="F210" s="15" t="s">
        <v>2135</v>
      </c>
      <c r="G210" s="15" t="s">
        <v>2115</v>
      </c>
      <c r="H210" s="15" t="s">
        <v>2116</v>
      </c>
      <c r="I210" s="15" t="s">
        <v>97</v>
      </c>
      <c r="J210" s="15" t="s">
        <v>2117</v>
      </c>
      <c r="K210" s="15"/>
      <c r="L210" s="15">
        <v>4.8</v>
      </c>
      <c r="M210" s="15" t="s">
        <v>102</v>
      </c>
      <c r="N210" s="15" t="s">
        <v>2118</v>
      </c>
      <c r="O210" s="15" t="s">
        <v>2119</v>
      </c>
      <c r="P210" s="15" t="s">
        <v>1468</v>
      </c>
      <c r="Q210" s="15" t="s">
        <v>102</v>
      </c>
      <c r="R210" s="16">
        <v>42943</v>
      </c>
      <c r="S210" s="15" t="s">
        <v>1631</v>
      </c>
      <c r="T210" s="15" t="s">
        <v>1354</v>
      </c>
      <c r="U210" s="15" t="s">
        <v>45</v>
      </c>
      <c r="V210" s="15" t="s">
        <v>45</v>
      </c>
      <c r="W210" s="15" t="s">
        <v>45</v>
      </c>
      <c r="X210" s="15" t="s">
        <v>45</v>
      </c>
      <c r="Y210" s="15" t="s">
        <v>46</v>
      </c>
      <c r="Z210" s="15" t="s">
        <v>46</v>
      </c>
      <c r="AA210" s="15" t="s">
        <v>46</v>
      </c>
      <c r="AB210" s="15" t="s">
        <v>2120</v>
      </c>
      <c r="AC210" s="15" t="s">
        <v>26</v>
      </c>
      <c r="AD210" s="15"/>
    </row>
    <row r="211" spans="1:30" ht="30" x14ac:dyDescent="0.25">
      <c r="A211" s="15" t="s">
        <v>1631</v>
      </c>
      <c r="B211" s="25" t="s">
        <v>2121</v>
      </c>
      <c r="C211" s="16">
        <v>42805</v>
      </c>
      <c r="D211" s="15">
        <v>3588096</v>
      </c>
      <c r="E211" s="15" t="s">
        <v>2122</v>
      </c>
      <c r="F211" s="15" t="s">
        <v>2134</v>
      </c>
      <c r="G211" s="15" t="s">
        <v>2123</v>
      </c>
      <c r="H211" s="15" t="s">
        <v>2124</v>
      </c>
      <c r="I211" s="15" t="s">
        <v>97</v>
      </c>
      <c r="J211" s="15" t="s">
        <v>2125</v>
      </c>
      <c r="K211" s="15"/>
      <c r="L211" s="15">
        <v>2.0499999999999998</v>
      </c>
      <c r="M211" s="15" t="s">
        <v>102</v>
      </c>
      <c r="N211" s="15" t="s">
        <v>2126</v>
      </c>
      <c r="O211" s="15" t="s">
        <v>2127</v>
      </c>
      <c r="P211" s="15" t="s">
        <v>215</v>
      </c>
      <c r="Q211" s="15" t="s">
        <v>102</v>
      </c>
      <c r="R211" s="16">
        <v>42943</v>
      </c>
      <c r="S211" s="15" t="s">
        <v>1631</v>
      </c>
      <c r="T211" s="15" t="s">
        <v>1354</v>
      </c>
      <c r="U211" s="15" t="s">
        <v>45</v>
      </c>
      <c r="V211" s="15" t="s">
        <v>45</v>
      </c>
      <c r="W211" s="15" t="s">
        <v>45</v>
      </c>
      <c r="X211" s="15" t="s">
        <v>45</v>
      </c>
      <c r="Y211" s="15" t="s">
        <v>46</v>
      </c>
      <c r="Z211" s="15" t="s">
        <v>46</v>
      </c>
      <c r="AA211" s="15" t="s">
        <v>46</v>
      </c>
      <c r="AB211" s="15" t="s">
        <v>2128</v>
      </c>
      <c r="AC211" s="15" t="s">
        <v>26</v>
      </c>
      <c r="AD211" s="15"/>
    </row>
    <row r="212" spans="1:30" ht="45" x14ac:dyDescent="0.25">
      <c r="A212" s="15" t="s">
        <v>1631</v>
      </c>
      <c r="B212" s="25">
        <v>3333</v>
      </c>
      <c r="C212" s="16">
        <v>42831</v>
      </c>
      <c r="D212" s="15">
        <v>3699871</v>
      </c>
      <c r="E212" s="15" t="s">
        <v>2133</v>
      </c>
      <c r="F212" s="15" t="s">
        <v>2136</v>
      </c>
      <c r="G212" s="15" t="s">
        <v>1231</v>
      </c>
      <c r="H212" s="15" t="s">
        <v>2137</v>
      </c>
      <c r="I212" s="15" t="s">
        <v>1233</v>
      </c>
      <c r="J212" s="15" t="s">
        <v>1231</v>
      </c>
      <c r="K212" s="15"/>
      <c r="L212" s="15">
        <v>18</v>
      </c>
      <c r="M212" s="15" t="s">
        <v>99</v>
      </c>
      <c r="N212" s="15" t="s">
        <v>2138</v>
      </c>
      <c r="O212" s="15" t="s">
        <v>1238</v>
      </c>
      <c r="P212" s="15" t="s">
        <v>196</v>
      </c>
      <c r="Q212" s="15" t="s">
        <v>102</v>
      </c>
      <c r="R212" s="16">
        <v>42832</v>
      </c>
      <c r="S212" s="15" t="s">
        <v>573</v>
      </c>
      <c r="T212" s="15" t="s">
        <v>615</v>
      </c>
      <c r="U212" s="15" t="s">
        <v>45</v>
      </c>
      <c r="V212" s="15" t="s">
        <v>45</v>
      </c>
      <c r="W212" s="15" t="s">
        <v>45</v>
      </c>
      <c r="X212" s="15" t="s">
        <v>45</v>
      </c>
      <c r="Y212" s="16">
        <v>42851</v>
      </c>
      <c r="Z212" s="15" t="s">
        <v>573</v>
      </c>
      <c r="AA212" s="15" t="s">
        <v>180</v>
      </c>
      <c r="AB212" s="15" t="s">
        <v>2139</v>
      </c>
      <c r="AC212" s="15" t="s">
        <v>26</v>
      </c>
      <c r="AD212" s="15"/>
    </row>
    <row r="213" spans="1:30" ht="45" x14ac:dyDescent="0.25">
      <c r="A213" s="15" t="s">
        <v>2148</v>
      </c>
      <c r="B213" s="25">
        <v>617</v>
      </c>
      <c r="C213" s="16">
        <v>42955</v>
      </c>
      <c r="D213" s="15">
        <v>3771379</v>
      </c>
      <c r="E213" s="15" t="s">
        <v>2150</v>
      </c>
      <c r="F213" s="15" t="s">
        <v>2151</v>
      </c>
      <c r="G213" s="15" t="s">
        <v>2152</v>
      </c>
      <c r="H213" s="15" t="s">
        <v>1652</v>
      </c>
      <c r="I213" s="15" t="s">
        <v>1674</v>
      </c>
      <c r="J213" s="15" t="s">
        <v>2153</v>
      </c>
      <c r="K213" s="15"/>
      <c r="L213" s="15">
        <v>6.6</v>
      </c>
      <c r="M213" s="15" t="s">
        <v>99</v>
      </c>
      <c r="N213" s="15" t="s">
        <v>2154</v>
      </c>
      <c r="O213" s="15" t="s">
        <v>2155</v>
      </c>
      <c r="P213" s="15" t="s">
        <v>233</v>
      </c>
      <c r="Q213" s="15" t="s">
        <v>102</v>
      </c>
      <c r="R213" s="16">
        <v>42955</v>
      </c>
      <c r="S213" s="15" t="s">
        <v>2148</v>
      </c>
      <c r="T213" s="15" t="s">
        <v>51</v>
      </c>
      <c r="U213" s="15" t="s">
        <v>45</v>
      </c>
      <c r="V213" s="15" t="s">
        <v>45</v>
      </c>
      <c r="W213" s="15" t="s">
        <v>45</v>
      </c>
      <c r="X213" s="15" t="s">
        <v>45</v>
      </c>
      <c r="Y213" s="15" t="s">
        <v>46</v>
      </c>
      <c r="Z213" s="15" t="s">
        <v>46</v>
      </c>
      <c r="AA213" s="15" t="s">
        <v>46</v>
      </c>
      <c r="AB213" s="15" t="s">
        <v>1657</v>
      </c>
      <c r="AC213" s="15" t="s">
        <v>26</v>
      </c>
      <c r="AD213" s="15" t="s">
        <v>1012</v>
      </c>
    </row>
    <row r="214" spans="1:30" ht="45" x14ac:dyDescent="0.25">
      <c r="A214" s="15" t="s">
        <v>2148</v>
      </c>
      <c r="B214" s="25" t="s">
        <v>2156</v>
      </c>
      <c r="C214" s="16">
        <v>42789</v>
      </c>
      <c r="D214" s="15">
        <v>3205028</v>
      </c>
      <c r="E214" s="15" t="s">
        <v>2157</v>
      </c>
      <c r="F214" s="15" t="s">
        <v>2158</v>
      </c>
      <c r="G214" s="15" t="s">
        <v>2152</v>
      </c>
      <c r="H214" s="15" t="s">
        <v>1652</v>
      </c>
      <c r="I214" s="15" t="s">
        <v>1674</v>
      </c>
      <c r="J214" s="15" t="s">
        <v>2153</v>
      </c>
      <c r="K214" s="15"/>
      <c r="L214" s="15">
        <v>5.75</v>
      </c>
      <c r="M214" s="15" t="s">
        <v>99</v>
      </c>
      <c r="N214" s="15" t="s">
        <v>2159</v>
      </c>
      <c r="O214" s="15" t="s">
        <v>2155</v>
      </c>
      <c r="P214" s="15" t="s">
        <v>777</v>
      </c>
      <c r="Q214" s="15" t="s">
        <v>102</v>
      </c>
      <c r="R214" s="16">
        <v>42955</v>
      </c>
      <c r="S214" s="15" t="s">
        <v>2148</v>
      </c>
      <c r="T214" s="15" t="s">
        <v>51</v>
      </c>
      <c r="U214" s="15" t="s">
        <v>45</v>
      </c>
      <c r="V214" s="15" t="s">
        <v>45</v>
      </c>
      <c r="W214" s="15" t="s">
        <v>45</v>
      </c>
      <c r="X214" s="15" t="s">
        <v>45</v>
      </c>
      <c r="Y214" s="15" t="s">
        <v>46</v>
      </c>
      <c r="Z214" s="15" t="s">
        <v>46</v>
      </c>
      <c r="AA214" s="15" t="s">
        <v>46</v>
      </c>
      <c r="AB214" s="15" t="s">
        <v>1657</v>
      </c>
      <c r="AC214" s="15" t="s">
        <v>26</v>
      </c>
      <c r="AD214" s="15" t="s">
        <v>1012</v>
      </c>
    </row>
    <row r="215" spans="1:30" ht="45" x14ac:dyDescent="0.25">
      <c r="A215" s="15" t="s">
        <v>2148</v>
      </c>
      <c r="B215" s="25">
        <v>618</v>
      </c>
      <c r="C215" s="16">
        <v>42955</v>
      </c>
      <c r="D215" s="15">
        <v>3754893</v>
      </c>
      <c r="E215" s="15" t="s">
        <v>2160</v>
      </c>
      <c r="F215" s="15" t="s">
        <v>2161</v>
      </c>
      <c r="G215" s="15" t="s">
        <v>2152</v>
      </c>
      <c r="H215" s="15" t="s">
        <v>1652</v>
      </c>
      <c r="I215" s="15" t="s">
        <v>1674</v>
      </c>
      <c r="J215" s="15" t="s">
        <v>2153</v>
      </c>
      <c r="K215" s="15"/>
      <c r="L215" s="15">
        <v>3.6</v>
      </c>
      <c r="M215" s="15" t="s">
        <v>99</v>
      </c>
      <c r="N215" s="15" t="s">
        <v>2162</v>
      </c>
      <c r="O215" s="15" t="s">
        <v>2155</v>
      </c>
      <c r="P215" s="15" t="s">
        <v>271</v>
      </c>
      <c r="Q215" s="15" t="s">
        <v>102</v>
      </c>
      <c r="R215" s="16">
        <v>42955</v>
      </c>
      <c r="S215" s="15" t="s">
        <v>2148</v>
      </c>
      <c r="T215" s="15" t="s">
        <v>51</v>
      </c>
      <c r="U215" s="15" t="s">
        <v>45</v>
      </c>
      <c r="V215" s="15" t="s">
        <v>45</v>
      </c>
      <c r="W215" s="15" t="s">
        <v>45</v>
      </c>
      <c r="X215" s="15" t="s">
        <v>45</v>
      </c>
      <c r="Y215" s="15" t="s">
        <v>46</v>
      </c>
      <c r="Z215" s="15" t="s">
        <v>46</v>
      </c>
      <c r="AA215" s="15" t="s">
        <v>46</v>
      </c>
      <c r="AB215" s="15" t="s">
        <v>1657</v>
      </c>
      <c r="AC215" s="15" t="s">
        <v>26</v>
      </c>
      <c r="AD215" s="15" t="s">
        <v>1012</v>
      </c>
    </row>
    <row r="216" spans="1:30" ht="45" x14ac:dyDescent="0.25">
      <c r="A216" s="15" t="s">
        <v>2148</v>
      </c>
      <c r="B216" s="25">
        <v>619</v>
      </c>
      <c r="C216" s="16">
        <v>42955</v>
      </c>
      <c r="D216" s="15">
        <v>3763823</v>
      </c>
      <c r="E216" s="15" t="s">
        <v>2163</v>
      </c>
      <c r="F216" s="15" t="s">
        <v>2164</v>
      </c>
      <c r="G216" s="15" t="s">
        <v>2152</v>
      </c>
      <c r="H216" s="15" t="s">
        <v>1652</v>
      </c>
      <c r="I216" s="15" t="s">
        <v>1674</v>
      </c>
      <c r="J216" s="15" t="s">
        <v>2153</v>
      </c>
      <c r="K216" s="15"/>
      <c r="L216" s="15">
        <v>6.6</v>
      </c>
      <c r="M216" s="15" t="s">
        <v>99</v>
      </c>
      <c r="N216" s="15" t="s">
        <v>2165</v>
      </c>
      <c r="O216" s="15" t="s">
        <v>2155</v>
      </c>
      <c r="P216" s="15" t="s">
        <v>233</v>
      </c>
      <c r="Q216" s="15" t="s">
        <v>102</v>
      </c>
      <c r="R216" s="16">
        <v>42955</v>
      </c>
      <c r="S216" s="15" t="s">
        <v>2148</v>
      </c>
      <c r="T216" s="15" t="s">
        <v>51</v>
      </c>
      <c r="U216" s="15" t="s">
        <v>45</v>
      </c>
      <c r="V216" s="15" t="s">
        <v>45</v>
      </c>
      <c r="W216" s="15" t="s">
        <v>45</v>
      </c>
      <c r="X216" s="15" t="s">
        <v>45</v>
      </c>
      <c r="Y216" s="15" t="s">
        <v>46</v>
      </c>
      <c r="Z216" s="15" t="s">
        <v>46</v>
      </c>
      <c r="AA216" s="15" t="s">
        <v>46</v>
      </c>
      <c r="AB216" s="15" t="s">
        <v>1657</v>
      </c>
      <c r="AC216" s="15" t="s">
        <v>26</v>
      </c>
      <c r="AD216" s="15" t="s">
        <v>1012</v>
      </c>
    </row>
    <row r="217" spans="1:30" ht="45" x14ac:dyDescent="0.25">
      <c r="A217" s="15" t="s">
        <v>2148</v>
      </c>
      <c r="B217" s="25" t="s">
        <v>2166</v>
      </c>
      <c r="C217" s="16">
        <v>42789</v>
      </c>
      <c r="D217" s="15">
        <v>3205000</v>
      </c>
      <c r="E217" s="15" t="s">
        <v>2167</v>
      </c>
      <c r="F217" s="15" t="s">
        <v>2168</v>
      </c>
      <c r="G217" s="15" t="s">
        <v>2152</v>
      </c>
      <c r="H217" s="15" t="s">
        <v>1652</v>
      </c>
      <c r="I217" s="15" t="s">
        <v>1674</v>
      </c>
      <c r="J217" s="15" t="s">
        <v>2153</v>
      </c>
      <c r="K217" s="15"/>
      <c r="L217" s="15">
        <v>14</v>
      </c>
      <c r="M217" s="15" t="s">
        <v>99</v>
      </c>
      <c r="N217" s="15" t="s">
        <v>2169</v>
      </c>
      <c r="O217" s="15" t="s">
        <v>2155</v>
      </c>
      <c r="P217" s="15" t="s">
        <v>271</v>
      </c>
      <c r="Q217" s="15" t="s">
        <v>102</v>
      </c>
      <c r="R217" s="16">
        <v>42955</v>
      </c>
      <c r="S217" s="15" t="s">
        <v>2148</v>
      </c>
      <c r="T217" s="15" t="s">
        <v>51</v>
      </c>
      <c r="U217" s="15" t="s">
        <v>45</v>
      </c>
      <c r="V217" s="15" t="s">
        <v>45</v>
      </c>
      <c r="W217" s="15" t="s">
        <v>45</v>
      </c>
      <c r="X217" s="15" t="s">
        <v>45</v>
      </c>
      <c r="Y217" s="15" t="s">
        <v>46</v>
      </c>
      <c r="Z217" s="15" t="s">
        <v>46</v>
      </c>
      <c r="AA217" s="15" t="s">
        <v>46</v>
      </c>
      <c r="AB217" s="15" t="s">
        <v>1657</v>
      </c>
      <c r="AC217" s="15" t="s">
        <v>26</v>
      </c>
      <c r="AD217" s="15" t="s">
        <v>1012</v>
      </c>
    </row>
    <row r="218" spans="1:30" ht="45" x14ac:dyDescent="0.25">
      <c r="A218" s="15" t="s">
        <v>2148</v>
      </c>
      <c r="B218" s="25" t="s">
        <v>2170</v>
      </c>
      <c r="C218" s="16">
        <v>42789</v>
      </c>
      <c r="D218" s="15">
        <v>3204975</v>
      </c>
      <c r="E218" s="15" t="s">
        <v>2171</v>
      </c>
      <c r="F218" s="15" t="s">
        <v>2172</v>
      </c>
      <c r="G218" s="15" t="s">
        <v>2152</v>
      </c>
      <c r="H218" s="15" t="s">
        <v>1652</v>
      </c>
      <c r="I218" s="15" t="s">
        <v>1674</v>
      </c>
      <c r="J218" s="15" t="s">
        <v>2153</v>
      </c>
      <c r="K218" s="15"/>
      <c r="L218" s="15">
        <v>12</v>
      </c>
      <c r="M218" s="15" t="s">
        <v>99</v>
      </c>
      <c r="N218" s="15" t="s">
        <v>2173</v>
      </c>
      <c r="O218" s="15" t="s">
        <v>2155</v>
      </c>
      <c r="P218" s="15" t="s">
        <v>582</v>
      </c>
      <c r="Q218" s="15" t="s">
        <v>102</v>
      </c>
      <c r="R218" s="16">
        <v>42955</v>
      </c>
      <c r="S218" s="15" t="s">
        <v>2148</v>
      </c>
      <c r="T218" s="15" t="s">
        <v>51</v>
      </c>
      <c r="U218" s="15" t="s">
        <v>45</v>
      </c>
      <c r="V218" s="15" t="s">
        <v>45</v>
      </c>
      <c r="W218" s="15" t="s">
        <v>45</v>
      </c>
      <c r="X218" s="15" t="s">
        <v>45</v>
      </c>
      <c r="Y218" s="15" t="s">
        <v>46</v>
      </c>
      <c r="Z218" s="15" t="s">
        <v>46</v>
      </c>
      <c r="AA218" s="15" t="s">
        <v>46</v>
      </c>
      <c r="AB218" s="15" t="s">
        <v>1657</v>
      </c>
      <c r="AC218" s="15" t="s">
        <v>26</v>
      </c>
      <c r="AD218" s="15" t="s">
        <v>1012</v>
      </c>
    </row>
    <row r="219" spans="1:30" ht="45" x14ac:dyDescent="0.25">
      <c r="A219" s="15" t="s">
        <v>2148</v>
      </c>
      <c r="B219" s="25" t="s">
        <v>2174</v>
      </c>
      <c r="C219" s="16">
        <v>42789</v>
      </c>
      <c r="D219" s="15">
        <v>3204973</v>
      </c>
      <c r="E219" s="15" t="s">
        <v>2175</v>
      </c>
      <c r="F219" s="15" t="s">
        <v>2176</v>
      </c>
      <c r="G219" s="15" t="s">
        <v>2152</v>
      </c>
      <c r="H219" s="15" t="s">
        <v>1652</v>
      </c>
      <c r="I219" s="15" t="s">
        <v>1674</v>
      </c>
      <c r="J219" s="15" t="s">
        <v>2153</v>
      </c>
      <c r="K219" s="15"/>
      <c r="L219" s="15">
        <v>11</v>
      </c>
      <c r="M219" s="15" t="s">
        <v>99</v>
      </c>
      <c r="N219" s="15" t="s">
        <v>2177</v>
      </c>
      <c r="O219" s="15" t="s">
        <v>2155</v>
      </c>
      <c r="P219" s="15" t="s">
        <v>1538</v>
      </c>
      <c r="Q219" s="15" t="s">
        <v>102</v>
      </c>
      <c r="R219" s="16">
        <v>42955</v>
      </c>
      <c r="S219" s="15" t="s">
        <v>2148</v>
      </c>
      <c r="T219" s="15" t="s">
        <v>51</v>
      </c>
      <c r="U219" s="15" t="s">
        <v>45</v>
      </c>
      <c r="V219" s="15" t="s">
        <v>45</v>
      </c>
      <c r="W219" s="15" t="s">
        <v>45</v>
      </c>
      <c r="X219" s="15" t="s">
        <v>45</v>
      </c>
      <c r="Y219" s="15" t="s">
        <v>46</v>
      </c>
      <c r="Z219" s="15" t="s">
        <v>46</v>
      </c>
      <c r="AA219" s="15" t="s">
        <v>46</v>
      </c>
      <c r="AB219" s="15" t="s">
        <v>1657</v>
      </c>
      <c r="AC219" s="15" t="s">
        <v>26</v>
      </c>
      <c r="AD219" s="15" t="s">
        <v>1012</v>
      </c>
    </row>
    <row r="220" spans="1:30" ht="60" x14ac:dyDescent="0.25">
      <c r="A220" s="15" t="s">
        <v>2148</v>
      </c>
      <c r="B220" s="25">
        <v>588</v>
      </c>
      <c r="C220" s="16">
        <v>42949</v>
      </c>
      <c r="D220" s="15">
        <v>3691540</v>
      </c>
      <c r="E220" s="15" t="s">
        <v>2180</v>
      </c>
      <c r="F220" s="15" t="s">
        <v>2181</v>
      </c>
      <c r="G220" s="15" t="s">
        <v>2182</v>
      </c>
      <c r="H220" s="15" t="s">
        <v>2183</v>
      </c>
      <c r="I220" s="15" t="s">
        <v>2184</v>
      </c>
      <c r="J220" s="15" t="s">
        <v>2185</v>
      </c>
      <c r="K220" s="15" t="s">
        <v>2188</v>
      </c>
      <c r="L220" s="15">
        <v>18</v>
      </c>
      <c r="M220" s="15" t="s">
        <v>99</v>
      </c>
      <c r="N220" s="15" t="s">
        <v>2186</v>
      </c>
      <c r="O220" s="15" t="s">
        <v>2187</v>
      </c>
      <c r="P220" s="15" t="s">
        <v>189</v>
      </c>
      <c r="Q220" s="15" t="s">
        <v>102</v>
      </c>
      <c r="R220" s="16">
        <v>42951</v>
      </c>
      <c r="S220" s="15" t="s">
        <v>2148</v>
      </c>
      <c r="T220" s="15" t="s">
        <v>1354</v>
      </c>
      <c r="U220" s="15" t="s">
        <v>45</v>
      </c>
      <c r="V220" s="15" t="s">
        <v>45</v>
      </c>
      <c r="W220" s="15" t="s">
        <v>45</v>
      </c>
      <c r="X220" s="15" t="s">
        <v>45</v>
      </c>
      <c r="Y220" s="15" t="s">
        <v>46</v>
      </c>
      <c r="Z220" s="15" t="s">
        <v>46</v>
      </c>
      <c r="AA220" s="15" t="s">
        <v>46</v>
      </c>
      <c r="AB220" s="15" t="s">
        <v>2189</v>
      </c>
      <c r="AC220" s="15" t="s">
        <v>26</v>
      </c>
      <c r="AD220" s="15" t="s">
        <v>1012</v>
      </c>
    </row>
    <row r="221" spans="1:30" ht="60" x14ac:dyDescent="0.25">
      <c r="A221" s="15" t="s">
        <v>2148</v>
      </c>
      <c r="B221" s="25">
        <v>614</v>
      </c>
      <c r="C221" s="16">
        <v>42950</v>
      </c>
      <c r="D221" s="15">
        <v>3808687</v>
      </c>
      <c r="E221" s="15" t="s">
        <v>2178</v>
      </c>
      <c r="F221" s="15" t="s">
        <v>2179</v>
      </c>
      <c r="G221" s="15" t="s">
        <v>2182</v>
      </c>
      <c r="H221" s="15" t="s">
        <v>2183</v>
      </c>
      <c r="I221" s="15" t="s">
        <v>2184</v>
      </c>
      <c r="J221" s="15" t="s">
        <v>2185</v>
      </c>
      <c r="K221" s="15" t="s">
        <v>2190</v>
      </c>
      <c r="L221" s="15">
        <v>18</v>
      </c>
      <c r="M221" s="15" t="s">
        <v>99</v>
      </c>
      <c r="N221" s="15" t="s">
        <v>2191</v>
      </c>
      <c r="O221" s="15" t="s">
        <v>2187</v>
      </c>
      <c r="P221" s="15" t="s">
        <v>189</v>
      </c>
      <c r="Q221" s="15" t="s">
        <v>102</v>
      </c>
      <c r="R221" s="16">
        <v>42951</v>
      </c>
      <c r="S221" s="15" t="s">
        <v>2148</v>
      </c>
      <c r="T221" s="15" t="s">
        <v>51</v>
      </c>
      <c r="U221" s="15" t="s">
        <v>45</v>
      </c>
      <c r="V221" s="15" t="s">
        <v>45</v>
      </c>
      <c r="W221" s="15" t="s">
        <v>45</v>
      </c>
      <c r="X221" s="15" t="s">
        <v>45</v>
      </c>
      <c r="Y221" s="15" t="s">
        <v>46</v>
      </c>
      <c r="Z221" s="15" t="s">
        <v>46</v>
      </c>
      <c r="AA221" s="15" t="s">
        <v>46</v>
      </c>
      <c r="AB221" s="15" t="s">
        <v>2189</v>
      </c>
      <c r="AC221" s="15" t="s">
        <v>26</v>
      </c>
      <c r="AD221" s="15" t="s">
        <v>1012</v>
      </c>
    </row>
    <row r="222" spans="1:30" ht="60" x14ac:dyDescent="0.25">
      <c r="A222" s="15" t="s">
        <v>2148</v>
      </c>
      <c r="B222" s="25">
        <v>589</v>
      </c>
      <c r="C222" s="16">
        <v>42949</v>
      </c>
      <c r="D222" s="15">
        <v>3727364</v>
      </c>
      <c r="E222" s="15" t="s">
        <v>2192</v>
      </c>
      <c r="F222" s="15" t="s">
        <v>2193</v>
      </c>
      <c r="G222" s="15" t="s">
        <v>2182</v>
      </c>
      <c r="H222" s="15" t="s">
        <v>2183</v>
      </c>
      <c r="I222" s="15" t="s">
        <v>2184</v>
      </c>
      <c r="J222" s="15" t="s">
        <v>2185</v>
      </c>
      <c r="K222" s="15" t="s">
        <v>2188</v>
      </c>
      <c r="L222" s="15">
        <v>18</v>
      </c>
      <c r="M222" s="15" t="s">
        <v>99</v>
      </c>
      <c r="N222" s="15" t="s">
        <v>2194</v>
      </c>
      <c r="O222" s="15" t="s">
        <v>2187</v>
      </c>
      <c r="P222" s="15" t="s">
        <v>215</v>
      </c>
      <c r="Q222" s="15" t="s">
        <v>102</v>
      </c>
      <c r="R222" s="16">
        <v>42951</v>
      </c>
      <c r="S222" s="15" t="s">
        <v>2148</v>
      </c>
      <c r="T222" s="15" t="s">
        <v>51</v>
      </c>
      <c r="U222" s="15" t="s">
        <v>45</v>
      </c>
      <c r="V222" s="15" t="s">
        <v>45</v>
      </c>
      <c r="W222" s="15" t="s">
        <v>45</v>
      </c>
      <c r="X222" s="15" t="s">
        <v>45</v>
      </c>
      <c r="Y222" s="15" t="s">
        <v>46</v>
      </c>
      <c r="Z222" s="15" t="s">
        <v>46</v>
      </c>
      <c r="AA222" s="15" t="s">
        <v>46</v>
      </c>
      <c r="AB222" s="15" t="s">
        <v>2189</v>
      </c>
      <c r="AC222" s="15" t="s">
        <v>26</v>
      </c>
      <c r="AD222" s="15" t="s">
        <v>1012</v>
      </c>
    </row>
    <row r="223" spans="1:30" ht="60" x14ac:dyDescent="0.25">
      <c r="A223" s="15" t="s">
        <v>2148</v>
      </c>
      <c r="B223" s="25">
        <v>615</v>
      </c>
      <c r="C223" s="16">
        <v>42950</v>
      </c>
      <c r="D223" s="15">
        <v>3808652</v>
      </c>
      <c r="E223" s="15" t="s">
        <v>2195</v>
      </c>
      <c r="F223" s="15" t="s">
        <v>2196</v>
      </c>
      <c r="G223" s="15" t="s">
        <v>2182</v>
      </c>
      <c r="H223" s="15" t="s">
        <v>2183</v>
      </c>
      <c r="I223" s="15" t="s">
        <v>2184</v>
      </c>
      <c r="J223" s="15" t="s">
        <v>2185</v>
      </c>
      <c r="K223" s="15" t="s">
        <v>1235</v>
      </c>
      <c r="L223" s="15">
        <v>18</v>
      </c>
      <c r="M223" s="15" t="s">
        <v>99</v>
      </c>
      <c r="N223" s="15" t="s">
        <v>2197</v>
      </c>
      <c r="O223" s="15" t="s">
        <v>2187</v>
      </c>
      <c r="P223" s="15" t="s">
        <v>189</v>
      </c>
      <c r="Q223" s="15" t="s">
        <v>102</v>
      </c>
      <c r="R223" s="16">
        <v>42951</v>
      </c>
      <c r="S223" s="15" t="s">
        <v>2148</v>
      </c>
      <c r="T223" s="15" t="s">
        <v>1354</v>
      </c>
      <c r="U223" s="15" t="s">
        <v>45</v>
      </c>
      <c r="V223" s="15" t="s">
        <v>45</v>
      </c>
      <c r="W223" s="15" t="s">
        <v>45</v>
      </c>
      <c r="X223" s="15" t="s">
        <v>45</v>
      </c>
      <c r="Y223" s="15" t="s">
        <v>46</v>
      </c>
      <c r="Z223" s="15" t="s">
        <v>46</v>
      </c>
      <c r="AA223" s="15" t="s">
        <v>46</v>
      </c>
      <c r="AB223" s="15" t="s">
        <v>2189</v>
      </c>
      <c r="AC223" s="15" t="s">
        <v>26</v>
      </c>
      <c r="AD223" s="15" t="s">
        <v>1012</v>
      </c>
    </row>
    <row r="224" spans="1:30" ht="60" x14ac:dyDescent="0.25">
      <c r="A224" s="15" t="s">
        <v>2148</v>
      </c>
      <c r="B224" s="25" t="s">
        <v>2198</v>
      </c>
      <c r="C224" s="16">
        <v>42805</v>
      </c>
      <c r="D224" s="15">
        <v>3250900</v>
      </c>
      <c r="E224" s="15" t="s">
        <v>2199</v>
      </c>
      <c r="F224" s="15" t="s">
        <v>2200</v>
      </c>
      <c r="G224" s="15" t="s">
        <v>2201</v>
      </c>
      <c r="H224" s="15" t="s">
        <v>2202</v>
      </c>
      <c r="I224" s="15" t="s">
        <v>97</v>
      </c>
      <c r="J224" s="15" t="s">
        <v>1743</v>
      </c>
      <c r="K224" s="15"/>
      <c r="L224" s="15">
        <v>25.27</v>
      </c>
      <c r="M224" s="15" t="s">
        <v>99</v>
      </c>
      <c r="N224" s="15" t="s">
        <v>2203</v>
      </c>
      <c r="O224" s="15" t="s">
        <v>2204</v>
      </c>
      <c r="P224" s="15" t="s">
        <v>215</v>
      </c>
      <c r="Q224" s="15" t="s">
        <v>102</v>
      </c>
      <c r="R224" s="16">
        <v>42947</v>
      </c>
      <c r="S224" s="15" t="s">
        <v>1631</v>
      </c>
      <c r="T224" s="15" t="s">
        <v>1656</v>
      </c>
      <c r="U224" s="15" t="s">
        <v>45</v>
      </c>
      <c r="V224" s="15" t="s">
        <v>45</v>
      </c>
      <c r="W224" s="15" t="s">
        <v>45</v>
      </c>
      <c r="X224" s="15" t="s">
        <v>45</v>
      </c>
      <c r="Y224" s="15" t="s">
        <v>46</v>
      </c>
      <c r="Z224" s="15" t="s">
        <v>46</v>
      </c>
      <c r="AA224" s="15" t="s">
        <v>46</v>
      </c>
      <c r="AB224" s="15" t="s">
        <v>2205</v>
      </c>
      <c r="AC224" s="15" t="s">
        <v>26</v>
      </c>
      <c r="AD224" s="15"/>
    </row>
    <row r="225" spans="1:30" ht="30" x14ac:dyDescent="0.25">
      <c r="A225" s="15" t="s">
        <v>2148</v>
      </c>
      <c r="B225" s="25" t="s">
        <v>2206</v>
      </c>
      <c r="C225" s="16">
        <v>42781</v>
      </c>
      <c r="D225" s="15">
        <v>3650359</v>
      </c>
      <c r="E225" s="15" t="s">
        <v>2207</v>
      </c>
      <c r="F225" s="15" t="s">
        <v>2208</v>
      </c>
      <c r="G225" s="15" t="s">
        <v>2209</v>
      </c>
      <c r="H225" s="15" t="s">
        <v>2210</v>
      </c>
      <c r="I225" s="15" t="s">
        <v>97</v>
      </c>
      <c r="J225" s="15" t="s">
        <v>2211</v>
      </c>
      <c r="K225" s="15"/>
      <c r="L225" s="15">
        <v>3.5</v>
      </c>
      <c r="M225" s="15" t="s">
        <v>102</v>
      </c>
      <c r="N225" s="15" t="s">
        <v>2212</v>
      </c>
      <c r="O225" s="15" t="s">
        <v>2213</v>
      </c>
      <c r="P225" s="15" t="s">
        <v>233</v>
      </c>
      <c r="Q225" s="15" t="s">
        <v>102</v>
      </c>
      <c r="R225" s="16">
        <v>42948</v>
      </c>
      <c r="S225" s="15" t="s">
        <v>2148</v>
      </c>
      <c r="T225" s="15" t="s">
        <v>1354</v>
      </c>
      <c r="U225" s="15" t="s">
        <v>45</v>
      </c>
      <c r="V225" s="15" t="s">
        <v>45</v>
      </c>
      <c r="W225" s="15" t="s">
        <v>45</v>
      </c>
      <c r="X225" s="15" t="s">
        <v>45</v>
      </c>
      <c r="Y225" s="15" t="s">
        <v>46</v>
      </c>
      <c r="Z225" s="15" t="s">
        <v>46</v>
      </c>
      <c r="AA225" s="15" t="s">
        <v>46</v>
      </c>
      <c r="AB225" s="15" t="s">
        <v>2214</v>
      </c>
      <c r="AC225" s="15" t="s">
        <v>26</v>
      </c>
      <c r="AD225" s="15"/>
    </row>
    <row r="226" spans="1:30" ht="60" x14ac:dyDescent="0.25">
      <c r="A226" s="15" t="s">
        <v>2148</v>
      </c>
      <c r="B226" s="25" t="s">
        <v>2215</v>
      </c>
      <c r="C226" s="16">
        <v>42821</v>
      </c>
      <c r="D226" s="15">
        <v>3541027</v>
      </c>
      <c r="E226" s="15" t="s">
        <v>2216</v>
      </c>
      <c r="F226" s="15" t="s">
        <v>2217</v>
      </c>
      <c r="G226" s="15" t="s">
        <v>184</v>
      </c>
      <c r="H226" s="15" t="s">
        <v>185</v>
      </c>
      <c r="I226" s="15" t="s">
        <v>97</v>
      </c>
      <c r="J226" s="15" t="s">
        <v>186</v>
      </c>
      <c r="K226" s="15"/>
      <c r="L226" s="15">
        <v>4.75</v>
      </c>
      <c r="M226" s="15" t="s">
        <v>99</v>
      </c>
      <c r="N226" s="15" t="s">
        <v>2218</v>
      </c>
      <c r="O226" s="15" t="s">
        <v>2219</v>
      </c>
      <c r="P226" s="15" t="s">
        <v>189</v>
      </c>
      <c r="Q226" s="15" t="s">
        <v>102</v>
      </c>
      <c r="R226" s="16">
        <v>42943</v>
      </c>
      <c r="S226" s="15" t="s">
        <v>1631</v>
      </c>
      <c r="T226" s="15" t="s">
        <v>1656</v>
      </c>
      <c r="U226" s="15" t="s">
        <v>45</v>
      </c>
      <c r="V226" s="15" t="s">
        <v>45</v>
      </c>
      <c r="W226" s="15" t="s">
        <v>45</v>
      </c>
      <c r="X226" s="15" t="s">
        <v>45</v>
      </c>
      <c r="Y226" s="15" t="s">
        <v>46</v>
      </c>
      <c r="Z226" s="15" t="s">
        <v>46</v>
      </c>
      <c r="AA226" s="15" t="s">
        <v>46</v>
      </c>
      <c r="AB226" s="15" t="s">
        <v>2220</v>
      </c>
      <c r="AC226" s="15" t="s">
        <v>26</v>
      </c>
      <c r="AD226" s="15"/>
    </row>
    <row r="227" spans="1:30" ht="60" x14ac:dyDescent="0.25">
      <c r="A227" s="15" t="s">
        <v>2148</v>
      </c>
      <c r="B227" s="25">
        <v>625</v>
      </c>
      <c r="C227" s="27">
        <v>42956</v>
      </c>
      <c r="D227" s="15">
        <v>3759006</v>
      </c>
      <c r="E227" s="15" t="s">
        <v>2256</v>
      </c>
      <c r="F227" s="15" t="s">
        <v>2257</v>
      </c>
      <c r="G227" s="15" t="s">
        <v>1443</v>
      </c>
      <c r="H227" s="15" t="s">
        <v>1444</v>
      </c>
      <c r="I227" s="15" t="s">
        <v>1720</v>
      </c>
      <c r="J227" s="15" t="s">
        <v>2258</v>
      </c>
      <c r="K227" s="15"/>
      <c r="L227" s="15">
        <v>16.47</v>
      </c>
      <c r="M227" s="15" t="s">
        <v>99</v>
      </c>
      <c r="N227" s="15" t="s">
        <v>1446</v>
      </c>
      <c r="O227" s="15" t="s">
        <v>2259</v>
      </c>
      <c r="P227" s="15" t="s">
        <v>201</v>
      </c>
      <c r="Q227" s="15" t="s">
        <v>102</v>
      </c>
      <c r="R227" s="16">
        <v>42956</v>
      </c>
      <c r="S227" s="15" t="s">
        <v>2148</v>
      </c>
      <c r="T227" s="15" t="s">
        <v>534</v>
      </c>
      <c r="U227" s="15" t="s">
        <v>45</v>
      </c>
      <c r="V227" s="15" t="s">
        <v>45</v>
      </c>
      <c r="W227" s="15" t="s">
        <v>45</v>
      </c>
      <c r="X227" s="15" t="s">
        <v>45</v>
      </c>
      <c r="Y227" s="15" t="s">
        <v>46</v>
      </c>
      <c r="Z227" s="15" t="s">
        <v>46</v>
      </c>
      <c r="AA227" s="15" t="s">
        <v>46</v>
      </c>
      <c r="AB227" s="15" t="s">
        <v>2260</v>
      </c>
      <c r="AC227" s="15" t="s">
        <v>26</v>
      </c>
      <c r="AD227" s="15"/>
    </row>
    <row r="228" spans="1:30" ht="30" x14ac:dyDescent="0.25">
      <c r="A228" s="15" t="s">
        <v>2148</v>
      </c>
      <c r="B228" s="25" t="s">
        <v>2261</v>
      </c>
      <c r="C228" s="16">
        <v>42805</v>
      </c>
      <c r="D228" s="15">
        <v>3681163</v>
      </c>
      <c r="E228" s="15" t="s">
        <v>2262</v>
      </c>
      <c r="F228" s="15" t="s">
        <v>2263</v>
      </c>
      <c r="G228" s="15" t="s">
        <v>2264</v>
      </c>
      <c r="H228" s="15" t="s">
        <v>2265</v>
      </c>
      <c r="I228" s="15" t="s">
        <v>97</v>
      </c>
      <c r="J228" s="15" t="s">
        <v>2266</v>
      </c>
      <c r="K228" s="15"/>
      <c r="L228" s="15">
        <v>2.12</v>
      </c>
      <c r="M228" s="15" t="s">
        <v>99</v>
      </c>
      <c r="N228" s="15" t="s">
        <v>2267</v>
      </c>
      <c r="O228" s="15" t="s">
        <v>2269</v>
      </c>
      <c r="P228" s="15" t="s">
        <v>201</v>
      </c>
      <c r="Q228" s="15" t="s">
        <v>102</v>
      </c>
      <c r="R228" s="16">
        <v>42956</v>
      </c>
      <c r="S228" s="15" t="s">
        <v>2148</v>
      </c>
      <c r="T228" s="15" t="s">
        <v>51</v>
      </c>
      <c r="U228" s="15" t="s">
        <v>45</v>
      </c>
      <c r="V228" s="15" t="s">
        <v>45</v>
      </c>
      <c r="W228" s="15" t="s">
        <v>45</v>
      </c>
      <c r="X228" s="15" t="s">
        <v>45</v>
      </c>
      <c r="Y228" s="15" t="s">
        <v>46</v>
      </c>
      <c r="Z228" s="15" t="s">
        <v>46</v>
      </c>
      <c r="AA228" s="15" t="s">
        <v>46</v>
      </c>
      <c r="AB228" s="15" t="s">
        <v>2268</v>
      </c>
      <c r="AC228" s="15" t="s">
        <v>26</v>
      </c>
      <c r="AD228" s="15"/>
    </row>
    <row r="229" spans="1:30" ht="30" x14ac:dyDescent="0.25">
      <c r="A229" s="15" t="s">
        <v>2148</v>
      </c>
      <c r="B229" s="25" t="s">
        <v>2270</v>
      </c>
      <c r="C229" s="16">
        <v>42805</v>
      </c>
      <c r="D229" s="15">
        <v>3264070</v>
      </c>
      <c r="E229" s="15" t="s">
        <v>2271</v>
      </c>
      <c r="F229" s="15" t="s">
        <v>2272</v>
      </c>
      <c r="G229" s="15" t="s">
        <v>2273</v>
      </c>
      <c r="H229" s="15">
        <v>1490984</v>
      </c>
      <c r="I229" s="15" t="s">
        <v>97</v>
      </c>
      <c r="J229" s="15" t="s">
        <v>2274</v>
      </c>
      <c r="K229" s="15"/>
      <c r="L229" s="15">
        <v>2.4</v>
      </c>
      <c r="M229" s="15" t="s">
        <v>99</v>
      </c>
      <c r="N229" s="15" t="s">
        <v>2275</v>
      </c>
      <c r="O229" s="15" t="s">
        <v>2275</v>
      </c>
      <c r="P229" s="15" t="s">
        <v>254</v>
      </c>
      <c r="Q229" s="15" t="s">
        <v>102</v>
      </c>
      <c r="R229" s="16">
        <v>42943</v>
      </c>
      <c r="S229" s="15" t="s">
        <v>1631</v>
      </c>
      <c r="T229" s="15" t="s">
        <v>545</v>
      </c>
      <c r="U229" s="15" t="s">
        <v>45</v>
      </c>
      <c r="V229" s="15" t="s">
        <v>45</v>
      </c>
      <c r="W229" s="15" t="s">
        <v>45</v>
      </c>
      <c r="X229" s="15" t="s">
        <v>45</v>
      </c>
      <c r="Y229" s="15" t="s">
        <v>46</v>
      </c>
      <c r="Z229" s="15" t="s">
        <v>46</v>
      </c>
      <c r="AA229" s="15" t="s">
        <v>46</v>
      </c>
      <c r="AB229" s="15" t="s">
        <v>2274</v>
      </c>
      <c r="AC229" s="15" t="s">
        <v>26</v>
      </c>
      <c r="AD229" s="15"/>
    </row>
    <row r="230" spans="1:30" ht="30" x14ac:dyDescent="0.25">
      <c r="A230" s="15" t="s">
        <v>2148</v>
      </c>
      <c r="B230" s="25">
        <v>566</v>
      </c>
      <c r="C230" s="15"/>
      <c r="D230" s="15"/>
      <c r="E230" s="15"/>
      <c r="F230" s="15"/>
      <c r="G230" s="15"/>
      <c r="H230" s="15"/>
      <c r="I230" s="15" t="s">
        <v>97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</row>
    <row r="231" spans="1:30" x14ac:dyDescent="0.25">
      <c r="A231" s="15" t="s">
        <v>2148</v>
      </c>
      <c r="B231" s="25">
        <v>307</v>
      </c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</row>
    <row r="232" spans="1:30" x14ac:dyDescent="0.25">
      <c r="A232" s="15" t="s">
        <v>2148</v>
      </c>
      <c r="B232" s="25">
        <v>468</v>
      </c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</row>
    <row r="233" spans="1:30" x14ac:dyDescent="0.25">
      <c r="A233" s="15" t="s">
        <v>2148</v>
      </c>
      <c r="B233" s="25">
        <v>473</v>
      </c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</row>
    <row r="234" spans="1:30" x14ac:dyDescent="0.25">
      <c r="A234" s="15" t="s">
        <v>2148</v>
      </c>
      <c r="B234" s="25">
        <v>477</v>
      </c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</row>
    <row r="235" spans="1:30" x14ac:dyDescent="0.25">
      <c r="A235" s="15" t="s">
        <v>2148</v>
      </c>
      <c r="B235" s="25">
        <v>482</v>
      </c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</row>
    <row r="236" spans="1:30" x14ac:dyDescent="0.25">
      <c r="A236" s="15" t="s">
        <v>2148</v>
      </c>
      <c r="B236" s="25">
        <v>496</v>
      </c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</row>
    <row r="237" spans="1:30" x14ac:dyDescent="0.25">
      <c r="A237" s="15" t="s">
        <v>2148</v>
      </c>
      <c r="B237" s="25">
        <v>516</v>
      </c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</row>
    <row r="238" spans="1:30" x14ac:dyDescent="0.25">
      <c r="A238" s="15" t="s">
        <v>2148</v>
      </c>
      <c r="B238" s="25">
        <v>520</v>
      </c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</row>
    <row r="239" spans="1:30" x14ac:dyDescent="0.25">
      <c r="A239" s="15" t="s">
        <v>2148</v>
      </c>
      <c r="B239" s="25">
        <v>537</v>
      </c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</row>
    <row r="240" spans="1:30" x14ac:dyDescent="0.25">
      <c r="A240" s="15" t="s">
        <v>2148</v>
      </c>
      <c r="B240" s="25">
        <v>555</v>
      </c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</row>
    <row r="241" spans="1:30" x14ac:dyDescent="0.25">
      <c r="A241" s="15" t="s">
        <v>2148</v>
      </c>
      <c r="B241" s="25">
        <v>570</v>
      </c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</row>
    <row r="242" spans="1:30" x14ac:dyDescent="0.25">
      <c r="A242" s="15" t="s">
        <v>2148</v>
      </c>
      <c r="B242" s="25">
        <v>580</v>
      </c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</row>
    <row r="243" spans="1:30" x14ac:dyDescent="0.25">
      <c r="A243" s="15" t="s">
        <v>2148</v>
      </c>
      <c r="B243" s="25">
        <v>581</v>
      </c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</row>
    <row r="244" spans="1:30" x14ac:dyDescent="0.25">
      <c r="A244" s="15" t="s">
        <v>2148</v>
      </c>
      <c r="B244" s="25">
        <v>579</v>
      </c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</row>
    <row r="245" spans="1:30" x14ac:dyDescent="0.25">
      <c r="A245" s="15" t="s">
        <v>2148</v>
      </c>
      <c r="B245" s="25">
        <v>553</v>
      </c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</row>
    <row r="246" spans="1:30" x14ac:dyDescent="0.25">
      <c r="A246" s="15" t="s">
        <v>2148</v>
      </c>
      <c r="B246" s="25">
        <v>554</v>
      </c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</row>
    <row r="247" spans="1:30" x14ac:dyDescent="0.25">
      <c r="A247" s="15" t="s">
        <v>2148</v>
      </c>
      <c r="B247" s="25">
        <v>560</v>
      </c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</row>
    <row r="248" spans="1:30" x14ac:dyDescent="0.25">
      <c r="A248" s="15" t="s">
        <v>2148</v>
      </c>
      <c r="B248" s="25">
        <v>558</v>
      </c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</row>
    <row r="249" spans="1:30" x14ac:dyDescent="0.25">
      <c r="A249" s="15" t="s">
        <v>2148</v>
      </c>
      <c r="B249" s="25">
        <v>557</v>
      </c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</row>
    <row r="250" spans="1:30" x14ac:dyDescent="0.25">
      <c r="A250" s="15" t="s">
        <v>2148</v>
      </c>
      <c r="B250" s="25">
        <v>556</v>
      </c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</row>
    <row r="251" spans="1:30" x14ac:dyDescent="0.25">
      <c r="A251" s="15" t="s">
        <v>2148</v>
      </c>
      <c r="B251" s="25" t="s">
        <v>2276</v>
      </c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</row>
    <row r="252" spans="1:30" ht="30" x14ac:dyDescent="0.25">
      <c r="A252" s="15" t="s">
        <v>2148</v>
      </c>
      <c r="B252" s="25" t="s">
        <v>2277</v>
      </c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</row>
    <row r="253" spans="1:30" x14ac:dyDescent="0.25">
      <c r="A253" s="15" t="s">
        <v>2148</v>
      </c>
      <c r="B253" s="25" t="s">
        <v>2278</v>
      </c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</row>
    <row r="254" spans="1:30" x14ac:dyDescent="0.25">
      <c r="A254" s="15" t="s">
        <v>2148</v>
      </c>
      <c r="B254" s="25" t="s">
        <v>2279</v>
      </c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</row>
    <row r="255" spans="1:30" x14ac:dyDescent="0.25">
      <c r="A255" s="15" t="s">
        <v>2148</v>
      </c>
      <c r="B255" s="25" t="s">
        <v>2280</v>
      </c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</row>
    <row r="256" spans="1:30" x14ac:dyDescent="0.25">
      <c r="A256" s="15" t="s">
        <v>2148</v>
      </c>
      <c r="B256" s="25" t="s">
        <v>2281</v>
      </c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</row>
    <row r="257" spans="1:30" x14ac:dyDescent="0.25">
      <c r="A257" s="15" t="s">
        <v>2148</v>
      </c>
      <c r="B257" s="25" t="s">
        <v>2282</v>
      </c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</row>
    <row r="258" spans="1:30" x14ac:dyDescent="0.25">
      <c r="A258" s="15" t="s">
        <v>2148</v>
      </c>
      <c r="B258" s="25" t="s">
        <v>2283</v>
      </c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</row>
    <row r="259" spans="1:30" x14ac:dyDescent="0.25">
      <c r="A259" s="15" t="s">
        <v>2148</v>
      </c>
      <c r="B259" s="25" t="s">
        <v>2284</v>
      </c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</row>
    <row r="260" spans="1:30" x14ac:dyDescent="0.25">
      <c r="A260" s="15" t="s">
        <v>2148</v>
      </c>
      <c r="B260" s="25" t="s">
        <v>2285</v>
      </c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</row>
    <row r="261" spans="1:30" x14ac:dyDescent="0.25">
      <c r="A261" s="15" t="s">
        <v>2148</v>
      </c>
      <c r="B261" s="25" t="s">
        <v>2294</v>
      </c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</row>
    <row r="262" spans="1:30" x14ac:dyDescent="0.25">
      <c r="A262" s="15" t="s">
        <v>2148</v>
      </c>
      <c r="B262" s="25" t="s">
        <v>2295</v>
      </c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</row>
    <row r="263" spans="1:30" x14ac:dyDescent="0.25">
      <c r="A263" s="15" t="s">
        <v>2148</v>
      </c>
      <c r="B263" s="25" t="s">
        <v>2296</v>
      </c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</row>
    <row r="264" spans="1:30" x14ac:dyDescent="0.25">
      <c r="A264" s="15" t="s">
        <v>2148</v>
      </c>
      <c r="B264" s="25" t="s">
        <v>2297</v>
      </c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</row>
    <row r="265" spans="1:30" x14ac:dyDescent="0.25">
      <c r="A265" s="15" t="s">
        <v>2148</v>
      </c>
      <c r="B265" s="25" t="s">
        <v>2298</v>
      </c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</row>
    <row r="266" spans="1:30" x14ac:dyDescent="0.25">
      <c r="A266" s="15" t="s">
        <v>2148</v>
      </c>
      <c r="B266" s="25" t="s">
        <v>2305</v>
      </c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</row>
    <row r="267" spans="1:30" x14ac:dyDescent="0.25">
      <c r="A267" s="15" t="s">
        <v>2148</v>
      </c>
      <c r="B267" s="25" t="s">
        <v>2308</v>
      </c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</row>
    <row r="268" spans="1:30" x14ac:dyDescent="0.25">
      <c r="A268" s="15" t="s">
        <v>2148</v>
      </c>
      <c r="B268" s="25" t="s">
        <v>2309</v>
      </c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</row>
    <row r="269" spans="1:30" ht="30" x14ac:dyDescent="0.25">
      <c r="A269" s="15" t="s">
        <v>2148</v>
      </c>
      <c r="B269" s="25">
        <v>549</v>
      </c>
      <c r="C269" s="16">
        <v>42890</v>
      </c>
      <c r="D269" s="15">
        <v>3719881</v>
      </c>
      <c r="E269" s="15" t="s">
        <v>2310</v>
      </c>
      <c r="F269" s="15" t="s">
        <v>2311</v>
      </c>
      <c r="G269" s="15" t="s">
        <v>2108</v>
      </c>
      <c r="H269" s="15" t="s">
        <v>2109</v>
      </c>
      <c r="I269" s="15" t="s">
        <v>2312</v>
      </c>
      <c r="J269" s="15" t="s">
        <v>2110</v>
      </c>
      <c r="K269" s="15"/>
      <c r="L269" s="15">
        <v>4.5</v>
      </c>
      <c r="M269" s="15" t="s">
        <v>99</v>
      </c>
      <c r="N269" s="15" t="s">
        <v>2313</v>
      </c>
      <c r="O269" s="15" t="s">
        <v>2111</v>
      </c>
      <c r="P269" s="15" t="s">
        <v>224</v>
      </c>
      <c r="Q269" s="15" t="s">
        <v>102</v>
      </c>
      <c r="R269" s="16">
        <v>42955</v>
      </c>
      <c r="S269" s="15" t="s">
        <v>2148</v>
      </c>
      <c r="T269" s="15" t="s">
        <v>1354</v>
      </c>
      <c r="U269" s="15" t="s">
        <v>45</v>
      </c>
      <c r="V269" s="15" t="s">
        <v>2314</v>
      </c>
      <c r="W269" s="15" t="s">
        <v>45</v>
      </c>
      <c r="X269" s="15" t="s">
        <v>45</v>
      </c>
      <c r="Y269" s="15" t="s">
        <v>46</v>
      </c>
      <c r="Z269" s="15" t="s">
        <v>46</v>
      </c>
      <c r="AA269" s="15" t="s">
        <v>46</v>
      </c>
      <c r="AB269" s="15" t="s">
        <v>2315</v>
      </c>
      <c r="AC269" s="15" t="s">
        <v>26</v>
      </c>
      <c r="AD269" s="15"/>
    </row>
    <row r="270" spans="1:30" ht="30" x14ac:dyDescent="0.25">
      <c r="A270" s="15" t="s">
        <v>2148</v>
      </c>
      <c r="B270" s="25">
        <v>552</v>
      </c>
      <c r="C270" s="16">
        <v>42890</v>
      </c>
      <c r="D270" s="15">
        <v>3708978</v>
      </c>
      <c r="E270" s="15" t="s">
        <v>2316</v>
      </c>
      <c r="F270" s="15" t="s">
        <v>2317</v>
      </c>
      <c r="G270" s="15" t="s">
        <v>2108</v>
      </c>
      <c r="H270" s="15" t="s">
        <v>2109</v>
      </c>
      <c r="I270" s="15" t="s">
        <v>2312</v>
      </c>
      <c r="J270" s="15" t="s">
        <v>2110</v>
      </c>
      <c r="K270" s="15"/>
      <c r="L270" s="15">
        <v>4.5</v>
      </c>
      <c r="M270" s="15" t="s">
        <v>99</v>
      </c>
      <c r="N270" s="15" t="s">
        <v>2313</v>
      </c>
      <c r="O270" s="15" t="s">
        <v>2111</v>
      </c>
      <c r="P270" s="15" t="s">
        <v>224</v>
      </c>
      <c r="Q270" s="15" t="s">
        <v>102</v>
      </c>
      <c r="R270" s="16">
        <v>42955</v>
      </c>
      <c r="S270" s="15" t="s">
        <v>2148</v>
      </c>
      <c r="T270" s="15" t="s">
        <v>1354</v>
      </c>
      <c r="U270" s="15" t="s">
        <v>45</v>
      </c>
      <c r="V270" s="15" t="s">
        <v>2314</v>
      </c>
      <c r="W270" s="15" t="s">
        <v>45</v>
      </c>
      <c r="X270" s="15" t="s">
        <v>45</v>
      </c>
      <c r="Y270" s="15" t="s">
        <v>46</v>
      </c>
      <c r="Z270" s="15" t="s">
        <v>46</v>
      </c>
      <c r="AA270" s="15" t="s">
        <v>46</v>
      </c>
      <c r="AB270" s="15" t="s">
        <v>2315</v>
      </c>
      <c r="AC270" s="15" t="s">
        <v>26</v>
      </c>
      <c r="AD270" s="15"/>
    </row>
    <row r="271" spans="1:30" ht="45" x14ac:dyDescent="0.25">
      <c r="A271" s="15" t="s">
        <v>2148</v>
      </c>
      <c r="B271" s="25" t="s">
        <v>2318</v>
      </c>
      <c r="C271" s="16">
        <v>42799</v>
      </c>
      <c r="D271" s="15">
        <v>3378768</v>
      </c>
      <c r="E271" s="15" t="s">
        <v>2319</v>
      </c>
      <c r="F271" s="15" t="s">
        <v>2320</v>
      </c>
      <c r="G271" s="15" t="s">
        <v>2321</v>
      </c>
      <c r="H271" s="15" t="s">
        <v>2322</v>
      </c>
      <c r="I271" s="15" t="s">
        <v>2312</v>
      </c>
      <c r="J271" s="15" t="s">
        <v>2323</v>
      </c>
      <c r="K271" s="15"/>
      <c r="L271" s="15">
        <v>2.2799999999999998</v>
      </c>
      <c r="M271" s="15" t="s">
        <v>99</v>
      </c>
      <c r="N271" s="15" t="s">
        <v>2324</v>
      </c>
      <c r="O271" s="15" t="s">
        <v>2325</v>
      </c>
      <c r="P271" s="15" t="s">
        <v>589</v>
      </c>
      <c r="Q271" s="15" t="s">
        <v>102</v>
      </c>
      <c r="R271" s="16">
        <v>42956</v>
      </c>
      <c r="S271" s="15" t="s">
        <v>2148</v>
      </c>
      <c r="T271" s="15" t="s">
        <v>1656</v>
      </c>
      <c r="U271" s="15" t="s">
        <v>45</v>
      </c>
      <c r="V271" s="15" t="s">
        <v>2314</v>
      </c>
      <c r="W271" s="15" t="s">
        <v>45</v>
      </c>
      <c r="X271" s="15" t="s">
        <v>45</v>
      </c>
      <c r="Y271" s="15" t="s">
        <v>46</v>
      </c>
      <c r="Z271" s="15" t="s">
        <v>46</v>
      </c>
      <c r="AA271" s="15" t="s">
        <v>46</v>
      </c>
      <c r="AB271" s="15" t="s">
        <v>2326</v>
      </c>
      <c r="AC271" s="15" t="s">
        <v>26</v>
      </c>
      <c r="AD271" s="15"/>
    </row>
    <row r="272" spans="1:30" ht="45" x14ac:dyDescent="0.25">
      <c r="A272" s="15" t="s">
        <v>2148</v>
      </c>
      <c r="B272" s="25">
        <v>440</v>
      </c>
      <c r="C272" s="16">
        <v>42890</v>
      </c>
      <c r="D272" s="15">
        <v>3740451</v>
      </c>
      <c r="E272" s="15" t="s">
        <v>2327</v>
      </c>
      <c r="F272" s="15" t="s">
        <v>2328</v>
      </c>
      <c r="G272" s="15" t="s">
        <v>2329</v>
      </c>
      <c r="H272" s="15" t="s">
        <v>2330</v>
      </c>
      <c r="I272" s="15" t="s">
        <v>2331</v>
      </c>
      <c r="J272" s="15" t="s">
        <v>2332</v>
      </c>
      <c r="K272" s="15"/>
      <c r="L272" s="15">
        <v>3.43</v>
      </c>
      <c r="M272" s="15" t="s">
        <v>99</v>
      </c>
      <c r="N272" s="15" t="s">
        <v>2333</v>
      </c>
      <c r="O272" s="15" t="s">
        <v>2333</v>
      </c>
      <c r="P272" s="15" t="s">
        <v>777</v>
      </c>
      <c r="Q272" s="15" t="s">
        <v>102</v>
      </c>
      <c r="R272" s="16">
        <v>42933</v>
      </c>
      <c r="S272" s="15" t="s">
        <v>1631</v>
      </c>
      <c r="T272" s="15" t="s">
        <v>1354</v>
      </c>
      <c r="U272" s="15" t="s">
        <v>45</v>
      </c>
      <c r="V272" s="15" t="s">
        <v>2314</v>
      </c>
      <c r="W272" s="15" t="s">
        <v>45</v>
      </c>
      <c r="X272" s="15" t="s">
        <v>45</v>
      </c>
      <c r="Y272" s="15" t="s">
        <v>46</v>
      </c>
      <c r="Z272" s="15" t="s">
        <v>46</v>
      </c>
      <c r="AA272" s="15" t="s">
        <v>46</v>
      </c>
      <c r="AB272" s="15" t="s">
        <v>2334</v>
      </c>
      <c r="AC272" s="15" t="s">
        <v>26</v>
      </c>
      <c r="AD272" s="15"/>
    </row>
    <row r="273" spans="1:30" ht="45" x14ac:dyDescent="0.25">
      <c r="A273" s="15" t="s">
        <v>2148</v>
      </c>
      <c r="B273" s="25">
        <v>632</v>
      </c>
      <c r="C273" s="16">
        <v>42957</v>
      </c>
      <c r="D273" s="15">
        <v>3810683</v>
      </c>
      <c r="E273" s="15" t="s">
        <v>2343</v>
      </c>
      <c r="F273" s="15" t="s">
        <v>2344</v>
      </c>
      <c r="G273" s="15" t="s">
        <v>2182</v>
      </c>
      <c r="H273" s="15" t="s">
        <v>948</v>
      </c>
      <c r="I273" s="15" t="s">
        <v>1233</v>
      </c>
      <c r="J273" s="15" t="s">
        <v>2345</v>
      </c>
      <c r="K273" s="15" t="s">
        <v>1235</v>
      </c>
      <c r="L273" s="15">
        <v>18</v>
      </c>
      <c r="M273" s="15" t="s">
        <v>99</v>
      </c>
      <c r="N273" s="15" t="s">
        <v>2346</v>
      </c>
      <c r="O273" s="15" t="s">
        <v>2347</v>
      </c>
      <c r="P273" s="15" t="s">
        <v>271</v>
      </c>
      <c r="Q273" s="15" t="s">
        <v>102</v>
      </c>
      <c r="R273" s="16">
        <v>42958</v>
      </c>
      <c r="S273" s="15" t="s">
        <v>2148</v>
      </c>
      <c r="T273" s="15" t="s">
        <v>51</v>
      </c>
      <c r="U273" s="15" t="s">
        <v>45</v>
      </c>
      <c r="V273" s="15" t="s">
        <v>45</v>
      </c>
      <c r="W273" s="15" t="s">
        <v>45</v>
      </c>
      <c r="X273" s="15" t="s">
        <v>45</v>
      </c>
      <c r="Y273" s="15" t="s">
        <v>46</v>
      </c>
      <c r="Z273" s="15" t="s">
        <v>46</v>
      </c>
      <c r="AA273" s="15" t="s">
        <v>46</v>
      </c>
      <c r="AB273" s="15" t="s">
        <v>2189</v>
      </c>
      <c r="AC273" s="15" t="s">
        <v>26</v>
      </c>
      <c r="AD273" s="15"/>
    </row>
    <row r="274" spans="1:30" ht="45" x14ac:dyDescent="0.25">
      <c r="A274" s="15" t="s">
        <v>2148</v>
      </c>
      <c r="B274" s="25">
        <v>623</v>
      </c>
      <c r="C274" s="16">
        <v>42955</v>
      </c>
      <c r="D274" s="15">
        <v>3810791</v>
      </c>
      <c r="E274" s="15" t="s">
        <v>2348</v>
      </c>
      <c r="F274" s="15" t="s">
        <v>2349</v>
      </c>
      <c r="G274" s="15" t="s">
        <v>2182</v>
      </c>
      <c r="H274" s="15" t="s">
        <v>948</v>
      </c>
      <c r="I274" s="15" t="s">
        <v>1233</v>
      </c>
      <c r="J274" s="15" t="s">
        <v>2345</v>
      </c>
      <c r="K274" s="15" t="s">
        <v>2350</v>
      </c>
      <c r="L274" s="15">
        <v>18</v>
      </c>
      <c r="M274" s="15" t="s">
        <v>99</v>
      </c>
      <c r="N274" s="15" t="s">
        <v>2351</v>
      </c>
      <c r="O274" s="15" t="s">
        <v>2347</v>
      </c>
      <c r="P274" s="15" t="s">
        <v>271</v>
      </c>
      <c r="Q274" s="15" t="s">
        <v>102</v>
      </c>
      <c r="R274" s="16">
        <v>42958</v>
      </c>
      <c r="S274" s="15" t="s">
        <v>2148</v>
      </c>
      <c r="T274" s="15" t="s">
        <v>51</v>
      </c>
      <c r="U274" s="15" t="s">
        <v>45</v>
      </c>
      <c r="V274" s="15" t="s">
        <v>45</v>
      </c>
      <c r="W274" s="15" t="s">
        <v>45</v>
      </c>
      <c r="X274" s="15" t="s">
        <v>45</v>
      </c>
      <c r="Y274" s="15" t="s">
        <v>46</v>
      </c>
      <c r="Z274" s="15" t="s">
        <v>46</v>
      </c>
      <c r="AA274" s="15" t="s">
        <v>46</v>
      </c>
      <c r="AB274" s="15" t="s">
        <v>2189</v>
      </c>
      <c r="AC274" s="15" t="s">
        <v>26</v>
      </c>
      <c r="AD274" s="15"/>
    </row>
    <row r="275" spans="1:30" ht="45" x14ac:dyDescent="0.25">
      <c r="A275" s="15" t="s">
        <v>2148</v>
      </c>
      <c r="B275" s="25">
        <v>616</v>
      </c>
      <c r="C275" s="16">
        <v>42955</v>
      </c>
      <c r="D275" s="15">
        <v>3810668</v>
      </c>
      <c r="E275" s="15" t="s">
        <v>2352</v>
      </c>
      <c r="F275" s="15" t="s">
        <v>2353</v>
      </c>
      <c r="G275" s="15" t="s">
        <v>2182</v>
      </c>
      <c r="H275" s="15" t="s">
        <v>948</v>
      </c>
      <c r="I275" s="15" t="s">
        <v>1233</v>
      </c>
      <c r="J275" s="15" t="s">
        <v>2345</v>
      </c>
      <c r="K275" s="15" t="s">
        <v>2350</v>
      </c>
      <c r="L275" s="15">
        <v>18</v>
      </c>
      <c r="M275" s="15" t="s">
        <v>99</v>
      </c>
      <c r="N275" s="15" t="s">
        <v>2354</v>
      </c>
      <c r="O275" s="15" t="s">
        <v>2347</v>
      </c>
      <c r="P275" s="15" t="s">
        <v>826</v>
      </c>
      <c r="Q275" s="15" t="s">
        <v>102</v>
      </c>
      <c r="R275" s="16">
        <v>42958</v>
      </c>
      <c r="S275" s="15" t="s">
        <v>2148</v>
      </c>
      <c r="T275" s="15" t="s">
        <v>51</v>
      </c>
      <c r="U275" s="15" t="s">
        <v>45</v>
      </c>
      <c r="V275" s="15" t="s">
        <v>45</v>
      </c>
      <c r="W275" s="15" t="s">
        <v>45</v>
      </c>
      <c r="X275" s="15" t="s">
        <v>45</v>
      </c>
      <c r="Y275" s="15" t="s">
        <v>46</v>
      </c>
      <c r="Z275" s="15" t="s">
        <v>46</v>
      </c>
      <c r="AA275" s="15" t="s">
        <v>46</v>
      </c>
      <c r="AB275" s="15" t="s">
        <v>2189</v>
      </c>
      <c r="AC275" s="15" t="s">
        <v>26</v>
      </c>
      <c r="AD275" s="15"/>
    </row>
    <row r="276" spans="1:30" ht="45" x14ac:dyDescent="0.25">
      <c r="A276" s="15" t="s">
        <v>2148</v>
      </c>
      <c r="B276" s="25">
        <v>627</v>
      </c>
      <c r="C276" s="16">
        <v>42957</v>
      </c>
      <c r="D276" s="15">
        <v>3810657</v>
      </c>
      <c r="E276" s="15" t="s">
        <v>2355</v>
      </c>
      <c r="F276" s="15" t="s">
        <v>2356</v>
      </c>
      <c r="G276" s="15" t="s">
        <v>2182</v>
      </c>
      <c r="H276" s="15" t="s">
        <v>948</v>
      </c>
      <c r="I276" s="15" t="s">
        <v>1233</v>
      </c>
      <c r="J276" s="15" t="s">
        <v>2345</v>
      </c>
      <c r="K276" s="15" t="s">
        <v>2357</v>
      </c>
      <c r="L276" s="15">
        <v>18</v>
      </c>
      <c r="M276" s="15" t="s">
        <v>99</v>
      </c>
      <c r="N276" s="15" t="s">
        <v>2358</v>
      </c>
      <c r="O276" s="15" t="s">
        <v>2347</v>
      </c>
      <c r="P276" s="15" t="s">
        <v>101</v>
      </c>
      <c r="Q276" s="15" t="s">
        <v>102</v>
      </c>
      <c r="R276" s="16">
        <v>42958</v>
      </c>
      <c r="S276" s="15" t="s">
        <v>2148</v>
      </c>
      <c r="T276" s="15" t="s">
        <v>51</v>
      </c>
      <c r="U276" s="15" t="s">
        <v>45</v>
      </c>
      <c r="V276" s="15" t="s">
        <v>45</v>
      </c>
      <c r="W276" s="15" t="s">
        <v>45</v>
      </c>
      <c r="X276" s="15" t="s">
        <v>45</v>
      </c>
      <c r="Y276" s="15" t="s">
        <v>46</v>
      </c>
      <c r="Z276" s="15" t="s">
        <v>46</v>
      </c>
      <c r="AA276" s="15" t="s">
        <v>46</v>
      </c>
      <c r="AB276" s="15" t="s">
        <v>2189</v>
      </c>
      <c r="AC276" s="15" t="s">
        <v>26</v>
      </c>
      <c r="AD276" s="15"/>
    </row>
    <row r="277" spans="1:30" ht="45" x14ac:dyDescent="0.25">
      <c r="A277" s="15" t="s">
        <v>2148</v>
      </c>
      <c r="B277" s="25">
        <v>631</v>
      </c>
      <c r="C277" s="16">
        <v>42957</v>
      </c>
      <c r="D277" s="15">
        <v>3810652</v>
      </c>
      <c r="E277" s="15" t="s">
        <v>2359</v>
      </c>
      <c r="F277" s="15" t="s">
        <v>2360</v>
      </c>
      <c r="G277" s="15" t="s">
        <v>2182</v>
      </c>
      <c r="H277" s="15" t="s">
        <v>948</v>
      </c>
      <c r="I277" s="15" t="s">
        <v>1233</v>
      </c>
      <c r="J277" s="15" t="s">
        <v>2345</v>
      </c>
      <c r="K277" s="15" t="s">
        <v>1235</v>
      </c>
      <c r="L277" s="15">
        <v>18</v>
      </c>
      <c r="M277" s="15" t="s">
        <v>99</v>
      </c>
      <c r="N277" s="15" t="s">
        <v>2361</v>
      </c>
      <c r="O277" s="15" t="s">
        <v>2347</v>
      </c>
      <c r="P277" s="15" t="s">
        <v>215</v>
      </c>
      <c r="Q277" s="15" t="s">
        <v>102</v>
      </c>
      <c r="R277" s="16">
        <v>42958</v>
      </c>
      <c r="S277" s="15" t="s">
        <v>2148</v>
      </c>
      <c r="T277" s="15" t="s">
        <v>51</v>
      </c>
      <c r="U277" s="15" t="s">
        <v>45</v>
      </c>
      <c r="V277" s="15" t="s">
        <v>45</v>
      </c>
      <c r="W277" s="15" t="s">
        <v>45</v>
      </c>
      <c r="X277" s="15" t="s">
        <v>45</v>
      </c>
      <c r="Y277" s="15" t="s">
        <v>46</v>
      </c>
      <c r="Z277" s="15" t="s">
        <v>46</v>
      </c>
      <c r="AA277" s="15" t="s">
        <v>46</v>
      </c>
      <c r="AB277" s="15" t="s">
        <v>2189</v>
      </c>
      <c r="AC277" s="15" t="s">
        <v>26</v>
      </c>
      <c r="AD277" s="15"/>
    </row>
    <row r="278" spans="1:30" x14ac:dyDescent="0.25">
      <c r="A278" s="15" t="s">
        <v>2148</v>
      </c>
      <c r="B278" s="2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</row>
    <row r="279" spans="1:30" x14ac:dyDescent="0.25">
      <c r="A279" s="15" t="s">
        <v>2148</v>
      </c>
      <c r="B279" s="25" t="s">
        <v>2299</v>
      </c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</row>
    <row r="280" spans="1:30" x14ac:dyDescent="0.25">
      <c r="A280" s="15" t="s">
        <v>2148</v>
      </c>
      <c r="B280" s="25" t="s">
        <v>2300</v>
      </c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</row>
    <row r="281" spans="1:30" x14ac:dyDescent="0.25">
      <c r="A281" s="15" t="s">
        <v>2148</v>
      </c>
      <c r="B281" s="25" t="s">
        <v>2301</v>
      </c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</row>
    <row r="282" spans="1:30" x14ac:dyDescent="0.25">
      <c r="A282" s="15" t="s">
        <v>2148</v>
      </c>
      <c r="B282" s="25" t="s">
        <v>2303</v>
      </c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</row>
    <row r="283" spans="1:30" x14ac:dyDescent="0.25">
      <c r="A283" s="15" t="s">
        <v>2148</v>
      </c>
      <c r="B283" s="2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</row>
    <row r="284" spans="1:30" x14ac:dyDescent="0.25">
      <c r="A284" s="15" t="s">
        <v>2148</v>
      </c>
      <c r="B284" s="2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</row>
    <row r="285" spans="1:30" x14ac:dyDescent="0.25">
      <c r="A285" s="15" t="s">
        <v>2148</v>
      </c>
      <c r="B285" s="2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</row>
    <row r="286" spans="1:30" x14ac:dyDescent="0.25">
      <c r="A286" s="15"/>
      <c r="B286" s="2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</row>
    <row r="287" spans="1:30" x14ac:dyDescent="0.25">
      <c r="A287" s="15"/>
      <c r="B287" s="2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</row>
    <row r="288" spans="1:30" x14ac:dyDescent="0.25">
      <c r="A288" s="15"/>
      <c r="B288" s="2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</row>
    <row r="289" spans="1:30" x14ac:dyDescent="0.25">
      <c r="A289" s="15"/>
      <c r="B289" s="2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</row>
    <row r="290" spans="1:30" x14ac:dyDescent="0.25">
      <c r="A290" s="15"/>
      <c r="B290" s="2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</row>
    <row r="291" spans="1:30" x14ac:dyDescent="0.25">
      <c r="A291" s="15"/>
      <c r="B291" s="2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</row>
    <row r="292" spans="1:30" x14ac:dyDescent="0.25">
      <c r="A292" s="15"/>
      <c r="B292" s="2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</row>
    <row r="293" spans="1:30" x14ac:dyDescent="0.25">
      <c r="A293" s="15"/>
      <c r="B293" s="2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</row>
    <row r="294" spans="1:30" x14ac:dyDescent="0.25">
      <c r="A294" s="15"/>
      <c r="B294" s="2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</row>
    <row r="295" spans="1:30" x14ac:dyDescent="0.25">
      <c r="A295" s="15"/>
      <c r="B295" s="2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</row>
    <row r="296" spans="1:30" x14ac:dyDescent="0.25">
      <c r="A296" s="15"/>
      <c r="B296" s="2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</row>
    <row r="297" spans="1:30" x14ac:dyDescent="0.25">
      <c r="A297" s="15"/>
      <c r="B297" s="2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</row>
    <row r="298" spans="1:30" x14ac:dyDescent="0.25">
      <c r="A298" s="15"/>
      <c r="B298" s="2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</row>
    <row r="299" spans="1:30" x14ac:dyDescent="0.25">
      <c r="A299" s="15"/>
      <c r="B299" s="2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</row>
    <row r="300" spans="1:30" x14ac:dyDescent="0.25">
      <c r="A300" s="15"/>
      <c r="B300" s="2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</row>
    <row r="301" spans="1:30" x14ac:dyDescent="0.25">
      <c r="A301" s="15"/>
      <c r="B301" s="2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</row>
    <row r="302" spans="1:30" x14ac:dyDescent="0.25">
      <c r="A302" s="15"/>
      <c r="B302" s="2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</row>
    <row r="303" spans="1:30" x14ac:dyDescent="0.25">
      <c r="A303" s="15"/>
      <c r="B303" s="2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</row>
    <row r="304" spans="1:30" x14ac:dyDescent="0.25">
      <c r="A304" s="15"/>
      <c r="B304" s="2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</row>
    <row r="305" spans="1:30" x14ac:dyDescent="0.25">
      <c r="A305" s="15"/>
      <c r="B305" s="2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</row>
    <row r="306" spans="1:30" x14ac:dyDescent="0.25">
      <c r="A306" s="15"/>
      <c r="B306" s="2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</row>
    <row r="307" spans="1:30" x14ac:dyDescent="0.25">
      <c r="A307" s="15"/>
      <c r="B307" s="2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</row>
    <row r="308" spans="1:30" x14ac:dyDescent="0.25">
      <c r="A308" s="15"/>
      <c r="B308" s="2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</row>
    <row r="309" spans="1:30" x14ac:dyDescent="0.25">
      <c r="A309" s="15"/>
      <c r="B309" s="2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</row>
    <row r="310" spans="1:30" x14ac:dyDescent="0.25">
      <c r="A310" s="15"/>
      <c r="B310" s="2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</row>
    <row r="311" spans="1:30" x14ac:dyDescent="0.25">
      <c r="A311" s="15"/>
      <c r="B311" s="2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</row>
    <row r="312" spans="1:30" x14ac:dyDescent="0.25">
      <c r="A312" s="15"/>
      <c r="B312" s="2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</row>
    <row r="313" spans="1:30" x14ac:dyDescent="0.25">
      <c r="A313" s="15"/>
      <c r="B313" s="2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</row>
    <row r="314" spans="1:30" x14ac:dyDescent="0.25">
      <c r="A314" s="15"/>
      <c r="B314" s="2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</row>
    <row r="315" spans="1:30" x14ac:dyDescent="0.25">
      <c r="A315" s="15"/>
      <c r="B315" s="2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</row>
    <row r="316" spans="1:30" x14ac:dyDescent="0.25">
      <c r="A316" s="15"/>
      <c r="B316" s="2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</row>
    <row r="317" spans="1:30" x14ac:dyDescent="0.25">
      <c r="A317" s="15"/>
      <c r="B317" s="2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</row>
    <row r="318" spans="1:30" x14ac:dyDescent="0.25">
      <c r="A318" s="15"/>
      <c r="B318" s="2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</row>
    <row r="319" spans="1:30" x14ac:dyDescent="0.25">
      <c r="A319" s="15"/>
      <c r="B319" s="2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</row>
    <row r="320" spans="1:30" x14ac:dyDescent="0.25">
      <c r="A320" s="15"/>
      <c r="B320" s="2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</row>
    <row r="321" spans="1:30" x14ac:dyDescent="0.25">
      <c r="A321" s="15"/>
      <c r="B321" s="2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</row>
    <row r="322" spans="1:30" x14ac:dyDescent="0.25">
      <c r="A322" s="15"/>
      <c r="B322" s="2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</row>
    <row r="323" spans="1:30" x14ac:dyDescent="0.25">
      <c r="A323" s="15"/>
      <c r="B323" s="2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</row>
    <row r="324" spans="1:30" x14ac:dyDescent="0.25">
      <c r="A324" s="15"/>
      <c r="B324" s="2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</row>
    <row r="325" spans="1:30" x14ac:dyDescent="0.25">
      <c r="A325" s="15"/>
      <c r="B325" s="2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</row>
    <row r="326" spans="1:30" x14ac:dyDescent="0.25">
      <c r="A326" s="15"/>
      <c r="B326" s="2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</row>
    <row r="327" spans="1:30" x14ac:dyDescent="0.25">
      <c r="A327" s="15"/>
      <c r="B327" s="2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</row>
    <row r="328" spans="1:30" x14ac:dyDescent="0.25">
      <c r="A328" s="15"/>
      <c r="B328" s="2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</row>
    <row r="329" spans="1:30" x14ac:dyDescent="0.25">
      <c r="A329" s="15"/>
      <c r="B329" s="2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</row>
    <row r="330" spans="1:30" x14ac:dyDescent="0.25">
      <c r="A330" s="15"/>
      <c r="B330" s="2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</row>
    <row r="331" spans="1:30" x14ac:dyDescent="0.25">
      <c r="A331" s="15"/>
      <c r="B331" s="2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</row>
    <row r="332" spans="1:30" x14ac:dyDescent="0.25">
      <c r="A332" s="15"/>
      <c r="B332" s="2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</row>
    <row r="333" spans="1:30" x14ac:dyDescent="0.25">
      <c r="A333" s="15"/>
      <c r="B333" s="2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</row>
    <row r="334" spans="1:30" x14ac:dyDescent="0.25">
      <c r="A334" s="15"/>
      <c r="B334" s="2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</row>
    <row r="335" spans="1:30" x14ac:dyDescent="0.25">
      <c r="A335" s="15"/>
      <c r="B335" s="2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</row>
    <row r="336" spans="1:30" x14ac:dyDescent="0.25">
      <c r="A336" s="15"/>
      <c r="B336" s="2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</row>
    <row r="337" spans="1:30" x14ac:dyDescent="0.25">
      <c r="A337" s="15"/>
      <c r="B337" s="2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</row>
    <row r="338" spans="1:30" x14ac:dyDescent="0.25">
      <c r="A338" s="15"/>
      <c r="B338" s="2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</row>
    <row r="339" spans="1:30" x14ac:dyDescent="0.25">
      <c r="A339" s="15"/>
      <c r="B339" s="2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</row>
    <row r="340" spans="1:30" x14ac:dyDescent="0.25">
      <c r="A340" s="15"/>
      <c r="B340" s="2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</row>
    <row r="341" spans="1:30" x14ac:dyDescent="0.25">
      <c r="A341" s="15"/>
      <c r="B341" s="2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</row>
    <row r="342" spans="1:30" x14ac:dyDescent="0.25">
      <c r="A342" s="15"/>
      <c r="B342" s="2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</row>
    <row r="343" spans="1:30" x14ac:dyDescent="0.25">
      <c r="A343" s="15"/>
      <c r="B343" s="2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</row>
    <row r="344" spans="1:30" x14ac:dyDescent="0.25">
      <c r="A344" s="15"/>
      <c r="B344" s="2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</row>
    <row r="345" spans="1:30" x14ac:dyDescent="0.25">
      <c r="A345" s="15"/>
      <c r="B345" s="2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</row>
    <row r="346" spans="1:30" x14ac:dyDescent="0.25">
      <c r="A346" s="15"/>
      <c r="B346" s="2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</row>
    <row r="347" spans="1:30" x14ac:dyDescent="0.25">
      <c r="A347" s="15"/>
      <c r="B347" s="2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</row>
    <row r="348" spans="1:30" x14ac:dyDescent="0.25">
      <c r="A348" s="15"/>
      <c r="B348" s="2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</row>
    <row r="349" spans="1:30" x14ac:dyDescent="0.25">
      <c r="A349" s="15"/>
      <c r="B349" s="2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</row>
    <row r="350" spans="1:30" x14ac:dyDescent="0.25">
      <c r="A350" s="15"/>
      <c r="B350" s="2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</row>
    <row r="351" spans="1:30" x14ac:dyDescent="0.25">
      <c r="A351" s="15"/>
      <c r="B351" s="2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</row>
    <row r="352" spans="1:30" x14ac:dyDescent="0.25">
      <c r="A352" s="15"/>
      <c r="B352" s="2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</row>
    <row r="353" spans="1:30" x14ac:dyDescent="0.25">
      <c r="A353" s="15"/>
      <c r="B353" s="2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</row>
    <row r="354" spans="1:30" x14ac:dyDescent="0.25">
      <c r="A354" s="15"/>
      <c r="B354" s="2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</row>
    <row r="355" spans="1:30" x14ac:dyDescent="0.25">
      <c r="A355" s="15"/>
      <c r="B355" s="2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</row>
    <row r="356" spans="1:30" x14ac:dyDescent="0.25">
      <c r="A356" s="15"/>
      <c r="B356" s="2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</row>
    <row r="357" spans="1:30" x14ac:dyDescent="0.25">
      <c r="A357" s="15"/>
      <c r="B357" s="2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</row>
    <row r="358" spans="1:30" x14ac:dyDescent="0.25">
      <c r="A358" s="15"/>
      <c r="B358" s="2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</row>
    <row r="359" spans="1:30" x14ac:dyDescent="0.25">
      <c r="A359" s="15"/>
      <c r="B359" s="2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</row>
    <row r="360" spans="1:30" x14ac:dyDescent="0.25">
      <c r="A360" s="15"/>
      <c r="B360" s="2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</row>
    <row r="361" spans="1:30" x14ac:dyDescent="0.25">
      <c r="A361" s="15"/>
      <c r="B361" s="2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</row>
    <row r="362" spans="1:30" x14ac:dyDescent="0.25">
      <c r="A362" s="15"/>
      <c r="B362" s="2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</row>
    <row r="363" spans="1:30" x14ac:dyDescent="0.25">
      <c r="A363" s="15"/>
      <c r="B363" s="2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</row>
    <row r="364" spans="1:30" x14ac:dyDescent="0.25">
      <c r="A364" s="15"/>
      <c r="B364" s="2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</row>
    <row r="365" spans="1:30" x14ac:dyDescent="0.25">
      <c r="A365" s="15"/>
      <c r="B365" s="2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</row>
    <row r="366" spans="1:30" x14ac:dyDescent="0.25">
      <c r="A366" s="15"/>
      <c r="B366" s="2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</row>
    <row r="367" spans="1:30" x14ac:dyDescent="0.25">
      <c r="A367" s="15"/>
      <c r="B367" s="2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</row>
    <row r="368" spans="1:30" x14ac:dyDescent="0.25">
      <c r="A368" s="15"/>
      <c r="B368" s="2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</row>
    <row r="369" spans="1:30" x14ac:dyDescent="0.25">
      <c r="A369" s="15"/>
      <c r="B369" s="2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</row>
    <row r="370" spans="1:30" x14ac:dyDescent="0.25">
      <c r="A370" s="15"/>
      <c r="B370" s="2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</row>
    <row r="371" spans="1:30" x14ac:dyDescent="0.25">
      <c r="A371" s="15"/>
      <c r="B371" s="2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</row>
    <row r="372" spans="1:30" x14ac:dyDescent="0.25">
      <c r="A372" s="15"/>
      <c r="B372" s="2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</row>
    <row r="373" spans="1:30" x14ac:dyDescent="0.25">
      <c r="A373" s="15"/>
      <c r="B373" s="2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</row>
    <row r="374" spans="1:30" x14ac:dyDescent="0.25">
      <c r="A374" s="15"/>
      <c r="B374" s="2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</row>
    <row r="375" spans="1:30" x14ac:dyDescent="0.25">
      <c r="A375" s="15"/>
      <c r="B375" s="2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</row>
    <row r="376" spans="1:30" x14ac:dyDescent="0.25">
      <c r="A376" s="15"/>
      <c r="B376" s="2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</row>
    <row r="377" spans="1:30" x14ac:dyDescent="0.25">
      <c r="A377" s="15"/>
      <c r="B377" s="2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</row>
    <row r="378" spans="1:30" x14ac:dyDescent="0.25">
      <c r="A378" s="15"/>
      <c r="B378" s="2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</row>
    <row r="379" spans="1:30" x14ac:dyDescent="0.25">
      <c r="A379" s="15"/>
      <c r="B379" s="2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</row>
    <row r="380" spans="1:30" x14ac:dyDescent="0.25">
      <c r="A380" s="15"/>
      <c r="B380" s="2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</row>
    <row r="381" spans="1:30" x14ac:dyDescent="0.25">
      <c r="A381" s="15"/>
      <c r="B381" s="2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</row>
    <row r="382" spans="1:30" x14ac:dyDescent="0.25">
      <c r="A382" s="15"/>
      <c r="B382" s="2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</row>
    <row r="383" spans="1:30" x14ac:dyDescent="0.25">
      <c r="A383" s="15"/>
      <c r="B383" s="2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</row>
    <row r="384" spans="1:30" x14ac:dyDescent="0.25">
      <c r="A384" s="15"/>
      <c r="B384" s="2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</row>
    <row r="385" spans="1:30" x14ac:dyDescent="0.25">
      <c r="A385" s="15"/>
      <c r="B385" s="2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</row>
    <row r="386" spans="1:30" x14ac:dyDescent="0.25">
      <c r="A386" s="15"/>
      <c r="B386" s="2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</row>
    <row r="387" spans="1:30" x14ac:dyDescent="0.25">
      <c r="A387" s="15"/>
      <c r="B387" s="2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</row>
    <row r="388" spans="1:30" x14ac:dyDescent="0.25">
      <c r="A388" s="15"/>
      <c r="B388" s="2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</row>
    <row r="389" spans="1:30" x14ac:dyDescent="0.25">
      <c r="A389" s="15"/>
      <c r="B389" s="2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</row>
    <row r="390" spans="1:30" x14ac:dyDescent="0.25">
      <c r="A390" s="15"/>
      <c r="B390" s="2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</row>
    <row r="391" spans="1:30" x14ac:dyDescent="0.25">
      <c r="A391" s="15"/>
      <c r="B391" s="2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</row>
    <row r="392" spans="1:30" x14ac:dyDescent="0.25">
      <c r="A392" s="15"/>
      <c r="B392" s="2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</row>
    <row r="393" spans="1:30" x14ac:dyDescent="0.25">
      <c r="A393" s="15"/>
      <c r="B393" s="2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</row>
    <row r="394" spans="1:30" x14ac:dyDescent="0.25">
      <c r="A394" s="15"/>
      <c r="B394" s="2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</row>
    <row r="395" spans="1:30" x14ac:dyDescent="0.25">
      <c r="A395" s="15"/>
      <c r="B395" s="2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</row>
    <row r="396" spans="1:30" x14ac:dyDescent="0.25">
      <c r="A396" s="15"/>
      <c r="B396" s="2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</row>
    <row r="397" spans="1:30" x14ac:dyDescent="0.25">
      <c r="A397" s="15"/>
      <c r="B397" s="2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</row>
    <row r="398" spans="1:30" x14ac:dyDescent="0.25">
      <c r="A398" s="15"/>
      <c r="B398" s="2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</row>
    <row r="399" spans="1:30" x14ac:dyDescent="0.25">
      <c r="A399" s="15"/>
      <c r="B399" s="2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</row>
    <row r="400" spans="1:30" x14ac:dyDescent="0.25">
      <c r="A400" s="15"/>
      <c r="B400" s="2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</row>
    <row r="401" spans="1:30" x14ac:dyDescent="0.25">
      <c r="A401" s="15"/>
      <c r="B401" s="2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</row>
    <row r="402" spans="1:30" x14ac:dyDescent="0.25">
      <c r="A402" s="15"/>
      <c r="B402" s="2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</row>
    <row r="403" spans="1:30" x14ac:dyDescent="0.25">
      <c r="A403" s="15"/>
      <c r="B403" s="2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</row>
    <row r="404" spans="1:30" x14ac:dyDescent="0.25">
      <c r="A404" s="15"/>
      <c r="B404" s="2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</row>
    <row r="405" spans="1:30" x14ac:dyDescent="0.25">
      <c r="A405" s="15"/>
      <c r="B405" s="2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</row>
    <row r="406" spans="1:30" x14ac:dyDescent="0.25">
      <c r="A406" s="15"/>
      <c r="B406" s="2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</row>
    <row r="407" spans="1:30" x14ac:dyDescent="0.25">
      <c r="A407" s="15"/>
      <c r="B407" s="2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</row>
    <row r="408" spans="1:30" x14ac:dyDescent="0.25">
      <c r="A408" s="15"/>
      <c r="B408" s="2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</row>
    <row r="409" spans="1:30" x14ac:dyDescent="0.25">
      <c r="A409" s="15"/>
      <c r="B409" s="2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</row>
    <row r="410" spans="1:30" x14ac:dyDescent="0.25">
      <c r="A410" s="15"/>
      <c r="B410" s="2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</row>
    <row r="411" spans="1:30" x14ac:dyDescent="0.25">
      <c r="A411" s="15"/>
      <c r="B411" s="2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</row>
    <row r="412" spans="1:30" x14ac:dyDescent="0.25">
      <c r="A412" s="15"/>
      <c r="B412" s="2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</row>
    <row r="413" spans="1:30" x14ac:dyDescent="0.25">
      <c r="A413" s="15"/>
      <c r="B413" s="2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</row>
    <row r="414" spans="1:30" x14ac:dyDescent="0.25">
      <c r="A414" s="15"/>
      <c r="B414" s="2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</row>
    <row r="415" spans="1:30" x14ac:dyDescent="0.25">
      <c r="A415" s="15"/>
      <c r="B415" s="2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</row>
    <row r="416" spans="1:30" x14ac:dyDescent="0.25">
      <c r="A416" s="15"/>
      <c r="B416" s="2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</row>
    <row r="417" spans="1:30" x14ac:dyDescent="0.25">
      <c r="A417" s="15"/>
      <c r="B417" s="2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</row>
    <row r="418" spans="1:30" x14ac:dyDescent="0.25">
      <c r="A418" s="15"/>
      <c r="B418" s="2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</row>
    <row r="419" spans="1:30" x14ac:dyDescent="0.25">
      <c r="A419" s="15"/>
      <c r="B419" s="2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</row>
    <row r="420" spans="1:30" x14ac:dyDescent="0.25">
      <c r="A420" s="15"/>
      <c r="B420" s="2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</row>
    <row r="421" spans="1:30" x14ac:dyDescent="0.25">
      <c r="A421" s="15"/>
      <c r="B421" s="2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</row>
    <row r="422" spans="1:30" x14ac:dyDescent="0.25">
      <c r="A422" s="15"/>
      <c r="B422" s="2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</row>
    <row r="423" spans="1:30" x14ac:dyDescent="0.25">
      <c r="A423" s="15"/>
      <c r="B423" s="2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</row>
    <row r="424" spans="1:30" x14ac:dyDescent="0.25">
      <c r="A424" s="15"/>
      <c r="B424" s="2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</row>
    <row r="425" spans="1:30" x14ac:dyDescent="0.25">
      <c r="A425" s="15"/>
      <c r="B425" s="2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</row>
    <row r="426" spans="1:30" x14ac:dyDescent="0.25">
      <c r="A426" s="15"/>
      <c r="B426" s="2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</row>
    <row r="427" spans="1:30" x14ac:dyDescent="0.25">
      <c r="A427" s="15"/>
      <c r="B427" s="2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</row>
    <row r="428" spans="1:30" x14ac:dyDescent="0.25">
      <c r="A428" s="15"/>
      <c r="B428" s="2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</row>
    <row r="429" spans="1:30" x14ac:dyDescent="0.25">
      <c r="A429" s="15"/>
      <c r="B429" s="2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</row>
    <row r="430" spans="1:30" x14ac:dyDescent="0.25">
      <c r="A430" s="15"/>
      <c r="B430" s="2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</row>
    <row r="431" spans="1:30" x14ac:dyDescent="0.25">
      <c r="A431" s="15"/>
      <c r="B431" s="2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</row>
    <row r="432" spans="1:30" x14ac:dyDescent="0.25">
      <c r="A432" s="15"/>
      <c r="B432" s="2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</row>
    <row r="433" spans="1:30" x14ac:dyDescent="0.25">
      <c r="A433" s="15"/>
      <c r="B433" s="2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</row>
    <row r="434" spans="1:30" x14ac:dyDescent="0.25">
      <c r="A434" s="15"/>
      <c r="B434" s="2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</row>
    <row r="435" spans="1:30" x14ac:dyDescent="0.25">
      <c r="A435" s="15"/>
      <c r="B435" s="2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</row>
    <row r="436" spans="1:30" x14ac:dyDescent="0.25">
      <c r="A436" s="15"/>
      <c r="B436" s="2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</row>
    <row r="437" spans="1:30" x14ac:dyDescent="0.25">
      <c r="A437" s="15"/>
      <c r="B437" s="2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</row>
    <row r="438" spans="1:30" x14ac:dyDescent="0.25">
      <c r="A438" s="15"/>
      <c r="B438" s="2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</row>
    <row r="439" spans="1:30" x14ac:dyDescent="0.25">
      <c r="A439" s="15"/>
      <c r="B439" s="2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</row>
    <row r="440" spans="1:30" x14ac:dyDescent="0.25">
      <c r="A440" s="15"/>
      <c r="B440" s="2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</row>
    <row r="441" spans="1:30" x14ac:dyDescent="0.25">
      <c r="A441" s="15"/>
      <c r="B441" s="2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</row>
    <row r="442" spans="1:30" x14ac:dyDescent="0.25">
      <c r="A442" s="15"/>
      <c r="B442" s="2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</row>
    <row r="443" spans="1:30" x14ac:dyDescent="0.25">
      <c r="A443" s="15"/>
      <c r="B443" s="2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</row>
    <row r="444" spans="1:30" x14ac:dyDescent="0.25">
      <c r="A444" s="15"/>
      <c r="B444" s="2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</row>
    <row r="445" spans="1:30" x14ac:dyDescent="0.25">
      <c r="A445" s="15"/>
      <c r="B445" s="2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</row>
    <row r="446" spans="1:30" x14ac:dyDescent="0.25">
      <c r="A446" s="15"/>
      <c r="B446" s="2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</row>
    <row r="447" spans="1:30" x14ac:dyDescent="0.25">
      <c r="A447" s="15"/>
      <c r="B447" s="2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</row>
    <row r="448" spans="1:30" x14ac:dyDescent="0.25">
      <c r="A448" s="15"/>
      <c r="B448" s="2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</row>
    <row r="449" spans="1:30" x14ac:dyDescent="0.25">
      <c r="A449" s="15"/>
      <c r="B449" s="2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</row>
    <row r="450" spans="1:30" x14ac:dyDescent="0.25">
      <c r="A450" s="15"/>
      <c r="B450" s="2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</row>
    <row r="451" spans="1:30" x14ac:dyDescent="0.25">
      <c r="A451" s="15"/>
      <c r="B451" s="2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</row>
    <row r="452" spans="1:30" x14ac:dyDescent="0.25">
      <c r="A452" s="15"/>
      <c r="B452" s="2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</row>
    <row r="453" spans="1:30" x14ac:dyDescent="0.25">
      <c r="A453" s="15"/>
      <c r="B453" s="2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</row>
    <row r="454" spans="1:30" x14ac:dyDescent="0.25">
      <c r="A454" s="15"/>
      <c r="B454" s="2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</row>
    <row r="455" spans="1:30" x14ac:dyDescent="0.25">
      <c r="A455" s="15"/>
      <c r="B455" s="2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</row>
    <row r="456" spans="1:30" x14ac:dyDescent="0.25">
      <c r="A456" s="15"/>
      <c r="B456" s="2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</row>
    <row r="457" spans="1:30" x14ac:dyDescent="0.25">
      <c r="A457" s="15"/>
      <c r="B457" s="2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</row>
    <row r="458" spans="1:30" x14ac:dyDescent="0.25">
      <c r="A458" s="15"/>
      <c r="B458" s="2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</row>
    <row r="459" spans="1:30" x14ac:dyDescent="0.25">
      <c r="A459" s="15"/>
      <c r="B459" s="2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</row>
    <row r="460" spans="1:30" x14ac:dyDescent="0.25">
      <c r="A460" s="15"/>
      <c r="B460" s="2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</row>
    <row r="461" spans="1:30" x14ac:dyDescent="0.25">
      <c r="A461" s="15"/>
      <c r="B461" s="2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</row>
    <row r="462" spans="1:30" x14ac:dyDescent="0.25">
      <c r="A462" s="15"/>
      <c r="B462" s="2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</row>
    <row r="463" spans="1:30" x14ac:dyDescent="0.25">
      <c r="A463" s="15"/>
      <c r="B463" s="2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</row>
    <row r="464" spans="1:30" x14ac:dyDescent="0.25">
      <c r="A464" s="15"/>
      <c r="B464" s="2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</row>
    <row r="465" spans="1:30" x14ac:dyDescent="0.25">
      <c r="A465" s="15"/>
      <c r="B465" s="2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</row>
    <row r="466" spans="1:30" x14ac:dyDescent="0.25">
      <c r="A466" s="15"/>
      <c r="B466" s="2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</row>
    <row r="467" spans="1:30" x14ac:dyDescent="0.25">
      <c r="A467" s="15"/>
      <c r="B467" s="2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</row>
    <row r="468" spans="1:30" x14ac:dyDescent="0.25">
      <c r="A468" s="15"/>
      <c r="B468" s="2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</row>
    <row r="469" spans="1:30" x14ac:dyDescent="0.25">
      <c r="A469" s="15"/>
      <c r="B469" s="2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</row>
    <row r="470" spans="1:30" x14ac:dyDescent="0.25">
      <c r="A470" s="15"/>
      <c r="B470" s="2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</row>
    <row r="471" spans="1:30" x14ac:dyDescent="0.25">
      <c r="A471" s="15"/>
      <c r="B471" s="2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</row>
    <row r="472" spans="1:30" x14ac:dyDescent="0.25">
      <c r="A472" s="15"/>
      <c r="B472" s="2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</row>
    <row r="473" spans="1:30" x14ac:dyDescent="0.25">
      <c r="A473" s="15"/>
      <c r="B473" s="2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</row>
    <row r="474" spans="1:30" x14ac:dyDescent="0.25">
      <c r="A474" s="15"/>
      <c r="B474" s="2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</row>
    <row r="475" spans="1:30" x14ac:dyDescent="0.25">
      <c r="A475" s="15"/>
      <c r="B475" s="2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</row>
    <row r="476" spans="1:30" x14ac:dyDescent="0.25">
      <c r="A476" s="15"/>
      <c r="B476" s="2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</row>
    <row r="477" spans="1:30" x14ac:dyDescent="0.25">
      <c r="A477" s="15"/>
      <c r="B477" s="2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</row>
    <row r="478" spans="1:30" x14ac:dyDescent="0.25">
      <c r="A478" s="15"/>
      <c r="B478" s="2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</row>
    <row r="479" spans="1:30" x14ac:dyDescent="0.25">
      <c r="A479" s="15"/>
      <c r="B479" s="2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</row>
    <row r="480" spans="1:30" x14ac:dyDescent="0.25">
      <c r="A480" s="15"/>
      <c r="B480" s="2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</row>
    <row r="481" spans="1:30" x14ac:dyDescent="0.25">
      <c r="A481" s="15"/>
      <c r="B481" s="2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</row>
    <row r="482" spans="1:30" x14ac:dyDescent="0.25">
      <c r="A482" s="15"/>
      <c r="B482" s="2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</row>
    <row r="483" spans="1:30" x14ac:dyDescent="0.25">
      <c r="A483" s="15"/>
      <c r="B483" s="2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</row>
    <row r="484" spans="1:30" x14ac:dyDescent="0.25">
      <c r="A484" s="15"/>
      <c r="B484" s="2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</row>
    <row r="485" spans="1:30" x14ac:dyDescent="0.25">
      <c r="A485" s="15"/>
      <c r="B485" s="2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</row>
    <row r="486" spans="1:30" x14ac:dyDescent="0.25">
      <c r="A486" s="15"/>
      <c r="B486" s="2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</row>
    <row r="487" spans="1:30" x14ac:dyDescent="0.25">
      <c r="A487" s="15"/>
      <c r="B487" s="2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</row>
    <row r="488" spans="1:30" x14ac:dyDescent="0.25">
      <c r="A488" s="15"/>
      <c r="B488" s="2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</row>
    <row r="489" spans="1:30" x14ac:dyDescent="0.25">
      <c r="A489" s="15"/>
      <c r="B489" s="2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</row>
    <row r="490" spans="1:30" x14ac:dyDescent="0.25">
      <c r="A490" s="15"/>
      <c r="B490" s="2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</row>
    <row r="491" spans="1:30" x14ac:dyDescent="0.25">
      <c r="A491" s="15"/>
      <c r="B491" s="2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</row>
    <row r="492" spans="1:30" x14ac:dyDescent="0.25">
      <c r="A492" s="15"/>
      <c r="B492" s="2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</row>
    <row r="493" spans="1:30" x14ac:dyDescent="0.25">
      <c r="A493" s="15"/>
      <c r="B493" s="2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</row>
    <row r="494" spans="1:30" x14ac:dyDescent="0.25">
      <c r="A494" s="15"/>
      <c r="B494" s="2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</row>
    <row r="495" spans="1:30" x14ac:dyDescent="0.25">
      <c r="A495" s="15"/>
      <c r="B495" s="2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</row>
    <row r="496" spans="1:30" x14ac:dyDescent="0.25">
      <c r="A496" s="15"/>
      <c r="B496" s="2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</row>
    <row r="497" spans="1:30" x14ac:dyDescent="0.25">
      <c r="A497" s="15"/>
      <c r="B497" s="2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</row>
    <row r="498" spans="1:30" x14ac:dyDescent="0.25">
      <c r="A498" s="15"/>
      <c r="B498" s="2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</row>
    <row r="499" spans="1:30" x14ac:dyDescent="0.25">
      <c r="A499" s="15"/>
      <c r="B499" s="2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</row>
    <row r="500" spans="1:30" x14ac:dyDescent="0.25">
      <c r="A500" s="15"/>
      <c r="B500" s="2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</row>
    <row r="501" spans="1:30" x14ac:dyDescent="0.25">
      <c r="A501" s="15"/>
      <c r="B501" s="2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</row>
    <row r="502" spans="1:30" x14ac:dyDescent="0.25">
      <c r="A502" s="15"/>
      <c r="B502" s="2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</row>
    <row r="503" spans="1:30" x14ac:dyDescent="0.25">
      <c r="A503" s="15"/>
      <c r="B503" s="2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</row>
    <row r="504" spans="1:30" x14ac:dyDescent="0.25">
      <c r="A504" s="15"/>
      <c r="B504" s="2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</row>
    <row r="505" spans="1:30" x14ac:dyDescent="0.25">
      <c r="A505" s="15"/>
      <c r="B505" s="2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</row>
    <row r="506" spans="1:30" x14ac:dyDescent="0.25">
      <c r="A506" s="15"/>
      <c r="B506" s="2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</row>
    <row r="507" spans="1:30" x14ac:dyDescent="0.25">
      <c r="A507" s="15"/>
      <c r="B507" s="2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</row>
    <row r="508" spans="1:30" x14ac:dyDescent="0.25">
      <c r="A508" s="15"/>
      <c r="B508" s="2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</row>
    <row r="509" spans="1:30" x14ac:dyDescent="0.25">
      <c r="A509" s="15"/>
      <c r="B509" s="2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</row>
    <row r="510" spans="1:30" x14ac:dyDescent="0.25">
      <c r="A510" s="15"/>
      <c r="B510" s="2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</row>
    <row r="511" spans="1:30" x14ac:dyDescent="0.25">
      <c r="A511" s="15"/>
      <c r="B511" s="2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</row>
    <row r="512" spans="1:30" x14ac:dyDescent="0.25">
      <c r="A512" s="15"/>
      <c r="B512" s="2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</row>
    <row r="513" spans="1:30" x14ac:dyDescent="0.25">
      <c r="A513" s="15"/>
      <c r="B513" s="2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</row>
    <row r="514" spans="1:30" x14ac:dyDescent="0.25">
      <c r="A514" s="15"/>
      <c r="B514" s="2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</row>
    <row r="515" spans="1:30" x14ac:dyDescent="0.25">
      <c r="A515" s="15"/>
      <c r="B515" s="2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</row>
    <row r="516" spans="1:30" x14ac:dyDescent="0.25">
      <c r="A516" s="15"/>
      <c r="B516" s="2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</row>
    <row r="517" spans="1:30" x14ac:dyDescent="0.25">
      <c r="A517" s="15"/>
      <c r="B517" s="2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</row>
    <row r="518" spans="1:30" x14ac:dyDescent="0.25">
      <c r="A518" s="15"/>
      <c r="B518" s="2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</row>
    <row r="519" spans="1:30" x14ac:dyDescent="0.25">
      <c r="A519" s="15"/>
      <c r="B519" s="2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</row>
    <row r="520" spans="1:30" x14ac:dyDescent="0.25">
      <c r="A520" s="15"/>
      <c r="B520" s="2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</row>
    <row r="521" spans="1:30" x14ac:dyDescent="0.25">
      <c r="A521" s="15"/>
      <c r="B521" s="2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</row>
    <row r="522" spans="1:30" x14ac:dyDescent="0.25">
      <c r="A522" s="15"/>
      <c r="B522" s="2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</row>
    <row r="523" spans="1:30" x14ac:dyDescent="0.25">
      <c r="A523" s="15"/>
      <c r="B523" s="2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</row>
    <row r="524" spans="1:30" x14ac:dyDescent="0.25">
      <c r="A524" s="15"/>
      <c r="B524" s="2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</row>
    <row r="525" spans="1:30" x14ac:dyDescent="0.25">
      <c r="A525" s="15"/>
      <c r="B525" s="2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</row>
    <row r="526" spans="1:30" x14ac:dyDescent="0.25">
      <c r="A526" s="15"/>
      <c r="B526" s="2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</row>
    <row r="527" spans="1:30" x14ac:dyDescent="0.25">
      <c r="A527" s="15"/>
      <c r="B527" s="2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</row>
    <row r="528" spans="1:30" x14ac:dyDescent="0.25">
      <c r="A528" s="15"/>
      <c r="B528" s="2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</row>
    <row r="529" spans="1:30" x14ac:dyDescent="0.25">
      <c r="A529" s="15"/>
      <c r="B529" s="2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</row>
    <row r="530" spans="1:30" x14ac:dyDescent="0.25">
      <c r="A530" s="15"/>
      <c r="B530" s="2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</row>
    <row r="531" spans="1:30" x14ac:dyDescent="0.25">
      <c r="A531" s="15"/>
      <c r="B531" s="2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</row>
    <row r="532" spans="1:30" x14ac:dyDescent="0.25">
      <c r="A532" s="15"/>
      <c r="B532" s="2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</row>
    <row r="533" spans="1:30" x14ac:dyDescent="0.25">
      <c r="A533" s="15"/>
      <c r="B533" s="2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</row>
    <row r="534" spans="1:30" x14ac:dyDescent="0.25">
      <c r="A534" s="15"/>
      <c r="B534" s="2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</row>
    <row r="535" spans="1:30" x14ac:dyDescent="0.25">
      <c r="A535" s="15"/>
      <c r="B535" s="2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</row>
    <row r="536" spans="1:30" x14ac:dyDescent="0.25">
      <c r="A536" s="15"/>
      <c r="B536" s="2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</row>
    <row r="537" spans="1:30" x14ac:dyDescent="0.25">
      <c r="A537" s="15"/>
      <c r="B537" s="2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</row>
    <row r="538" spans="1:30" x14ac:dyDescent="0.25">
      <c r="A538" s="15"/>
      <c r="B538" s="2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</row>
    <row r="539" spans="1:30" x14ac:dyDescent="0.25">
      <c r="A539" s="15"/>
      <c r="B539" s="2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</row>
    <row r="540" spans="1:30" x14ac:dyDescent="0.25">
      <c r="A540" s="15"/>
      <c r="B540" s="2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</row>
    <row r="541" spans="1:30" x14ac:dyDescent="0.25">
      <c r="A541" s="15"/>
      <c r="B541" s="2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</row>
    <row r="542" spans="1:30" x14ac:dyDescent="0.25">
      <c r="A542" s="15"/>
      <c r="B542" s="2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</row>
    <row r="543" spans="1:30" x14ac:dyDescent="0.25">
      <c r="A543" s="15"/>
      <c r="B543" s="2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</row>
    <row r="544" spans="1:30" x14ac:dyDescent="0.25">
      <c r="A544" s="15"/>
      <c r="B544" s="2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</row>
    <row r="545" spans="1:30" x14ac:dyDescent="0.25">
      <c r="A545" s="15"/>
      <c r="B545" s="2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</row>
    <row r="546" spans="1:30" x14ac:dyDescent="0.25">
      <c r="A546" s="15"/>
      <c r="B546" s="2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</row>
    <row r="547" spans="1:30" x14ac:dyDescent="0.25">
      <c r="A547" s="15"/>
      <c r="B547" s="2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</row>
    <row r="548" spans="1:30" x14ac:dyDescent="0.25">
      <c r="A548" s="15"/>
      <c r="B548" s="2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</row>
    <row r="549" spans="1:30" x14ac:dyDescent="0.25">
      <c r="A549" s="15"/>
      <c r="B549" s="2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</row>
    <row r="550" spans="1:30" x14ac:dyDescent="0.25">
      <c r="A550" s="15"/>
      <c r="B550" s="2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</row>
    <row r="551" spans="1:30" x14ac:dyDescent="0.25">
      <c r="A551" s="15"/>
      <c r="B551" s="2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</row>
    <row r="552" spans="1:30" x14ac:dyDescent="0.25">
      <c r="A552" s="15"/>
      <c r="B552" s="2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</row>
    <row r="553" spans="1:30" x14ac:dyDescent="0.25">
      <c r="A553" s="15"/>
      <c r="B553" s="2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</row>
    <row r="554" spans="1:30" x14ac:dyDescent="0.25">
      <c r="A554" s="15"/>
      <c r="B554" s="2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</row>
    <row r="555" spans="1:30" x14ac:dyDescent="0.25">
      <c r="A555" s="15"/>
      <c r="B555" s="2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</row>
    <row r="556" spans="1:30" x14ac:dyDescent="0.25">
      <c r="A556" s="15"/>
      <c r="B556" s="2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</row>
    <row r="557" spans="1:30" x14ac:dyDescent="0.25">
      <c r="A557" s="15"/>
      <c r="B557" s="2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</row>
    <row r="558" spans="1:30" x14ac:dyDescent="0.25">
      <c r="A558" s="15"/>
      <c r="B558" s="2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</row>
    <row r="559" spans="1:30" x14ac:dyDescent="0.25">
      <c r="A559" s="15"/>
      <c r="B559" s="2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</row>
    <row r="560" spans="1:30" x14ac:dyDescent="0.25">
      <c r="A560" s="15"/>
      <c r="B560" s="2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</row>
    <row r="561" spans="1:30" x14ac:dyDescent="0.25">
      <c r="A561" s="15"/>
      <c r="B561" s="2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</row>
    <row r="562" spans="1:30" x14ac:dyDescent="0.25">
      <c r="A562" s="15"/>
      <c r="B562" s="2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</row>
    <row r="563" spans="1:30" x14ac:dyDescent="0.25">
      <c r="A563" s="15"/>
      <c r="B563" s="2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</row>
    <row r="564" spans="1:30" x14ac:dyDescent="0.25">
      <c r="A564" s="15"/>
      <c r="B564" s="2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</row>
    <row r="565" spans="1:30" x14ac:dyDescent="0.25">
      <c r="A565" s="15"/>
      <c r="B565" s="2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</row>
    <row r="566" spans="1:30" x14ac:dyDescent="0.25">
      <c r="A566" s="15"/>
      <c r="B566" s="2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</row>
    <row r="567" spans="1:30" x14ac:dyDescent="0.25">
      <c r="A567" s="15"/>
      <c r="B567" s="2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</row>
    <row r="568" spans="1:30" x14ac:dyDescent="0.25">
      <c r="A568" s="15"/>
      <c r="B568" s="2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</row>
    <row r="569" spans="1:30" x14ac:dyDescent="0.25">
      <c r="A569" s="15"/>
      <c r="B569" s="2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</row>
    <row r="570" spans="1:30" x14ac:dyDescent="0.25">
      <c r="A570" s="15"/>
      <c r="B570" s="2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</row>
    <row r="571" spans="1:30" x14ac:dyDescent="0.25">
      <c r="A571" s="15"/>
      <c r="B571" s="2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</row>
    <row r="572" spans="1:30" x14ac:dyDescent="0.25">
      <c r="A572" s="15"/>
      <c r="B572" s="2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</row>
    <row r="573" spans="1:30" x14ac:dyDescent="0.25">
      <c r="A573" s="15"/>
      <c r="B573" s="2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</row>
    <row r="574" spans="1:30" x14ac:dyDescent="0.25">
      <c r="A574" s="15"/>
      <c r="B574" s="2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</row>
    <row r="575" spans="1:30" x14ac:dyDescent="0.25">
      <c r="A575" s="15"/>
      <c r="B575" s="2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</row>
    <row r="576" spans="1:30" x14ac:dyDescent="0.25">
      <c r="A576" s="15"/>
      <c r="B576" s="2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</row>
    <row r="577" spans="1:30" x14ac:dyDescent="0.25">
      <c r="A577" s="15"/>
      <c r="B577" s="2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</row>
    <row r="578" spans="1:30" x14ac:dyDescent="0.25">
      <c r="A578" s="15"/>
      <c r="B578" s="2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</row>
    <row r="579" spans="1:30" x14ac:dyDescent="0.25">
      <c r="A579" s="15"/>
      <c r="B579" s="2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</row>
    <row r="580" spans="1:30" x14ac:dyDescent="0.25">
      <c r="A580" s="15"/>
      <c r="B580" s="2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</row>
    <row r="581" spans="1:30" x14ac:dyDescent="0.25">
      <c r="A581" s="15"/>
      <c r="B581" s="2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</row>
    <row r="582" spans="1:30" x14ac:dyDescent="0.25">
      <c r="A582" s="15"/>
      <c r="B582" s="2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</row>
    <row r="583" spans="1:30" x14ac:dyDescent="0.25">
      <c r="A583" s="15"/>
      <c r="B583" s="2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</row>
    <row r="584" spans="1:30" x14ac:dyDescent="0.25">
      <c r="A584" s="15"/>
      <c r="B584" s="2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</row>
    <row r="585" spans="1:30" x14ac:dyDescent="0.25">
      <c r="A585" s="15"/>
      <c r="B585" s="2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</row>
    <row r="586" spans="1:30" x14ac:dyDescent="0.25">
      <c r="A586" s="15"/>
      <c r="B586" s="2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</row>
    <row r="587" spans="1:30" x14ac:dyDescent="0.25">
      <c r="A587" s="15"/>
      <c r="B587" s="2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</row>
    <row r="588" spans="1:30" x14ac:dyDescent="0.25">
      <c r="A588" s="15"/>
      <c r="B588" s="2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</row>
    <row r="589" spans="1:30" x14ac:dyDescent="0.25">
      <c r="A589" s="15"/>
      <c r="B589" s="2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</row>
    <row r="590" spans="1:30" x14ac:dyDescent="0.25">
      <c r="A590" s="15"/>
      <c r="B590" s="2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</row>
    <row r="591" spans="1:30" x14ac:dyDescent="0.25">
      <c r="A591" s="15"/>
      <c r="B591" s="2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</row>
    <row r="592" spans="1:30" x14ac:dyDescent="0.25">
      <c r="A592" s="15"/>
      <c r="B592" s="2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</row>
    <row r="593" spans="1:30" x14ac:dyDescent="0.25">
      <c r="A593" s="15"/>
      <c r="B593" s="2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</row>
    <row r="594" spans="1:30" x14ac:dyDescent="0.25">
      <c r="A594" s="15"/>
      <c r="B594" s="2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</row>
    <row r="595" spans="1:30" x14ac:dyDescent="0.25">
      <c r="A595" s="15"/>
      <c r="B595" s="2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</row>
    <row r="596" spans="1:30" x14ac:dyDescent="0.25">
      <c r="A596" s="15"/>
      <c r="B596" s="2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</row>
    <row r="597" spans="1:30" x14ac:dyDescent="0.25">
      <c r="A597" s="15"/>
      <c r="B597" s="2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</row>
    <row r="598" spans="1:30" x14ac:dyDescent="0.25">
      <c r="A598" s="15"/>
      <c r="B598" s="2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</row>
    <row r="599" spans="1:30" x14ac:dyDescent="0.25">
      <c r="A599" s="15"/>
      <c r="B599" s="2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</row>
    <row r="600" spans="1:30" x14ac:dyDescent="0.25">
      <c r="A600" s="15"/>
      <c r="B600" s="2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</row>
    <row r="601" spans="1:30" x14ac:dyDescent="0.25">
      <c r="A601" s="15"/>
      <c r="B601" s="2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</row>
    <row r="602" spans="1:30" x14ac:dyDescent="0.25">
      <c r="A602" s="15"/>
      <c r="B602" s="2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</row>
    <row r="603" spans="1:30" x14ac:dyDescent="0.25">
      <c r="A603" s="15"/>
      <c r="B603" s="2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</row>
    <row r="604" spans="1:30" x14ac:dyDescent="0.25">
      <c r="A604" s="15"/>
      <c r="B604" s="2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</row>
    <row r="605" spans="1:30" x14ac:dyDescent="0.25">
      <c r="A605" s="15"/>
      <c r="B605" s="2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</row>
    <row r="606" spans="1:30" x14ac:dyDescent="0.25">
      <c r="A606" s="15"/>
      <c r="B606" s="2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</row>
    <row r="607" spans="1:30" x14ac:dyDescent="0.25">
      <c r="A607" s="15"/>
      <c r="B607" s="2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</row>
    <row r="608" spans="1:30" x14ac:dyDescent="0.25">
      <c r="A608" s="15"/>
      <c r="B608" s="2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</row>
    <row r="609" spans="1:30" x14ac:dyDescent="0.25">
      <c r="A609" s="15"/>
      <c r="B609" s="2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</row>
    <row r="610" spans="1:30" x14ac:dyDescent="0.25">
      <c r="A610" s="15"/>
      <c r="B610" s="2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</row>
    <row r="611" spans="1:30" x14ac:dyDescent="0.25">
      <c r="A611" s="15"/>
      <c r="B611" s="2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</row>
    <row r="612" spans="1:30" x14ac:dyDescent="0.25">
      <c r="A612" s="15"/>
      <c r="B612" s="2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</row>
    <row r="613" spans="1:30" x14ac:dyDescent="0.25">
      <c r="A613" s="15"/>
      <c r="B613" s="2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</row>
    <row r="614" spans="1:30" x14ac:dyDescent="0.25">
      <c r="A614" s="15"/>
      <c r="B614" s="2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</row>
    <row r="615" spans="1:30" x14ac:dyDescent="0.25">
      <c r="A615" s="15"/>
      <c r="B615" s="2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</row>
    <row r="616" spans="1:30" x14ac:dyDescent="0.25">
      <c r="A616" s="15"/>
      <c r="B616" s="2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</row>
    <row r="617" spans="1:30" x14ac:dyDescent="0.25">
      <c r="A617" s="15"/>
      <c r="B617" s="2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</row>
    <row r="618" spans="1:30" x14ac:dyDescent="0.25">
      <c r="A618" s="15"/>
      <c r="B618" s="2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</row>
    <row r="619" spans="1:30" x14ac:dyDescent="0.25">
      <c r="A619" s="15"/>
      <c r="B619" s="2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</row>
    <row r="620" spans="1:30" x14ac:dyDescent="0.25">
      <c r="A620" s="15"/>
      <c r="B620" s="2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</row>
    <row r="621" spans="1:30" x14ac:dyDescent="0.25">
      <c r="A621" s="15"/>
      <c r="B621" s="2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</row>
    <row r="622" spans="1:30" x14ac:dyDescent="0.25">
      <c r="A622" s="15"/>
      <c r="B622" s="2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</row>
    <row r="623" spans="1:30" x14ac:dyDescent="0.25">
      <c r="A623" s="15"/>
      <c r="B623" s="2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</row>
    <row r="624" spans="1:30" x14ac:dyDescent="0.25">
      <c r="A624" s="15"/>
      <c r="B624" s="2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</row>
    <row r="625" spans="1:30" x14ac:dyDescent="0.25">
      <c r="A625" s="15"/>
      <c r="B625" s="2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</row>
    <row r="626" spans="1:30" x14ac:dyDescent="0.25">
      <c r="A626" s="15"/>
      <c r="B626" s="2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</row>
    <row r="627" spans="1:30" x14ac:dyDescent="0.25">
      <c r="A627" s="15"/>
      <c r="B627" s="2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</row>
    <row r="628" spans="1:30" x14ac:dyDescent="0.25">
      <c r="A628" s="15"/>
      <c r="B628" s="2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</row>
    <row r="629" spans="1:30" x14ac:dyDescent="0.25">
      <c r="A629" s="15"/>
      <c r="B629" s="2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</row>
    <row r="630" spans="1:30" x14ac:dyDescent="0.25">
      <c r="A630" s="15"/>
      <c r="B630" s="2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</row>
    <row r="631" spans="1:30" x14ac:dyDescent="0.25">
      <c r="A631" s="15"/>
      <c r="B631" s="2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</row>
    <row r="632" spans="1:30" x14ac:dyDescent="0.25">
      <c r="A632" s="15"/>
      <c r="B632" s="2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</row>
    <row r="633" spans="1:30" x14ac:dyDescent="0.25">
      <c r="A633" s="15"/>
      <c r="B633" s="2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</row>
    <row r="634" spans="1:30" x14ac:dyDescent="0.25">
      <c r="A634" s="15"/>
      <c r="B634" s="2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</row>
    <row r="635" spans="1:30" x14ac:dyDescent="0.25">
      <c r="A635" s="15"/>
      <c r="B635" s="2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</row>
    <row r="636" spans="1:30" x14ac:dyDescent="0.25">
      <c r="A636" s="15"/>
      <c r="B636" s="2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</row>
    <row r="637" spans="1:30" x14ac:dyDescent="0.25">
      <c r="A637" s="15"/>
      <c r="B637" s="2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</row>
    <row r="638" spans="1:30" x14ac:dyDescent="0.25">
      <c r="A638" s="15"/>
      <c r="B638" s="2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</row>
    <row r="639" spans="1:30" x14ac:dyDescent="0.25">
      <c r="A639" s="15"/>
      <c r="B639" s="2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</row>
    <row r="640" spans="1:30" x14ac:dyDescent="0.25">
      <c r="A640" s="15"/>
      <c r="B640" s="2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</row>
    <row r="641" spans="1:30" x14ac:dyDescent="0.25">
      <c r="A641" s="15"/>
      <c r="B641" s="2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</row>
    <row r="642" spans="1:30" x14ac:dyDescent="0.25">
      <c r="A642" s="15"/>
      <c r="B642" s="2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</row>
    <row r="643" spans="1:30" x14ac:dyDescent="0.25">
      <c r="A643" s="15"/>
      <c r="B643" s="2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</row>
    <row r="644" spans="1:30" x14ac:dyDescent="0.25">
      <c r="A644" s="15"/>
      <c r="B644" s="2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</row>
    <row r="645" spans="1:30" x14ac:dyDescent="0.25">
      <c r="A645" s="15"/>
      <c r="B645" s="2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</row>
    <row r="646" spans="1:30" x14ac:dyDescent="0.25">
      <c r="A646" s="15"/>
      <c r="B646" s="2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</row>
    <row r="647" spans="1:30" x14ac:dyDescent="0.25">
      <c r="A647" s="15"/>
      <c r="B647" s="2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</row>
    <row r="648" spans="1:30" x14ac:dyDescent="0.25">
      <c r="A648" s="15"/>
      <c r="B648" s="2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</row>
    <row r="649" spans="1:30" x14ac:dyDescent="0.25">
      <c r="A649" s="15"/>
      <c r="B649" s="2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</row>
    <row r="650" spans="1:30" x14ac:dyDescent="0.25">
      <c r="A650" s="15"/>
      <c r="B650" s="2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</row>
    <row r="651" spans="1:30" x14ac:dyDescent="0.25">
      <c r="A651" s="15"/>
      <c r="B651" s="2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</row>
    <row r="652" spans="1:30" x14ac:dyDescent="0.25">
      <c r="A652" s="15"/>
      <c r="B652" s="2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</row>
    <row r="653" spans="1:30" x14ac:dyDescent="0.25">
      <c r="A653" s="15"/>
      <c r="B653" s="2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</row>
    <row r="654" spans="1:30" x14ac:dyDescent="0.25">
      <c r="A654" s="15"/>
      <c r="B654" s="2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</row>
    <row r="655" spans="1:30" x14ac:dyDescent="0.25">
      <c r="A655" s="15"/>
      <c r="B655" s="2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</row>
    <row r="656" spans="1:30" x14ac:dyDescent="0.25">
      <c r="A656" s="15"/>
      <c r="B656" s="2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</row>
    <row r="657" spans="1:30" x14ac:dyDescent="0.25">
      <c r="A657" s="15"/>
      <c r="B657" s="2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</row>
    <row r="658" spans="1:30" x14ac:dyDescent="0.25">
      <c r="A658" s="15"/>
      <c r="B658" s="2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</row>
    <row r="659" spans="1:30" x14ac:dyDescent="0.25">
      <c r="A659" s="15"/>
      <c r="B659" s="2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</row>
    <row r="660" spans="1:30" x14ac:dyDescent="0.25">
      <c r="A660" s="15"/>
      <c r="B660" s="2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</row>
    <row r="661" spans="1:30" x14ac:dyDescent="0.25">
      <c r="A661" s="15"/>
      <c r="B661" s="2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</row>
    <row r="662" spans="1:30" x14ac:dyDescent="0.25">
      <c r="A662" s="15"/>
      <c r="B662" s="2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</row>
    <row r="663" spans="1:30" x14ac:dyDescent="0.25">
      <c r="A663" s="15"/>
      <c r="B663" s="2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</row>
    <row r="664" spans="1:30" x14ac:dyDescent="0.25">
      <c r="A664" s="15"/>
      <c r="B664" s="2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</row>
    <row r="665" spans="1:30" x14ac:dyDescent="0.25">
      <c r="A665" s="15"/>
      <c r="B665" s="2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</row>
    <row r="666" spans="1:30" x14ac:dyDescent="0.25">
      <c r="A666" s="15"/>
      <c r="B666" s="2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</row>
    <row r="667" spans="1:30" x14ac:dyDescent="0.25">
      <c r="A667" s="15"/>
      <c r="B667" s="2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</row>
    <row r="668" spans="1:30" x14ac:dyDescent="0.25">
      <c r="A668" s="15"/>
      <c r="B668" s="2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</row>
    <row r="669" spans="1:30" x14ac:dyDescent="0.25">
      <c r="A669" s="15"/>
      <c r="B669" s="2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</row>
    <row r="670" spans="1:30" x14ac:dyDescent="0.25">
      <c r="A670" s="15"/>
      <c r="B670" s="2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</row>
    <row r="671" spans="1:30" x14ac:dyDescent="0.25">
      <c r="A671" s="15"/>
      <c r="B671" s="2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</row>
    <row r="672" spans="1:30" x14ac:dyDescent="0.25">
      <c r="A672" s="15"/>
      <c r="B672" s="2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</row>
    <row r="673" spans="1:30" x14ac:dyDescent="0.25">
      <c r="A673" s="15"/>
      <c r="B673" s="2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</row>
    <row r="674" spans="1:30" x14ac:dyDescent="0.25">
      <c r="A674" s="15"/>
      <c r="B674" s="2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</row>
    <row r="675" spans="1:30" x14ac:dyDescent="0.25">
      <c r="A675" s="15"/>
      <c r="B675" s="2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</row>
    <row r="676" spans="1:30" x14ac:dyDescent="0.25">
      <c r="A676" s="15"/>
      <c r="B676" s="2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</row>
    <row r="677" spans="1:30" x14ac:dyDescent="0.25">
      <c r="A677" s="15"/>
      <c r="B677" s="2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</row>
    <row r="678" spans="1:30" x14ac:dyDescent="0.25">
      <c r="A678" s="15"/>
      <c r="B678" s="2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</row>
    <row r="679" spans="1:30" x14ac:dyDescent="0.25">
      <c r="A679" s="15"/>
      <c r="B679" s="2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</row>
    <row r="680" spans="1:30" x14ac:dyDescent="0.25">
      <c r="A680" s="15"/>
      <c r="B680" s="2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</row>
    <row r="681" spans="1:30" x14ac:dyDescent="0.25">
      <c r="A681" s="15"/>
      <c r="B681" s="2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</row>
    <row r="682" spans="1:30" x14ac:dyDescent="0.25">
      <c r="A682" s="15"/>
      <c r="B682" s="2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</row>
    <row r="683" spans="1:30" x14ac:dyDescent="0.25">
      <c r="A683" s="15"/>
      <c r="B683" s="2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</row>
    <row r="684" spans="1:30" x14ac:dyDescent="0.25">
      <c r="A684" s="15"/>
      <c r="B684" s="2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</row>
    <row r="685" spans="1:30" x14ac:dyDescent="0.25">
      <c r="A685" s="15"/>
      <c r="B685" s="2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</row>
    <row r="686" spans="1:30" x14ac:dyDescent="0.25">
      <c r="A686" s="15"/>
      <c r="B686" s="2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</row>
    <row r="687" spans="1:30" x14ac:dyDescent="0.25">
      <c r="A687" s="15"/>
      <c r="B687" s="2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</row>
    <row r="688" spans="1:30" x14ac:dyDescent="0.25">
      <c r="A688" s="15"/>
      <c r="B688" s="2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</row>
    <row r="689" spans="1:30" x14ac:dyDescent="0.25">
      <c r="A689" s="15"/>
      <c r="B689" s="2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</row>
    <row r="690" spans="1:30" x14ac:dyDescent="0.25">
      <c r="A690" s="15"/>
      <c r="B690" s="2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</row>
    <row r="691" spans="1:30" x14ac:dyDescent="0.25">
      <c r="A691" s="15"/>
      <c r="B691" s="2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</row>
    <row r="692" spans="1:30" x14ac:dyDescent="0.25">
      <c r="A692" s="15"/>
      <c r="B692" s="2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</row>
    <row r="693" spans="1:30" x14ac:dyDescent="0.25">
      <c r="A693" s="15"/>
      <c r="B693" s="2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</row>
    <row r="694" spans="1:30" x14ac:dyDescent="0.25">
      <c r="A694" s="15"/>
      <c r="B694" s="2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</row>
    <row r="695" spans="1:30" x14ac:dyDescent="0.25">
      <c r="A695" s="15"/>
      <c r="B695" s="2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</row>
    <row r="696" spans="1:30" x14ac:dyDescent="0.25">
      <c r="A696" s="15"/>
      <c r="B696" s="2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</row>
    <row r="697" spans="1:30" x14ac:dyDescent="0.25">
      <c r="A697" s="15"/>
      <c r="B697" s="2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</row>
    <row r="698" spans="1:30" x14ac:dyDescent="0.25">
      <c r="A698" s="15"/>
      <c r="B698" s="2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</row>
    <row r="699" spans="1:30" x14ac:dyDescent="0.25">
      <c r="A699" s="15"/>
      <c r="B699" s="2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</row>
    <row r="700" spans="1:30" x14ac:dyDescent="0.25">
      <c r="A700" s="15"/>
      <c r="B700" s="2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</row>
    <row r="701" spans="1:30" x14ac:dyDescent="0.25">
      <c r="A701" s="15"/>
      <c r="B701" s="2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</row>
    <row r="702" spans="1:30" x14ac:dyDescent="0.25">
      <c r="A702" s="15"/>
      <c r="B702" s="2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</row>
    <row r="703" spans="1:30" x14ac:dyDescent="0.25">
      <c r="A703" s="15"/>
      <c r="B703" s="2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</row>
    <row r="704" spans="1:30" x14ac:dyDescent="0.25">
      <c r="A704" s="15"/>
      <c r="B704" s="2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</row>
    <row r="705" spans="1:30" x14ac:dyDescent="0.25">
      <c r="A705" s="15"/>
      <c r="B705" s="2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</row>
    <row r="706" spans="1:30" x14ac:dyDescent="0.25">
      <c r="A706" s="15"/>
      <c r="B706" s="2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</row>
    <row r="707" spans="1:30" x14ac:dyDescent="0.25">
      <c r="A707" s="15"/>
      <c r="B707" s="2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</row>
    <row r="708" spans="1:30" x14ac:dyDescent="0.25">
      <c r="A708" s="15"/>
      <c r="B708" s="2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</row>
    <row r="709" spans="1:30" x14ac:dyDescent="0.25">
      <c r="A709" s="15"/>
      <c r="B709" s="2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</row>
    <row r="710" spans="1:30" x14ac:dyDescent="0.25">
      <c r="A710" s="15"/>
      <c r="B710" s="2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</row>
    <row r="711" spans="1:30" x14ac:dyDescent="0.25">
      <c r="A711" s="15"/>
      <c r="B711" s="2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</row>
    <row r="712" spans="1:30" x14ac:dyDescent="0.25">
      <c r="A712" s="15"/>
      <c r="B712" s="2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</row>
    <row r="713" spans="1:30" x14ac:dyDescent="0.25">
      <c r="A713" s="15"/>
      <c r="B713" s="2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</row>
    <row r="714" spans="1:30" x14ac:dyDescent="0.25">
      <c r="A714" s="15"/>
      <c r="B714" s="2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</row>
    <row r="715" spans="1:30" x14ac:dyDescent="0.25">
      <c r="A715" s="15"/>
      <c r="B715" s="2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</row>
    <row r="716" spans="1:30" x14ac:dyDescent="0.25">
      <c r="A716" s="15"/>
      <c r="B716" s="2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</row>
    <row r="717" spans="1:30" x14ac:dyDescent="0.25">
      <c r="A717" s="15"/>
      <c r="B717" s="2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</row>
    <row r="718" spans="1:30" x14ac:dyDescent="0.25">
      <c r="A718" s="15"/>
      <c r="B718" s="2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</row>
    <row r="719" spans="1:30" x14ac:dyDescent="0.25">
      <c r="A719" s="15"/>
      <c r="B719" s="2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</row>
    <row r="720" spans="1:30" x14ac:dyDescent="0.25">
      <c r="A720" s="15"/>
      <c r="B720" s="2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</row>
    <row r="721" spans="1:30" x14ac:dyDescent="0.25">
      <c r="A721" s="15"/>
      <c r="B721" s="2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</row>
    <row r="722" spans="1:30" x14ac:dyDescent="0.25">
      <c r="A722" s="15"/>
      <c r="B722" s="2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</row>
    <row r="723" spans="1:30" x14ac:dyDescent="0.25">
      <c r="A723" s="15"/>
      <c r="B723" s="2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</row>
    <row r="724" spans="1:30" x14ac:dyDescent="0.25">
      <c r="A724" s="15"/>
      <c r="B724" s="2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</row>
    <row r="725" spans="1:30" x14ac:dyDescent="0.25">
      <c r="A725" s="15"/>
      <c r="B725" s="2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</row>
    <row r="726" spans="1:30" x14ac:dyDescent="0.25">
      <c r="A726" s="15"/>
      <c r="B726" s="2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</row>
    <row r="727" spans="1:30" x14ac:dyDescent="0.25">
      <c r="A727" s="15"/>
      <c r="B727" s="2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</row>
    <row r="728" spans="1:30" x14ac:dyDescent="0.25">
      <c r="A728" s="15"/>
      <c r="B728" s="2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</row>
    <row r="729" spans="1:30" x14ac:dyDescent="0.25">
      <c r="A729" s="15"/>
      <c r="B729" s="2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</row>
    <row r="730" spans="1:30" x14ac:dyDescent="0.25">
      <c r="A730" s="15"/>
      <c r="B730" s="2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</row>
    <row r="731" spans="1:30" x14ac:dyDescent="0.25">
      <c r="A731" s="15"/>
      <c r="B731" s="2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</row>
    <row r="732" spans="1:30" x14ac:dyDescent="0.25">
      <c r="A732" s="15"/>
      <c r="B732" s="2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</row>
    <row r="733" spans="1:30" x14ac:dyDescent="0.25">
      <c r="A733" s="15"/>
      <c r="B733" s="2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</row>
    <row r="734" spans="1:30" x14ac:dyDescent="0.25">
      <c r="A734" s="15"/>
      <c r="B734" s="2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</row>
    <row r="735" spans="1:30" x14ac:dyDescent="0.25">
      <c r="A735" s="15"/>
      <c r="B735" s="2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</row>
    <row r="736" spans="1:30" x14ac:dyDescent="0.25">
      <c r="A736" s="15"/>
      <c r="B736" s="2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</row>
    <row r="737" spans="1:30" x14ac:dyDescent="0.25">
      <c r="A737" s="15"/>
      <c r="B737" s="2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</row>
    <row r="738" spans="1:30" x14ac:dyDescent="0.25">
      <c r="A738" s="15"/>
      <c r="B738" s="2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</row>
    <row r="739" spans="1:30" x14ac:dyDescent="0.25">
      <c r="A739" s="15"/>
      <c r="B739" s="2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</row>
    <row r="740" spans="1:30" x14ac:dyDescent="0.25">
      <c r="A740" s="15"/>
      <c r="B740" s="2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</row>
    <row r="741" spans="1:30" x14ac:dyDescent="0.25">
      <c r="A741" s="15"/>
      <c r="B741" s="2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</row>
    <row r="742" spans="1:30" x14ac:dyDescent="0.25">
      <c r="A742" s="15"/>
      <c r="B742" s="2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</row>
    <row r="743" spans="1:30" x14ac:dyDescent="0.25">
      <c r="A743" s="15"/>
      <c r="B743" s="2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</row>
    <row r="744" spans="1:30" x14ac:dyDescent="0.25">
      <c r="A744" s="15"/>
      <c r="B744" s="2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</row>
    <row r="745" spans="1:30" x14ac:dyDescent="0.25">
      <c r="A745" s="15"/>
      <c r="B745" s="2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</row>
    <row r="746" spans="1:30" x14ac:dyDescent="0.25">
      <c r="A746" s="15"/>
      <c r="B746" s="2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</row>
    <row r="747" spans="1:30" x14ac:dyDescent="0.25">
      <c r="A747" s="15"/>
      <c r="B747" s="2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</row>
    <row r="748" spans="1:30" x14ac:dyDescent="0.25">
      <c r="A748" s="15"/>
      <c r="B748" s="2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</row>
    <row r="749" spans="1:30" x14ac:dyDescent="0.25">
      <c r="A749" s="15"/>
      <c r="B749" s="2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</row>
    <row r="750" spans="1:30" x14ac:dyDescent="0.25">
      <c r="A750" s="15"/>
      <c r="B750" s="2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</row>
    <row r="751" spans="1:30" x14ac:dyDescent="0.25">
      <c r="A751" s="15"/>
      <c r="B751" s="2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</row>
    <row r="752" spans="1:30" x14ac:dyDescent="0.25">
      <c r="A752" s="15"/>
      <c r="B752" s="2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</row>
    <row r="753" spans="1:30" x14ac:dyDescent="0.25">
      <c r="A753" s="15"/>
      <c r="B753" s="2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</row>
    <row r="754" spans="1:30" x14ac:dyDescent="0.25">
      <c r="A754" s="15"/>
      <c r="B754" s="2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</row>
    <row r="755" spans="1:30" x14ac:dyDescent="0.25">
      <c r="A755" s="15"/>
      <c r="B755" s="2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</row>
    <row r="756" spans="1:30" x14ac:dyDescent="0.25">
      <c r="A756" s="15"/>
      <c r="B756" s="2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</row>
    <row r="757" spans="1:30" x14ac:dyDescent="0.25">
      <c r="A757" s="15"/>
      <c r="B757" s="2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</row>
    <row r="758" spans="1:30" x14ac:dyDescent="0.25">
      <c r="A758" s="15"/>
      <c r="B758" s="2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</row>
    <row r="759" spans="1:30" x14ac:dyDescent="0.25">
      <c r="A759" s="15"/>
      <c r="B759" s="2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</row>
    <row r="760" spans="1:30" x14ac:dyDescent="0.25">
      <c r="A760" s="15"/>
      <c r="B760" s="2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</row>
    <row r="761" spans="1:30" x14ac:dyDescent="0.25">
      <c r="A761" s="15"/>
      <c r="B761" s="2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</row>
  </sheetData>
  <conditionalFormatting sqref="B1:D1">
    <cfRule type="duplicateValues" dxfId="126" priority="59"/>
    <cfRule type="duplicateValues" dxfId="125" priority="60"/>
  </conditionalFormatting>
  <conditionalFormatting sqref="B1:D1">
    <cfRule type="duplicateValues" dxfId="124" priority="55"/>
    <cfRule type="duplicateValues" dxfId="123" priority="56"/>
    <cfRule type="duplicateValues" dxfId="122" priority="57"/>
    <cfRule type="duplicateValues" dxfId="121" priority="58"/>
  </conditionalFormatting>
  <conditionalFormatting sqref="B1:D1">
    <cfRule type="duplicateValues" dxfId="120" priority="54"/>
  </conditionalFormatting>
  <conditionalFormatting sqref="B1:D1">
    <cfRule type="duplicateValues" dxfId="119" priority="53"/>
  </conditionalFormatting>
  <conditionalFormatting sqref="B1:D1">
    <cfRule type="duplicateValues" dxfId="118" priority="52"/>
  </conditionalFormatting>
  <conditionalFormatting sqref="B1:D1">
    <cfRule type="duplicateValues" dxfId="117" priority="51"/>
  </conditionalFormatting>
  <conditionalFormatting sqref="C1">
    <cfRule type="duplicateValues" dxfId="116" priority="50"/>
  </conditionalFormatting>
  <conditionalFormatting sqref="B1">
    <cfRule type="duplicateValues" dxfId="115" priority="49"/>
  </conditionalFormatting>
  <conditionalFormatting sqref="C1">
    <cfRule type="duplicateValues" dxfId="114" priority="48"/>
  </conditionalFormatting>
  <conditionalFormatting sqref="B202:B213 B182:B189 B135:B137 B28 B1:B26 B32 B38:B39 B70:B71 B75:B85 B92:B93 B95:B96 B107:B115 B117:B124 B152:B157 B161 B163:B177 B191 B224:B273 B278:B1048576">
    <cfRule type="duplicateValues" dxfId="113" priority="47"/>
  </conditionalFormatting>
  <conditionalFormatting sqref="B27">
    <cfRule type="duplicateValues" dxfId="112" priority="45"/>
  </conditionalFormatting>
  <conditionalFormatting sqref="B29">
    <cfRule type="duplicateValues" dxfId="111" priority="43"/>
  </conditionalFormatting>
  <conditionalFormatting sqref="B30:B31">
    <cfRule type="duplicateValues" dxfId="110" priority="41"/>
  </conditionalFormatting>
  <conditionalFormatting sqref="B33:B37">
    <cfRule type="duplicateValues" dxfId="109" priority="39"/>
  </conditionalFormatting>
  <conditionalFormatting sqref="B40:B68">
    <cfRule type="duplicateValues" dxfId="108" priority="38"/>
  </conditionalFormatting>
  <conditionalFormatting sqref="B69">
    <cfRule type="duplicateValues" dxfId="107" priority="36"/>
  </conditionalFormatting>
  <conditionalFormatting sqref="B72:B74">
    <cfRule type="duplicateValues" dxfId="106" priority="34"/>
  </conditionalFormatting>
  <conditionalFormatting sqref="B86:B91">
    <cfRule type="duplicateValues" dxfId="105" priority="32"/>
  </conditionalFormatting>
  <conditionalFormatting sqref="B94">
    <cfRule type="duplicateValues" dxfId="104" priority="30"/>
  </conditionalFormatting>
  <conditionalFormatting sqref="B97:B106">
    <cfRule type="duplicateValues" dxfId="103" priority="28"/>
  </conditionalFormatting>
  <conditionalFormatting sqref="B116">
    <cfRule type="duplicateValues" dxfId="102" priority="26"/>
  </conditionalFormatting>
  <conditionalFormatting sqref="B125:B134">
    <cfRule type="duplicateValues" dxfId="101" priority="227"/>
  </conditionalFormatting>
  <conditionalFormatting sqref="B138:B150">
    <cfRule type="duplicateValues" dxfId="100" priority="23"/>
  </conditionalFormatting>
  <conditionalFormatting sqref="B151">
    <cfRule type="duplicateValues" dxfId="99" priority="21"/>
  </conditionalFormatting>
  <conditionalFormatting sqref="B158:B159">
    <cfRule type="duplicateValues" dxfId="98" priority="19"/>
  </conditionalFormatting>
  <conditionalFormatting sqref="B160">
    <cfRule type="duplicateValues" dxfId="97" priority="17"/>
  </conditionalFormatting>
  <conditionalFormatting sqref="B162">
    <cfRule type="duplicateValues" dxfId="96" priority="15"/>
  </conditionalFormatting>
  <conditionalFormatting sqref="B178:B181">
    <cfRule type="duplicateValues" dxfId="95" priority="14"/>
  </conditionalFormatting>
  <conditionalFormatting sqref="B202:B213 B1:B189 B191 B224:B273 B278:B1048576">
    <cfRule type="duplicateValues" dxfId="94" priority="13"/>
  </conditionalFormatting>
  <conditionalFormatting sqref="B190">
    <cfRule type="duplicateValues" dxfId="93" priority="10"/>
  </conditionalFormatting>
  <conditionalFormatting sqref="B190">
    <cfRule type="duplicateValues" dxfId="92" priority="9"/>
  </conditionalFormatting>
  <conditionalFormatting sqref="B192:B201">
    <cfRule type="duplicateValues" dxfId="91" priority="277"/>
  </conditionalFormatting>
  <conditionalFormatting sqref="B192:B201">
    <cfRule type="duplicateValues" dxfId="90" priority="278"/>
  </conditionalFormatting>
  <conditionalFormatting sqref="B214:B220">
    <cfRule type="duplicateValues" dxfId="89" priority="6"/>
  </conditionalFormatting>
  <conditionalFormatting sqref="B214:B220">
    <cfRule type="duplicateValues" dxfId="88" priority="5"/>
  </conditionalFormatting>
  <conditionalFormatting sqref="B221:B223">
    <cfRule type="duplicateValues" dxfId="87" priority="4"/>
  </conditionalFormatting>
  <conditionalFormatting sqref="B221:B223">
    <cfRule type="duplicateValues" dxfId="86" priority="3"/>
  </conditionalFormatting>
  <conditionalFormatting sqref="B274:B277">
    <cfRule type="duplicateValues" dxfId="85" priority="2"/>
  </conditionalFormatting>
  <conditionalFormatting sqref="B274:B277">
    <cfRule type="duplicateValues" dxfId="84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65"/>
  <sheetViews>
    <sheetView tabSelected="1" workbookViewId="0">
      <pane xSplit="10" ySplit="1" topLeftCell="Y198" activePane="bottomRight" state="frozen"/>
      <selection pane="topRight" activeCell="K1" sqref="K1"/>
      <selection pane="bottomLeft" activeCell="A2" sqref="A2"/>
      <selection pane="bottomRight" activeCell="Z203" sqref="Z203"/>
    </sheetView>
  </sheetViews>
  <sheetFormatPr baseColWidth="10" defaultColWidth="15" defaultRowHeight="15" x14ac:dyDescent="0.25"/>
  <cols>
    <col min="1" max="1" width="15" style="8"/>
    <col min="2" max="2" width="15" style="26"/>
    <col min="3" max="7" width="15" style="8"/>
    <col min="8" max="8" width="17.42578125" style="8" customWidth="1"/>
    <col min="9" max="16384" width="15" style="8"/>
  </cols>
  <sheetData>
    <row r="1" spans="1:30" ht="38.25" x14ac:dyDescent="0.25">
      <c r="A1" s="9" t="s">
        <v>0</v>
      </c>
      <c r="B1" s="10" t="s">
        <v>1</v>
      </c>
      <c r="C1" s="10" t="s">
        <v>29</v>
      </c>
      <c r="D1" s="10" t="s">
        <v>3</v>
      </c>
      <c r="E1" s="10" t="s">
        <v>4</v>
      </c>
      <c r="F1" s="10" t="s">
        <v>5</v>
      </c>
      <c r="G1" s="10" t="s">
        <v>9</v>
      </c>
      <c r="H1" s="10" t="s">
        <v>6</v>
      </c>
      <c r="I1" s="10" t="s">
        <v>7</v>
      </c>
      <c r="J1" s="10" t="s">
        <v>8</v>
      </c>
      <c r="K1" s="11" t="s">
        <v>10</v>
      </c>
      <c r="L1" s="10" t="s">
        <v>30</v>
      </c>
      <c r="M1" s="10" t="s">
        <v>13</v>
      </c>
      <c r="N1" s="10" t="s">
        <v>15</v>
      </c>
      <c r="O1" s="12" t="s">
        <v>16</v>
      </c>
      <c r="P1" s="12" t="s">
        <v>17</v>
      </c>
      <c r="Q1" s="12" t="s">
        <v>18</v>
      </c>
      <c r="R1" s="12" t="s">
        <v>31</v>
      </c>
      <c r="S1" s="12" t="s">
        <v>19</v>
      </c>
      <c r="T1" s="12" t="s">
        <v>20</v>
      </c>
      <c r="U1" s="12" t="s">
        <v>32</v>
      </c>
      <c r="V1" s="12" t="s">
        <v>21</v>
      </c>
      <c r="W1" s="12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13" t="s">
        <v>28</v>
      </c>
      <c r="AD1" s="14" t="s">
        <v>25</v>
      </c>
    </row>
    <row r="2" spans="1:30" ht="30" x14ac:dyDescent="0.25">
      <c r="A2" s="15" t="s">
        <v>33</v>
      </c>
      <c r="B2" s="25" t="s">
        <v>47</v>
      </c>
      <c r="C2" s="16">
        <v>42760</v>
      </c>
      <c r="D2" s="15">
        <v>3476312</v>
      </c>
      <c r="E2" s="15" t="s">
        <v>48</v>
      </c>
      <c r="F2" s="15" t="s">
        <v>49</v>
      </c>
      <c r="G2" s="15" t="s">
        <v>37</v>
      </c>
      <c r="H2" s="15" t="s">
        <v>38</v>
      </c>
      <c r="I2" s="15" t="s">
        <v>39</v>
      </c>
      <c r="J2" s="15" t="s">
        <v>40</v>
      </c>
      <c r="K2" s="15">
        <v>9</v>
      </c>
      <c r="L2" s="15" t="s">
        <v>50</v>
      </c>
      <c r="M2" s="15" t="s">
        <v>42</v>
      </c>
      <c r="N2" s="15" t="s">
        <v>43</v>
      </c>
      <c r="O2" s="16">
        <v>42766</v>
      </c>
      <c r="P2" s="15" t="s">
        <v>33</v>
      </c>
      <c r="Q2" s="15" t="s">
        <v>44</v>
      </c>
      <c r="R2" s="15" t="s">
        <v>45</v>
      </c>
      <c r="S2" s="15" t="s">
        <v>45</v>
      </c>
      <c r="T2" s="15" t="s">
        <v>45</v>
      </c>
      <c r="U2" s="15" t="s">
        <v>45</v>
      </c>
      <c r="V2" s="15" t="s">
        <v>45</v>
      </c>
      <c r="W2" s="15" t="s">
        <v>45</v>
      </c>
      <c r="X2" s="16">
        <v>42781</v>
      </c>
      <c r="Y2" s="15" t="s">
        <v>179</v>
      </c>
      <c r="Z2" s="15" t="s">
        <v>180</v>
      </c>
      <c r="AA2" s="15" t="s">
        <v>37</v>
      </c>
      <c r="AB2" s="15" t="s">
        <v>26</v>
      </c>
      <c r="AC2" s="16">
        <f>X2+(365*2)</f>
        <v>43511</v>
      </c>
      <c r="AD2" s="15"/>
    </row>
    <row r="3" spans="1:30" ht="30" x14ac:dyDescent="0.25">
      <c r="A3" s="15" t="s">
        <v>33</v>
      </c>
      <c r="B3" s="25" t="s">
        <v>56</v>
      </c>
      <c r="C3" s="16">
        <v>42760</v>
      </c>
      <c r="D3" s="15">
        <v>3476271</v>
      </c>
      <c r="E3" s="15" t="s">
        <v>57</v>
      </c>
      <c r="F3" s="15" t="s">
        <v>58</v>
      </c>
      <c r="G3" s="15" t="s">
        <v>37</v>
      </c>
      <c r="H3" s="15" t="s">
        <v>38</v>
      </c>
      <c r="I3" s="15" t="s">
        <v>39</v>
      </c>
      <c r="J3" s="15" t="s">
        <v>40</v>
      </c>
      <c r="K3" s="15">
        <v>9</v>
      </c>
      <c r="L3" s="15" t="s">
        <v>59</v>
      </c>
      <c r="M3" s="15" t="s">
        <v>42</v>
      </c>
      <c r="N3" s="15" t="s">
        <v>43</v>
      </c>
      <c r="O3" s="16">
        <v>42766</v>
      </c>
      <c r="P3" s="15" t="s">
        <v>33</v>
      </c>
      <c r="Q3" s="15" t="s">
        <v>51</v>
      </c>
      <c r="R3" s="15" t="s">
        <v>45</v>
      </c>
      <c r="S3" s="15" t="s">
        <v>45</v>
      </c>
      <c r="T3" s="15" t="s">
        <v>45</v>
      </c>
      <c r="U3" s="15" t="s">
        <v>45</v>
      </c>
      <c r="V3" s="15" t="s">
        <v>45</v>
      </c>
      <c r="W3" s="15" t="s">
        <v>45</v>
      </c>
      <c r="X3" s="16">
        <v>42781</v>
      </c>
      <c r="Y3" s="15" t="s">
        <v>179</v>
      </c>
      <c r="Z3" s="15" t="s">
        <v>180</v>
      </c>
      <c r="AA3" s="15" t="s">
        <v>37</v>
      </c>
      <c r="AB3" s="15" t="s">
        <v>26</v>
      </c>
      <c r="AC3" s="16">
        <f t="shared" ref="AC3:AC66" si="0">X3+(365*2)</f>
        <v>43511</v>
      </c>
      <c r="AD3" s="15"/>
    </row>
    <row r="4" spans="1:30" ht="30" x14ac:dyDescent="0.25">
      <c r="A4" s="15" t="s">
        <v>33</v>
      </c>
      <c r="B4" s="25" t="s">
        <v>63</v>
      </c>
      <c r="C4" s="16">
        <v>42760</v>
      </c>
      <c r="D4" s="15">
        <v>23476315</v>
      </c>
      <c r="E4" s="15" t="s">
        <v>64</v>
      </c>
      <c r="F4" s="15" t="s">
        <v>65</v>
      </c>
      <c r="G4" s="15" t="s">
        <v>37</v>
      </c>
      <c r="H4" s="15" t="s">
        <v>38</v>
      </c>
      <c r="I4" s="15" t="s">
        <v>39</v>
      </c>
      <c r="J4" s="15" t="s">
        <v>40</v>
      </c>
      <c r="K4" s="15">
        <v>9</v>
      </c>
      <c r="L4" s="15" t="s">
        <v>66</v>
      </c>
      <c r="M4" s="15" t="s">
        <v>42</v>
      </c>
      <c r="N4" s="15" t="s">
        <v>43</v>
      </c>
      <c r="O4" s="16">
        <v>42766</v>
      </c>
      <c r="P4" s="15" t="s">
        <v>33</v>
      </c>
      <c r="Q4" s="15" t="s">
        <v>51</v>
      </c>
      <c r="R4" s="15" t="s">
        <v>45</v>
      </c>
      <c r="S4" s="15" t="s">
        <v>45</v>
      </c>
      <c r="T4" s="15" t="s">
        <v>45</v>
      </c>
      <c r="U4" s="15" t="s">
        <v>45</v>
      </c>
      <c r="V4" s="15" t="s">
        <v>45</v>
      </c>
      <c r="W4" s="15" t="s">
        <v>45</v>
      </c>
      <c r="X4" s="16">
        <v>42781</v>
      </c>
      <c r="Y4" s="17" t="s">
        <v>179</v>
      </c>
      <c r="Z4" s="15" t="s">
        <v>180</v>
      </c>
      <c r="AA4" s="15" t="s">
        <v>37</v>
      </c>
      <c r="AB4" s="15" t="s">
        <v>26</v>
      </c>
      <c r="AC4" s="16">
        <f t="shared" si="0"/>
        <v>43511</v>
      </c>
      <c r="AD4" s="15"/>
    </row>
    <row r="5" spans="1:30" ht="60" x14ac:dyDescent="0.25">
      <c r="A5" s="15" t="s">
        <v>33</v>
      </c>
      <c r="B5" s="25" t="s">
        <v>67</v>
      </c>
      <c r="C5" s="16">
        <v>42752</v>
      </c>
      <c r="D5" s="15">
        <v>3632313</v>
      </c>
      <c r="E5" s="15" t="s">
        <v>68</v>
      </c>
      <c r="F5" s="15" t="s">
        <v>69</v>
      </c>
      <c r="G5" s="15" t="s">
        <v>70</v>
      </c>
      <c r="H5" s="15" t="s">
        <v>71</v>
      </c>
      <c r="I5" s="15" t="s">
        <v>72</v>
      </c>
      <c r="J5" s="15" t="s">
        <v>40</v>
      </c>
      <c r="K5" s="15">
        <v>10.08</v>
      </c>
      <c r="L5" s="15" t="s">
        <v>73</v>
      </c>
      <c r="M5" s="15" t="s">
        <v>74</v>
      </c>
      <c r="N5" s="15" t="s">
        <v>43</v>
      </c>
      <c r="O5" s="16">
        <v>42755</v>
      </c>
      <c r="P5" s="15" t="s">
        <v>33</v>
      </c>
      <c r="Q5" s="15" t="s">
        <v>51</v>
      </c>
      <c r="R5" s="15" t="s">
        <v>45</v>
      </c>
      <c r="S5" s="15" t="s">
        <v>45</v>
      </c>
      <c r="T5" s="15" t="s">
        <v>45</v>
      </c>
      <c r="U5" s="15" t="s">
        <v>45</v>
      </c>
      <c r="V5" s="15" t="s">
        <v>45</v>
      </c>
      <c r="W5" s="15" t="s">
        <v>45</v>
      </c>
      <c r="X5" s="16">
        <v>42772</v>
      </c>
      <c r="Y5" s="15" t="s">
        <v>179</v>
      </c>
      <c r="Z5" s="15" t="s">
        <v>180</v>
      </c>
      <c r="AA5" s="15" t="s">
        <v>75</v>
      </c>
      <c r="AB5" s="15" t="s">
        <v>26</v>
      </c>
      <c r="AC5" s="16">
        <f t="shared" si="0"/>
        <v>43502</v>
      </c>
      <c r="AD5" s="15"/>
    </row>
    <row r="6" spans="1:30" ht="60" x14ac:dyDescent="0.25">
      <c r="A6" s="15" t="s">
        <v>33</v>
      </c>
      <c r="B6" s="25" t="s">
        <v>76</v>
      </c>
      <c r="C6" s="16">
        <v>42752</v>
      </c>
      <c r="D6" s="15">
        <v>3632375</v>
      </c>
      <c r="E6" s="15" t="s">
        <v>77</v>
      </c>
      <c r="F6" s="15" t="s">
        <v>78</v>
      </c>
      <c r="G6" s="15" t="s">
        <v>70</v>
      </c>
      <c r="H6" s="15" t="s">
        <v>71</v>
      </c>
      <c r="I6" s="15" t="s">
        <v>72</v>
      </c>
      <c r="J6" s="15" t="s">
        <v>40</v>
      </c>
      <c r="K6" s="15">
        <v>10.08</v>
      </c>
      <c r="L6" s="15" t="s">
        <v>79</v>
      </c>
      <c r="M6" s="15" t="s">
        <v>74</v>
      </c>
      <c r="N6" s="15" t="s">
        <v>43</v>
      </c>
      <c r="O6" s="16">
        <v>42755</v>
      </c>
      <c r="P6" s="15" t="s">
        <v>33</v>
      </c>
      <c r="Q6" s="15" t="s">
        <v>51</v>
      </c>
      <c r="R6" s="15" t="s">
        <v>45</v>
      </c>
      <c r="S6" s="15" t="s">
        <v>45</v>
      </c>
      <c r="T6" s="15" t="s">
        <v>45</v>
      </c>
      <c r="U6" s="15" t="s">
        <v>45</v>
      </c>
      <c r="V6" s="15" t="s">
        <v>45</v>
      </c>
      <c r="W6" s="15" t="s">
        <v>45</v>
      </c>
      <c r="X6" s="16">
        <v>42772</v>
      </c>
      <c r="Y6" s="15" t="s">
        <v>179</v>
      </c>
      <c r="Z6" s="15" t="s">
        <v>180</v>
      </c>
      <c r="AA6" s="15" t="s">
        <v>75</v>
      </c>
      <c r="AB6" s="15" t="s">
        <v>26</v>
      </c>
      <c r="AC6" s="16">
        <f t="shared" si="0"/>
        <v>43502</v>
      </c>
      <c r="AD6" s="15"/>
    </row>
    <row r="7" spans="1:30" ht="60" x14ac:dyDescent="0.25">
      <c r="A7" s="15" t="s">
        <v>33</v>
      </c>
      <c r="B7" s="25" t="s">
        <v>80</v>
      </c>
      <c r="C7" s="16">
        <v>42752</v>
      </c>
      <c r="D7" s="15">
        <v>3626178</v>
      </c>
      <c r="E7" s="15" t="s">
        <v>81</v>
      </c>
      <c r="F7" s="15" t="s">
        <v>82</v>
      </c>
      <c r="G7" s="15" t="s">
        <v>70</v>
      </c>
      <c r="H7" s="15" t="s">
        <v>71</v>
      </c>
      <c r="I7" s="15" t="s">
        <v>72</v>
      </c>
      <c r="J7" s="15" t="s">
        <v>40</v>
      </c>
      <c r="K7" s="15">
        <v>10.08</v>
      </c>
      <c r="L7" s="15" t="s">
        <v>83</v>
      </c>
      <c r="M7" s="15" t="s">
        <v>74</v>
      </c>
      <c r="N7" s="15" t="s">
        <v>43</v>
      </c>
      <c r="O7" s="16">
        <v>42755</v>
      </c>
      <c r="P7" s="15" t="s">
        <v>33</v>
      </c>
      <c r="Q7" s="15" t="s">
        <v>51</v>
      </c>
      <c r="R7" s="15" t="s">
        <v>45</v>
      </c>
      <c r="S7" s="15" t="s">
        <v>45</v>
      </c>
      <c r="T7" s="15" t="s">
        <v>45</v>
      </c>
      <c r="U7" s="15" t="s">
        <v>45</v>
      </c>
      <c r="V7" s="15" t="s">
        <v>45</v>
      </c>
      <c r="W7" s="15" t="s">
        <v>45</v>
      </c>
      <c r="X7" s="16">
        <v>42772</v>
      </c>
      <c r="Y7" s="15" t="s">
        <v>179</v>
      </c>
      <c r="Z7" s="15" t="s">
        <v>180</v>
      </c>
      <c r="AA7" s="15" t="s">
        <v>75</v>
      </c>
      <c r="AB7" s="15" t="s">
        <v>26</v>
      </c>
      <c r="AC7" s="16">
        <f t="shared" si="0"/>
        <v>43502</v>
      </c>
      <c r="AD7" s="15"/>
    </row>
    <row r="8" spans="1:30" ht="60" x14ac:dyDescent="0.25">
      <c r="A8" s="15" t="s">
        <v>33</v>
      </c>
      <c r="B8" s="25" t="s">
        <v>84</v>
      </c>
      <c r="C8" s="16">
        <v>42752</v>
      </c>
      <c r="D8" s="15">
        <v>3626376</v>
      </c>
      <c r="E8" s="15" t="s">
        <v>85</v>
      </c>
      <c r="F8" s="15" t="s">
        <v>86</v>
      </c>
      <c r="G8" s="15" t="s">
        <v>70</v>
      </c>
      <c r="H8" s="15" t="s">
        <v>71</v>
      </c>
      <c r="I8" s="15" t="s">
        <v>72</v>
      </c>
      <c r="J8" s="15" t="s">
        <v>40</v>
      </c>
      <c r="K8" s="15">
        <v>10.08</v>
      </c>
      <c r="L8" s="15" t="s">
        <v>87</v>
      </c>
      <c r="M8" s="15" t="s">
        <v>74</v>
      </c>
      <c r="N8" s="15" t="s">
        <v>43</v>
      </c>
      <c r="O8" s="16">
        <v>42755</v>
      </c>
      <c r="P8" s="15" t="s">
        <v>33</v>
      </c>
      <c r="Q8" s="15" t="s">
        <v>51</v>
      </c>
      <c r="R8" s="15" t="s">
        <v>45</v>
      </c>
      <c r="S8" s="15" t="s">
        <v>45</v>
      </c>
      <c r="T8" s="15" t="s">
        <v>45</v>
      </c>
      <c r="U8" s="15" t="s">
        <v>45</v>
      </c>
      <c r="V8" s="15" t="s">
        <v>45</v>
      </c>
      <c r="W8" s="15" t="s">
        <v>45</v>
      </c>
      <c r="X8" s="16">
        <v>42772</v>
      </c>
      <c r="Y8" s="15" t="s">
        <v>179</v>
      </c>
      <c r="Z8" s="15" t="s">
        <v>180</v>
      </c>
      <c r="AA8" s="15" t="s">
        <v>75</v>
      </c>
      <c r="AB8" s="15" t="s">
        <v>26</v>
      </c>
      <c r="AC8" s="16">
        <f t="shared" si="0"/>
        <v>43502</v>
      </c>
      <c r="AD8" s="15"/>
    </row>
    <row r="9" spans="1:30" ht="60" x14ac:dyDescent="0.25">
      <c r="A9" s="15" t="s">
        <v>33</v>
      </c>
      <c r="B9" s="25" t="s">
        <v>88</v>
      </c>
      <c r="C9" s="16">
        <v>42752</v>
      </c>
      <c r="D9" s="15">
        <v>3629167</v>
      </c>
      <c r="E9" s="15" t="s">
        <v>89</v>
      </c>
      <c r="F9" s="15" t="s">
        <v>90</v>
      </c>
      <c r="G9" s="15" t="s">
        <v>70</v>
      </c>
      <c r="H9" s="15" t="s">
        <v>71</v>
      </c>
      <c r="I9" s="15" t="s">
        <v>72</v>
      </c>
      <c r="J9" s="15" t="s">
        <v>40</v>
      </c>
      <c r="K9" s="15">
        <v>10.08</v>
      </c>
      <c r="L9" s="15" t="s">
        <v>91</v>
      </c>
      <c r="M9" s="15" t="s">
        <v>74</v>
      </c>
      <c r="N9" s="15" t="s">
        <v>43</v>
      </c>
      <c r="O9" s="16">
        <v>42755</v>
      </c>
      <c r="P9" s="15" t="s">
        <v>33</v>
      </c>
      <c r="Q9" s="15" t="s">
        <v>51</v>
      </c>
      <c r="R9" s="15" t="s">
        <v>45</v>
      </c>
      <c r="S9" s="15" t="s">
        <v>45</v>
      </c>
      <c r="T9" s="15" t="s">
        <v>45</v>
      </c>
      <c r="U9" s="15" t="s">
        <v>45</v>
      </c>
      <c r="V9" s="15" t="s">
        <v>45</v>
      </c>
      <c r="W9" s="15" t="s">
        <v>45</v>
      </c>
      <c r="X9" s="16">
        <v>42772</v>
      </c>
      <c r="Y9" s="15" t="s">
        <v>179</v>
      </c>
      <c r="Z9" s="15" t="s">
        <v>180</v>
      </c>
      <c r="AA9" s="15" t="s">
        <v>75</v>
      </c>
      <c r="AB9" s="15" t="s">
        <v>26</v>
      </c>
      <c r="AC9" s="16">
        <f t="shared" si="0"/>
        <v>43502</v>
      </c>
      <c r="AD9" s="15"/>
    </row>
    <row r="10" spans="1:30" ht="60" x14ac:dyDescent="0.25">
      <c r="A10" s="15" t="s">
        <v>33</v>
      </c>
      <c r="B10" s="25" t="s">
        <v>107</v>
      </c>
      <c r="C10" s="16">
        <v>42752</v>
      </c>
      <c r="D10" s="15">
        <v>3628499</v>
      </c>
      <c r="E10" s="15" t="s">
        <v>108</v>
      </c>
      <c r="F10" s="15" t="s">
        <v>109</v>
      </c>
      <c r="G10" s="15" t="s">
        <v>70</v>
      </c>
      <c r="H10" s="15" t="s">
        <v>71</v>
      </c>
      <c r="I10" s="15" t="s">
        <v>72</v>
      </c>
      <c r="J10" s="15" t="s">
        <v>40</v>
      </c>
      <c r="K10" s="15">
        <v>10.08</v>
      </c>
      <c r="L10" s="15" t="s">
        <v>110</v>
      </c>
      <c r="M10" s="15" t="s">
        <v>74</v>
      </c>
      <c r="N10" s="15" t="s">
        <v>43</v>
      </c>
      <c r="O10" s="16">
        <v>42755</v>
      </c>
      <c r="P10" s="15" t="s">
        <v>33</v>
      </c>
      <c r="Q10" s="15" t="s">
        <v>51</v>
      </c>
      <c r="R10" s="15" t="s">
        <v>45</v>
      </c>
      <c r="S10" s="15" t="s">
        <v>45</v>
      </c>
      <c r="T10" s="15" t="s">
        <v>45</v>
      </c>
      <c r="U10" s="15" t="s">
        <v>45</v>
      </c>
      <c r="V10" s="15" t="s">
        <v>45</v>
      </c>
      <c r="W10" s="15" t="s">
        <v>45</v>
      </c>
      <c r="X10" s="16">
        <v>42772</v>
      </c>
      <c r="Y10" s="15" t="s">
        <v>179</v>
      </c>
      <c r="Z10" s="15" t="s">
        <v>180</v>
      </c>
      <c r="AA10" s="15" t="s">
        <v>75</v>
      </c>
      <c r="AB10" s="15" t="s">
        <v>26</v>
      </c>
      <c r="AC10" s="16">
        <f t="shared" si="0"/>
        <v>43502</v>
      </c>
      <c r="AD10" s="15"/>
    </row>
    <row r="11" spans="1:30" ht="60" x14ac:dyDescent="0.25">
      <c r="A11" s="15" t="s">
        <v>33</v>
      </c>
      <c r="B11" s="25" t="s">
        <v>111</v>
      </c>
      <c r="C11" s="16">
        <v>42752</v>
      </c>
      <c r="D11" s="15">
        <v>3396527</v>
      </c>
      <c r="E11" s="15" t="s">
        <v>112</v>
      </c>
      <c r="F11" s="15" t="s">
        <v>113</v>
      </c>
      <c r="G11" s="15" t="s">
        <v>70</v>
      </c>
      <c r="H11" s="15" t="s">
        <v>71</v>
      </c>
      <c r="I11" s="15" t="s">
        <v>72</v>
      </c>
      <c r="J11" s="15" t="s">
        <v>40</v>
      </c>
      <c r="K11" s="15">
        <v>10.08</v>
      </c>
      <c r="L11" s="15" t="s">
        <v>114</v>
      </c>
      <c r="M11" s="15" t="s">
        <v>74</v>
      </c>
      <c r="N11" s="15" t="s">
        <v>43</v>
      </c>
      <c r="O11" s="16">
        <v>42755</v>
      </c>
      <c r="P11" s="15" t="s">
        <v>33</v>
      </c>
      <c r="Q11" s="15" t="s">
        <v>51</v>
      </c>
      <c r="R11" s="15" t="s">
        <v>45</v>
      </c>
      <c r="S11" s="15" t="s">
        <v>45</v>
      </c>
      <c r="T11" s="15" t="s">
        <v>45</v>
      </c>
      <c r="U11" s="15" t="s">
        <v>45</v>
      </c>
      <c r="V11" s="15" t="s">
        <v>45</v>
      </c>
      <c r="W11" s="15" t="s">
        <v>45</v>
      </c>
      <c r="X11" s="16">
        <v>42772</v>
      </c>
      <c r="Y11" s="15" t="s">
        <v>179</v>
      </c>
      <c r="Z11" s="15" t="s">
        <v>180</v>
      </c>
      <c r="AA11" s="15" t="s">
        <v>75</v>
      </c>
      <c r="AB11" s="15" t="s">
        <v>26</v>
      </c>
      <c r="AC11" s="16">
        <f t="shared" si="0"/>
        <v>43502</v>
      </c>
      <c r="AD11" s="15"/>
    </row>
    <row r="12" spans="1:30" ht="60" x14ac:dyDescent="0.25">
      <c r="A12" s="15" t="s">
        <v>33</v>
      </c>
      <c r="B12" s="25" t="s">
        <v>115</v>
      </c>
      <c r="C12" s="16">
        <v>42752</v>
      </c>
      <c r="D12" s="15">
        <v>3632258</v>
      </c>
      <c r="E12" s="15" t="s">
        <v>116</v>
      </c>
      <c r="F12" s="15" t="s">
        <v>117</v>
      </c>
      <c r="G12" s="15" t="s">
        <v>70</v>
      </c>
      <c r="H12" s="15" t="s">
        <v>71</v>
      </c>
      <c r="I12" s="15" t="s">
        <v>72</v>
      </c>
      <c r="J12" s="15" t="s">
        <v>40</v>
      </c>
      <c r="K12" s="15">
        <v>10.08</v>
      </c>
      <c r="L12" s="15" t="s">
        <v>118</v>
      </c>
      <c r="M12" s="15" t="s">
        <v>74</v>
      </c>
      <c r="N12" s="15" t="s">
        <v>43</v>
      </c>
      <c r="O12" s="16">
        <v>42755</v>
      </c>
      <c r="P12" s="15" t="s">
        <v>33</v>
      </c>
      <c r="Q12" s="15" t="s">
        <v>51</v>
      </c>
      <c r="R12" s="15" t="s">
        <v>45</v>
      </c>
      <c r="S12" s="15" t="s">
        <v>45</v>
      </c>
      <c r="T12" s="15" t="s">
        <v>45</v>
      </c>
      <c r="U12" s="15" t="s">
        <v>45</v>
      </c>
      <c r="V12" s="15" t="s">
        <v>45</v>
      </c>
      <c r="W12" s="15" t="s">
        <v>45</v>
      </c>
      <c r="X12" s="16">
        <v>42772</v>
      </c>
      <c r="Y12" s="15" t="s">
        <v>179</v>
      </c>
      <c r="Z12" s="15" t="s">
        <v>180</v>
      </c>
      <c r="AA12" s="15" t="s">
        <v>75</v>
      </c>
      <c r="AB12" s="15" t="s">
        <v>26</v>
      </c>
      <c r="AC12" s="16">
        <f t="shared" si="0"/>
        <v>43502</v>
      </c>
      <c r="AD12" s="15"/>
    </row>
    <row r="13" spans="1:30" ht="60" x14ac:dyDescent="0.25">
      <c r="A13" s="15" t="s">
        <v>33</v>
      </c>
      <c r="B13" s="25" t="s">
        <v>119</v>
      </c>
      <c r="C13" s="16">
        <v>42752</v>
      </c>
      <c r="D13" s="15">
        <v>3628103</v>
      </c>
      <c r="E13" s="15" t="s">
        <v>120</v>
      </c>
      <c r="F13" s="15" t="s">
        <v>121</v>
      </c>
      <c r="G13" s="15" t="s">
        <v>70</v>
      </c>
      <c r="H13" s="15" t="s">
        <v>71</v>
      </c>
      <c r="I13" s="15" t="s">
        <v>72</v>
      </c>
      <c r="J13" s="15" t="s">
        <v>40</v>
      </c>
      <c r="K13" s="15">
        <v>10.08</v>
      </c>
      <c r="L13" s="15" t="s">
        <v>122</v>
      </c>
      <c r="M13" s="15" t="s">
        <v>74</v>
      </c>
      <c r="N13" s="15" t="s">
        <v>43</v>
      </c>
      <c r="O13" s="16">
        <v>42755</v>
      </c>
      <c r="P13" s="15" t="s">
        <v>33</v>
      </c>
      <c r="Q13" s="15" t="s">
        <v>51</v>
      </c>
      <c r="R13" s="15" t="s">
        <v>45</v>
      </c>
      <c r="S13" s="15" t="s">
        <v>45</v>
      </c>
      <c r="T13" s="15" t="s">
        <v>45</v>
      </c>
      <c r="U13" s="15" t="s">
        <v>45</v>
      </c>
      <c r="V13" s="15" t="s">
        <v>45</v>
      </c>
      <c r="W13" s="15" t="s">
        <v>45</v>
      </c>
      <c r="X13" s="16">
        <v>42772</v>
      </c>
      <c r="Y13" s="15" t="s">
        <v>179</v>
      </c>
      <c r="Z13" s="15" t="s">
        <v>180</v>
      </c>
      <c r="AA13" s="15" t="s">
        <v>75</v>
      </c>
      <c r="AB13" s="15" t="s">
        <v>26</v>
      </c>
      <c r="AC13" s="16">
        <f t="shared" si="0"/>
        <v>43502</v>
      </c>
      <c r="AD13" s="15"/>
    </row>
    <row r="14" spans="1:30" ht="60" x14ac:dyDescent="0.25">
      <c r="A14" s="15" t="s">
        <v>33</v>
      </c>
      <c r="B14" s="25" t="s">
        <v>123</v>
      </c>
      <c r="C14" s="16">
        <v>42752</v>
      </c>
      <c r="D14" s="15">
        <v>3628457</v>
      </c>
      <c r="E14" s="15" t="s">
        <v>124</v>
      </c>
      <c r="F14" s="15" t="s">
        <v>125</v>
      </c>
      <c r="G14" s="15" t="s">
        <v>70</v>
      </c>
      <c r="H14" s="15" t="s">
        <v>71</v>
      </c>
      <c r="I14" s="15" t="s">
        <v>72</v>
      </c>
      <c r="J14" s="15" t="s">
        <v>40</v>
      </c>
      <c r="K14" s="15">
        <v>10.08</v>
      </c>
      <c r="L14" s="15" t="s">
        <v>126</v>
      </c>
      <c r="M14" s="15" t="s">
        <v>74</v>
      </c>
      <c r="N14" s="15" t="s">
        <v>43</v>
      </c>
      <c r="O14" s="16">
        <v>42755</v>
      </c>
      <c r="P14" s="15" t="s">
        <v>33</v>
      </c>
      <c r="Q14" s="15" t="s">
        <v>51</v>
      </c>
      <c r="R14" s="15" t="s">
        <v>45</v>
      </c>
      <c r="S14" s="15" t="s">
        <v>45</v>
      </c>
      <c r="T14" s="15" t="s">
        <v>45</v>
      </c>
      <c r="U14" s="15" t="s">
        <v>45</v>
      </c>
      <c r="V14" s="15" t="s">
        <v>45</v>
      </c>
      <c r="W14" s="15" t="s">
        <v>45</v>
      </c>
      <c r="X14" s="16">
        <v>42772</v>
      </c>
      <c r="Y14" s="15" t="s">
        <v>179</v>
      </c>
      <c r="Z14" s="15" t="s">
        <v>180</v>
      </c>
      <c r="AA14" s="15" t="s">
        <v>75</v>
      </c>
      <c r="AB14" s="15" t="s">
        <v>26</v>
      </c>
      <c r="AC14" s="16">
        <f t="shared" si="0"/>
        <v>43502</v>
      </c>
      <c r="AD14" s="15"/>
    </row>
    <row r="15" spans="1:30" ht="60" x14ac:dyDescent="0.25">
      <c r="A15" s="15" t="s">
        <v>33</v>
      </c>
      <c r="B15" s="25" t="s">
        <v>127</v>
      </c>
      <c r="C15" s="16">
        <v>42752</v>
      </c>
      <c r="D15" s="15">
        <v>3629122</v>
      </c>
      <c r="E15" s="15" t="s">
        <v>128</v>
      </c>
      <c r="F15" s="15" t="s">
        <v>129</v>
      </c>
      <c r="G15" s="15" t="s">
        <v>70</v>
      </c>
      <c r="H15" s="15" t="s">
        <v>71</v>
      </c>
      <c r="I15" s="15" t="s">
        <v>72</v>
      </c>
      <c r="J15" s="15" t="s">
        <v>40</v>
      </c>
      <c r="K15" s="15">
        <v>10.08</v>
      </c>
      <c r="L15" s="15" t="s">
        <v>130</v>
      </c>
      <c r="M15" s="15" t="s">
        <v>74</v>
      </c>
      <c r="N15" s="15" t="s">
        <v>43</v>
      </c>
      <c r="O15" s="16">
        <v>42755</v>
      </c>
      <c r="P15" s="15" t="s">
        <v>33</v>
      </c>
      <c r="Q15" s="15" t="s">
        <v>51</v>
      </c>
      <c r="R15" s="15" t="s">
        <v>45</v>
      </c>
      <c r="S15" s="15" t="s">
        <v>45</v>
      </c>
      <c r="T15" s="15" t="s">
        <v>45</v>
      </c>
      <c r="U15" s="15" t="s">
        <v>45</v>
      </c>
      <c r="V15" s="15" t="s">
        <v>45</v>
      </c>
      <c r="W15" s="15" t="s">
        <v>45</v>
      </c>
      <c r="X15" s="16">
        <v>42772</v>
      </c>
      <c r="Y15" s="15" t="s">
        <v>179</v>
      </c>
      <c r="Z15" s="15" t="s">
        <v>180</v>
      </c>
      <c r="AA15" s="15" t="s">
        <v>75</v>
      </c>
      <c r="AB15" s="15" t="s">
        <v>26</v>
      </c>
      <c r="AC15" s="16">
        <f t="shared" si="0"/>
        <v>43502</v>
      </c>
      <c r="AD15" s="15"/>
    </row>
    <row r="16" spans="1:30" ht="60" x14ac:dyDescent="0.25">
      <c r="A16" s="15" t="s">
        <v>33</v>
      </c>
      <c r="B16" s="25" t="s">
        <v>131</v>
      </c>
      <c r="C16" s="16">
        <v>42752</v>
      </c>
      <c r="D16" s="15">
        <v>3629387</v>
      </c>
      <c r="E16" s="15" t="s">
        <v>132</v>
      </c>
      <c r="F16" s="15" t="s">
        <v>133</v>
      </c>
      <c r="G16" s="15" t="s">
        <v>70</v>
      </c>
      <c r="H16" s="15" t="s">
        <v>71</v>
      </c>
      <c r="I16" s="15" t="s">
        <v>72</v>
      </c>
      <c r="J16" s="15" t="s">
        <v>40</v>
      </c>
      <c r="K16" s="15">
        <v>10.08</v>
      </c>
      <c r="L16" s="15" t="s">
        <v>134</v>
      </c>
      <c r="M16" s="15" t="s">
        <v>74</v>
      </c>
      <c r="N16" s="15" t="s">
        <v>43</v>
      </c>
      <c r="O16" s="16">
        <v>42755</v>
      </c>
      <c r="P16" s="15" t="s">
        <v>33</v>
      </c>
      <c r="Q16" s="15" t="s">
        <v>51</v>
      </c>
      <c r="R16" s="15" t="s">
        <v>45</v>
      </c>
      <c r="S16" s="15" t="s">
        <v>45</v>
      </c>
      <c r="T16" s="15" t="s">
        <v>45</v>
      </c>
      <c r="U16" s="15" t="s">
        <v>45</v>
      </c>
      <c r="V16" s="15" t="s">
        <v>45</v>
      </c>
      <c r="W16" s="15" t="s">
        <v>45</v>
      </c>
      <c r="X16" s="16">
        <v>42772</v>
      </c>
      <c r="Y16" s="15" t="s">
        <v>179</v>
      </c>
      <c r="Z16" s="15" t="s">
        <v>180</v>
      </c>
      <c r="AA16" s="15" t="s">
        <v>75</v>
      </c>
      <c r="AB16" s="15" t="s">
        <v>26</v>
      </c>
      <c r="AC16" s="16">
        <f t="shared" si="0"/>
        <v>43502</v>
      </c>
      <c r="AD16" s="15"/>
    </row>
    <row r="17" spans="1:30" ht="60" x14ac:dyDescent="0.25">
      <c r="A17" s="15" t="s">
        <v>33</v>
      </c>
      <c r="B17" s="25" t="s">
        <v>135</v>
      </c>
      <c r="C17" s="16">
        <v>42752</v>
      </c>
      <c r="D17" s="15">
        <v>3629438</v>
      </c>
      <c r="E17" s="15" t="s">
        <v>136</v>
      </c>
      <c r="F17" s="15" t="s">
        <v>137</v>
      </c>
      <c r="G17" s="15" t="s">
        <v>70</v>
      </c>
      <c r="H17" s="15" t="s">
        <v>71</v>
      </c>
      <c r="I17" s="15" t="s">
        <v>72</v>
      </c>
      <c r="J17" s="15" t="s">
        <v>40</v>
      </c>
      <c r="K17" s="15">
        <v>10.08</v>
      </c>
      <c r="L17" s="15" t="s">
        <v>138</v>
      </c>
      <c r="M17" s="15" t="s">
        <v>74</v>
      </c>
      <c r="N17" s="15" t="s">
        <v>43</v>
      </c>
      <c r="O17" s="16">
        <v>42755</v>
      </c>
      <c r="P17" s="15" t="s">
        <v>33</v>
      </c>
      <c r="Q17" s="15" t="s">
        <v>51</v>
      </c>
      <c r="R17" s="15" t="s">
        <v>45</v>
      </c>
      <c r="S17" s="15" t="s">
        <v>45</v>
      </c>
      <c r="T17" s="15" t="s">
        <v>45</v>
      </c>
      <c r="U17" s="15" t="s">
        <v>45</v>
      </c>
      <c r="V17" s="15" t="s">
        <v>45</v>
      </c>
      <c r="W17" s="15" t="s">
        <v>45</v>
      </c>
      <c r="X17" s="16">
        <v>42772</v>
      </c>
      <c r="Y17" s="15" t="s">
        <v>179</v>
      </c>
      <c r="Z17" s="15" t="s">
        <v>180</v>
      </c>
      <c r="AA17" s="15" t="s">
        <v>75</v>
      </c>
      <c r="AB17" s="15" t="s">
        <v>26</v>
      </c>
      <c r="AC17" s="16">
        <f t="shared" si="0"/>
        <v>43502</v>
      </c>
      <c r="AD17" s="15"/>
    </row>
    <row r="18" spans="1:30" ht="60" x14ac:dyDescent="0.25">
      <c r="A18" s="15" t="s">
        <v>33</v>
      </c>
      <c r="B18" s="25" t="s">
        <v>139</v>
      </c>
      <c r="C18" s="16">
        <v>42752</v>
      </c>
      <c r="D18" s="15">
        <v>3629814</v>
      </c>
      <c r="E18" s="15" t="s">
        <v>140</v>
      </c>
      <c r="F18" s="15" t="s">
        <v>141</v>
      </c>
      <c r="G18" s="15" t="s">
        <v>70</v>
      </c>
      <c r="H18" s="15" t="s">
        <v>71</v>
      </c>
      <c r="I18" s="15" t="s">
        <v>72</v>
      </c>
      <c r="J18" s="15" t="s">
        <v>40</v>
      </c>
      <c r="K18" s="15">
        <v>10.08</v>
      </c>
      <c r="L18" s="15" t="s">
        <v>142</v>
      </c>
      <c r="M18" s="15" t="s">
        <v>74</v>
      </c>
      <c r="N18" s="15" t="s">
        <v>43</v>
      </c>
      <c r="O18" s="16">
        <v>42755</v>
      </c>
      <c r="P18" s="15" t="s">
        <v>33</v>
      </c>
      <c r="Q18" s="15" t="s">
        <v>51</v>
      </c>
      <c r="R18" s="15" t="s">
        <v>45</v>
      </c>
      <c r="S18" s="15" t="s">
        <v>45</v>
      </c>
      <c r="T18" s="15" t="s">
        <v>45</v>
      </c>
      <c r="U18" s="15" t="s">
        <v>45</v>
      </c>
      <c r="V18" s="15" t="s">
        <v>45</v>
      </c>
      <c r="W18" s="15" t="s">
        <v>45</v>
      </c>
      <c r="X18" s="16">
        <v>42772</v>
      </c>
      <c r="Y18" s="15" t="s">
        <v>179</v>
      </c>
      <c r="Z18" s="15" t="s">
        <v>180</v>
      </c>
      <c r="AA18" s="15" t="s">
        <v>75</v>
      </c>
      <c r="AB18" s="15" t="s">
        <v>26</v>
      </c>
      <c r="AC18" s="16">
        <f t="shared" si="0"/>
        <v>43502</v>
      </c>
      <c r="AD18" s="15"/>
    </row>
    <row r="19" spans="1:30" ht="60" x14ac:dyDescent="0.25">
      <c r="A19" s="15" t="s">
        <v>33</v>
      </c>
      <c r="B19" s="25" t="s">
        <v>143</v>
      </c>
      <c r="C19" s="16">
        <v>42752</v>
      </c>
      <c r="D19" s="15">
        <v>3396561</v>
      </c>
      <c r="E19" s="15" t="s">
        <v>144</v>
      </c>
      <c r="F19" s="15" t="s">
        <v>145</v>
      </c>
      <c r="G19" s="15" t="s">
        <v>70</v>
      </c>
      <c r="H19" s="15" t="s">
        <v>71</v>
      </c>
      <c r="I19" s="15" t="s">
        <v>72</v>
      </c>
      <c r="J19" s="15" t="s">
        <v>40</v>
      </c>
      <c r="K19" s="15">
        <v>10.08</v>
      </c>
      <c r="L19" s="15" t="s">
        <v>146</v>
      </c>
      <c r="M19" s="15" t="s">
        <v>74</v>
      </c>
      <c r="N19" s="15" t="s">
        <v>43</v>
      </c>
      <c r="O19" s="16">
        <v>42755</v>
      </c>
      <c r="P19" s="15" t="s">
        <v>33</v>
      </c>
      <c r="Q19" s="15" t="s">
        <v>51</v>
      </c>
      <c r="R19" s="15" t="s">
        <v>45</v>
      </c>
      <c r="S19" s="15" t="s">
        <v>45</v>
      </c>
      <c r="T19" s="15" t="s">
        <v>45</v>
      </c>
      <c r="U19" s="15" t="s">
        <v>45</v>
      </c>
      <c r="V19" s="15" t="s">
        <v>45</v>
      </c>
      <c r="W19" s="15" t="s">
        <v>45</v>
      </c>
      <c r="X19" s="16">
        <v>42772</v>
      </c>
      <c r="Y19" s="15" t="s">
        <v>179</v>
      </c>
      <c r="Z19" s="15" t="s">
        <v>180</v>
      </c>
      <c r="AA19" s="15" t="s">
        <v>75</v>
      </c>
      <c r="AB19" s="15" t="s">
        <v>26</v>
      </c>
      <c r="AC19" s="16">
        <f t="shared" si="0"/>
        <v>43502</v>
      </c>
      <c r="AD19" s="15"/>
    </row>
    <row r="20" spans="1:30" ht="60" x14ac:dyDescent="0.25">
      <c r="A20" s="15" t="s">
        <v>33</v>
      </c>
      <c r="B20" s="25" t="s">
        <v>147</v>
      </c>
      <c r="C20" s="16">
        <v>42752</v>
      </c>
      <c r="D20" s="15">
        <v>3396532</v>
      </c>
      <c r="E20" s="15" t="s">
        <v>148</v>
      </c>
      <c r="F20" s="15" t="s">
        <v>149</v>
      </c>
      <c r="G20" s="15" t="s">
        <v>70</v>
      </c>
      <c r="H20" s="15" t="s">
        <v>71</v>
      </c>
      <c r="I20" s="15" t="s">
        <v>72</v>
      </c>
      <c r="J20" s="15" t="s">
        <v>40</v>
      </c>
      <c r="K20" s="15">
        <v>10.08</v>
      </c>
      <c r="L20" s="15" t="s">
        <v>150</v>
      </c>
      <c r="M20" s="15" t="s">
        <v>74</v>
      </c>
      <c r="N20" s="15" t="s">
        <v>43</v>
      </c>
      <c r="O20" s="16">
        <v>42755</v>
      </c>
      <c r="P20" s="15" t="s">
        <v>33</v>
      </c>
      <c r="Q20" s="15" t="s">
        <v>51</v>
      </c>
      <c r="R20" s="15" t="s">
        <v>45</v>
      </c>
      <c r="S20" s="15" t="s">
        <v>45</v>
      </c>
      <c r="T20" s="15" t="s">
        <v>45</v>
      </c>
      <c r="U20" s="15" t="s">
        <v>45</v>
      </c>
      <c r="V20" s="15" t="s">
        <v>45</v>
      </c>
      <c r="W20" s="15" t="s">
        <v>45</v>
      </c>
      <c r="X20" s="16">
        <v>42772</v>
      </c>
      <c r="Y20" s="16" t="s">
        <v>179</v>
      </c>
      <c r="Z20" s="15" t="s">
        <v>180</v>
      </c>
      <c r="AA20" s="15" t="s">
        <v>75</v>
      </c>
      <c r="AB20" s="15" t="s">
        <v>26</v>
      </c>
      <c r="AC20" s="16">
        <f t="shared" si="0"/>
        <v>43502</v>
      </c>
      <c r="AD20" s="15"/>
    </row>
    <row r="21" spans="1:30" ht="60" x14ac:dyDescent="0.25">
      <c r="A21" s="15" t="s">
        <v>33</v>
      </c>
      <c r="B21" s="25" t="s">
        <v>151</v>
      </c>
      <c r="C21" s="16">
        <v>42752</v>
      </c>
      <c r="D21" s="15">
        <v>3396520</v>
      </c>
      <c r="E21" s="15" t="s">
        <v>152</v>
      </c>
      <c r="F21" s="15" t="s">
        <v>153</v>
      </c>
      <c r="G21" s="15" t="s">
        <v>70</v>
      </c>
      <c r="H21" s="15" t="s">
        <v>71</v>
      </c>
      <c r="I21" s="15" t="s">
        <v>72</v>
      </c>
      <c r="J21" s="15" t="s">
        <v>40</v>
      </c>
      <c r="K21" s="15">
        <v>10.08</v>
      </c>
      <c r="L21" s="15" t="s">
        <v>154</v>
      </c>
      <c r="M21" s="15" t="s">
        <v>74</v>
      </c>
      <c r="N21" s="15" t="s">
        <v>43</v>
      </c>
      <c r="O21" s="16">
        <v>42755</v>
      </c>
      <c r="P21" s="15" t="s">
        <v>33</v>
      </c>
      <c r="Q21" s="15" t="s">
        <v>51</v>
      </c>
      <c r="R21" s="15" t="s">
        <v>45</v>
      </c>
      <c r="S21" s="15" t="s">
        <v>45</v>
      </c>
      <c r="T21" s="15" t="s">
        <v>45</v>
      </c>
      <c r="U21" s="15" t="s">
        <v>45</v>
      </c>
      <c r="V21" s="15" t="s">
        <v>45</v>
      </c>
      <c r="W21" s="15" t="s">
        <v>45</v>
      </c>
      <c r="X21" s="16">
        <v>42772</v>
      </c>
      <c r="Y21" s="15" t="s">
        <v>179</v>
      </c>
      <c r="Z21" s="15" t="s">
        <v>180</v>
      </c>
      <c r="AA21" s="15" t="s">
        <v>75</v>
      </c>
      <c r="AB21" s="15" t="s">
        <v>26</v>
      </c>
      <c r="AC21" s="16">
        <f t="shared" si="0"/>
        <v>43502</v>
      </c>
      <c r="AD21" s="15"/>
    </row>
    <row r="22" spans="1:30" ht="30" x14ac:dyDescent="0.25">
      <c r="A22" s="15" t="s">
        <v>33</v>
      </c>
      <c r="B22" s="25" t="s">
        <v>34</v>
      </c>
      <c r="C22" s="16">
        <v>42760</v>
      </c>
      <c r="D22" s="15">
        <v>23476315</v>
      </c>
      <c r="E22" s="15" t="s">
        <v>35</v>
      </c>
      <c r="F22" s="15" t="s">
        <v>36</v>
      </c>
      <c r="G22" s="15" t="s">
        <v>37</v>
      </c>
      <c r="H22" s="15" t="s">
        <v>38</v>
      </c>
      <c r="I22" s="15" t="s">
        <v>39</v>
      </c>
      <c r="J22" s="15" t="s">
        <v>40</v>
      </c>
      <c r="K22" s="15">
        <v>9</v>
      </c>
      <c r="L22" s="15" t="s">
        <v>41</v>
      </c>
      <c r="M22" s="15" t="s">
        <v>42</v>
      </c>
      <c r="N22" s="15" t="s">
        <v>43</v>
      </c>
      <c r="O22" s="16">
        <v>42766</v>
      </c>
      <c r="P22" s="15" t="s">
        <v>33</v>
      </c>
      <c r="Q22" s="15" t="s">
        <v>44</v>
      </c>
      <c r="R22" s="15" t="s">
        <v>45</v>
      </c>
      <c r="S22" s="15" t="s">
        <v>45</v>
      </c>
      <c r="T22" s="15" t="s">
        <v>45</v>
      </c>
      <c r="U22" s="15" t="s">
        <v>45</v>
      </c>
      <c r="V22" s="15" t="s">
        <v>45</v>
      </c>
      <c r="W22" s="15" t="s">
        <v>45</v>
      </c>
      <c r="X22" s="16">
        <v>42781</v>
      </c>
      <c r="Y22" s="15" t="s">
        <v>179</v>
      </c>
      <c r="Z22" s="15" t="s">
        <v>180</v>
      </c>
      <c r="AA22" s="15" t="s">
        <v>37</v>
      </c>
      <c r="AB22" s="15" t="s">
        <v>26</v>
      </c>
      <c r="AC22" s="16">
        <f t="shared" si="0"/>
        <v>43511</v>
      </c>
      <c r="AD22" s="15"/>
    </row>
    <row r="23" spans="1:30" ht="30" x14ac:dyDescent="0.25">
      <c r="A23" s="15" t="s">
        <v>33</v>
      </c>
      <c r="B23" s="25" t="s">
        <v>52</v>
      </c>
      <c r="C23" s="16">
        <v>42760</v>
      </c>
      <c r="D23" s="15">
        <v>3477351</v>
      </c>
      <c r="E23" s="15" t="s">
        <v>53</v>
      </c>
      <c r="F23" s="15" t="s">
        <v>54</v>
      </c>
      <c r="G23" s="15" t="s">
        <v>37</v>
      </c>
      <c r="H23" s="15" t="s">
        <v>38</v>
      </c>
      <c r="I23" s="15" t="s">
        <v>39</v>
      </c>
      <c r="J23" s="15" t="s">
        <v>40</v>
      </c>
      <c r="K23" s="15">
        <v>9</v>
      </c>
      <c r="L23" s="15" t="s">
        <v>55</v>
      </c>
      <c r="M23" s="15" t="s">
        <v>42</v>
      </c>
      <c r="N23" s="15" t="s">
        <v>43</v>
      </c>
      <c r="O23" s="16">
        <v>42766</v>
      </c>
      <c r="P23" s="15" t="s">
        <v>33</v>
      </c>
      <c r="Q23" s="15" t="s">
        <v>51</v>
      </c>
      <c r="R23" s="15" t="s">
        <v>45</v>
      </c>
      <c r="S23" s="15" t="s">
        <v>45</v>
      </c>
      <c r="T23" s="15" t="s">
        <v>45</v>
      </c>
      <c r="U23" s="15" t="s">
        <v>45</v>
      </c>
      <c r="V23" s="15" t="s">
        <v>45</v>
      </c>
      <c r="W23" s="15" t="s">
        <v>45</v>
      </c>
      <c r="X23" s="16">
        <v>42781</v>
      </c>
      <c r="Y23" s="15" t="s">
        <v>179</v>
      </c>
      <c r="Z23" s="15" t="s">
        <v>180</v>
      </c>
      <c r="AA23" s="15" t="s">
        <v>37</v>
      </c>
      <c r="AB23" s="15" t="s">
        <v>26</v>
      </c>
      <c r="AC23" s="16">
        <f t="shared" si="0"/>
        <v>43511</v>
      </c>
      <c r="AD23" s="15"/>
    </row>
    <row r="24" spans="1:30" ht="30" x14ac:dyDescent="0.25">
      <c r="A24" s="15" t="s">
        <v>33</v>
      </c>
      <c r="B24" s="25" t="s">
        <v>60</v>
      </c>
      <c r="C24" s="16">
        <v>42760</v>
      </c>
      <c r="D24" s="15">
        <v>3476283</v>
      </c>
      <c r="E24" s="15" t="s">
        <v>61</v>
      </c>
      <c r="F24" s="15" t="s">
        <v>62</v>
      </c>
      <c r="G24" s="15" t="s">
        <v>37</v>
      </c>
      <c r="H24" s="15" t="s">
        <v>38</v>
      </c>
      <c r="I24" s="15" t="s">
        <v>39</v>
      </c>
      <c r="J24" s="15" t="s">
        <v>40</v>
      </c>
      <c r="K24" s="15">
        <v>9</v>
      </c>
      <c r="L24" s="15" t="s">
        <v>41</v>
      </c>
      <c r="M24" s="15" t="s">
        <v>42</v>
      </c>
      <c r="N24" s="15" t="s">
        <v>43</v>
      </c>
      <c r="O24" s="16">
        <v>42766</v>
      </c>
      <c r="P24" s="15" t="s">
        <v>33</v>
      </c>
      <c r="Q24" s="15" t="s">
        <v>51</v>
      </c>
      <c r="R24" s="15" t="s">
        <v>45</v>
      </c>
      <c r="S24" s="15" t="s">
        <v>45</v>
      </c>
      <c r="T24" s="15" t="s">
        <v>45</v>
      </c>
      <c r="U24" s="15" t="s">
        <v>45</v>
      </c>
      <c r="V24" s="15" t="s">
        <v>45</v>
      </c>
      <c r="W24" s="15" t="s">
        <v>45</v>
      </c>
      <c r="X24" s="16">
        <v>42772</v>
      </c>
      <c r="Y24" s="15" t="s">
        <v>179</v>
      </c>
      <c r="Z24" s="15" t="s">
        <v>180</v>
      </c>
      <c r="AA24" s="15" t="s">
        <v>37</v>
      </c>
      <c r="AB24" s="15" t="s">
        <v>26</v>
      </c>
      <c r="AC24" s="16">
        <f t="shared" si="0"/>
        <v>43502</v>
      </c>
      <c r="AD24" s="15"/>
    </row>
    <row r="25" spans="1:30" ht="60" x14ac:dyDescent="0.25">
      <c r="A25" s="15" t="s">
        <v>33</v>
      </c>
      <c r="B25" s="25" t="s">
        <v>155</v>
      </c>
      <c r="C25" s="16">
        <v>42752</v>
      </c>
      <c r="D25" s="15">
        <v>3396515</v>
      </c>
      <c r="E25" s="15" t="s">
        <v>156</v>
      </c>
      <c r="F25" s="15" t="s">
        <v>157</v>
      </c>
      <c r="G25" s="15" t="s">
        <v>70</v>
      </c>
      <c r="H25" s="15" t="s">
        <v>71</v>
      </c>
      <c r="I25" s="15" t="s">
        <v>72</v>
      </c>
      <c r="J25" s="15" t="s">
        <v>40</v>
      </c>
      <c r="K25" s="15">
        <v>10.08</v>
      </c>
      <c r="L25" s="15" t="s">
        <v>158</v>
      </c>
      <c r="M25" s="15" t="s">
        <v>74</v>
      </c>
      <c r="N25" s="15" t="s">
        <v>43</v>
      </c>
      <c r="O25" s="16">
        <v>42755</v>
      </c>
      <c r="P25" s="15" t="s">
        <v>33</v>
      </c>
      <c r="Q25" s="15" t="s">
        <v>51</v>
      </c>
      <c r="R25" s="15" t="s">
        <v>45</v>
      </c>
      <c r="S25" s="15" t="s">
        <v>45</v>
      </c>
      <c r="T25" s="15" t="s">
        <v>45</v>
      </c>
      <c r="U25" s="15" t="s">
        <v>45</v>
      </c>
      <c r="V25" s="15" t="s">
        <v>45</v>
      </c>
      <c r="W25" s="15" t="s">
        <v>45</v>
      </c>
      <c r="X25" s="16">
        <v>42772</v>
      </c>
      <c r="Y25" s="15" t="s">
        <v>179</v>
      </c>
      <c r="Z25" s="15" t="s">
        <v>180</v>
      </c>
      <c r="AA25" s="15" t="s">
        <v>75</v>
      </c>
      <c r="AB25" s="15" t="s">
        <v>26</v>
      </c>
      <c r="AC25" s="16">
        <f t="shared" si="0"/>
        <v>43502</v>
      </c>
      <c r="AD25" s="15"/>
    </row>
    <row r="26" spans="1:30" ht="60" x14ac:dyDescent="0.25">
      <c r="A26" s="15" t="s">
        <v>33</v>
      </c>
      <c r="B26" s="25" t="s">
        <v>159</v>
      </c>
      <c r="C26" s="16">
        <v>42752</v>
      </c>
      <c r="D26" s="15">
        <v>3396569</v>
      </c>
      <c r="E26" s="15" t="s">
        <v>160</v>
      </c>
      <c r="F26" s="15" t="s">
        <v>161</v>
      </c>
      <c r="G26" s="15" t="s">
        <v>70</v>
      </c>
      <c r="H26" s="15" t="s">
        <v>71</v>
      </c>
      <c r="I26" s="15" t="s">
        <v>72</v>
      </c>
      <c r="J26" s="15" t="s">
        <v>40</v>
      </c>
      <c r="K26" s="15">
        <v>10.08</v>
      </c>
      <c r="L26" s="15" t="s">
        <v>162</v>
      </c>
      <c r="M26" s="15" t="s">
        <v>74</v>
      </c>
      <c r="N26" s="15" t="s">
        <v>43</v>
      </c>
      <c r="O26" s="16">
        <v>42755</v>
      </c>
      <c r="P26" s="15" t="s">
        <v>33</v>
      </c>
      <c r="Q26" s="15" t="s">
        <v>51</v>
      </c>
      <c r="R26" s="15" t="s">
        <v>45</v>
      </c>
      <c r="S26" s="15" t="s">
        <v>45</v>
      </c>
      <c r="T26" s="15" t="s">
        <v>45</v>
      </c>
      <c r="U26" s="15" t="s">
        <v>45</v>
      </c>
      <c r="V26" s="15" t="s">
        <v>45</v>
      </c>
      <c r="W26" s="15" t="s">
        <v>45</v>
      </c>
      <c r="X26" s="16">
        <v>42772</v>
      </c>
      <c r="Y26" s="15" t="s">
        <v>179</v>
      </c>
      <c r="Z26" s="15" t="s">
        <v>180</v>
      </c>
      <c r="AA26" s="15" t="s">
        <v>75</v>
      </c>
      <c r="AB26" s="15" t="s">
        <v>26</v>
      </c>
      <c r="AC26" s="16">
        <f t="shared" si="0"/>
        <v>43502</v>
      </c>
      <c r="AD26" s="15"/>
    </row>
    <row r="27" spans="1:30" ht="60" x14ac:dyDescent="0.25">
      <c r="A27" s="15" t="s">
        <v>33</v>
      </c>
      <c r="B27" s="25" t="s">
        <v>163</v>
      </c>
      <c r="C27" s="16">
        <v>42752</v>
      </c>
      <c r="D27" s="15">
        <v>3628425</v>
      </c>
      <c r="E27" s="15" t="s">
        <v>164</v>
      </c>
      <c r="F27" s="15" t="s">
        <v>165</v>
      </c>
      <c r="G27" s="15" t="s">
        <v>70</v>
      </c>
      <c r="H27" s="15" t="s">
        <v>71</v>
      </c>
      <c r="I27" s="15" t="s">
        <v>72</v>
      </c>
      <c r="J27" s="15" t="s">
        <v>40</v>
      </c>
      <c r="K27" s="15">
        <v>10.08</v>
      </c>
      <c r="L27" s="15" t="s">
        <v>166</v>
      </c>
      <c r="M27" s="15" t="s">
        <v>74</v>
      </c>
      <c r="N27" s="15" t="s">
        <v>43</v>
      </c>
      <c r="O27" s="16">
        <v>42755</v>
      </c>
      <c r="P27" s="15" t="s">
        <v>33</v>
      </c>
      <c r="Q27" s="15" t="s">
        <v>51</v>
      </c>
      <c r="R27" s="15" t="s">
        <v>45</v>
      </c>
      <c r="S27" s="15" t="s">
        <v>45</v>
      </c>
      <c r="T27" s="15" t="s">
        <v>45</v>
      </c>
      <c r="U27" s="15" t="s">
        <v>45</v>
      </c>
      <c r="V27" s="15" t="s">
        <v>45</v>
      </c>
      <c r="W27" s="15" t="s">
        <v>45</v>
      </c>
      <c r="X27" s="16">
        <v>42772</v>
      </c>
      <c r="Y27" s="15" t="s">
        <v>179</v>
      </c>
      <c r="Z27" s="15" t="s">
        <v>180</v>
      </c>
      <c r="AA27" s="15" t="s">
        <v>75</v>
      </c>
      <c r="AB27" s="15" t="s">
        <v>26</v>
      </c>
      <c r="AC27" s="16">
        <f t="shared" si="0"/>
        <v>43502</v>
      </c>
      <c r="AD27" s="15"/>
    </row>
    <row r="28" spans="1:30" ht="60" x14ac:dyDescent="0.25">
      <c r="A28" s="15" t="s">
        <v>33</v>
      </c>
      <c r="B28" s="25" t="s">
        <v>167</v>
      </c>
      <c r="C28" s="16">
        <v>42752</v>
      </c>
      <c r="D28" s="15">
        <v>3628214</v>
      </c>
      <c r="E28" s="15" t="s">
        <v>168</v>
      </c>
      <c r="F28" s="15" t="s">
        <v>169</v>
      </c>
      <c r="G28" s="15" t="s">
        <v>70</v>
      </c>
      <c r="H28" s="15" t="s">
        <v>71</v>
      </c>
      <c r="I28" s="15" t="s">
        <v>72</v>
      </c>
      <c r="J28" s="15" t="s">
        <v>40</v>
      </c>
      <c r="K28" s="15">
        <v>10.08</v>
      </c>
      <c r="L28" s="15" t="s">
        <v>170</v>
      </c>
      <c r="M28" s="15" t="s">
        <v>74</v>
      </c>
      <c r="N28" s="15" t="s">
        <v>43</v>
      </c>
      <c r="O28" s="16">
        <v>42755</v>
      </c>
      <c r="P28" s="15" t="s">
        <v>33</v>
      </c>
      <c r="Q28" s="15" t="s">
        <v>51</v>
      </c>
      <c r="R28" s="15" t="s">
        <v>45</v>
      </c>
      <c r="S28" s="15" t="s">
        <v>45</v>
      </c>
      <c r="T28" s="15" t="s">
        <v>45</v>
      </c>
      <c r="U28" s="15" t="s">
        <v>45</v>
      </c>
      <c r="V28" s="15" t="s">
        <v>45</v>
      </c>
      <c r="W28" s="15" t="s">
        <v>45</v>
      </c>
      <c r="X28" s="16">
        <v>42772</v>
      </c>
      <c r="Y28" s="15" t="s">
        <v>179</v>
      </c>
      <c r="Z28" s="15" t="s">
        <v>180</v>
      </c>
      <c r="AA28" s="15" t="s">
        <v>75</v>
      </c>
      <c r="AB28" s="15" t="s">
        <v>26</v>
      </c>
      <c r="AC28" s="16">
        <f t="shared" si="0"/>
        <v>43502</v>
      </c>
      <c r="AD28" s="15"/>
    </row>
    <row r="29" spans="1:30" ht="60" x14ac:dyDescent="0.25">
      <c r="A29" s="15" t="s">
        <v>33</v>
      </c>
      <c r="B29" s="25" t="s">
        <v>171</v>
      </c>
      <c r="C29" s="16">
        <v>42752</v>
      </c>
      <c r="D29" s="15">
        <v>3626045</v>
      </c>
      <c r="E29" s="15" t="s">
        <v>172</v>
      </c>
      <c r="F29" s="15" t="s">
        <v>173</v>
      </c>
      <c r="G29" s="15" t="s">
        <v>70</v>
      </c>
      <c r="H29" s="15" t="s">
        <v>71</v>
      </c>
      <c r="I29" s="15" t="s">
        <v>72</v>
      </c>
      <c r="J29" s="15" t="s">
        <v>40</v>
      </c>
      <c r="K29" s="15">
        <v>10.08</v>
      </c>
      <c r="L29" s="15" t="s">
        <v>174</v>
      </c>
      <c r="M29" s="15" t="s">
        <v>74</v>
      </c>
      <c r="N29" s="15" t="s">
        <v>43</v>
      </c>
      <c r="O29" s="16">
        <v>42755</v>
      </c>
      <c r="P29" s="15" t="s">
        <v>33</v>
      </c>
      <c r="Q29" s="15" t="s">
        <v>51</v>
      </c>
      <c r="R29" s="15" t="s">
        <v>45</v>
      </c>
      <c r="S29" s="15" t="s">
        <v>45</v>
      </c>
      <c r="T29" s="15" t="s">
        <v>45</v>
      </c>
      <c r="U29" s="15" t="s">
        <v>45</v>
      </c>
      <c r="V29" s="15" t="s">
        <v>45</v>
      </c>
      <c r="W29" s="15" t="s">
        <v>45</v>
      </c>
      <c r="X29" s="16">
        <v>42772</v>
      </c>
      <c r="Y29" s="15" t="s">
        <v>179</v>
      </c>
      <c r="Z29" s="15" t="s">
        <v>180</v>
      </c>
      <c r="AA29" s="15" t="s">
        <v>75</v>
      </c>
      <c r="AB29" s="15" t="s">
        <v>26</v>
      </c>
      <c r="AC29" s="16">
        <f t="shared" si="0"/>
        <v>43502</v>
      </c>
      <c r="AD29" s="15"/>
    </row>
    <row r="30" spans="1:30" ht="60" x14ac:dyDescent="0.25">
      <c r="A30" s="15" t="s">
        <v>33</v>
      </c>
      <c r="B30" s="25" t="s">
        <v>175</v>
      </c>
      <c r="C30" s="16">
        <v>42752</v>
      </c>
      <c r="D30" s="15">
        <v>3628034</v>
      </c>
      <c r="E30" s="15" t="s">
        <v>176</v>
      </c>
      <c r="F30" s="15" t="s">
        <v>177</v>
      </c>
      <c r="G30" s="15" t="s">
        <v>70</v>
      </c>
      <c r="H30" s="15" t="s">
        <v>71</v>
      </c>
      <c r="I30" s="15" t="s">
        <v>72</v>
      </c>
      <c r="J30" s="15" t="s">
        <v>40</v>
      </c>
      <c r="K30" s="15">
        <v>10.08</v>
      </c>
      <c r="L30" s="15" t="s">
        <v>178</v>
      </c>
      <c r="M30" s="15" t="s">
        <v>74</v>
      </c>
      <c r="N30" s="15" t="s">
        <v>43</v>
      </c>
      <c r="O30" s="16">
        <v>42755</v>
      </c>
      <c r="P30" s="15" t="s">
        <v>33</v>
      </c>
      <c r="Q30" s="15" t="s">
        <v>51</v>
      </c>
      <c r="R30" s="15" t="s">
        <v>45</v>
      </c>
      <c r="S30" s="15" t="s">
        <v>45</v>
      </c>
      <c r="T30" s="15" t="s">
        <v>45</v>
      </c>
      <c r="U30" s="15" t="s">
        <v>45</v>
      </c>
      <c r="V30" s="15" t="s">
        <v>45</v>
      </c>
      <c r="W30" s="15" t="s">
        <v>45</v>
      </c>
      <c r="X30" s="16">
        <v>42772</v>
      </c>
      <c r="Y30" s="15" t="s">
        <v>179</v>
      </c>
      <c r="Z30" s="15" t="s">
        <v>180</v>
      </c>
      <c r="AA30" s="15" t="s">
        <v>75</v>
      </c>
      <c r="AB30" s="15" t="s">
        <v>26</v>
      </c>
      <c r="AC30" s="16">
        <f t="shared" si="0"/>
        <v>43502</v>
      </c>
      <c r="AD30" s="15"/>
    </row>
    <row r="31" spans="1:30" ht="45" x14ac:dyDescent="0.25">
      <c r="A31" s="15" t="s">
        <v>284</v>
      </c>
      <c r="B31" s="25" t="s">
        <v>285</v>
      </c>
      <c r="C31" s="16">
        <v>42781</v>
      </c>
      <c r="D31" s="15">
        <v>3638105</v>
      </c>
      <c r="E31" s="15" t="s">
        <v>286</v>
      </c>
      <c r="F31" s="15" t="s">
        <v>287</v>
      </c>
      <c r="G31" s="15" t="s">
        <v>288</v>
      </c>
      <c r="H31" s="15" t="s">
        <v>289</v>
      </c>
      <c r="I31" s="15" t="s">
        <v>290</v>
      </c>
      <c r="J31" s="15" t="s">
        <v>40</v>
      </c>
      <c r="K31" s="15">
        <v>15.4</v>
      </c>
      <c r="L31" s="15" t="s">
        <v>291</v>
      </c>
      <c r="M31" s="15" t="s">
        <v>292</v>
      </c>
      <c r="N31" s="15" t="s">
        <v>102</v>
      </c>
      <c r="O31" s="16">
        <v>42817</v>
      </c>
      <c r="P31" s="17">
        <v>42795</v>
      </c>
      <c r="Q31" s="15" t="s">
        <v>293</v>
      </c>
      <c r="R31" s="15" t="s">
        <v>45</v>
      </c>
      <c r="S31" s="15" t="s">
        <v>45</v>
      </c>
      <c r="T31" s="15" t="s">
        <v>45</v>
      </c>
      <c r="U31" s="15" t="s">
        <v>45</v>
      </c>
      <c r="V31" s="15" t="s">
        <v>45</v>
      </c>
      <c r="W31" s="15" t="s">
        <v>45</v>
      </c>
      <c r="X31" s="16">
        <v>42836</v>
      </c>
      <c r="Y31" s="15" t="s">
        <v>573</v>
      </c>
      <c r="Z31" s="15" t="s">
        <v>180</v>
      </c>
      <c r="AA31" s="15" t="s">
        <v>294</v>
      </c>
      <c r="AB31" s="15" t="s">
        <v>26</v>
      </c>
      <c r="AC31" s="16">
        <f t="shared" si="0"/>
        <v>43566</v>
      </c>
    </row>
    <row r="32" spans="1:30" ht="45" x14ac:dyDescent="0.25">
      <c r="A32" s="15" t="s">
        <v>284</v>
      </c>
      <c r="B32" s="25" t="s">
        <v>295</v>
      </c>
      <c r="C32" s="16">
        <v>42781</v>
      </c>
      <c r="D32" s="15">
        <v>3638717</v>
      </c>
      <c r="E32" s="15" t="s">
        <v>296</v>
      </c>
      <c r="F32" s="15" t="s">
        <v>297</v>
      </c>
      <c r="G32" s="15" t="s">
        <v>288</v>
      </c>
      <c r="H32" s="15" t="s">
        <v>289</v>
      </c>
      <c r="I32" s="15" t="s">
        <v>290</v>
      </c>
      <c r="J32" s="15" t="s">
        <v>40</v>
      </c>
      <c r="K32" s="15">
        <v>15.4</v>
      </c>
      <c r="L32" s="15" t="s">
        <v>298</v>
      </c>
      <c r="M32" s="15" t="s">
        <v>292</v>
      </c>
      <c r="N32" s="15" t="s">
        <v>102</v>
      </c>
      <c r="O32" s="16">
        <v>42817</v>
      </c>
      <c r="P32" s="17" t="s">
        <v>526</v>
      </c>
      <c r="Q32" s="15" t="s">
        <v>293</v>
      </c>
      <c r="R32" s="15" t="s">
        <v>45</v>
      </c>
      <c r="S32" s="15" t="s">
        <v>45</v>
      </c>
      <c r="T32" s="15" t="s">
        <v>45</v>
      </c>
      <c r="U32" s="15" t="s">
        <v>45</v>
      </c>
      <c r="V32" s="15" t="s">
        <v>45</v>
      </c>
      <c r="W32" s="15" t="s">
        <v>45</v>
      </c>
      <c r="X32" s="16">
        <v>42836</v>
      </c>
      <c r="Y32" s="15" t="s">
        <v>573</v>
      </c>
      <c r="Z32" s="15" t="s">
        <v>180</v>
      </c>
      <c r="AA32" s="15" t="s">
        <v>294</v>
      </c>
      <c r="AB32" s="15" t="s">
        <v>26</v>
      </c>
      <c r="AC32" s="16">
        <f t="shared" si="0"/>
        <v>43566</v>
      </c>
    </row>
    <row r="33" spans="1:29" ht="45" x14ac:dyDescent="0.25">
      <c r="A33" s="15" t="s">
        <v>284</v>
      </c>
      <c r="B33" s="25" t="s">
        <v>299</v>
      </c>
      <c r="C33" s="16">
        <v>42781</v>
      </c>
      <c r="D33" s="15">
        <v>3638719</v>
      </c>
      <c r="E33" s="15" t="s">
        <v>300</v>
      </c>
      <c r="F33" s="15" t="s">
        <v>301</v>
      </c>
      <c r="G33" s="15" t="s">
        <v>288</v>
      </c>
      <c r="H33" s="15" t="s">
        <v>289</v>
      </c>
      <c r="I33" s="15" t="s">
        <v>290</v>
      </c>
      <c r="J33" s="15" t="s">
        <v>40</v>
      </c>
      <c r="K33" s="15">
        <v>15.4</v>
      </c>
      <c r="L33" s="15" t="s">
        <v>302</v>
      </c>
      <c r="M33" s="15" t="s">
        <v>292</v>
      </c>
      <c r="N33" s="15" t="s">
        <v>102</v>
      </c>
      <c r="O33" s="16">
        <v>42817</v>
      </c>
      <c r="P33" s="17" t="s">
        <v>526</v>
      </c>
      <c r="Q33" s="15" t="s">
        <v>293</v>
      </c>
      <c r="R33" s="15" t="s">
        <v>45</v>
      </c>
      <c r="S33" s="15" t="s">
        <v>45</v>
      </c>
      <c r="T33" s="15" t="s">
        <v>45</v>
      </c>
      <c r="U33" s="15" t="s">
        <v>45</v>
      </c>
      <c r="V33" s="15" t="s">
        <v>45</v>
      </c>
      <c r="W33" s="15" t="s">
        <v>45</v>
      </c>
      <c r="X33" s="16">
        <v>42836</v>
      </c>
      <c r="Y33" s="15" t="s">
        <v>573</v>
      </c>
      <c r="Z33" s="15" t="s">
        <v>180</v>
      </c>
      <c r="AA33" s="15" t="s">
        <v>294</v>
      </c>
      <c r="AB33" s="15" t="s">
        <v>26</v>
      </c>
      <c r="AC33" s="16">
        <f t="shared" si="0"/>
        <v>43566</v>
      </c>
    </row>
    <row r="34" spans="1:29" ht="45" x14ac:dyDescent="0.25">
      <c r="A34" s="15" t="s">
        <v>284</v>
      </c>
      <c r="B34" s="25" t="s">
        <v>303</v>
      </c>
      <c r="C34" s="16">
        <v>42781</v>
      </c>
      <c r="D34" s="15">
        <v>3638698</v>
      </c>
      <c r="E34" s="15" t="s">
        <v>304</v>
      </c>
      <c r="F34" s="15" t="s">
        <v>305</v>
      </c>
      <c r="G34" s="15" t="s">
        <v>288</v>
      </c>
      <c r="H34" s="15" t="s">
        <v>289</v>
      </c>
      <c r="I34" s="15" t="s">
        <v>290</v>
      </c>
      <c r="J34" s="15" t="s">
        <v>40</v>
      </c>
      <c r="K34" s="15">
        <v>15.4</v>
      </c>
      <c r="L34" s="15" t="s">
        <v>306</v>
      </c>
      <c r="M34" s="15" t="s">
        <v>292</v>
      </c>
      <c r="N34" s="15" t="s">
        <v>102</v>
      </c>
      <c r="O34" s="16">
        <v>42817</v>
      </c>
      <c r="P34" s="17" t="s">
        <v>526</v>
      </c>
      <c r="Q34" s="15" t="s">
        <v>293</v>
      </c>
      <c r="R34" s="15" t="s">
        <v>45</v>
      </c>
      <c r="S34" s="15" t="s">
        <v>45</v>
      </c>
      <c r="T34" s="15" t="s">
        <v>45</v>
      </c>
      <c r="U34" s="15" t="s">
        <v>45</v>
      </c>
      <c r="V34" s="15" t="s">
        <v>45</v>
      </c>
      <c r="W34" s="15" t="s">
        <v>45</v>
      </c>
      <c r="X34" s="16">
        <v>42836</v>
      </c>
      <c r="Y34" s="15" t="s">
        <v>573</v>
      </c>
      <c r="Z34" s="15" t="s">
        <v>180</v>
      </c>
      <c r="AA34" s="15" t="s">
        <v>294</v>
      </c>
      <c r="AB34" s="15" t="s">
        <v>26</v>
      </c>
      <c r="AC34" s="16">
        <f t="shared" si="0"/>
        <v>43566</v>
      </c>
    </row>
    <row r="35" spans="1:29" ht="45" x14ac:dyDescent="0.25">
      <c r="A35" s="15" t="s">
        <v>284</v>
      </c>
      <c r="B35" s="25" t="s">
        <v>307</v>
      </c>
      <c r="C35" s="16">
        <v>42781</v>
      </c>
      <c r="D35" s="15">
        <v>3638116</v>
      </c>
      <c r="E35" s="15" t="s">
        <v>308</v>
      </c>
      <c r="F35" s="15" t="s">
        <v>309</v>
      </c>
      <c r="G35" s="15" t="s">
        <v>288</v>
      </c>
      <c r="H35" s="15" t="s">
        <v>289</v>
      </c>
      <c r="I35" s="15" t="s">
        <v>290</v>
      </c>
      <c r="J35" s="15" t="s">
        <v>40</v>
      </c>
      <c r="K35" s="15">
        <v>15.4</v>
      </c>
      <c r="L35" s="15" t="s">
        <v>310</v>
      </c>
      <c r="M35" s="15" t="s">
        <v>292</v>
      </c>
      <c r="N35" s="15" t="s">
        <v>102</v>
      </c>
      <c r="O35" s="16">
        <v>42817</v>
      </c>
      <c r="P35" s="17" t="s">
        <v>526</v>
      </c>
      <c r="Q35" s="15" t="s">
        <v>293</v>
      </c>
      <c r="R35" s="15" t="s">
        <v>45</v>
      </c>
      <c r="S35" s="15" t="s">
        <v>45</v>
      </c>
      <c r="T35" s="15" t="s">
        <v>45</v>
      </c>
      <c r="U35" s="15" t="s">
        <v>45</v>
      </c>
      <c r="V35" s="15" t="s">
        <v>45</v>
      </c>
      <c r="W35" s="15" t="s">
        <v>45</v>
      </c>
      <c r="X35" s="16">
        <v>42836</v>
      </c>
      <c r="Y35" s="15" t="s">
        <v>573</v>
      </c>
      <c r="Z35" s="15" t="s">
        <v>180</v>
      </c>
      <c r="AA35" s="15" t="s">
        <v>294</v>
      </c>
      <c r="AB35" s="15" t="s">
        <v>26</v>
      </c>
      <c r="AC35" s="16">
        <f t="shared" si="0"/>
        <v>43566</v>
      </c>
    </row>
    <row r="36" spans="1:29" ht="45" x14ac:dyDescent="0.25">
      <c r="A36" s="15" t="s">
        <v>284</v>
      </c>
      <c r="B36" s="25" t="s">
        <v>311</v>
      </c>
      <c r="C36" s="16">
        <v>42781</v>
      </c>
      <c r="D36" s="15">
        <v>3638108</v>
      </c>
      <c r="E36" s="15" t="s">
        <v>312</v>
      </c>
      <c r="F36" s="15" t="s">
        <v>313</v>
      </c>
      <c r="G36" s="15" t="s">
        <v>288</v>
      </c>
      <c r="H36" s="15" t="s">
        <v>289</v>
      </c>
      <c r="I36" s="15" t="s">
        <v>290</v>
      </c>
      <c r="J36" s="15" t="s">
        <v>40</v>
      </c>
      <c r="K36" s="15">
        <v>15.4</v>
      </c>
      <c r="L36" s="15" t="s">
        <v>314</v>
      </c>
      <c r="M36" s="15" t="s">
        <v>292</v>
      </c>
      <c r="N36" s="15" t="s">
        <v>102</v>
      </c>
      <c r="O36" s="16">
        <v>42817</v>
      </c>
      <c r="P36" s="17" t="s">
        <v>526</v>
      </c>
      <c r="Q36" s="15" t="s">
        <v>293</v>
      </c>
      <c r="R36" s="15" t="s">
        <v>45</v>
      </c>
      <c r="S36" s="15" t="s">
        <v>45</v>
      </c>
      <c r="T36" s="15" t="s">
        <v>45</v>
      </c>
      <c r="U36" s="15" t="s">
        <v>45</v>
      </c>
      <c r="V36" s="15" t="s">
        <v>45</v>
      </c>
      <c r="W36" s="15" t="s">
        <v>45</v>
      </c>
      <c r="X36" s="16">
        <v>42836</v>
      </c>
      <c r="Y36" s="15" t="s">
        <v>573</v>
      </c>
      <c r="Z36" s="15" t="s">
        <v>180</v>
      </c>
      <c r="AA36" s="15" t="s">
        <v>294</v>
      </c>
      <c r="AB36" s="15" t="s">
        <v>26</v>
      </c>
      <c r="AC36" s="16">
        <f t="shared" si="0"/>
        <v>43566</v>
      </c>
    </row>
    <row r="37" spans="1:29" ht="45" x14ac:dyDescent="0.25">
      <c r="A37" s="15" t="s">
        <v>284</v>
      </c>
      <c r="B37" s="25" t="s">
        <v>315</v>
      </c>
      <c r="C37" s="19">
        <v>42781</v>
      </c>
      <c r="D37" s="18">
        <v>3638114</v>
      </c>
      <c r="E37" s="18" t="s">
        <v>316</v>
      </c>
      <c r="F37" s="18" t="s">
        <v>317</v>
      </c>
      <c r="G37" s="18" t="s">
        <v>288</v>
      </c>
      <c r="H37" s="18" t="s">
        <v>289</v>
      </c>
      <c r="I37" s="18" t="s">
        <v>290</v>
      </c>
      <c r="J37" s="18" t="s">
        <v>40</v>
      </c>
      <c r="K37" s="18">
        <v>15.4</v>
      </c>
      <c r="L37" s="18" t="s">
        <v>318</v>
      </c>
      <c r="M37" s="18" t="s">
        <v>292</v>
      </c>
      <c r="N37" s="18" t="s">
        <v>102</v>
      </c>
      <c r="O37" s="19">
        <v>42817</v>
      </c>
      <c r="P37" s="17" t="s">
        <v>526</v>
      </c>
      <c r="Q37" s="18" t="s">
        <v>293</v>
      </c>
      <c r="R37" s="18" t="s">
        <v>45</v>
      </c>
      <c r="S37" s="18" t="s">
        <v>45</v>
      </c>
      <c r="T37" s="18" t="s">
        <v>45</v>
      </c>
      <c r="U37" s="18" t="s">
        <v>45</v>
      </c>
      <c r="V37" s="18" t="s">
        <v>45</v>
      </c>
      <c r="W37" s="18" t="s">
        <v>45</v>
      </c>
      <c r="X37" s="16">
        <v>42832</v>
      </c>
      <c r="Y37" s="15" t="s">
        <v>573</v>
      </c>
      <c r="Z37" s="15" t="s">
        <v>180</v>
      </c>
      <c r="AA37" s="18" t="s">
        <v>294</v>
      </c>
      <c r="AB37" s="18" t="s">
        <v>26</v>
      </c>
      <c r="AC37" s="16">
        <f t="shared" si="0"/>
        <v>43562</v>
      </c>
    </row>
    <row r="38" spans="1:29" ht="45" x14ac:dyDescent="0.25">
      <c r="A38" s="15" t="s">
        <v>284</v>
      </c>
      <c r="B38" s="25" t="s">
        <v>319</v>
      </c>
      <c r="C38" s="19">
        <v>42781</v>
      </c>
      <c r="D38" s="18">
        <v>3639265</v>
      </c>
      <c r="E38" s="18" t="s">
        <v>320</v>
      </c>
      <c r="F38" s="18" t="s">
        <v>321</v>
      </c>
      <c r="G38" s="18" t="s">
        <v>288</v>
      </c>
      <c r="H38" s="18" t="s">
        <v>289</v>
      </c>
      <c r="I38" s="18" t="s">
        <v>290</v>
      </c>
      <c r="J38" s="18" t="s">
        <v>40</v>
      </c>
      <c r="K38" s="18">
        <v>15.4</v>
      </c>
      <c r="L38" s="18" t="s">
        <v>322</v>
      </c>
      <c r="M38" s="18" t="s">
        <v>292</v>
      </c>
      <c r="N38" s="18" t="s">
        <v>102</v>
      </c>
      <c r="O38" s="19">
        <v>42817</v>
      </c>
      <c r="P38" s="17" t="s">
        <v>526</v>
      </c>
      <c r="Q38" s="18" t="s">
        <v>293</v>
      </c>
      <c r="R38" s="18" t="s">
        <v>45</v>
      </c>
      <c r="S38" s="18" t="s">
        <v>45</v>
      </c>
      <c r="T38" s="18" t="s">
        <v>45</v>
      </c>
      <c r="U38" s="18" t="s">
        <v>45</v>
      </c>
      <c r="V38" s="18" t="s">
        <v>45</v>
      </c>
      <c r="W38" s="18" t="s">
        <v>45</v>
      </c>
      <c r="X38" s="16">
        <v>42836</v>
      </c>
      <c r="Y38" s="15" t="s">
        <v>573</v>
      </c>
      <c r="Z38" s="15" t="s">
        <v>180</v>
      </c>
      <c r="AA38" s="18" t="s">
        <v>294</v>
      </c>
      <c r="AB38" s="18" t="s">
        <v>26</v>
      </c>
      <c r="AC38" s="16">
        <f t="shared" si="0"/>
        <v>43566</v>
      </c>
    </row>
    <row r="39" spans="1:29" ht="45" x14ac:dyDescent="0.25">
      <c r="A39" s="15" t="s">
        <v>284</v>
      </c>
      <c r="B39" s="25" t="s">
        <v>323</v>
      </c>
      <c r="C39" s="19">
        <v>42781</v>
      </c>
      <c r="D39" s="18">
        <v>3639266</v>
      </c>
      <c r="E39" s="18" t="s">
        <v>324</v>
      </c>
      <c r="F39" s="18" t="s">
        <v>325</v>
      </c>
      <c r="G39" s="18" t="s">
        <v>288</v>
      </c>
      <c r="H39" s="18" t="s">
        <v>289</v>
      </c>
      <c r="I39" s="18" t="s">
        <v>290</v>
      </c>
      <c r="J39" s="18" t="s">
        <v>40</v>
      </c>
      <c r="K39" s="18">
        <v>15.4</v>
      </c>
      <c r="L39" s="18" t="s">
        <v>326</v>
      </c>
      <c r="M39" s="18" t="s">
        <v>292</v>
      </c>
      <c r="N39" s="18" t="s">
        <v>102</v>
      </c>
      <c r="O39" s="19">
        <v>42817</v>
      </c>
      <c r="P39" s="17" t="s">
        <v>526</v>
      </c>
      <c r="Q39" s="18" t="s">
        <v>293</v>
      </c>
      <c r="R39" s="18" t="s">
        <v>45</v>
      </c>
      <c r="S39" s="18" t="s">
        <v>45</v>
      </c>
      <c r="T39" s="18" t="s">
        <v>45</v>
      </c>
      <c r="U39" s="18" t="s">
        <v>45</v>
      </c>
      <c r="V39" s="18" t="s">
        <v>45</v>
      </c>
      <c r="W39" s="18" t="s">
        <v>45</v>
      </c>
      <c r="X39" s="16">
        <v>42836</v>
      </c>
      <c r="Y39" s="15" t="s">
        <v>573</v>
      </c>
      <c r="Z39" s="15" t="s">
        <v>180</v>
      </c>
      <c r="AA39" s="18" t="s">
        <v>294</v>
      </c>
      <c r="AB39" s="18" t="s">
        <v>26</v>
      </c>
      <c r="AC39" s="16">
        <f t="shared" si="0"/>
        <v>43566</v>
      </c>
    </row>
    <row r="40" spans="1:29" ht="45" x14ac:dyDescent="0.25">
      <c r="A40" s="15" t="s">
        <v>284</v>
      </c>
      <c r="B40" s="25" t="s">
        <v>327</v>
      </c>
      <c r="C40" s="19">
        <v>42781</v>
      </c>
      <c r="D40" s="18">
        <v>3639267</v>
      </c>
      <c r="E40" s="18" t="s">
        <v>328</v>
      </c>
      <c r="F40" s="18" t="s">
        <v>329</v>
      </c>
      <c r="G40" s="18" t="s">
        <v>288</v>
      </c>
      <c r="H40" s="18" t="s">
        <v>289</v>
      </c>
      <c r="I40" s="18" t="s">
        <v>290</v>
      </c>
      <c r="J40" s="18" t="s">
        <v>40</v>
      </c>
      <c r="K40" s="18">
        <v>15.4</v>
      </c>
      <c r="L40" s="18" t="s">
        <v>330</v>
      </c>
      <c r="M40" s="18" t="s">
        <v>292</v>
      </c>
      <c r="N40" s="18" t="s">
        <v>102</v>
      </c>
      <c r="O40" s="19">
        <v>42817</v>
      </c>
      <c r="P40" s="17" t="s">
        <v>526</v>
      </c>
      <c r="Q40" s="18" t="s">
        <v>293</v>
      </c>
      <c r="R40" s="18" t="s">
        <v>45</v>
      </c>
      <c r="S40" s="18" t="s">
        <v>45</v>
      </c>
      <c r="T40" s="18" t="s">
        <v>45</v>
      </c>
      <c r="U40" s="18" t="s">
        <v>45</v>
      </c>
      <c r="V40" s="18" t="s">
        <v>45</v>
      </c>
      <c r="W40" s="18" t="s">
        <v>45</v>
      </c>
      <c r="X40" s="16">
        <v>42836</v>
      </c>
      <c r="Y40" s="15" t="s">
        <v>573</v>
      </c>
      <c r="Z40" s="15" t="s">
        <v>180</v>
      </c>
      <c r="AA40" s="18" t="s">
        <v>294</v>
      </c>
      <c r="AB40" s="18" t="s">
        <v>26</v>
      </c>
      <c r="AC40" s="16">
        <f t="shared" si="0"/>
        <v>43566</v>
      </c>
    </row>
    <row r="41" spans="1:29" ht="45" x14ac:dyDescent="0.25">
      <c r="A41" s="15" t="s">
        <v>284</v>
      </c>
      <c r="B41" s="25" t="s">
        <v>331</v>
      </c>
      <c r="C41" s="19">
        <v>42781</v>
      </c>
      <c r="D41" s="18">
        <v>3638106</v>
      </c>
      <c r="E41" s="18" t="s">
        <v>332</v>
      </c>
      <c r="F41" s="18" t="s">
        <v>333</v>
      </c>
      <c r="G41" s="18" t="s">
        <v>288</v>
      </c>
      <c r="H41" s="18" t="s">
        <v>289</v>
      </c>
      <c r="I41" s="18" t="s">
        <v>290</v>
      </c>
      <c r="J41" s="18" t="s">
        <v>40</v>
      </c>
      <c r="K41" s="18">
        <v>15.4</v>
      </c>
      <c r="L41" s="18" t="s">
        <v>334</v>
      </c>
      <c r="M41" s="18" t="s">
        <v>292</v>
      </c>
      <c r="N41" s="18" t="s">
        <v>102</v>
      </c>
      <c r="O41" s="19">
        <v>42817</v>
      </c>
      <c r="P41" s="17" t="s">
        <v>526</v>
      </c>
      <c r="Q41" s="18" t="s">
        <v>293</v>
      </c>
      <c r="R41" s="18" t="s">
        <v>45</v>
      </c>
      <c r="S41" s="18" t="s">
        <v>45</v>
      </c>
      <c r="T41" s="18" t="s">
        <v>45</v>
      </c>
      <c r="U41" s="18" t="s">
        <v>45</v>
      </c>
      <c r="V41" s="18" t="s">
        <v>45</v>
      </c>
      <c r="W41" s="18" t="s">
        <v>45</v>
      </c>
      <c r="X41" s="16">
        <v>42836</v>
      </c>
      <c r="Y41" s="15" t="s">
        <v>573</v>
      </c>
      <c r="Z41" s="15" t="s">
        <v>180</v>
      </c>
      <c r="AA41" s="18" t="s">
        <v>294</v>
      </c>
      <c r="AB41" s="18" t="s">
        <v>26</v>
      </c>
      <c r="AC41" s="16">
        <f t="shared" si="0"/>
        <v>43566</v>
      </c>
    </row>
    <row r="42" spans="1:29" ht="45" x14ac:dyDescent="0.25">
      <c r="A42" s="15" t="s">
        <v>284</v>
      </c>
      <c r="B42" s="25" t="s">
        <v>335</v>
      </c>
      <c r="C42" s="19">
        <v>42781</v>
      </c>
      <c r="D42" s="18">
        <v>3638104</v>
      </c>
      <c r="E42" s="18" t="s">
        <v>336</v>
      </c>
      <c r="F42" s="18" t="s">
        <v>337</v>
      </c>
      <c r="G42" s="18" t="s">
        <v>288</v>
      </c>
      <c r="H42" s="18" t="s">
        <v>289</v>
      </c>
      <c r="I42" s="18" t="s">
        <v>290</v>
      </c>
      <c r="J42" s="18" t="s">
        <v>40</v>
      </c>
      <c r="K42" s="18">
        <v>15.4</v>
      </c>
      <c r="L42" s="18" t="s">
        <v>338</v>
      </c>
      <c r="M42" s="18" t="s">
        <v>292</v>
      </c>
      <c r="N42" s="18" t="s">
        <v>102</v>
      </c>
      <c r="O42" s="19">
        <v>42817</v>
      </c>
      <c r="P42" s="17" t="s">
        <v>526</v>
      </c>
      <c r="Q42" s="18" t="s">
        <v>293</v>
      </c>
      <c r="R42" s="18" t="s">
        <v>45</v>
      </c>
      <c r="S42" s="18" t="s">
        <v>45</v>
      </c>
      <c r="T42" s="18" t="s">
        <v>45</v>
      </c>
      <c r="U42" s="18" t="s">
        <v>45</v>
      </c>
      <c r="V42" s="18" t="s">
        <v>45</v>
      </c>
      <c r="W42" s="18" t="s">
        <v>45</v>
      </c>
      <c r="X42" s="16">
        <v>42836</v>
      </c>
      <c r="Y42" s="15" t="s">
        <v>573</v>
      </c>
      <c r="Z42" s="15" t="s">
        <v>180</v>
      </c>
      <c r="AA42" s="18" t="s">
        <v>294</v>
      </c>
      <c r="AB42" s="18" t="s">
        <v>26</v>
      </c>
      <c r="AC42" s="16">
        <f t="shared" si="0"/>
        <v>43566</v>
      </c>
    </row>
    <row r="43" spans="1:29" ht="45" x14ac:dyDescent="0.25">
      <c r="A43" s="15" t="s">
        <v>284</v>
      </c>
      <c r="B43" s="25" t="s">
        <v>339</v>
      </c>
      <c r="C43" s="19">
        <v>42781</v>
      </c>
      <c r="D43" s="18">
        <v>3638107</v>
      </c>
      <c r="E43" s="18" t="s">
        <v>340</v>
      </c>
      <c r="F43" s="18" t="s">
        <v>341</v>
      </c>
      <c r="G43" s="18" t="s">
        <v>288</v>
      </c>
      <c r="H43" s="18" t="s">
        <v>289</v>
      </c>
      <c r="I43" s="18" t="s">
        <v>290</v>
      </c>
      <c r="J43" s="18" t="s">
        <v>40</v>
      </c>
      <c r="K43" s="18">
        <v>15.4</v>
      </c>
      <c r="L43" s="18" t="s">
        <v>342</v>
      </c>
      <c r="M43" s="18" t="s">
        <v>292</v>
      </c>
      <c r="N43" s="18" t="s">
        <v>102</v>
      </c>
      <c r="O43" s="19">
        <v>42817</v>
      </c>
      <c r="P43" s="17" t="s">
        <v>526</v>
      </c>
      <c r="Q43" s="18" t="s">
        <v>293</v>
      </c>
      <c r="R43" s="18" t="s">
        <v>45</v>
      </c>
      <c r="S43" s="18" t="s">
        <v>45</v>
      </c>
      <c r="T43" s="18" t="s">
        <v>45</v>
      </c>
      <c r="U43" s="18" t="s">
        <v>45</v>
      </c>
      <c r="V43" s="18" t="s">
        <v>45</v>
      </c>
      <c r="W43" s="18" t="s">
        <v>45</v>
      </c>
      <c r="X43" s="16">
        <v>42836</v>
      </c>
      <c r="Y43" s="15" t="s">
        <v>573</v>
      </c>
      <c r="Z43" s="15" t="s">
        <v>180</v>
      </c>
      <c r="AA43" s="18" t="s">
        <v>294</v>
      </c>
      <c r="AB43" s="18" t="s">
        <v>26</v>
      </c>
      <c r="AC43" s="16">
        <f t="shared" si="0"/>
        <v>43566</v>
      </c>
    </row>
    <row r="44" spans="1:29" ht="45" x14ac:dyDescent="0.25">
      <c r="A44" s="15" t="s">
        <v>284</v>
      </c>
      <c r="B44" s="25" t="s">
        <v>343</v>
      </c>
      <c r="C44" s="19">
        <v>42781</v>
      </c>
      <c r="D44" s="18">
        <v>3638110</v>
      </c>
      <c r="E44" s="18" t="s">
        <v>344</v>
      </c>
      <c r="F44" s="18" t="s">
        <v>345</v>
      </c>
      <c r="G44" s="18" t="s">
        <v>288</v>
      </c>
      <c r="H44" s="18" t="s">
        <v>289</v>
      </c>
      <c r="I44" s="18" t="s">
        <v>290</v>
      </c>
      <c r="J44" s="18" t="s">
        <v>40</v>
      </c>
      <c r="K44" s="18">
        <v>15.4</v>
      </c>
      <c r="L44" s="18" t="s">
        <v>346</v>
      </c>
      <c r="M44" s="18" t="s">
        <v>292</v>
      </c>
      <c r="N44" s="18" t="s">
        <v>102</v>
      </c>
      <c r="O44" s="19">
        <v>42817</v>
      </c>
      <c r="P44" s="17" t="s">
        <v>526</v>
      </c>
      <c r="Q44" s="18" t="s">
        <v>293</v>
      </c>
      <c r="R44" s="18" t="s">
        <v>45</v>
      </c>
      <c r="S44" s="18" t="s">
        <v>45</v>
      </c>
      <c r="T44" s="18" t="s">
        <v>45</v>
      </c>
      <c r="U44" s="18" t="s">
        <v>45</v>
      </c>
      <c r="V44" s="18" t="s">
        <v>45</v>
      </c>
      <c r="W44" s="18" t="s">
        <v>45</v>
      </c>
      <c r="X44" s="16">
        <v>42836</v>
      </c>
      <c r="Y44" s="15" t="s">
        <v>573</v>
      </c>
      <c r="Z44" s="15" t="s">
        <v>180</v>
      </c>
      <c r="AA44" s="18" t="s">
        <v>294</v>
      </c>
      <c r="AB44" s="18" t="s">
        <v>26</v>
      </c>
      <c r="AC44" s="16">
        <f t="shared" si="0"/>
        <v>43566</v>
      </c>
    </row>
    <row r="45" spans="1:29" ht="45" x14ac:dyDescent="0.25">
      <c r="A45" s="15" t="s">
        <v>284</v>
      </c>
      <c r="B45" s="25" t="s">
        <v>347</v>
      </c>
      <c r="C45" s="19">
        <v>42781</v>
      </c>
      <c r="D45" s="18">
        <v>3638696</v>
      </c>
      <c r="E45" s="18" t="s">
        <v>348</v>
      </c>
      <c r="F45" s="18" t="s">
        <v>349</v>
      </c>
      <c r="G45" s="18" t="s">
        <v>288</v>
      </c>
      <c r="H45" s="18" t="s">
        <v>289</v>
      </c>
      <c r="I45" s="18" t="s">
        <v>290</v>
      </c>
      <c r="J45" s="18" t="s">
        <v>40</v>
      </c>
      <c r="K45" s="18">
        <v>15.4</v>
      </c>
      <c r="L45" s="18" t="s">
        <v>350</v>
      </c>
      <c r="M45" s="18" t="s">
        <v>292</v>
      </c>
      <c r="N45" s="18" t="s">
        <v>102</v>
      </c>
      <c r="O45" s="19">
        <v>42817</v>
      </c>
      <c r="P45" s="17" t="s">
        <v>526</v>
      </c>
      <c r="Q45" s="18" t="s">
        <v>293</v>
      </c>
      <c r="R45" s="18" t="s">
        <v>45</v>
      </c>
      <c r="S45" s="18" t="s">
        <v>45</v>
      </c>
      <c r="T45" s="18" t="s">
        <v>45</v>
      </c>
      <c r="U45" s="18" t="s">
        <v>45</v>
      </c>
      <c r="V45" s="18" t="s">
        <v>45</v>
      </c>
      <c r="W45" s="18" t="s">
        <v>45</v>
      </c>
      <c r="X45" s="16">
        <v>42836</v>
      </c>
      <c r="Y45" s="15" t="s">
        <v>573</v>
      </c>
      <c r="Z45" s="15" t="s">
        <v>180</v>
      </c>
      <c r="AA45" s="18" t="s">
        <v>294</v>
      </c>
      <c r="AB45" s="18" t="s">
        <v>26</v>
      </c>
      <c r="AC45" s="16">
        <f t="shared" si="0"/>
        <v>43566</v>
      </c>
    </row>
    <row r="46" spans="1:29" ht="45" x14ac:dyDescent="0.25">
      <c r="A46" s="15" t="s">
        <v>284</v>
      </c>
      <c r="B46" s="25" t="s">
        <v>351</v>
      </c>
      <c r="C46" s="19">
        <v>42781</v>
      </c>
      <c r="D46" s="18">
        <v>3638112</v>
      </c>
      <c r="E46" s="18" t="s">
        <v>352</v>
      </c>
      <c r="F46" s="18" t="s">
        <v>353</v>
      </c>
      <c r="G46" s="18" t="s">
        <v>288</v>
      </c>
      <c r="H46" s="18" t="s">
        <v>289</v>
      </c>
      <c r="I46" s="18" t="s">
        <v>290</v>
      </c>
      <c r="J46" s="18" t="s">
        <v>40</v>
      </c>
      <c r="K46" s="18">
        <v>15.4</v>
      </c>
      <c r="L46" s="18" t="s">
        <v>354</v>
      </c>
      <c r="M46" s="18" t="s">
        <v>292</v>
      </c>
      <c r="N46" s="18" t="s">
        <v>102</v>
      </c>
      <c r="O46" s="19">
        <v>42817</v>
      </c>
      <c r="P46" s="17" t="s">
        <v>526</v>
      </c>
      <c r="Q46" s="18" t="s">
        <v>293</v>
      </c>
      <c r="R46" s="18" t="s">
        <v>45</v>
      </c>
      <c r="S46" s="18" t="s">
        <v>45</v>
      </c>
      <c r="T46" s="18" t="s">
        <v>45</v>
      </c>
      <c r="U46" s="18" t="s">
        <v>45</v>
      </c>
      <c r="V46" s="18" t="s">
        <v>45</v>
      </c>
      <c r="W46" s="18" t="s">
        <v>45</v>
      </c>
      <c r="X46" s="16">
        <v>42836</v>
      </c>
      <c r="Y46" s="15" t="s">
        <v>573</v>
      </c>
      <c r="Z46" s="15" t="s">
        <v>180</v>
      </c>
      <c r="AA46" s="18" t="s">
        <v>294</v>
      </c>
      <c r="AB46" s="18" t="s">
        <v>26</v>
      </c>
      <c r="AC46" s="16">
        <f t="shared" si="0"/>
        <v>43566</v>
      </c>
    </row>
    <row r="47" spans="1:29" ht="45" x14ac:dyDescent="0.25">
      <c r="A47" s="15" t="s">
        <v>284</v>
      </c>
      <c r="B47" s="25" t="s">
        <v>355</v>
      </c>
      <c r="C47" s="19">
        <v>42781</v>
      </c>
      <c r="D47" s="18">
        <v>3638721</v>
      </c>
      <c r="E47" s="18" t="s">
        <v>356</v>
      </c>
      <c r="F47" s="18" t="s">
        <v>357</v>
      </c>
      <c r="G47" s="18" t="s">
        <v>288</v>
      </c>
      <c r="H47" s="18" t="s">
        <v>289</v>
      </c>
      <c r="I47" s="18" t="s">
        <v>290</v>
      </c>
      <c r="J47" s="18" t="s">
        <v>40</v>
      </c>
      <c r="K47" s="18">
        <v>15.4</v>
      </c>
      <c r="L47" s="18" t="s">
        <v>358</v>
      </c>
      <c r="M47" s="18" t="s">
        <v>292</v>
      </c>
      <c r="N47" s="18" t="s">
        <v>102</v>
      </c>
      <c r="O47" s="19">
        <v>42817</v>
      </c>
      <c r="P47" s="17" t="s">
        <v>526</v>
      </c>
      <c r="Q47" s="18" t="s">
        <v>293</v>
      </c>
      <c r="R47" s="18" t="s">
        <v>45</v>
      </c>
      <c r="S47" s="18" t="s">
        <v>45</v>
      </c>
      <c r="T47" s="18" t="s">
        <v>45</v>
      </c>
      <c r="U47" s="18" t="s">
        <v>45</v>
      </c>
      <c r="V47" s="18" t="s">
        <v>45</v>
      </c>
      <c r="W47" s="18" t="s">
        <v>45</v>
      </c>
      <c r="X47" s="16">
        <v>42836</v>
      </c>
      <c r="Y47" s="15" t="s">
        <v>573</v>
      </c>
      <c r="Z47" s="15" t="s">
        <v>180</v>
      </c>
      <c r="AA47" s="18" t="s">
        <v>294</v>
      </c>
      <c r="AB47" s="18" t="s">
        <v>26</v>
      </c>
      <c r="AC47" s="16">
        <f t="shared" si="0"/>
        <v>43566</v>
      </c>
    </row>
    <row r="48" spans="1:29" ht="45" x14ac:dyDescent="0.25">
      <c r="A48" s="15" t="s">
        <v>284</v>
      </c>
      <c r="B48" s="25" t="s">
        <v>359</v>
      </c>
      <c r="C48" s="19">
        <v>42781</v>
      </c>
      <c r="D48" s="18">
        <v>3639264</v>
      </c>
      <c r="E48" s="18" t="s">
        <v>360</v>
      </c>
      <c r="F48" s="18" t="s">
        <v>361</v>
      </c>
      <c r="G48" s="18" t="s">
        <v>288</v>
      </c>
      <c r="H48" s="18" t="s">
        <v>289</v>
      </c>
      <c r="I48" s="18" t="s">
        <v>290</v>
      </c>
      <c r="J48" s="18" t="s">
        <v>40</v>
      </c>
      <c r="K48" s="18">
        <v>15.4</v>
      </c>
      <c r="L48" s="18" t="s">
        <v>362</v>
      </c>
      <c r="M48" s="18" t="s">
        <v>292</v>
      </c>
      <c r="N48" s="18" t="s">
        <v>102</v>
      </c>
      <c r="O48" s="19">
        <v>42817</v>
      </c>
      <c r="P48" s="17" t="s">
        <v>526</v>
      </c>
      <c r="Q48" s="18" t="s">
        <v>293</v>
      </c>
      <c r="R48" s="18" t="s">
        <v>45</v>
      </c>
      <c r="S48" s="18" t="s">
        <v>45</v>
      </c>
      <c r="T48" s="18" t="s">
        <v>45</v>
      </c>
      <c r="U48" s="18" t="s">
        <v>45</v>
      </c>
      <c r="V48" s="18" t="s">
        <v>45</v>
      </c>
      <c r="W48" s="18" t="s">
        <v>45</v>
      </c>
      <c r="X48" s="16">
        <v>42836</v>
      </c>
      <c r="Y48" s="15" t="s">
        <v>573</v>
      </c>
      <c r="Z48" s="15" t="s">
        <v>180</v>
      </c>
      <c r="AA48" s="18" t="s">
        <v>294</v>
      </c>
      <c r="AB48" s="18" t="s">
        <v>26</v>
      </c>
      <c r="AC48" s="16">
        <f t="shared" si="0"/>
        <v>43566</v>
      </c>
    </row>
    <row r="49" spans="1:29" ht="45" x14ac:dyDescent="0.25">
      <c r="A49" s="15" t="s">
        <v>284</v>
      </c>
      <c r="B49" s="25" t="s">
        <v>363</v>
      </c>
      <c r="C49" s="19">
        <v>42781</v>
      </c>
      <c r="D49" s="18">
        <v>3638109</v>
      </c>
      <c r="E49" s="18" t="s">
        <v>364</v>
      </c>
      <c r="F49" s="18" t="s">
        <v>365</v>
      </c>
      <c r="G49" s="18" t="s">
        <v>288</v>
      </c>
      <c r="H49" s="18" t="s">
        <v>289</v>
      </c>
      <c r="I49" s="18" t="s">
        <v>290</v>
      </c>
      <c r="J49" s="18" t="s">
        <v>40</v>
      </c>
      <c r="K49" s="18">
        <v>15.4</v>
      </c>
      <c r="L49" s="18" t="s">
        <v>366</v>
      </c>
      <c r="M49" s="18" t="s">
        <v>292</v>
      </c>
      <c r="N49" s="18" t="s">
        <v>102</v>
      </c>
      <c r="O49" s="19">
        <v>42817</v>
      </c>
      <c r="P49" s="17" t="s">
        <v>526</v>
      </c>
      <c r="Q49" s="15" t="s">
        <v>1295</v>
      </c>
      <c r="R49" s="18" t="s">
        <v>45</v>
      </c>
      <c r="S49" s="18" t="s">
        <v>45</v>
      </c>
      <c r="T49" s="18" t="s">
        <v>45</v>
      </c>
      <c r="U49" s="18" t="s">
        <v>45</v>
      </c>
      <c r="V49" s="18" t="s">
        <v>45</v>
      </c>
      <c r="W49" s="18" t="s">
        <v>45</v>
      </c>
      <c r="X49" s="16">
        <v>42836</v>
      </c>
      <c r="Y49" s="15" t="s">
        <v>573</v>
      </c>
      <c r="Z49" s="15" t="s">
        <v>180</v>
      </c>
      <c r="AA49" s="18" t="s">
        <v>294</v>
      </c>
      <c r="AB49" s="18" t="s">
        <v>26</v>
      </c>
      <c r="AC49" s="16">
        <f t="shared" si="0"/>
        <v>43566</v>
      </c>
    </row>
    <row r="50" spans="1:29" ht="45" x14ac:dyDescent="0.25">
      <c r="A50" s="15" t="s">
        <v>284</v>
      </c>
      <c r="B50" s="25" t="s">
        <v>367</v>
      </c>
      <c r="C50" s="19">
        <v>42781</v>
      </c>
      <c r="D50" s="18">
        <v>3638111</v>
      </c>
      <c r="E50" s="18" t="s">
        <v>368</v>
      </c>
      <c r="F50" s="18" t="s">
        <v>369</v>
      </c>
      <c r="G50" s="18" t="s">
        <v>288</v>
      </c>
      <c r="H50" s="18" t="s">
        <v>289</v>
      </c>
      <c r="I50" s="18" t="s">
        <v>290</v>
      </c>
      <c r="J50" s="18" t="s">
        <v>40</v>
      </c>
      <c r="K50" s="18">
        <v>15.4</v>
      </c>
      <c r="L50" s="18" t="s">
        <v>370</v>
      </c>
      <c r="M50" s="18" t="s">
        <v>292</v>
      </c>
      <c r="N50" s="18" t="s">
        <v>102</v>
      </c>
      <c r="O50" s="19">
        <v>42817</v>
      </c>
      <c r="P50" s="17" t="s">
        <v>526</v>
      </c>
      <c r="Q50" s="15" t="s">
        <v>1295</v>
      </c>
      <c r="R50" s="18" t="s">
        <v>45</v>
      </c>
      <c r="S50" s="18" t="s">
        <v>45</v>
      </c>
      <c r="T50" s="18" t="s">
        <v>45</v>
      </c>
      <c r="U50" s="18" t="s">
        <v>45</v>
      </c>
      <c r="V50" s="18" t="s">
        <v>45</v>
      </c>
      <c r="W50" s="18" t="s">
        <v>45</v>
      </c>
      <c r="X50" s="16">
        <v>42836</v>
      </c>
      <c r="Y50" s="15" t="s">
        <v>573</v>
      </c>
      <c r="Z50" s="15" t="s">
        <v>180</v>
      </c>
      <c r="AA50" s="18" t="s">
        <v>294</v>
      </c>
      <c r="AB50" s="18" t="s">
        <v>26</v>
      </c>
      <c r="AC50" s="16">
        <f t="shared" si="0"/>
        <v>43566</v>
      </c>
    </row>
    <row r="51" spans="1:29" ht="30" x14ac:dyDescent="0.25">
      <c r="A51" s="15" t="s">
        <v>284</v>
      </c>
      <c r="B51" s="25" t="s">
        <v>371</v>
      </c>
      <c r="C51" s="16">
        <v>42551</v>
      </c>
      <c r="D51" s="15">
        <v>3476186</v>
      </c>
      <c r="E51" s="15" t="s">
        <v>372</v>
      </c>
      <c r="F51" s="15" t="s">
        <v>373</v>
      </c>
      <c r="G51" s="15" t="s">
        <v>37</v>
      </c>
      <c r="H51" s="15" t="s">
        <v>374</v>
      </c>
      <c r="I51" s="15" t="s">
        <v>39</v>
      </c>
      <c r="J51" s="18" t="s">
        <v>40</v>
      </c>
      <c r="K51" s="15">
        <v>10</v>
      </c>
      <c r="L51" s="15" t="s">
        <v>375</v>
      </c>
      <c r="M51" s="15" t="s">
        <v>376</v>
      </c>
      <c r="N51" s="15" t="s">
        <v>102</v>
      </c>
      <c r="O51" s="16">
        <v>42781</v>
      </c>
      <c r="P51" s="17">
        <v>42767</v>
      </c>
      <c r="Q51" s="15" t="s">
        <v>377</v>
      </c>
      <c r="R51" s="18" t="s">
        <v>45</v>
      </c>
      <c r="S51" s="18" t="s">
        <v>45</v>
      </c>
      <c r="T51" s="18" t="s">
        <v>45</v>
      </c>
      <c r="U51" s="18" t="s">
        <v>45</v>
      </c>
      <c r="V51" s="18" t="s">
        <v>45</v>
      </c>
      <c r="W51" s="18" t="s">
        <v>45</v>
      </c>
      <c r="X51" s="16">
        <v>42796</v>
      </c>
      <c r="Y51" s="17" t="s">
        <v>526</v>
      </c>
      <c r="Z51" s="15" t="s">
        <v>180</v>
      </c>
      <c r="AA51" s="15" t="s">
        <v>37</v>
      </c>
      <c r="AB51" s="18" t="s">
        <v>26</v>
      </c>
      <c r="AC51" s="16">
        <f t="shared" si="0"/>
        <v>43526</v>
      </c>
    </row>
    <row r="52" spans="1:29" ht="30" x14ac:dyDescent="0.25">
      <c r="A52" s="15" t="s">
        <v>284</v>
      </c>
      <c r="B52" s="25" t="s">
        <v>378</v>
      </c>
      <c r="C52" s="16">
        <v>42551</v>
      </c>
      <c r="D52" s="15">
        <v>3476200</v>
      </c>
      <c r="E52" s="15" t="s">
        <v>379</v>
      </c>
      <c r="F52" s="15" t="s">
        <v>380</v>
      </c>
      <c r="G52" s="15" t="s">
        <v>37</v>
      </c>
      <c r="H52" s="15" t="s">
        <v>374</v>
      </c>
      <c r="I52" s="15" t="s">
        <v>39</v>
      </c>
      <c r="J52" s="18" t="s">
        <v>40</v>
      </c>
      <c r="K52" s="15">
        <v>9</v>
      </c>
      <c r="L52" s="15" t="s">
        <v>381</v>
      </c>
      <c r="M52" s="15" t="s">
        <v>376</v>
      </c>
      <c r="N52" s="15" t="s">
        <v>102</v>
      </c>
      <c r="O52" s="16">
        <v>42781</v>
      </c>
      <c r="P52" s="17">
        <v>42767</v>
      </c>
      <c r="Q52" s="15" t="s">
        <v>377</v>
      </c>
      <c r="R52" s="18" t="s">
        <v>45</v>
      </c>
      <c r="S52" s="18" t="s">
        <v>45</v>
      </c>
      <c r="T52" s="18" t="s">
        <v>45</v>
      </c>
      <c r="U52" s="18" t="s">
        <v>45</v>
      </c>
      <c r="V52" s="18" t="s">
        <v>45</v>
      </c>
      <c r="W52" s="18" t="s">
        <v>45</v>
      </c>
      <c r="X52" s="16">
        <v>42796</v>
      </c>
      <c r="Y52" s="17" t="s">
        <v>526</v>
      </c>
      <c r="Z52" s="15" t="s">
        <v>180</v>
      </c>
      <c r="AA52" s="15" t="s">
        <v>37</v>
      </c>
      <c r="AB52" s="18" t="s">
        <v>26</v>
      </c>
      <c r="AC52" s="16">
        <f t="shared" si="0"/>
        <v>43526</v>
      </c>
    </row>
    <row r="53" spans="1:29" ht="30" x14ac:dyDescent="0.25">
      <c r="A53" s="15" t="s">
        <v>284</v>
      </c>
      <c r="B53" s="25" t="s">
        <v>382</v>
      </c>
      <c r="C53" s="16">
        <v>42551</v>
      </c>
      <c r="D53" s="15">
        <v>3476259</v>
      </c>
      <c r="E53" s="15" t="s">
        <v>383</v>
      </c>
      <c r="F53" s="15" t="s">
        <v>384</v>
      </c>
      <c r="G53" s="15" t="s">
        <v>37</v>
      </c>
      <c r="H53" s="15" t="s">
        <v>374</v>
      </c>
      <c r="I53" s="15" t="s">
        <v>39</v>
      </c>
      <c r="J53" s="18" t="s">
        <v>40</v>
      </c>
      <c r="K53" s="15">
        <v>9</v>
      </c>
      <c r="L53" s="15" t="s">
        <v>385</v>
      </c>
      <c r="M53" s="15" t="s">
        <v>376</v>
      </c>
      <c r="N53" s="15" t="s">
        <v>102</v>
      </c>
      <c r="O53" s="16">
        <v>42781</v>
      </c>
      <c r="P53" s="17">
        <v>42767</v>
      </c>
      <c r="Q53" s="15" t="s">
        <v>377</v>
      </c>
      <c r="R53" s="18" t="s">
        <v>45</v>
      </c>
      <c r="S53" s="18" t="s">
        <v>45</v>
      </c>
      <c r="T53" s="18" t="s">
        <v>45</v>
      </c>
      <c r="U53" s="18" t="s">
        <v>45</v>
      </c>
      <c r="V53" s="18" t="s">
        <v>45</v>
      </c>
      <c r="W53" s="18" t="s">
        <v>45</v>
      </c>
      <c r="X53" s="16">
        <v>42796</v>
      </c>
      <c r="Y53" s="17" t="s">
        <v>526</v>
      </c>
      <c r="Z53" s="15" t="s">
        <v>180</v>
      </c>
      <c r="AA53" s="15" t="s">
        <v>37</v>
      </c>
      <c r="AB53" s="18" t="s">
        <v>26</v>
      </c>
      <c r="AC53" s="16">
        <f t="shared" si="0"/>
        <v>43526</v>
      </c>
    </row>
    <row r="54" spans="1:29" ht="30" x14ac:dyDescent="0.25">
      <c r="A54" s="15" t="s">
        <v>284</v>
      </c>
      <c r="B54" s="25" t="s">
        <v>386</v>
      </c>
      <c r="C54" s="16">
        <v>42551</v>
      </c>
      <c r="D54" s="15">
        <v>3476254</v>
      </c>
      <c r="E54" s="15" t="s">
        <v>387</v>
      </c>
      <c r="F54" s="15" t="s">
        <v>388</v>
      </c>
      <c r="G54" s="15" t="s">
        <v>37</v>
      </c>
      <c r="H54" s="15" t="s">
        <v>374</v>
      </c>
      <c r="I54" s="15" t="s">
        <v>39</v>
      </c>
      <c r="J54" s="18" t="s">
        <v>40</v>
      </c>
      <c r="K54" s="15">
        <v>10</v>
      </c>
      <c r="L54" s="15" t="s">
        <v>389</v>
      </c>
      <c r="M54" s="15" t="s">
        <v>376</v>
      </c>
      <c r="N54" s="15" t="s">
        <v>102</v>
      </c>
      <c r="O54" s="16">
        <v>42781</v>
      </c>
      <c r="P54" s="17">
        <v>42767</v>
      </c>
      <c r="Q54" s="15" t="s">
        <v>377</v>
      </c>
      <c r="R54" s="18" t="s">
        <v>45</v>
      </c>
      <c r="S54" s="18" t="s">
        <v>45</v>
      </c>
      <c r="T54" s="18" t="s">
        <v>45</v>
      </c>
      <c r="U54" s="18" t="s">
        <v>45</v>
      </c>
      <c r="V54" s="18" t="s">
        <v>45</v>
      </c>
      <c r="W54" s="18" t="s">
        <v>45</v>
      </c>
      <c r="X54" s="16">
        <v>42796</v>
      </c>
      <c r="Y54" s="17" t="s">
        <v>526</v>
      </c>
      <c r="Z54" s="15" t="s">
        <v>180</v>
      </c>
      <c r="AA54" s="15" t="s">
        <v>37</v>
      </c>
      <c r="AB54" s="18" t="s">
        <v>26</v>
      </c>
      <c r="AC54" s="16">
        <f t="shared" si="0"/>
        <v>43526</v>
      </c>
    </row>
    <row r="55" spans="1:29" ht="30" x14ac:dyDescent="0.25">
      <c r="A55" s="15" t="s">
        <v>284</v>
      </c>
      <c r="B55" s="25" t="s">
        <v>390</v>
      </c>
      <c r="C55" s="16">
        <v>42551</v>
      </c>
      <c r="D55" s="15">
        <v>3476222</v>
      </c>
      <c r="E55" s="15" t="s">
        <v>391</v>
      </c>
      <c r="F55" s="15" t="s">
        <v>392</v>
      </c>
      <c r="G55" s="15" t="s">
        <v>37</v>
      </c>
      <c r="H55" s="15" t="s">
        <v>374</v>
      </c>
      <c r="I55" s="15" t="s">
        <v>39</v>
      </c>
      <c r="J55" s="18" t="s">
        <v>40</v>
      </c>
      <c r="K55" s="15">
        <v>10</v>
      </c>
      <c r="L55" s="15" t="s">
        <v>393</v>
      </c>
      <c r="M55" s="15" t="s">
        <v>376</v>
      </c>
      <c r="N55" s="15" t="s">
        <v>102</v>
      </c>
      <c r="O55" s="16">
        <v>42781</v>
      </c>
      <c r="P55" s="17">
        <v>42767</v>
      </c>
      <c r="Q55" s="15" t="s">
        <v>377</v>
      </c>
      <c r="R55" s="18" t="s">
        <v>45</v>
      </c>
      <c r="S55" s="18" t="s">
        <v>45</v>
      </c>
      <c r="T55" s="18" t="s">
        <v>45</v>
      </c>
      <c r="U55" s="18" t="s">
        <v>45</v>
      </c>
      <c r="V55" s="18" t="s">
        <v>45</v>
      </c>
      <c r="W55" s="18" t="s">
        <v>45</v>
      </c>
      <c r="X55" s="16">
        <v>42796</v>
      </c>
      <c r="Y55" s="17" t="s">
        <v>526</v>
      </c>
      <c r="Z55" s="15" t="s">
        <v>180</v>
      </c>
      <c r="AA55" s="15" t="s">
        <v>37</v>
      </c>
      <c r="AB55" s="18" t="s">
        <v>26</v>
      </c>
      <c r="AC55" s="16">
        <f t="shared" si="0"/>
        <v>43526</v>
      </c>
    </row>
    <row r="56" spans="1:29" ht="30" x14ac:dyDescent="0.25">
      <c r="A56" s="15" t="s">
        <v>284</v>
      </c>
      <c r="B56" s="25" t="s">
        <v>394</v>
      </c>
      <c r="C56" s="16">
        <v>42551</v>
      </c>
      <c r="D56" s="15">
        <v>3476228</v>
      </c>
      <c r="E56" s="15" t="s">
        <v>395</v>
      </c>
      <c r="F56" s="15" t="s">
        <v>396</v>
      </c>
      <c r="G56" s="15" t="s">
        <v>37</v>
      </c>
      <c r="H56" s="15" t="s">
        <v>374</v>
      </c>
      <c r="I56" s="15" t="s">
        <v>39</v>
      </c>
      <c r="J56" s="18" t="s">
        <v>40</v>
      </c>
      <c r="K56" s="15">
        <v>9</v>
      </c>
      <c r="L56" s="15" t="s">
        <v>397</v>
      </c>
      <c r="M56" s="15" t="s">
        <v>376</v>
      </c>
      <c r="N56" s="15" t="s">
        <v>102</v>
      </c>
      <c r="O56" s="16">
        <v>42781</v>
      </c>
      <c r="P56" s="17">
        <v>42767</v>
      </c>
      <c r="Q56" s="15" t="s">
        <v>377</v>
      </c>
      <c r="R56" s="18" t="s">
        <v>45</v>
      </c>
      <c r="S56" s="18" t="s">
        <v>45</v>
      </c>
      <c r="T56" s="18" t="s">
        <v>45</v>
      </c>
      <c r="U56" s="18" t="s">
        <v>45</v>
      </c>
      <c r="V56" s="18" t="s">
        <v>45</v>
      </c>
      <c r="W56" s="18" t="s">
        <v>45</v>
      </c>
      <c r="X56" s="16">
        <v>42796</v>
      </c>
      <c r="Y56" s="17" t="s">
        <v>526</v>
      </c>
      <c r="Z56" s="15" t="s">
        <v>180</v>
      </c>
      <c r="AA56" s="15" t="s">
        <v>37</v>
      </c>
      <c r="AB56" s="18" t="s">
        <v>26</v>
      </c>
      <c r="AC56" s="16">
        <f t="shared" si="0"/>
        <v>43526</v>
      </c>
    </row>
    <row r="57" spans="1:29" ht="30" x14ac:dyDescent="0.25">
      <c r="A57" s="15" t="s">
        <v>284</v>
      </c>
      <c r="B57" s="25" t="s">
        <v>398</v>
      </c>
      <c r="C57" s="16">
        <v>42551</v>
      </c>
      <c r="D57" s="15">
        <v>3476249</v>
      </c>
      <c r="E57" s="15" t="s">
        <v>399</v>
      </c>
      <c r="F57" s="15" t="s">
        <v>400</v>
      </c>
      <c r="G57" s="15" t="s">
        <v>37</v>
      </c>
      <c r="H57" s="15" t="s">
        <v>374</v>
      </c>
      <c r="I57" s="15" t="s">
        <v>39</v>
      </c>
      <c r="J57" s="18" t="s">
        <v>40</v>
      </c>
      <c r="K57" s="15">
        <v>9</v>
      </c>
      <c r="L57" s="15" t="s">
        <v>401</v>
      </c>
      <c r="M57" s="15" t="s">
        <v>376</v>
      </c>
      <c r="N57" s="15" t="s">
        <v>102</v>
      </c>
      <c r="O57" s="16">
        <v>42781</v>
      </c>
      <c r="P57" s="17">
        <v>42767</v>
      </c>
      <c r="Q57" s="15" t="s">
        <v>377</v>
      </c>
      <c r="R57" s="18" t="s">
        <v>45</v>
      </c>
      <c r="S57" s="18" t="s">
        <v>45</v>
      </c>
      <c r="T57" s="18" t="s">
        <v>45</v>
      </c>
      <c r="U57" s="18" t="s">
        <v>45</v>
      </c>
      <c r="V57" s="18" t="s">
        <v>45</v>
      </c>
      <c r="W57" s="18" t="s">
        <v>45</v>
      </c>
      <c r="X57" s="16">
        <v>42796</v>
      </c>
      <c r="Y57" s="17" t="s">
        <v>526</v>
      </c>
      <c r="Z57" s="15" t="s">
        <v>180</v>
      </c>
      <c r="AA57" s="15" t="s">
        <v>37</v>
      </c>
      <c r="AB57" s="18" t="s">
        <v>26</v>
      </c>
      <c r="AC57" s="16">
        <f t="shared" si="0"/>
        <v>43526</v>
      </c>
    </row>
    <row r="58" spans="1:29" ht="30" x14ac:dyDescent="0.25">
      <c r="A58" s="15" t="s">
        <v>284</v>
      </c>
      <c r="B58" s="25" t="s">
        <v>402</v>
      </c>
      <c r="C58" s="16">
        <v>42551</v>
      </c>
      <c r="D58" s="15">
        <v>3476235</v>
      </c>
      <c r="E58" s="15" t="s">
        <v>403</v>
      </c>
      <c r="F58" s="15" t="s">
        <v>404</v>
      </c>
      <c r="G58" s="15" t="s">
        <v>37</v>
      </c>
      <c r="H58" s="15" t="s">
        <v>374</v>
      </c>
      <c r="I58" s="15" t="s">
        <v>39</v>
      </c>
      <c r="J58" s="18" t="s">
        <v>40</v>
      </c>
      <c r="K58" s="15">
        <v>10</v>
      </c>
      <c r="L58" s="15" t="s">
        <v>405</v>
      </c>
      <c r="M58" s="15" t="s">
        <v>376</v>
      </c>
      <c r="N58" s="15" t="s">
        <v>102</v>
      </c>
      <c r="O58" s="16">
        <v>42781</v>
      </c>
      <c r="P58" s="17">
        <v>42767</v>
      </c>
      <c r="Q58" s="15" t="s">
        <v>406</v>
      </c>
      <c r="R58" s="18" t="s">
        <v>45</v>
      </c>
      <c r="S58" s="18" t="s">
        <v>45</v>
      </c>
      <c r="T58" s="18" t="s">
        <v>45</v>
      </c>
      <c r="U58" s="18" t="s">
        <v>45</v>
      </c>
      <c r="V58" s="18" t="s">
        <v>45</v>
      </c>
      <c r="W58" s="18" t="s">
        <v>45</v>
      </c>
      <c r="X58" s="16">
        <v>42796</v>
      </c>
      <c r="Y58" s="17" t="s">
        <v>526</v>
      </c>
      <c r="Z58" s="15" t="s">
        <v>180</v>
      </c>
      <c r="AA58" s="15" t="s">
        <v>37</v>
      </c>
      <c r="AB58" s="18" t="s">
        <v>26</v>
      </c>
      <c r="AC58" s="16">
        <f t="shared" si="0"/>
        <v>43526</v>
      </c>
    </row>
    <row r="59" spans="1:29" ht="30" x14ac:dyDescent="0.25">
      <c r="A59" s="15" t="s">
        <v>284</v>
      </c>
      <c r="B59" s="25" t="s">
        <v>407</v>
      </c>
      <c r="C59" s="16">
        <v>42551</v>
      </c>
      <c r="D59" s="15">
        <v>3476242</v>
      </c>
      <c r="E59" s="15" t="s">
        <v>408</v>
      </c>
      <c r="F59" s="15" t="s">
        <v>409</v>
      </c>
      <c r="G59" s="15" t="s">
        <v>37</v>
      </c>
      <c r="H59" s="15" t="s">
        <v>374</v>
      </c>
      <c r="I59" s="15" t="s">
        <v>39</v>
      </c>
      <c r="J59" s="18" t="s">
        <v>40</v>
      </c>
      <c r="K59" s="15">
        <v>9</v>
      </c>
      <c r="L59" s="15" t="s">
        <v>410</v>
      </c>
      <c r="M59" s="15" t="s">
        <v>376</v>
      </c>
      <c r="N59" s="15" t="s">
        <v>102</v>
      </c>
      <c r="O59" s="16">
        <v>42781</v>
      </c>
      <c r="P59" s="17">
        <v>42767</v>
      </c>
      <c r="Q59" s="15" t="s">
        <v>406</v>
      </c>
      <c r="R59" s="18" t="s">
        <v>45</v>
      </c>
      <c r="S59" s="18" t="s">
        <v>45</v>
      </c>
      <c r="T59" s="18" t="s">
        <v>45</v>
      </c>
      <c r="U59" s="18" t="s">
        <v>45</v>
      </c>
      <c r="V59" s="18" t="s">
        <v>45</v>
      </c>
      <c r="W59" s="18" t="s">
        <v>45</v>
      </c>
      <c r="X59" s="16">
        <v>42796</v>
      </c>
      <c r="Y59" s="17" t="s">
        <v>526</v>
      </c>
      <c r="Z59" s="15" t="s">
        <v>180</v>
      </c>
      <c r="AA59" s="15" t="s">
        <v>37</v>
      </c>
      <c r="AB59" s="18" t="s">
        <v>26</v>
      </c>
      <c r="AC59" s="16">
        <f t="shared" si="0"/>
        <v>43526</v>
      </c>
    </row>
    <row r="60" spans="1:29" ht="30" x14ac:dyDescent="0.25">
      <c r="A60" s="15" t="s">
        <v>284</v>
      </c>
      <c r="B60" s="25" t="s">
        <v>411</v>
      </c>
      <c r="C60" s="16">
        <v>42551</v>
      </c>
      <c r="D60" s="15">
        <v>3476261</v>
      </c>
      <c r="E60" s="15" t="s">
        <v>412</v>
      </c>
      <c r="F60" s="15" t="s">
        <v>413</v>
      </c>
      <c r="G60" s="15" t="s">
        <v>37</v>
      </c>
      <c r="H60" s="15" t="s">
        <v>374</v>
      </c>
      <c r="I60" s="15" t="s">
        <v>39</v>
      </c>
      <c r="J60" s="18" t="s">
        <v>40</v>
      </c>
      <c r="K60" s="15">
        <v>9</v>
      </c>
      <c r="L60" s="15" t="s">
        <v>414</v>
      </c>
      <c r="M60" s="15" t="s">
        <v>376</v>
      </c>
      <c r="N60" s="15" t="s">
        <v>102</v>
      </c>
      <c r="O60" s="16">
        <v>42781</v>
      </c>
      <c r="P60" s="17">
        <v>42767</v>
      </c>
      <c r="Q60" s="15" t="s">
        <v>406</v>
      </c>
      <c r="R60" s="18" t="s">
        <v>45</v>
      </c>
      <c r="S60" s="18" t="s">
        <v>45</v>
      </c>
      <c r="T60" s="18" t="s">
        <v>45</v>
      </c>
      <c r="U60" s="18" t="s">
        <v>45</v>
      </c>
      <c r="V60" s="18" t="s">
        <v>45</v>
      </c>
      <c r="W60" s="18" t="s">
        <v>45</v>
      </c>
      <c r="X60" s="16">
        <v>42796</v>
      </c>
      <c r="Y60" s="17" t="s">
        <v>526</v>
      </c>
      <c r="Z60" s="15" t="s">
        <v>180</v>
      </c>
      <c r="AA60" s="15" t="s">
        <v>37</v>
      </c>
      <c r="AB60" s="18" t="s">
        <v>26</v>
      </c>
      <c r="AC60" s="16">
        <f t="shared" si="0"/>
        <v>43526</v>
      </c>
    </row>
    <row r="61" spans="1:29" ht="30" x14ac:dyDescent="0.25">
      <c r="A61" s="15" t="s">
        <v>284</v>
      </c>
      <c r="B61" s="25" t="s">
        <v>415</v>
      </c>
      <c r="C61" s="16">
        <v>42353</v>
      </c>
      <c r="D61" s="15">
        <v>3672333</v>
      </c>
      <c r="E61" s="15" t="s">
        <v>416</v>
      </c>
      <c r="F61" s="15" t="s">
        <v>417</v>
      </c>
      <c r="G61" s="15" t="s">
        <v>37</v>
      </c>
      <c r="H61" s="15" t="s">
        <v>374</v>
      </c>
      <c r="I61" s="15" t="s">
        <v>39</v>
      </c>
      <c r="J61" s="18" t="s">
        <v>40</v>
      </c>
      <c r="K61" s="15">
        <v>9</v>
      </c>
      <c r="L61" s="15" t="s">
        <v>418</v>
      </c>
      <c r="M61" s="15" t="s">
        <v>376</v>
      </c>
      <c r="N61" s="15" t="s">
        <v>102</v>
      </c>
      <c r="O61" s="16">
        <v>42796</v>
      </c>
      <c r="P61" s="17">
        <v>42795</v>
      </c>
      <c r="Q61" s="15" t="s">
        <v>377</v>
      </c>
      <c r="R61" s="18" t="s">
        <v>45</v>
      </c>
      <c r="S61" s="18" t="s">
        <v>45</v>
      </c>
      <c r="T61" s="18" t="s">
        <v>45</v>
      </c>
      <c r="U61" s="18" t="s">
        <v>45</v>
      </c>
      <c r="V61" s="18" t="s">
        <v>45</v>
      </c>
      <c r="W61" s="18" t="s">
        <v>45</v>
      </c>
      <c r="X61" s="16">
        <v>42811</v>
      </c>
      <c r="Y61" s="17" t="s">
        <v>526</v>
      </c>
      <c r="Z61" s="15" t="s">
        <v>180</v>
      </c>
      <c r="AA61" s="15" t="s">
        <v>37</v>
      </c>
      <c r="AB61" s="18" t="s">
        <v>26</v>
      </c>
      <c r="AC61" s="16">
        <f t="shared" si="0"/>
        <v>43541</v>
      </c>
    </row>
    <row r="62" spans="1:29" ht="30" x14ac:dyDescent="0.25">
      <c r="A62" s="15" t="s">
        <v>284</v>
      </c>
      <c r="B62" s="25" t="s">
        <v>419</v>
      </c>
      <c r="C62" s="16">
        <v>42557</v>
      </c>
      <c r="D62" s="15">
        <v>3480922</v>
      </c>
      <c r="E62" s="15" t="s">
        <v>420</v>
      </c>
      <c r="F62" s="15" t="s">
        <v>421</v>
      </c>
      <c r="G62" s="15" t="s">
        <v>37</v>
      </c>
      <c r="H62" s="15" t="s">
        <v>374</v>
      </c>
      <c r="I62" s="15" t="s">
        <v>39</v>
      </c>
      <c r="J62" s="18" t="s">
        <v>40</v>
      </c>
      <c r="K62" s="15">
        <v>9</v>
      </c>
      <c r="L62" s="15" t="s">
        <v>422</v>
      </c>
      <c r="M62" s="15" t="s">
        <v>376</v>
      </c>
      <c r="N62" s="15" t="s">
        <v>102</v>
      </c>
      <c r="O62" s="16">
        <v>42796</v>
      </c>
      <c r="P62" s="17">
        <v>42795</v>
      </c>
      <c r="Q62" s="15" t="s">
        <v>377</v>
      </c>
      <c r="R62" s="18" t="s">
        <v>45</v>
      </c>
      <c r="S62" s="18" t="s">
        <v>45</v>
      </c>
      <c r="T62" s="18" t="s">
        <v>45</v>
      </c>
      <c r="U62" s="18" t="s">
        <v>45</v>
      </c>
      <c r="V62" s="18" t="s">
        <v>45</v>
      </c>
      <c r="W62" s="18" t="s">
        <v>45</v>
      </c>
      <c r="X62" s="16">
        <v>42811</v>
      </c>
      <c r="Y62" s="17" t="s">
        <v>526</v>
      </c>
      <c r="Z62" s="15" t="s">
        <v>180</v>
      </c>
      <c r="AA62" s="15" t="s">
        <v>37</v>
      </c>
      <c r="AB62" s="18" t="s">
        <v>26</v>
      </c>
      <c r="AC62" s="16">
        <f t="shared" si="0"/>
        <v>43541</v>
      </c>
    </row>
    <row r="63" spans="1:29" ht="30" x14ac:dyDescent="0.25">
      <c r="A63" s="15" t="s">
        <v>284</v>
      </c>
      <c r="B63" s="25" t="s">
        <v>423</v>
      </c>
      <c r="C63" s="16">
        <v>42557</v>
      </c>
      <c r="D63" s="15">
        <v>3480921</v>
      </c>
      <c r="E63" s="15" t="s">
        <v>424</v>
      </c>
      <c r="F63" s="15" t="s">
        <v>425</v>
      </c>
      <c r="G63" s="15" t="s">
        <v>37</v>
      </c>
      <c r="H63" s="15" t="s">
        <v>374</v>
      </c>
      <c r="I63" s="15" t="s">
        <v>39</v>
      </c>
      <c r="J63" s="18" t="s">
        <v>40</v>
      </c>
      <c r="K63" s="15">
        <v>9</v>
      </c>
      <c r="L63" s="15" t="s">
        <v>426</v>
      </c>
      <c r="M63" s="15" t="s">
        <v>376</v>
      </c>
      <c r="N63" s="15" t="s">
        <v>102</v>
      </c>
      <c r="O63" s="16">
        <v>42796</v>
      </c>
      <c r="P63" s="17">
        <v>42795</v>
      </c>
      <c r="Q63" s="15" t="s">
        <v>377</v>
      </c>
      <c r="R63" s="18" t="s">
        <v>45</v>
      </c>
      <c r="S63" s="18" t="s">
        <v>45</v>
      </c>
      <c r="T63" s="18" t="s">
        <v>45</v>
      </c>
      <c r="U63" s="18" t="s">
        <v>45</v>
      </c>
      <c r="V63" s="18" t="s">
        <v>45</v>
      </c>
      <c r="W63" s="18" t="s">
        <v>45</v>
      </c>
      <c r="X63" s="16">
        <v>42811</v>
      </c>
      <c r="Y63" s="17" t="s">
        <v>526</v>
      </c>
      <c r="Z63" s="15" t="s">
        <v>180</v>
      </c>
      <c r="AA63" s="15" t="s">
        <v>37</v>
      </c>
      <c r="AB63" s="18" t="s">
        <v>26</v>
      </c>
      <c r="AC63" s="16">
        <f t="shared" si="0"/>
        <v>43541</v>
      </c>
    </row>
    <row r="64" spans="1:29" ht="30" x14ac:dyDescent="0.25">
      <c r="A64" s="15" t="s">
        <v>284</v>
      </c>
      <c r="B64" s="25" t="s">
        <v>427</v>
      </c>
      <c r="C64" s="16">
        <v>42551</v>
      </c>
      <c r="D64" s="15">
        <v>3476121</v>
      </c>
      <c r="E64" s="15" t="s">
        <v>428</v>
      </c>
      <c r="F64" s="15" t="s">
        <v>429</v>
      </c>
      <c r="G64" s="15" t="s">
        <v>37</v>
      </c>
      <c r="H64" s="15" t="s">
        <v>374</v>
      </c>
      <c r="I64" s="15" t="s">
        <v>39</v>
      </c>
      <c r="J64" s="18" t="s">
        <v>40</v>
      </c>
      <c r="K64" s="15">
        <v>6</v>
      </c>
      <c r="L64" s="15" t="s">
        <v>430</v>
      </c>
      <c r="M64" s="15" t="s">
        <v>376</v>
      </c>
      <c r="N64" s="15" t="s">
        <v>102</v>
      </c>
      <c r="O64" s="16">
        <v>42796</v>
      </c>
      <c r="P64" s="17">
        <v>42795</v>
      </c>
      <c r="Q64" s="15" t="s">
        <v>377</v>
      </c>
      <c r="R64" s="18" t="s">
        <v>45</v>
      </c>
      <c r="S64" s="18" t="s">
        <v>45</v>
      </c>
      <c r="T64" s="18" t="s">
        <v>45</v>
      </c>
      <c r="U64" s="18" t="s">
        <v>45</v>
      </c>
      <c r="V64" s="18" t="s">
        <v>45</v>
      </c>
      <c r="W64" s="18" t="s">
        <v>45</v>
      </c>
      <c r="X64" s="16">
        <v>42811</v>
      </c>
      <c r="Y64" s="17" t="s">
        <v>526</v>
      </c>
      <c r="Z64" s="15" t="s">
        <v>180</v>
      </c>
      <c r="AA64" s="15" t="s">
        <v>37</v>
      </c>
      <c r="AB64" s="18" t="s">
        <v>26</v>
      </c>
      <c r="AC64" s="16">
        <f t="shared" si="0"/>
        <v>43541</v>
      </c>
    </row>
    <row r="65" spans="1:29" ht="30" x14ac:dyDescent="0.25">
      <c r="A65" s="15" t="s">
        <v>284</v>
      </c>
      <c r="B65" s="25" t="s">
        <v>431</v>
      </c>
      <c r="C65" s="16">
        <v>42353</v>
      </c>
      <c r="D65" s="15">
        <v>3672334</v>
      </c>
      <c r="E65" s="15" t="s">
        <v>432</v>
      </c>
      <c r="F65" s="15" t="s">
        <v>433</v>
      </c>
      <c r="G65" s="15" t="s">
        <v>37</v>
      </c>
      <c r="H65" s="15" t="s">
        <v>374</v>
      </c>
      <c r="I65" s="15" t="s">
        <v>39</v>
      </c>
      <c r="J65" s="18" t="s">
        <v>40</v>
      </c>
      <c r="K65" s="15">
        <v>8</v>
      </c>
      <c r="L65" s="15" t="s">
        <v>434</v>
      </c>
      <c r="M65" s="15" t="s">
        <v>376</v>
      </c>
      <c r="N65" s="15" t="s">
        <v>102</v>
      </c>
      <c r="O65" s="16">
        <v>42796</v>
      </c>
      <c r="P65" s="17">
        <v>42795</v>
      </c>
      <c r="Q65" s="15" t="s">
        <v>377</v>
      </c>
      <c r="R65" s="18" t="s">
        <v>45</v>
      </c>
      <c r="S65" s="18" t="s">
        <v>45</v>
      </c>
      <c r="T65" s="18" t="s">
        <v>45</v>
      </c>
      <c r="U65" s="18" t="s">
        <v>45</v>
      </c>
      <c r="V65" s="18" t="s">
        <v>45</v>
      </c>
      <c r="W65" s="18" t="s">
        <v>45</v>
      </c>
      <c r="X65" s="16">
        <v>42811</v>
      </c>
      <c r="Y65" s="17" t="s">
        <v>526</v>
      </c>
      <c r="Z65" s="15" t="s">
        <v>180</v>
      </c>
      <c r="AA65" s="15" t="s">
        <v>37</v>
      </c>
      <c r="AB65" s="18" t="s">
        <v>26</v>
      </c>
      <c r="AC65" s="16">
        <f t="shared" si="0"/>
        <v>43541</v>
      </c>
    </row>
    <row r="66" spans="1:29" ht="30" x14ac:dyDescent="0.25">
      <c r="A66" s="15" t="s">
        <v>284</v>
      </c>
      <c r="B66" s="25" t="s">
        <v>435</v>
      </c>
      <c r="C66" s="16">
        <v>42353</v>
      </c>
      <c r="D66" s="15">
        <v>3673589</v>
      </c>
      <c r="E66" s="15" t="s">
        <v>436</v>
      </c>
      <c r="F66" s="15" t="s">
        <v>437</v>
      </c>
      <c r="G66" s="15" t="s">
        <v>37</v>
      </c>
      <c r="H66" s="15" t="s">
        <v>374</v>
      </c>
      <c r="I66" s="15" t="s">
        <v>39</v>
      </c>
      <c r="J66" s="18" t="s">
        <v>40</v>
      </c>
      <c r="K66" s="15">
        <v>9</v>
      </c>
      <c r="L66" s="15" t="s">
        <v>438</v>
      </c>
      <c r="M66" s="15" t="s">
        <v>376</v>
      </c>
      <c r="N66" s="15" t="s">
        <v>102</v>
      </c>
      <c r="O66" s="16">
        <v>42796</v>
      </c>
      <c r="P66" s="17">
        <v>42795</v>
      </c>
      <c r="Q66" s="15" t="s">
        <v>377</v>
      </c>
      <c r="R66" s="18" t="s">
        <v>45</v>
      </c>
      <c r="S66" s="18" t="s">
        <v>45</v>
      </c>
      <c r="T66" s="18" t="s">
        <v>45</v>
      </c>
      <c r="U66" s="18" t="s">
        <v>45</v>
      </c>
      <c r="V66" s="18" t="s">
        <v>45</v>
      </c>
      <c r="W66" s="18" t="s">
        <v>45</v>
      </c>
      <c r="X66" s="16">
        <v>42811</v>
      </c>
      <c r="Y66" s="17" t="s">
        <v>526</v>
      </c>
      <c r="Z66" s="15" t="s">
        <v>180</v>
      </c>
      <c r="AA66" s="15" t="s">
        <v>37</v>
      </c>
      <c r="AB66" s="18" t="s">
        <v>26</v>
      </c>
      <c r="AC66" s="16">
        <f t="shared" si="0"/>
        <v>43541</v>
      </c>
    </row>
    <row r="67" spans="1:29" ht="45" x14ac:dyDescent="0.25">
      <c r="A67" s="15" t="s">
        <v>284</v>
      </c>
      <c r="B67" s="25" t="s">
        <v>439</v>
      </c>
      <c r="C67" s="16">
        <v>42353</v>
      </c>
      <c r="D67" s="15">
        <v>3673561</v>
      </c>
      <c r="E67" s="15" t="s">
        <v>440</v>
      </c>
      <c r="F67" s="15" t="s">
        <v>441</v>
      </c>
      <c r="G67" s="15" t="s">
        <v>37</v>
      </c>
      <c r="H67" s="15" t="s">
        <v>374</v>
      </c>
      <c r="I67" s="15" t="s">
        <v>39</v>
      </c>
      <c r="J67" s="18" t="s">
        <v>40</v>
      </c>
      <c r="K67" s="15">
        <v>9</v>
      </c>
      <c r="L67" s="15" t="s">
        <v>442</v>
      </c>
      <c r="M67" s="15" t="s">
        <v>443</v>
      </c>
      <c r="N67" s="15" t="s">
        <v>102</v>
      </c>
      <c r="O67" s="16">
        <v>42796</v>
      </c>
      <c r="P67" s="17">
        <v>42795</v>
      </c>
      <c r="Q67" s="15" t="s">
        <v>406</v>
      </c>
      <c r="R67" s="18" t="s">
        <v>45</v>
      </c>
      <c r="S67" s="18" t="s">
        <v>45</v>
      </c>
      <c r="T67" s="18" t="s">
        <v>45</v>
      </c>
      <c r="U67" s="18" t="s">
        <v>45</v>
      </c>
      <c r="V67" s="18" t="s">
        <v>45</v>
      </c>
      <c r="W67" s="18" t="s">
        <v>45</v>
      </c>
      <c r="X67" s="16">
        <v>42811</v>
      </c>
      <c r="Y67" s="17" t="s">
        <v>526</v>
      </c>
      <c r="Z67" s="15" t="s">
        <v>180</v>
      </c>
      <c r="AA67" s="15" t="s">
        <v>37</v>
      </c>
      <c r="AB67" s="18" t="s">
        <v>26</v>
      </c>
      <c r="AC67" s="16">
        <f t="shared" ref="AC67:AC86" si="1">X67+(365*2)</f>
        <v>43541</v>
      </c>
    </row>
    <row r="68" spans="1:29" ht="45" x14ac:dyDescent="0.25">
      <c r="A68" s="15" t="s">
        <v>284</v>
      </c>
      <c r="B68" s="25" t="s">
        <v>444</v>
      </c>
      <c r="C68" s="16">
        <v>42353</v>
      </c>
      <c r="D68" s="15">
        <v>3673505</v>
      </c>
      <c r="E68" s="15" t="s">
        <v>445</v>
      </c>
      <c r="F68" s="15" t="s">
        <v>446</v>
      </c>
      <c r="G68" s="15" t="s">
        <v>37</v>
      </c>
      <c r="H68" s="15" t="s">
        <v>374</v>
      </c>
      <c r="I68" s="15" t="s">
        <v>39</v>
      </c>
      <c r="J68" s="18" t="s">
        <v>40</v>
      </c>
      <c r="K68" s="15">
        <v>8</v>
      </c>
      <c r="L68" s="15" t="s">
        <v>447</v>
      </c>
      <c r="M68" s="15" t="s">
        <v>443</v>
      </c>
      <c r="N68" s="15" t="s">
        <v>102</v>
      </c>
      <c r="O68" s="16">
        <v>42796</v>
      </c>
      <c r="P68" s="17">
        <v>42795</v>
      </c>
      <c r="Q68" s="15" t="s">
        <v>406</v>
      </c>
      <c r="R68" s="18" t="s">
        <v>45</v>
      </c>
      <c r="S68" s="18" t="s">
        <v>45</v>
      </c>
      <c r="T68" s="18" t="s">
        <v>45</v>
      </c>
      <c r="U68" s="18" t="s">
        <v>45</v>
      </c>
      <c r="V68" s="18" t="s">
        <v>45</v>
      </c>
      <c r="W68" s="18" t="s">
        <v>45</v>
      </c>
      <c r="X68" s="16">
        <v>42811</v>
      </c>
      <c r="Y68" s="17" t="s">
        <v>526</v>
      </c>
      <c r="Z68" s="15" t="s">
        <v>180</v>
      </c>
      <c r="AA68" s="15" t="s">
        <v>37</v>
      </c>
      <c r="AB68" s="18" t="s">
        <v>26</v>
      </c>
      <c r="AC68" s="16">
        <f t="shared" si="1"/>
        <v>43541</v>
      </c>
    </row>
    <row r="69" spans="1:29" ht="45" x14ac:dyDescent="0.25">
      <c r="A69" s="15" t="s">
        <v>284</v>
      </c>
      <c r="B69" s="25" t="s">
        <v>448</v>
      </c>
      <c r="C69" s="16">
        <v>42353</v>
      </c>
      <c r="D69" s="15">
        <v>3673610</v>
      </c>
      <c r="E69" s="15" t="s">
        <v>449</v>
      </c>
      <c r="F69" s="15" t="s">
        <v>450</v>
      </c>
      <c r="G69" s="15" t="s">
        <v>37</v>
      </c>
      <c r="H69" s="15" t="s">
        <v>374</v>
      </c>
      <c r="I69" s="15" t="s">
        <v>39</v>
      </c>
      <c r="J69" s="18" t="s">
        <v>40</v>
      </c>
      <c r="K69" s="15">
        <v>8</v>
      </c>
      <c r="L69" s="15" t="s">
        <v>451</v>
      </c>
      <c r="M69" s="15" t="s">
        <v>443</v>
      </c>
      <c r="N69" s="15" t="s">
        <v>102</v>
      </c>
      <c r="O69" s="16">
        <v>42796</v>
      </c>
      <c r="P69" s="17">
        <v>42795</v>
      </c>
      <c r="Q69" s="15" t="s">
        <v>406</v>
      </c>
      <c r="R69" s="18" t="s">
        <v>45</v>
      </c>
      <c r="S69" s="18" t="s">
        <v>45</v>
      </c>
      <c r="T69" s="18" t="s">
        <v>45</v>
      </c>
      <c r="U69" s="18" t="s">
        <v>45</v>
      </c>
      <c r="V69" s="18" t="s">
        <v>45</v>
      </c>
      <c r="W69" s="18" t="s">
        <v>45</v>
      </c>
      <c r="X69" s="16">
        <v>42811</v>
      </c>
      <c r="Y69" s="17" t="s">
        <v>526</v>
      </c>
      <c r="Z69" s="15" t="s">
        <v>180</v>
      </c>
      <c r="AA69" s="15" t="s">
        <v>37</v>
      </c>
      <c r="AB69" s="18" t="s">
        <v>26</v>
      </c>
      <c r="AC69" s="16">
        <f t="shared" si="1"/>
        <v>43541</v>
      </c>
    </row>
    <row r="70" spans="1:29" ht="45" x14ac:dyDescent="0.25">
      <c r="A70" s="15" t="s">
        <v>284</v>
      </c>
      <c r="B70" s="25" t="s">
        <v>452</v>
      </c>
      <c r="C70" s="16">
        <v>42353</v>
      </c>
      <c r="D70" s="15">
        <v>3673524</v>
      </c>
      <c r="E70" s="15" t="s">
        <v>453</v>
      </c>
      <c r="F70" s="15" t="s">
        <v>454</v>
      </c>
      <c r="G70" s="15" t="s">
        <v>37</v>
      </c>
      <c r="H70" s="15" t="s">
        <v>374</v>
      </c>
      <c r="I70" s="15" t="s">
        <v>39</v>
      </c>
      <c r="J70" s="18" t="s">
        <v>40</v>
      </c>
      <c r="K70" s="15">
        <v>9</v>
      </c>
      <c r="L70" s="15" t="s">
        <v>455</v>
      </c>
      <c r="M70" s="15" t="s">
        <v>443</v>
      </c>
      <c r="N70" s="15" t="s">
        <v>102</v>
      </c>
      <c r="O70" s="16">
        <v>42796</v>
      </c>
      <c r="P70" s="17">
        <v>42795</v>
      </c>
      <c r="Q70" s="15" t="s">
        <v>406</v>
      </c>
      <c r="R70" s="18" t="s">
        <v>45</v>
      </c>
      <c r="S70" s="18" t="s">
        <v>45</v>
      </c>
      <c r="T70" s="18" t="s">
        <v>45</v>
      </c>
      <c r="U70" s="18" t="s">
        <v>45</v>
      </c>
      <c r="V70" s="18" t="s">
        <v>45</v>
      </c>
      <c r="W70" s="18" t="s">
        <v>45</v>
      </c>
      <c r="X70" s="16">
        <v>42811</v>
      </c>
      <c r="Y70" s="17" t="s">
        <v>526</v>
      </c>
      <c r="Z70" s="15" t="s">
        <v>180</v>
      </c>
      <c r="AA70" s="15" t="s">
        <v>37</v>
      </c>
      <c r="AB70" s="18" t="s">
        <v>26</v>
      </c>
      <c r="AC70" s="16">
        <f t="shared" si="1"/>
        <v>43541</v>
      </c>
    </row>
    <row r="71" spans="1:29" ht="45" x14ac:dyDescent="0.25">
      <c r="A71" s="15" t="s">
        <v>284</v>
      </c>
      <c r="B71" s="25" t="s">
        <v>456</v>
      </c>
      <c r="C71" s="16">
        <v>42353</v>
      </c>
      <c r="D71" s="15">
        <v>3673926</v>
      </c>
      <c r="E71" s="15" t="s">
        <v>457</v>
      </c>
      <c r="F71" s="15" t="s">
        <v>458</v>
      </c>
      <c r="G71" s="15" t="s">
        <v>37</v>
      </c>
      <c r="H71" s="15" t="s">
        <v>374</v>
      </c>
      <c r="I71" s="15" t="s">
        <v>39</v>
      </c>
      <c r="J71" s="18" t="s">
        <v>40</v>
      </c>
      <c r="K71" s="15">
        <v>9</v>
      </c>
      <c r="L71" s="15" t="s">
        <v>459</v>
      </c>
      <c r="M71" s="15" t="s">
        <v>443</v>
      </c>
      <c r="N71" s="15" t="s">
        <v>102</v>
      </c>
      <c r="O71" s="16">
        <v>42796</v>
      </c>
      <c r="P71" s="17">
        <v>42795</v>
      </c>
      <c r="Q71" s="15" t="s">
        <v>406</v>
      </c>
      <c r="R71" s="18" t="s">
        <v>45</v>
      </c>
      <c r="S71" s="18" t="s">
        <v>45</v>
      </c>
      <c r="T71" s="18" t="s">
        <v>45</v>
      </c>
      <c r="U71" s="18" t="s">
        <v>45</v>
      </c>
      <c r="V71" s="18" t="s">
        <v>45</v>
      </c>
      <c r="W71" s="18" t="s">
        <v>45</v>
      </c>
      <c r="X71" s="16">
        <v>42811</v>
      </c>
      <c r="Y71" s="17" t="s">
        <v>526</v>
      </c>
      <c r="Z71" s="15" t="s">
        <v>180</v>
      </c>
      <c r="AA71" s="15" t="s">
        <v>37</v>
      </c>
      <c r="AB71" s="18" t="s">
        <v>26</v>
      </c>
      <c r="AC71" s="16">
        <f t="shared" si="1"/>
        <v>43541</v>
      </c>
    </row>
    <row r="72" spans="1:29" ht="30" x14ac:dyDescent="0.25">
      <c r="A72" s="15" t="s">
        <v>284</v>
      </c>
      <c r="B72" s="25" t="s">
        <v>460</v>
      </c>
      <c r="C72" s="16">
        <v>42353</v>
      </c>
      <c r="D72" s="15">
        <v>3672342</v>
      </c>
      <c r="E72" s="15" t="s">
        <v>461</v>
      </c>
      <c r="F72" s="15" t="s">
        <v>462</v>
      </c>
      <c r="G72" s="15" t="s">
        <v>37</v>
      </c>
      <c r="H72" s="15" t="s">
        <v>374</v>
      </c>
      <c r="I72" s="15" t="s">
        <v>39</v>
      </c>
      <c r="J72" s="18" t="s">
        <v>40</v>
      </c>
      <c r="K72" s="15">
        <v>8</v>
      </c>
      <c r="L72" s="15" t="s">
        <v>463</v>
      </c>
      <c r="M72" s="15" t="s">
        <v>376</v>
      </c>
      <c r="N72" s="15" t="s">
        <v>102</v>
      </c>
      <c r="O72" s="16">
        <v>42796</v>
      </c>
      <c r="P72" s="17">
        <v>42795</v>
      </c>
      <c r="Q72" s="15" t="s">
        <v>406</v>
      </c>
      <c r="R72" s="18" t="s">
        <v>45</v>
      </c>
      <c r="S72" s="18" t="s">
        <v>45</v>
      </c>
      <c r="T72" s="18" t="s">
        <v>45</v>
      </c>
      <c r="U72" s="18" t="s">
        <v>45</v>
      </c>
      <c r="V72" s="18" t="s">
        <v>45</v>
      </c>
      <c r="W72" s="18" t="s">
        <v>45</v>
      </c>
      <c r="X72" s="16">
        <v>42811</v>
      </c>
      <c r="Y72" s="17" t="s">
        <v>526</v>
      </c>
      <c r="Z72" s="15" t="s">
        <v>180</v>
      </c>
      <c r="AA72" s="15" t="s">
        <v>37</v>
      </c>
      <c r="AB72" s="18" t="s">
        <v>26</v>
      </c>
      <c r="AC72" s="16">
        <f t="shared" si="1"/>
        <v>43541</v>
      </c>
    </row>
    <row r="73" spans="1:29" ht="30" x14ac:dyDescent="0.25">
      <c r="A73" s="15" t="s">
        <v>284</v>
      </c>
      <c r="B73" s="25" t="s">
        <v>464</v>
      </c>
      <c r="C73" s="16">
        <v>42353</v>
      </c>
      <c r="D73" s="15">
        <v>3672327</v>
      </c>
      <c r="E73" s="15" t="s">
        <v>465</v>
      </c>
      <c r="F73" s="15" t="s">
        <v>466</v>
      </c>
      <c r="G73" s="15" t="s">
        <v>37</v>
      </c>
      <c r="H73" s="15" t="s">
        <v>374</v>
      </c>
      <c r="I73" s="15" t="s">
        <v>39</v>
      </c>
      <c r="J73" s="18" t="s">
        <v>40</v>
      </c>
      <c r="K73" s="15">
        <v>8</v>
      </c>
      <c r="L73" s="15" t="s">
        <v>467</v>
      </c>
      <c r="M73" s="15" t="s">
        <v>376</v>
      </c>
      <c r="N73" s="15" t="s">
        <v>102</v>
      </c>
      <c r="O73" s="16">
        <v>42796</v>
      </c>
      <c r="P73" s="17">
        <v>42795</v>
      </c>
      <c r="Q73" s="15" t="s">
        <v>406</v>
      </c>
      <c r="R73" s="18" t="s">
        <v>45</v>
      </c>
      <c r="S73" s="18" t="s">
        <v>45</v>
      </c>
      <c r="T73" s="18" t="s">
        <v>45</v>
      </c>
      <c r="U73" s="18" t="s">
        <v>45</v>
      </c>
      <c r="V73" s="18" t="s">
        <v>45</v>
      </c>
      <c r="W73" s="18" t="s">
        <v>45</v>
      </c>
      <c r="X73" s="16">
        <v>42811</v>
      </c>
      <c r="Y73" s="17" t="s">
        <v>526</v>
      </c>
      <c r="Z73" s="15" t="s">
        <v>180</v>
      </c>
      <c r="AA73" s="15" t="s">
        <v>37</v>
      </c>
      <c r="AB73" s="18" t="s">
        <v>26</v>
      </c>
      <c r="AC73" s="16">
        <f t="shared" si="1"/>
        <v>43541</v>
      </c>
    </row>
    <row r="74" spans="1:29" ht="45" x14ac:dyDescent="0.25">
      <c r="A74" s="15" t="s">
        <v>284</v>
      </c>
      <c r="B74" s="25" t="s">
        <v>468</v>
      </c>
      <c r="C74" s="16">
        <v>42353</v>
      </c>
      <c r="D74" s="15">
        <v>3673984</v>
      </c>
      <c r="E74" s="15" t="s">
        <v>469</v>
      </c>
      <c r="F74" s="15" t="s">
        <v>470</v>
      </c>
      <c r="G74" s="15" t="s">
        <v>37</v>
      </c>
      <c r="H74" s="15" t="s">
        <v>374</v>
      </c>
      <c r="I74" s="15" t="s">
        <v>39</v>
      </c>
      <c r="J74" s="18" t="s">
        <v>40</v>
      </c>
      <c r="K74" s="15">
        <v>9</v>
      </c>
      <c r="L74" s="15" t="s">
        <v>471</v>
      </c>
      <c r="M74" s="15" t="s">
        <v>443</v>
      </c>
      <c r="N74" s="15" t="s">
        <v>102</v>
      </c>
      <c r="O74" s="16">
        <v>42796</v>
      </c>
      <c r="P74" s="17">
        <v>42795</v>
      </c>
      <c r="Q74" s="15" t="s">
        <v>406</v>
      </c>
      <c r="R74" s="18" t="s">
        <v>45</v>
      </c>
      <c r="S74" s="18" t="s">
        <v>45</v>
      </c>
      <c r="T74" s="18" t="s">
        <v>45</v>
      </c>
      <c r="U74" s="18" t="s">
        <v>45</v>
      </c>
      <c r="V74" s="18" t="s">
        <v>45</v>
      </c>
      <c r="W74" s="18" t="s">
        <v>45</v>
      </c>
      <c r="X74" s="16">
        <v>42811</v>
      </c>
      <c r="Y74" s="17" t="s">
        <v>526</v>
      </c>
      <c r="Z74" s="15" t="s">
        <v>180</v>
      </c>
      <c r="AA74" s="15" t="s">
        <v>37</v>
      </c>
      <c r="AB74" s="18" t="s">
        <v>26</v>
      </c>
      <c r="AC74" s="16">
        <f t="shared" si="1"/>
        <v>43541</v>
      </c>
    </row>
    <row r="75" spans="1:29" ht="45" x14ac:dyDescent="0.25">
      <c r="A75" s="15" t="s">
        <v>284</v>
      </c>
      <c r="B75" s="25" t="s">
        <v>472</v>
      </c>
      <c r="C75" s="16">
        <v>42353</v>
      </c>
      <c r="D75" s="15">
        <v>3674136</v>
      </c>
      <c r="E75" s="15" t="s">
        <v>473</v>
      </c>
      <c r="F75" s="15" t="s">
        <v>474</v>
      </c>
      <c r="G75" s="15" t="s">
        <v>37</v>
      </c>
      <c r="H75" s="15" t="s">
        <v>374</v>
      </c>
      <c r="I75" s="15" t="s">
        <v>39</v>
      </c>
      <c r="J75" s="18" t="s">
        <v>40</v>
      </c>
      <c r="K75" s="15">
        <v>8</v>
      </c>
      <c r="L75" s="15" t="s">
        <v>475</v>
      </c>
      <c r="M75" s="15" t="s">
        <v>443</v>
      </c>
      <c r="N75" s="15" t="s">
        <v>102</v>
      </c>
      <c r="O75" s="16">
        <v>42796</v>
      </c>
      <c r="P75" s="17">
        <v>42795</v>
      </c>
      <c r="Q75" s="15" t="s">
        <v>377</v>
      </c>
      <c r="R75" s="18" t="s">
        <v>45</v>
      </c>
      <c r="S75" s="18" t="s">
        <v>45</v>
      </c>
      <c r="T75" s="18" t="s">
        <v>45</v>
      </c>
      <c r="U75" s="18" t="s">
        <v>45</v>
      </c>
      <c r="V75" s="18" t="s">
        <v>45</v>
      </c>
      <c r="W75" s="18" t="s">
        <v>45</v>
      </c>
      <c r="X75" s="16">
        <v>42811</v>
      </c>
      <c r="Y75" s="17" t="s">
        <v>526</v>
      </c>
      <c r="Z75" s="15" t="s">
        <v>180</v>
      </c>
      <c r="AA75" s="15" t="s">
        <v>37</v>
      </c>
      <c r="AB75" s="18" t="s">
        <v>26</v>
      </c>
      <c r="AC75" s="16">
        <f t="shared" si="1"/>
        <v>43541</v>
      </c>
    </row>
    <row r="76" spans="1:29" ht="60" x14ac:dyDescent="0.25">
      <c r="A76" s="15" t="s">
        <v>284</v>
      </c>
      <c r="B76" s="25" t="s">
        <v>940</v>
      </c>
      <c r="C76" s="16">
        <v>42733</v>
      </c>
      <c r="D76" s="15">
        <v>3622860</v>
      </c>
      <c r="E76" s="15" t="s">
        <v>476</v>
      </c>
      <c r="F76" s="15" t="s">
        <v>477</v>
      </c>
      <c r="G76" s="15" t="s">
        <v>186</v>
      </c>
      <c r="H76" s="15" t="s">
        <v>478</v>
      </c>
      <c r="I76" s="15" t="s">
        <v>185</v>
      </c>
      <c r="J76" s="18" t="s">
        <v>40</v>
      </c>
      <c r="K76" s="15">
        <v>12</v>
      </c>
      <c r="L76" s="15" t="s">
        <v>479</v>
      </c>
      <c r="M76" s="15" t="s">
        <v>480</v>
      </c>
      <c r="N76" s="15" t="s">
        <v>99</v>
      </c>
      <c r="O76" s="16">
        <v>42859</v>
      </c>
      <c r="P76" s="15" t="s">
        <v>284</v>
      </c>
      <c r="Q76" s="15" t="s">
        <v>481</v>
      </c>
      <c r="R76" s="18" t="s">
        <v>45</v>
      </c>
      <c r="S76" s="18" t="s">
        <v>45</v>
      </c>
      <c r="T76" s="18" t="s">
        <v>45</v>
      </c>
      <c r="U76" s="18" t="s">
        <v>45</v>
      </c>
      <c r="V76" s="18" t="s">
        <v>45</v>
      </c>
      <c r="W76" s="18" t="s">
        <v>45</v>
      </c>
      <c r="X76" s="16">
        <v>42874</v>
      </c>
      <c r="Y76" s="17">
        <v>42856</v>
      </c>
      <c r="Z76" s="15" t="s">
        <v>180</v>
      </c>
      <c r="AA76" s="15" t="s">
        <v>191</v>
      </c>
      <c r="AB76" s="18" t="s">
        <v>26</v>
      </c>
      <c r="AC76" s="16">
        <f t="shared" si="1"/>
        <v>43604</v>
      </c>
    </row>
    <row r="77" spans="1:29" ht="60" x14ac:dyDescent="0.25">
      <c r="A77" s="15" t="s">
        <v>284</v>
      </c>
      <c r="B77" s="25" t="s">
        <v>941</v>
      </c>
      <c r="C77" s="16">
        <v>42726</v>
      </c>
      <c r="D77" s="15">
        <v>3616472</v>
      </c>
      <c r="E77" s="15" t="s">
        <v>482</v>
      </c>
      <c r="F77" s="15" t="s">
        <v>483</v>
      </c>
      <c r="G77" s="15" t="s">
        <v>186</v>
      </c>
      <c r="H77" s="15" t="s">
        <v>478</v>
      </c>
      <c r="I77" s="15" t="s">
        <v>185</v>
      </c>
      <c r="J77" s="18" t="s">
        <v>40</v>
      </c>
      <c r="K77" s="15">
        <v>10</v>
      </c>
      <c r="L77" s="15" t="s">
        <v>484</v>
      </c>
      <c r="M77" s="15" t="s">
        <v>480</v>
      </c>
      <c r="N77" s="15" t="s">
        <v>99</v>
      </c>
      <c r="O77" s="16">
        <v>42859</v>
      </c>
      <c r="P77" s="15" t="s">
        <v>284</v>
      </c>
      <c r="Q77" s="15" t="s">
        <v>485</v>
      </c>
      <c r="R77" s="18" t="s">
        <v>45</v>
      </c>
      <c r="S77" s="18" t="s">
        <v>45</v>
      </c>
      <c r="T77" s="18" t="s">
        <v>45</v>
      </c>
      <c r="U77" s="18" t="s">
        <v>45</v>
      </c>
      <c r="V77" s="18" t="s">
        <v>45</v>
      </c>
      <c r="W77" s="18" t="s">
        <v>45</v>
      </c>
      <c r="X77" s="16">
        <v>42874</v>
      </c>
      <c r="Y77" s="15" t="s">
        <v>284</v>
      </c>
      <c r="Z77" s="15" t="s">
        <v>180</v>
      </c>
      <c r="AA77" s="15" t="s">
        <v>191</v>
      </c>
      <c r="AB77" s="18" t="s">
        <v>26</v>
      </c>
      <c r="AC77" s="16">
        <f t="shared" si="1"/>
        <v>43604</v>
      </c>
    </row>
    <row r="78" spans="1:29" ht="60" x14ac:dyDescent="0.25">
      <c r="A78" s="15" t="s">
        <v>284</v>
      </c>
      <c r="B78" s="25" t="s">
        <v>942</v>
      </c>
      <c r="C78" s="16">
        <v>42634</v>
      </c>
      <c r="D78" s="15">
        <v>3536991</v>
      </c>
      <c r="E78" s="15" t="s">
        <v>486</v>
      </c>
      <c r="F78" s="15" t="s">
        <v>487</v>
      </c>
      <c r="G78" s="15" t="s">
        <v>186</v>
      </c>
      <c r="H78" s="15" t="s">
        <v>478</v>
      </c>
      <c r="I78" s="15" t="s">
        <v>185</v>
      </c>
      <c r="J78" s="18" t="s">
        <v>40</v>
      </c>
      <c r="K78" s="15">
        <v>10.430999999999999</v>
      </c>
      <c r="L78" s="15" t="s">
        <v>488</v>
      </c>
      <c r="M78" s="15" t="s">
        <v>480</v>
      </c>
      <c r="N78" s="15" t="s">
        <v>99</v>
      </c>
      <c r="O78" s="16">
        <v>42859</v>
      </c>
      <c r="P78" s="15" t="s">
        <v>284</v>
      </c>
      <c r="Q78" s="15" t="s">
        <v>485</v>
      </c>
      <c r="R78" s="18" t="s">
        <v>45</v>
      </c>
      <c r="S78" s="18" t="s">
        <v>45</v>
      </c>
      <c r="T78" s="18" t="s">
        <v>45</v>
      </c>
      <c r="U78" s="18" t="s">
        <v>45</v>
      </c>
      <c r="V78" s="18" t="s">
        <v>45</v>
      </c>
      <c r="W78" s="18" t="s">
        <v>45</v>
      </c>
      <c r="X78" s="16">
        <v>42874</v>
      </c>
      <c r="Y78" s="15" t="s">
        <v>284</v>
      </c>
      <c r="Z78" s="15" t="s">
        <v>180</v>
      </c>
      <c r="AA78" s="15" t="s">
        <v>191</v>
      </c>
      <c r="AB78" s="18" t="s">
        <v>26</v>
      </c>
      <c r="AC78" s="16">
        <f t="shared" si="1"/>
        <v>43604</v>
      </c>
    </row>
    <row r="79" spans="1:29" ht="60" x14ac:dyDescent="0.25">
      <c r="A79" s="15" t="s">
        <v>284</v>
      </c>
      <c r="B79" s="25" t="s">
        <v>943</v>
      </c>
      <c r="C79" s="16">
        <v>42634</v>
      </c>
      <c r="D79" s="15">
        <v>3536979</v>
      </c>
      <c r="E79" s="15" t="s">
        <v>489</v>
      </c>
      <c r="F79" s="15" t="s">
        <v>490</v>
      </c>
      <c r="G79" s="15" t="s">
        <v>186</v>
      </c>
      <c r="H79" s="15" t="s">
        <v>478</v>
      </c>
      <c r="I79" s="15" t="s">
        <v>2140</v>
      </c>
      <c r="J79" s="18" t="s">
        <v>40</v>
      </c>
      <c r="K79" s="15">
        <v>10.430999999999999</v>
      </c>
      <c r="L79" s="15" t="s">
        <v>491</v>
      </c>
      <c r="M79" s="15" t="s">
        <v>480</v>
      </c>
      <c r="N79" s="15" t="s">
        <v>99</v>
      </c>
      <c r="O79" s="16">
        <v>42859</v>
      </c>
      <c r="P79" s="15" t="s">
        <v>284</v>
      </c>
      <c r="Q79" s="15" t="s">
        <v>485</v>
      </c>
      <c r="R79" s="18" t="s">
        <v>45</v>
      </c>
      <c r="S79" s="18" t="s">
        <v>45</v>
      </c>
      <c r="T79" s="18" t="s">
        <v>45</v>
      </c>
      <c r="U79" s="18" t="s">
        <v>45</v>
      </c>
      <c r="V79" s="18" t="s">
        <v>45</v>
      </c>
      <c r="W79" s="18" t="s">
        <v>45</v>
      </c>
      <c r="X79" s="16">
        <v>42874</v>
      </c>
      <c r="Y79" s="15" t="s">
        <v>284</v>
      </c>
      <c r="Z79" s="15" t="s">
        <v>180</v>
      </c>
      <c r="AA79" s="15" t="s">
        <v>191</v>
      </c>
      <c r="AB79" s="18" t="s">
        <v>26</v>
      </c>
      <c r="AC79" s="16">
        <f t="shared" si="1"/>
        <v>43604</v>
      </c>
    </row>
    <row r="80" spans="1:29" ht="60" x14ac:dyDescent="0.25">
      <c r="A80" s="15" t="s">
        <v>284</v>
      </c>
      <c r="B80" s="25" t="s">
        <v>492</v>
      </c>
      <c r="C80" s="16">
        <v>42178</v>
      </c>
      <c r="D80" s="15">
        <v>3655047</v>
      </c>
      <c r="E80" s="15" t="s">
        <v>493</v>
      </c>
      <c r="F80" s="15" t="s">
        <v>494</v>
      </c>
      <c r="G80" s="15" t="s">
        <v>495</v>
      </c>
      <c r="H80" s="15" t="s">
        <v>496</v>
      </c>
      <c r="I80" s="15" t="s">
        <v>497</v>
      </c>
      <c r="J80" s="18" t="s">
        <v>40</v>
      </c>
      <c r="K80" s="15">
        <v>10.78</v>
      </c>
      <c r="L80" s="15" t="s">
        <v>498</v>
      </c>
      <c r="M80" s="15" t="s">
        <v>499</v>
      </c>
      <c r="N80" s="15" t="s">
        <v>102</v>
      </c>
      <c r="O80" s="16">
        <v>42857</v>
      </c>
      <c r="P80" s="15" t="s">
        <v>284</v>
      </c>
      <c r="Q80" s="15" t="s">
        <v>481</v>
      </c>
      <c r="R80" s="18" t="s">
        <v>45</v>
      </c>
      <c r="S80" s="18" t="s">
        <v>45</v>
      </c>
      <c r="T80" s="18" t="s">
        <v>45</v>
      </c>
      <c r="U80" s="18" t="s">
        <v>45</v>
      </c>
      <c r="V80" s="18" t="s">
        <v>45</v>
      </c>
      <c r="W80" s="18" t="s">
        <v>45</v>
      </c>
      <c r="X80" s="16">
        <v>42872</v>
      </c>
      <c r="Y80" s="15" t="s">
        <v>284</v>
      </c>
      <c r="Z80" s="15" t="s">
        <v>180</v>
      </c>
      <c r="AA80" s="15" t="s">
        <v>500</v>
      </c>
      <c r="AB80" s="18" t="s">
        <v>26</v>
      </c>
      <c r="AC80" s="16">
        <f t="shared" si="1"/>
        <v>43602</v>
      </c>
    </row>
    <row r="81" spans="1:30" ht="60" x14ac:dyDescent="0.25">
      <c r="A81" s="15" t="s">
        <v>284</v>
      </c>
      <c r="B81" s="25" t="s">
        <v>501</v>
      </c>
      <c r="C81" s="16">
        <v>41702</v>
      </c>
      <c r="D81" s="15">
        <v>3659523</v>
      </c>
      <c r="E81" s="15" t="s">
        <v>502</v>
      </c>
      <c r="F81" s="15" t="s">
        <v>503</v>
      </c>
      <c r="G81" s="15" t="s">
        <v>504</v>
      </c>
      <c r="H81" s="15" t="s">
        <v>505</v>
      </c>
      <c r="I81" s="15" t="s">
        <v>506</v>
      </c>
      <c r="J81" s="18" t="s">
        <v>40</v>
      </c>
      <c r="K81" s="15">
        <v>19.68</v>
      </c>
      <c r="L81" s="15" t="s">
        <v>507</v>
      </c>
      <c r="M81" s="15" t="s">
        <v>508</v>
      </c>
      <c r="N81" s="15" t="s">
        <v>102</v>
      </c>
      <c r="O81" s="16">
        <v>42864</v>
      </c>
      <c r="P81" s="15" t="s">
        <v>284</v>
      </c>
      <c r="Q81" s="15" t="s">
        <v>377</v>
      </c>
      <c r="R81" s="18" t="s">
        <v>45</v>
      </c>
      <c r="S81" s="18" t="s">
        <v>45</v>
      </c>
      <c r="T81" s="18" t="s">
        <v>45</v>
      </c>
      <c r="U81" s="18" t="s">
        <v>45</v>
      </c>
      <c r="V81" s="18" t="s">
        <v>45</v>
      </c>
      <c r="W81" s="18" t="s">
        <v>45</v>
      </c>
      <c r="X81" s="16">
        <v>42879</v>
      </c>
      <c r="Y81" s="15" t="s">
        <v>284</v>
      </c>
      <c r="Z81" s="15" t="s">
        <v>180</v>
      </c>
      <c r="AA81" s="15" t="s">
        <v>509</v>
      </c>
      <c r="AB81" s="15" t="s">
        <v>26</v>
      </c>
      <c r="AC81" s="16">
        <f t="shared" si="1"/>
        <v>43609</v>
      </c>
    </row>
    <row r="82" spans="1:30" ht="120" x14ac:dyDescent="0.25">
      <c r="A82" s="15" t="s">
        <v>284</v>
      </c>
      <c r="B82" s="25" t="s">
        <v>510</v>
      </c>
      <c r="C82" s="16">
        <v>41512</v>
      </c>
      <c r="D82" s="15">
        <v>3614674</v>
      </c>
      <c r="E82" s="15" t="s">
        <v>511</v>
      </c>
      <c r="F82" s="15" t="s">
        <v>512</v>
      </c>
      <c r="G82" s="15" t="s">
        <v>513</v>
      </c>
      <c r="H82" s="15" t="s">
        <v>514</v>
      </c>
      <c r="I82" s="15" t="s">
        <v>515</v>
      </c>
      <c r="J82" s="18" t="s">
        <v>40</v>
      </c>
      <c r="K82" s="15">
        <v>6.2</v>
      </c>
      <c r="L82" s="15" t="s">
        <v>516</v>
      </c>
      <c r="M82" s="15" t="s">
        <v>517</v>
      </c>
      <c r="N82" s="15" t="s">
        <v>102</v>
      </c>
      <c r="O82" s="16">
        <v>42870</v>
      </c>
      <c r="P82" s="15" t="s">
        <v>284</v>
      </c>
      <c r="Q82" s="15" t="s">
        <v>377</v>
      </c>
      <c r="R82" s="15" t="s">
        <v>45</v>
      </c>
      <c r="S82" s="18" t="s">
        <v>45</v>
      </c>
      <c r="T82" s="18" t="s">
        <v>45</v>
      </c>
      <c r="U82" s="18" t="s">
        <v>45</v>
      </c>
      <c r="V82" s="18" t="s">
        <v>45</v>
      </c>
      <c r="W82" s="18" t="s">
        <v>45</v>
      </c>
      <c r="X82" s="16">
        <v>42886</v>
      </c>
      <c r="Y82" s="17" t="s">
        <v>284</v>
      </c>
      <c r="Z82" s="15" t="s">
        <v>180</v>
      </c>
      <c r="AA82" s="15" t="s">
        <v>518</v>
      </c>
      <c r="AB82" s="15" t="s">
        <v>26</v>
      </c>
      <c r="AC82" s="16">
        <f t="shared" si="1"/>
        <v>43616</v>
      </c>
    </row>
    <row r="83" spans="1:30" ht="45" x14ac:dyDescent="0.25">
      <c r="A83" s="20" t="s">
        <v>284</v>
      </c>
      <c r="B83" s="24" t="s">
        <v>519</v>
      </c>
      <c r="C83" s="21">
        <v>42849</v>
      </c>
      <c r="D83" s="20">
        <v>3568755</v>
      </c>
      <c r="E83" s="20" t="s">
        <v>520</v>
      </c>
      <c r="F83" s="20" t="s">
        <v>521</v>
      </c>
      <c r="G83" s="20" t="s">
        <v>522</v>
      </c>
      <c r="H83" s="20" t="s">
        <v>374</v>
      </c>
      <c r="I83" s="20" t="s">
        <v>39</v>
      </c>
      <c r="J83" s="22" t="s">
        <v>40</v>
      </c>
      <c r="K83" s="20">
        <v>7</v>
      </c>
      <c r="L83" s="20" t="s">
        <v>523</v>
      </c>
      <c r="M83" s="20" t="s">
        <v>524</v>
      </c>
      <c r="N83" s="20" t="s">
        <v>102</v>
      </c>
      <c r="O83" s="21">
        <v>42906</v>
      </c>
      <c r="P83" s="20" t="s">
        <v>1242</v>
      </c>
      <c r="Q83" s="20" t="s">
        <v>51</v>
      </c>
      <c r="R83" s="20" t="s">
        <v>45</v>
      </c>
      <c r="S83" s="22" t="s">
        <v>45</v>
      </c>
      <c r="T83" s="22" t="s">
        <v>45</v>
      </c>
      <c r="U83" s="22" t="s">
        <v>45</v>
      </c>
      <c r="V83" s="22" t="s">
        <v>45</v>
      </c>
      <c r="W83" s="22" t="s">
        <v>45</v>
      </c>
      <c r="X83" s="21">
        <v>42923</v>
      </c>
      <c r="Y83" s="20" t="s">
        <v>1631</v>
      </c>
      <c r="Z83" s="20" t="s">
        <v>180</v>
      </c>
      <c r="AA83" s="20" t="s">
        <v>525</v>
      </c>
      <c r="AB83" s="20" t="s">
        <v>26</v>
      </c>
      <c r="AC83" s="16">
        <f t="shared" si="1"/>
        <v>43653</v>
      </c>
    </row>
    <row r="84" spans="1:30" ht="45" x14ac:dyDescent="0.25">
      <c r="A84" s="15" t="s">
        <v>284</v>
      </c>
      <c r="B84" s="25" t="s">
        <v>847</v>
      </c>
      <c r="C84" s="16">
        <v>42849</v>
      </c>
      <c r="D84" s="15">
        <v>3568452</v>
      </c>
      <c r="E84" s="15" t="s">
        <v>848</v>
      </c>
      <c r="F84" s="15" t="s">
        <v>849</v>
      </c>
      <c r="G84" s="20" t="s">
        <v>522</v>
      </c>
      <c r="H84" s="20" t="s">
        <v>374</v>
      </c>
      <c r="I84" s="20" t="s">
        <v>39</v>
      </c>
      <c r="J84" s="22" t="s">
        <v>40</v>
      </c>
      <c r="K84" s="20">
        <v>7</v>
      </c>
      <c r="L84" s="20" t="s">
        <v>850</v>
      </c>
      <c r="M84" s="20" t="s">
        <v>524</v>
      </c>
      <c r="N84" s="20" t="s">
        <v>102</v>
      </c>
      <c r="O84" s="21">
        <v>42906</v>
      </c>
      <c r="P84" s="20" t="s">
        <v>1242</v>
      </c>
      <c r="Q84" s="20" t="s">
        <v>51</v>
      </c>
      <c r="R84" s="20" t="s">
        <v>45</v>
      </c>
      <c r="S84" s="22" t="s">
        <v>45</v>
      </c>
      <c r="T84" s="22" t="s">
        <v>45</v>
      </c>
      <c r="U84" s="22" t="s">
        <v>45</v>
      </c>
      <c r="V84" s="22" t="s">
        <v>45</v>
      </c>
      <c r="W84" s="22" t="s">
        <v>45</v>
      </c>
      <c r="X84" s="21">
        <v>42923</v>
      </c>
      <c r="Y84" s="20" t="s">
        <v>1631</v>
      </c>
      <c r="Z84" s="20" t="s">
        <v>180</v>
      </c>
      <c r="AA84" s="20" t="s">
        <v>525</v>
      </c>
      <c r="AB84" s="20" t="s">
        <v>26</v>
      </c>
      <c r="AC84" s="16">
        <f t="shared" si="1"/>
        <v>43653</v>
      </c>
    </row>
    <row r="85" spans="1:30" ht="45" x14ac:dyDescent="0.25">
      <c r="A85" s="15" t="s">
        <v>284</v>
      </c>
      <c r="B85" s="25" t="s">
        <v>851</v>
      </c>
      <c r="C85" s="16">
        <v>42849</v>
      </c>
      <c r="D85" s="15">
        <v>3568744</v>
      </c>
      <c r="E85" s="15" t="s">
        <v>852</v>
      </c>
      <c r="F85" s="15" t="s">
        <v>853</v>
      </c>
      <c r="G85" s="20" t="s">
        <v>522</v>
      </c>
      <c r="H85" s="20" t="s">
        <v>374</v>
      </c>
      <c r="I85" s="20" t="s">
        <v>39</v>
      </c>
      <c r="J85" s="22" t="s">
        <v>40</v>
      </c>
      <c r="K85" s="20">
        <v>7</v>
      </c>
      <c r="L85" s="20" t="s">
        <v>854</v>
      </c>
      <c r="M85" s="20" t="s">
        <v>524</v>
      </c>
      <c r="N85" s="20" t="s">
        <v>102</v>
      </c>
      <c r="O85" s="21">
        <v>42851</v>
      </c>
      <c r="P85" s="20" t="s">
        <v>573</v>
      </c>
      <c r="Q85" s="20" t="s">
        <v>485</v>
      </c>
      <c r="R85" s="20" t="s">
        <v>45</v>
      </c>
      <c r="S85" s="22" t="s">
        <v>45</v>
      </c>
      <c r="T85" s="22" t="s">
        <v>45</v>
      </c>
      <c r="U85" s="22" t="s">
        <v>45</v>
      </c>
      <c r="V85" s="22" t="s">
        <v>45</v>
      </c>
      <c r="W85" s="22" t="s">
        <v>45</v>
      </c>
      <c r="X85" s="21">
        <v>42867</v>
      </c>
      <c r="Y85" s="20" t="s">
        <v>284</v>
      </c>
      <c r="Z85" s="20" t="s">
        <v>180</v>
      </c>
      <c r="AA85" s="20" t="s">
        <v>525</v>
      </c>
      <c r="AB85" s="20" t="s">
        <v>26</v>
      </c>
      <c r="AC85" s="16">
        <f t="shared" si="1"/>
        <v>43597</v>
      </c>
    </row>
    <row r="86" spans="1:30" ht="45" x14ac:dyDescent="0.25">
      <c r="A86" s="15" t="s">
        <v>284</v>
      </c>
      <c r="B86" s="25" t="s">
        <v>855</v>
      </c>
      <c r="C86" s="16">
        <v>42849</v>
      </c>
      <c r="D86" s="15">
        <v>3568161</v>
      </c>
      <c r="E86" s="15" t="s">
        <v>856</v>
      </c>
      <c r="F86" s="15" t="s">
        <v>857</v>
      </c>
      <c r="G86" s="20" t="s">
        <v>522</v>
      </c>
      <c r="H86" s="20" t="s">
        <v>374</v>
      </c>
      <c r="I86" s="20" t="s">
        <v>39</v>
      </c>
      <c r="J86" s="22" t="s">
        <v>40</v>
      </c>
      <c r="K86" s="20">
        <v>7</v>
      </c>
      <c r="L86" s="20" t="s">
        <v>858</v>
      </c>
      <c r="M86" s="20" t="s">
        <v>524</v>
      </c>
      <c r="N86" s="20" t="s">
        <v>102</v>
      </c>
      <c r="O86" s="21">
        <v>42906</v>
      </c>
      <c r="P86" s="20" t="s">
        <v>1242</v>
      </c>
      <c r="Q86" s="20" t="s">
        <v>51</v>
      </c>
      <c r="R86" s="20" t="s">
        <v>45</v>
      </c>
      <c r="S86" s="22" t="s">
        <v>45</v>
      </c>
      <c r="T86" s="22" t="s">
        <v>45</v>
      </c>
      <c r="U86" s="22" t="s">
        <v>45</v>
      </c>
      <c r="V86" s="22" t="s">
        <v>45</v>
      </c>
      <c r="W86" s="22" t="s">
        <v>45</v>
      </c>
      <c r="X86" s="21">
        <v>42923</v>
      </c>
      <c r="Y86" s="20" t="s">
        <v>1631</v>
      </c>
      <c r="Z86" s="20" t="s">
        <v>180</v>
      </c>
      <c r="AA86" s="20" t="s">
        <v>37</v>
      </c>
      <c r="AB86" s="20" t="s">
        <v>26</v>
      </c>
      <c r="AC86" s="16">
        <f t="shared" si="1"/>
        <v>43653</v>
      </c>
    </row>
    <row r="87" spans="1:30" ht="45" x14ac:dyDescent="0.25">
      <c r="A87" s="15" t="s">
        <v>284</v>
      </c>
      <c r="B87" s="25" t="s">
        <v>859</v>
      </c>
      <c r="C87" s="16">
        <v>42849</v>
      </c>
      <c r="D87" s="15">
        <v>3568138</v>
      </c>
      <c r="E87" s="15" t="s">
        <v>860</v>
      </c>
      <c r="F87" s="15" t="s">
        <v>861</v>
      </c>
      <c r="G87" s="20" t="s">
        <v>522</v>
      </c>
      <c r="H87" s="20" t="s">
        <v>374</v>
      </c>
      <c r="I87" s="20" t="s">
        <v>39</v>
      </c>
      <c r="J87" s="22" t="s">
        <v>40</v>
      </c>
      <c r="K87" s="20">
        <v>7</v>
      </c>
      <c r="L87" s="20" t="s">
        <v>862</v>
      </c>
      <c r="M87" s="20" t="s">
        <v>524</v>
      </c>
      <c r="N87" s="20" t="s">
        <v>102</v>
      </c>
      <c r="O87" s="21">
        <v>42906</v>
      </c>
      <c r="P87" s="20" t="s">
        <v>1242</v>
      </c>
      <c r="Q87" s="20" t="s">
        <v>51</v>
      </c>
      <c r="R87" s="20" t="s">
        <v>45</v>
      </c>
      <c r="S87" s="22" t="s">
        <v>45</v>
      </c>
      <c r="T87" s="22" t="s">
        <v>45</v>
      </c>
      <c r="U87" s="22" t="s">
        <v>45</v>
      </c>
      <c r="V87" s="22" t="s">
        <v>45</v>
      </c>
      <c r="W87" s="22" t="s">
        <v>45</v>
      </c>
      <c r="X87" s="21">
        <v>42923</v>
      </c>
      <c r="Y87" s="20" t="s">
        <v>1631</v>
      </c>
      <c r="Z87" s="20" t="s">
        <v>180</v>
      </c>
      <c r="AA87" s="20" t="s">
        <v>525</v>
      </c>
      <c r="AB87" s="20" t="s">
        <v>26</v>
      </c>
      <c r="AC87" s="16">
        <f>X87+(365*2)</f>
        <v>43653</v>
      </c>
    </row>
    <row r="88" spans="1:30" ht="45" x14ac:dyDescent="0.25">
      <c r="A88" s="15" t="s">
        <v>284</v>
      </c>
      <c r="B88" s="25" t="s">
        <v>863</v>
      </c>
      <c r="C88" s="16">
        <v>42849</v>
      </c>
      <c r="D88" s="15">
        <v>3568759</v>
      </c>
      <c r="E88" s="15" t="s">
        <v>864</v>
      </c>
      <c r="F88" s="15" t="s">
        <v>865</v>
      </c>
      <c r="G88" s="20" t="s">
        <v>522</v>
      </c>
      <c r="H88" s="20" t="s">
        <v>374</v>
      </c>
      <c r="I88" s="20" t="s">
        <v>39</v>
      </c>
      <c r="J88" s="22" t="s">
        <v>40</v>
      </c>
      <c r="K88" s="20">
        <v>7</v>
      </c>
      <c r="L88" s="20" t="s">
        <v>866</v>
      </c>
      <c r="M88" s="20" t="s">
        <v>524</v>
      </c>
      <c r="N88" s="20" t="s">
        <v>102</v>
      </c>
      <c r="O88" s="21">
        <v>42851</v>
      </c>
      <c r="P88" s="20" t="s">
        <v>573</v>
      </c>
      <c r="Q88" s="20" t="s">
        <v>485</v>
      </c>
      <c r="R88" s="20" t="s">
        <v>45</v>
      </c>
      <c r="S88" s="22" t="s">
        <v>45</v>
      </c>
      <c r="T88" s="22" t="s">
        <v>45</v>
      </c>
      <c r="U88" s="22" t="s">
        <v>45</v>
      </c>
      <c r="V88" s="22" t="s">
        <v>45</v>
      </c>
      <c r="W88" s="22" t="s">
        <v>45</v>
      </c>
      <c r="X88" s="21">
        <v>42867</v>
      </c>
      <c r="Y88" s="20" t="s">
        <v>284</v>
      </c>
      <c r="Z88" s="20" t="s">
        <v>180</v>
      </c>
      <c r="AA88" s="20" t="s">
        <v>525</v>
      </c>
      <c r="AB88" s="20" t="s">
        <v>26</v>
      </c>
      <c r="AC88" s="15"/>
    </row>
    <row r="89" spans="1:30" ht="45" x14ac:dyDescent="0.25">
      <c r="A89" s="15" t="s">
        <v>284</v>
      </c>
      <c r="B89" s="25" t="s">
        <v>456</v>
      </c>
      <c r="C89" s="16">
        <v>42794</v>
      </c>
      <c r="D89" s="15">
        <v>3673926</v>
      </c>
      <c r="E89" s="15" t="s">
        <v>457</v>
      </c>
      <c r="F89" s="15" t="s">
        <v>458</v>
      </c>
      <c r="G89" s="15" t="s">
        <v>37</v>
      </c>
      <c r="H89" s="15" t="s">
        <v>374</v>
      </c>
      <c r="I89" s="15" t="s">
        <v>39</v>
      </c>
      <c r="J89" s="18" t="s">
        <v>40</v>
      </c>
      <c r="K89" s="15">
        <v>9</v>
      </c>
      <c r="L89" s="15" t="s">
        <v>459</v>
      </c>
      <c r="M89" s="15" t="s">
        <v>443</v>
      </c>
      <c r="N89" s="20" t="s">
        <v>102</v>
      </c>
      <c r="O89" s="16">
        <v>42796</v>
      </c>
      <c r="P89" s="17">
        <v>42795</v>
      </c>
      <c r="Q89" s="15" t="s">
        <v>377</v>
      </c>
      <c r="R89" s="18" t="s">
        <v>45</v>
      </c>
      <c r="S89" s="18" t="s">
        <v>45</v>
      </c>
      <c r="T89" s="18" t="s">
        <v>45</v>
      </c>
      <c r="U89" s="18" t="s">
        <v>45</v>
      </c>
      <c r="V89" s="18" t="s">
        <v>45</v>
      </c>
      <c r="W89" s="18" t="s">
        <v>45</v>
      </c>
      <c r="X89" s="16">
        <v>42811</v>
      </c>
      <c r="Y89" s="17" t="s">
        <v>284</v>
      </c>
      <c r="Z89" s="15" t="s">
        <v>180</v>
      </c>
      <c r="AA89" s="15" t="s">
        <v>37</v>
      </c>
      <c r="AB89" s="18" t="s">
        <v>26</v>
      </c>
      <c r="AC89" s="20"/>
    </row>
    <row r="90" spans="1:30" ht="60" x14ac:dyDescent="0.25">
      <c r="A90" s="15" t="s">
        <v>284</v>
      </c>
      <c r="B90" s="25" t="s">
        <v>1013</v>
      </c>
      <c r="C90" s="16">
        <v>42861</v>
      </c>
      <c r="D90" s="15">
        <v>3716447</v>
      </c>
      <c r="E90" s="15" t="s">
        <v>1014</v>
      </c>
      <c r="F90" s="15" t="s">
        <v>1015</v>
      </c>
      <c r="G90" s="15" t="s">
        <v>70</v>
      </c>
      <c r="H90" s="15" t="s">
        <v>71</v>
      </c>
      <c r="I90" s="15" t="s">
        <v>72</v>
      </c>
      <c r="J90" s="15" t="s">
        <v>40</v>
      </c>
      <c r="K90" s="15">
        <v>10.08</v>
      </c>
      <c r="L90" s="15" t="s">
        <v>1016</v>
      </c>
      <c r="M90" s="15" t="s">
        <v>1017</v>
      </c>
      <c r="N90" s="20" t="s">
        <v>102</v>
      </c>
      <c r="O90" s="16">
        <v>42866</v>
      </c>
      <c r="P90" s="15" t="s">
        <v>284</v>
      </c>
      <c r="Q90" s="15" t="s">
        <v>794</v>
      </c>
      <c r="R90" s="15" t="s">
        <v>45</v>
      </c>
      <c r="S90" s="15" t="s">
        <v>45</v>
      </c>
      <c r="T90" s="15" t="s">
        <v>45</v>
      </c>
      <c r="U90" s="15" t="s">
        <v>45</v>
      </c>
      <c r="V90" s="15" t="s">
        <v>45</v>
      </c>
      <c r="W90" s="15" t="s">
        <v>45</v>
      </c>
      <c r="X90" s="16">
        <v>42881</v>
      </c>
      <c r="Y90" s="15" t="s">
        <v>284</v>
      </c>
      <c r="Z90" s="15" t="s">
        <v>180</v>
      </c>
      <c r="AA90" s="15" t="s">
        <v>75</v>
      </c>
      <c r="AB90" s="15" t="s">
        <v>26</v>
      </c>
      <c r="AC90" s="15"/>
      <c r="AD90" s="15"/>
    </row>
    <row r="91" spans="1:30" ht="60" x14ac:dyDescent="0.25">
      <c r="A91" s="15" t="s">
        <v>284</v>
      </c>
      <c r="B91" s="25" t="s">
        <v>1018</v>
      </c>
      <c r="C91" s="16">
        <v>42861</v>
      </c>
      <c r="D91" s="15">
        <v>3709485</v>
      </c>
      <c r="E91" s="15" t="s">
        <v>1019</v>
      </c>
      <c r="F91" s="15" t="s">
        <v>1020</v>
      </c>
      <c r="G91" s="15" t="s">
        <v>70</v>
      </c>
      <c r="H91" s="15" t="s">
        <v>71</v>
      </c>
      <c r="I91" s="15" t="s">
        <v>72</v>
      </c>
      <c r="J91" s="15" t="s">
        <v>40</v>
      </c>
      <c r="K91" s="15">
        <v>10.08</v>
      </c>
      <c r="L91" s="15" t="s">
        <v>1021</v>
      </c>
      <c r="M91" s="15" t="s">
        <v>1017</v>
      </c>
      <c r="N91" s="20" t="s">
        <v>102</v>
      </c>
      <c r="O91" s="16">
        <v>42866</v>
      </c>
      <c r="P91" s="15" t="s">
        <v>284</v>
      </c>
      <c r="Q91" s="15" t="s">
        <v>1022</v>
      </c>
      <c r="R91" s="15" t="s">
        <v>45</v>
      </c>
      <c r="S91" s="15" t="s">
        <v>45</v>
      </c>
      <c r="T91" s="15" t="s">
        <v>45</v>
      </c>
      <c r="U91" s="15" t="s">
        <v>45</v>
      </c>
      <c r="V91" s="15" t="s">
        <v>45</v>
      </c>
      <c r="W91" s="15" t="s">
        <v>45</v>
      </c>
      <c r="X91" s="16">
        <v>42881</v>
      </c>
      <c r="Y91" s="17" t="s">
        <v>284</v>
      </c>
      <c r="Z91" s="15" t="s">
        <v>180</v>
      </c>
      <c r="AA91" s="15" t="s">
        <v>75</v>
      </c>
      <c r="AB91" s="15" t="s">
        <v>26</v>
      </c>
      <c r="AC91" s="15"/>
      <c r="AD91" s="15"/>
    </row>
    <row r="92" spans="1:30" ht="60" x14ac:dyDescent="0.25">
      <c r="A92" s="15" t="s">
        <v>284</v>
      </c>
      <c r="B92" s="25" t="s">
        <v>1023</v>
      </c>
      <c r="C92" s="16">
        <v>42861</v>
      </c>
      <c r="D92" s="15">
        <v>3718921</v>
      </c>
      <c r="E92" s="15" t="s">
        <v>1024</v>
      </c>
      <c r="F92" s="15" t="s">
        <v>1025</v>
      </c>
      <c r="G92" s="15" t="s">
        <v>70</v>
      </c>
      <c r="H92" s="15" t="s">
        <v>71</v>
      </c>
      <c r="I92" s="15" t="s">
        <v>72</v>
      </c>
      <c r="J92" s="15" t="s">
        <v>40</v>
      </c>
      <c r="K92" s="15">
        <v>10.08</v>
      </c>
      <c r="L92" s="15" t="s">
        <v>1026</v>
      </c>
      <c r="M92" s="15" t="s">
        <v>1017</v>
      </c>
      <c r="N92" s="20" t="s">
        <v>102</v>
      </c>
      <c r="O92" s="16">
        <v>42866</v>
      </c>
      <c r="P92" s="15" t="s">
        <v>284</v>
      </c>
      <c r="Q92" s="15" t="s">
        <v>1022</v>
      </c>
      <c r="R92" s="15" t="s">
        <v>45</v>
      </c>
      <c r="S92" s="15" t="s">
        <v>45</v>
      </c>
      <c r="T92" s="15" t="s">
        <v>45</v>
      </c>
      <c r="U92" s="15" t="s">
        <v>45</v>
      </c>
      <c r="V92" s="15" t="s">
        <v>45</v>
      </c>
      <c r="W92" s="15" t="s">
        <v>45</v>
      </c>
      <c r="X92" s="16">
        <v>42881</v>
      </c>
      <c r="Y92" s="17" t="s">
        <v>284</v>
      </c>
      <c r="Z92" s="15" t="s">
        <v>180</v>
      </c>
      <c r="AA92" s="15" t="s">
        <v>75</v>
      </c>
      <c r="AB92" s="15" t="s">
        <v>26</v>
      </c>
      <c r="AC92" s="15"/>
      <c r="AD92" s="15"/>
    </row>
    <row r="93" spans="1:30" ht="60" x14ac:dyDescent="0.25">
      <c r="A93" s="15" t="s">
        <v>284</v>
      </c>
      <c r="B93" s="25" t="s">
        <v>1027</v>
      </c>
      <c r="C93" s="16">
        <v>42861</v>
      </c>
      <c r="D93" s="15" t="s">
        <v>1241</v>
      </c>
      <c r="E93" s="15" t="s">
        <v>1028</v>
      </c>
      <c r="F93" s="15" t="s">
        <v>1029</v>
      </c>
      <c r="G93" s="15" t="s">
        <v>70</v>
      </c>
      <c r="H93" s="15" t="s">
        <v>71</v>
      </c>
      <c r="I93" s="15" t="s">
        <v>72</v>
      </c>
      <c r="J93" s="15" t="s">
        <v>40</v>
      </c>
      <c r="K93" s="15">
        <v>10.08</v>
      </c>
      <c r="L93" s="15" t="s">
        <v>1030</v>
      </c>
      <c r="M93" s="15" t="s">
        <v>1017</v>
      </c>
      <c r="N93" s="20" t="s">
        <v>102</v>
      </c>
      <c r="O93" s="16">
        <v>42866</v>
      </c>
      <c r="P93" s="15" t="s">
        <v>284</v>
      </c>
      <c r="Q93" s="15" t="s">
        <v>1022</v>
      </c>
      <c r="R93" s="15" t="s">
        <v>45</v>
      </c>
      <c r="S93" s="15" t="s">
        <v>45</v>
      </c>
      <c r="T93" s="15" t="s">
        <v>45</v>
      </c>
      <c r="U93" s="15" t="s">
        <v>45</v>
      </c>
      <c r="V93" s="15" t="s">
        <v>45</v>
      </c>
      <c r="W93" s="15" t="s">
        <v>45</v>
      </c>
      <c r="X93" s="16">
        <v>42881</v>
      </c>
      <c r="Y93" s="17" t="s">
        <v>284</v>
      </c>
      <c r="Z93" s="15" t="s">
        <v>180</v>
      </c>
      <c r="AA93" s="15" t="s">
        <v>75</v>
      </c>
      <c r="AB93" s="15" t="s">
        <v>26</v>
      </c>
      <c r="AC93" s="15"/>
      <c r="AD93" s="15"/>
    </row>
    <row r="94" spans="1:30" ht="60" x14ac:dyDescent="0.25">
      <c r="A94" s="15" t="s">
        <v>284</v>
      </c>
      <c r="B94" s="25" t="s">
        <v>1031</v>
      </c>
      <c r="C94" s="16">
        <v>42861</v>
      </c>
      <c r="D94" s="15">
        <v>3717797</v>
      </c>
      <c r="E94" s="15" t="s">
        <v>1032</v>
      </c>
      <c r="F94" s="15" t="s">
        <v>1033</v>
      </c>
      <c r="G94" s="15" t="s">
        <v>70</v>
      </c>
      <c r="H94" s="15" t="s">
        <v>71</v>
      </c>
      <c r="I94" s="15" t="s">
        <v>72</v>
      </c>
      <c r="J94" s="15" t="s">
        <v>40</v>
      </c>
      <c r="K94" s="15">
        <v>10.08</v>
      </c>
      <c r="L94" s="15" t="s">
        <v>1034</v>
      </c>
      <c r="M94" s="15" t="s">
        <v>1017</v>
      </c>
      <c r="N94" s="20" t="s">
        <v>102</v>
      </c>
      <c r="O94" s="16">
        <v>42866</v>
      </c>
      <c r="P94" s="15" t="s">
        <v>284</v>
      </c>
      <c r="Q94" s="15" t="s">
        <v>794</v>
      </c>
      <c r="R94" s="15" t="s">
        <v>45</v>
      </c>
      <c r="S94" s="15" t="s">
        <v>45</v>
      </c>
      <c r="T94" s="15" t="s">
        <v>45</v>
      </c>
      <c r="U94" s="15" t="s">
        <v>45</v>
      </c>
      <c r="V94" s="15" t="s">
        <v>45</v>
      </c>
      <c r="W94" s="15" t="s">
        <v>45</v>
      </c>
      <c r="X94" s="16">
        <v>42881</v>
      </c>
      <c r="Y94" s="17" t="s">
        <v>284</v>
      </c>
      <c r="Z94" s="15" t="s">
        <v>180</v>
      </c>
      <c r="AA94" s="15" t="s">
        <v>75</v>
      </c>
      <c r="AB94" s="15" t="s">
        <v>26</v>
      </c>
      <c r="AC94" s="15"/>
      <c r="AD94" s="15"/>
    </row>
    <row r="95" spans="1:30" ht="60" x14ac:dyDescent="0.25">
      <c r="A95" s="15" t="s">
        <v>284</v>
      </c>
      <c r="B95" s="25" t="s">
        <v>1035</v>
      </c>
      <c r="C95" s="16">
        <v>42861</v>
      </c>
      <c r="D95" s="15">
        <v>3707130</v>
      </c>
      <c r="E95" s="15" t="s">
        <v>1036</v>
      </c>
      <c r="F95" s="15" t="s">
        <v>1037</v>
      </c>
      <c r="G95" s="15" t="s">
        <v>70</v>
      </c>
      <c r="H95" s="15" t="s">
        <v>71</v>
      </c>
      <c r="I95" s="15" t="s">
        <v>72</v>
      </c>
      <c r="J95" s="15" t="s">
        <v>40</v>
      </c>
      <c r="K95" s="15">
        <v>10.08</v>
      </c>
      <c r="L95" s="15" t="s">
        <v>1038</v>
      </c>
      <c r="M95" s="15" t="s">
        <v>1017</v>
      </c>
      <c r="N95" s="20" t="s">
        <v>102</v>
      </c>
      <c r="O95" s="16">
        <v>42866</v>
      </c>
      <c r="P95" s="15" t="s">
        <v>284</v>
      </c>
      <c r="Q95" s="15" t="s">
        <v>794</v>
      </c>
      <c r="R95" s="15" t="s">
        <v>45</v>
      </c>
      <c r="S95" s="15" t="s">
        <v>45</v>
      </c>
      <c r="T95" s="15" t="s">
        <v>45</v>
      </c>
      <c r="U95" s="15" t="s">
        <v>45</v>
      </c>
      <c r="V95" s="15" t="s">
        <v>45</v>
      </c>
      <c r="W95" s="15" t="s">
        <v>45</v>
      </c>
      <c r="X95" s="16">
        <v>42881</v>
      </c>
      <c r="Y95" s="17" t="s">
        <v>284</v>
      </c>
      <c r="Z95" s="15" t="s">
        <v>180</v>
      </c>
      <c r="AA95" s="15" t="s">
        <v>75</v>
      </c>
      <c r="AB95" s="15" t="s">
        <v>26</v>
      </c>
      <c r="AC95" s="15"/>
      <c r="AD95" s="15"/>
    </row>
    <row r="96" spans="1:30" ht="60" x14ac:dyDescent="0.25">
      <c r="A96" s="15" t="s">
        <v>284</v>
      </c>
      <c r="B96" s="25" t="s">
        <v>1039</v>
      </c>
      <c r="C96" s="16">
        <v>42861</v>
      </c>
      <c r="D96" s="15">
        <v>3717733</v>
      </c>
      <c r="E96" s="15" t="s">
        <v>1040</v>
      </c>
      <c r="F96" s="15" t="s">
        <v>1041</v>
      </c>
      <c r="G96" s="15" t="s">
        <v>70</v>
      </c>
      <c r="H96" s="15" t="s">
        <v>71</v>
      </c>
      <c r="I96" s="15" t="s">
        <v>72</v>
      </c>
      <c r="J96" s="15" t="s">
        <v>40</v>
      </c>
      <c r="K96" s="15">
        <v>10.08</v>
      </c>
      <c r="L96" s="15" t="s">
        <v>1042</v>
      </c>
      <c r="M96" s="15" t="s">
        <v>1017</v>
      </c>
      <c r="N96" s="20" t="s">
        <v>102</v>
      </c>
      <c r="O96" s="16">
        <v>42866</v>
      </c>
      <c r="P96" s="15" t="s">
        <v>284</v>
      </c>
      <c r="Q96" s="15" t="s">
        <v>794</v>
      </c>
      <c r="R96" s="15" t="s">
        <v>45</v>
      </c>
      <c r="S96" s="15" t="s">
        <v>45</v>
      </c>
      <c r="T96" s="15" t="s">
        <v>45</v>
      </c>
      <c r="U96" s="15" t="s">
        <v>45</v>
      </c>
      <c r="V96" s="15" t="s">
        <v>45</v>
      </c>
      <c r="W96" s="15" t="s">
        <v>45</v>
      </c>
      <c r="X96" s="16">
        <v>42881</v>
      </c>
      <c r="Y96" s="17" t="s">
        <v>284</v>
      </c>
      <c r="Z96" s="15" t="s">
        <v>180</v>
      </c>
      <c r="AA96" s="15" t="s">
        <v>75</v>
      </c>
      <c r="AB96" s="15" t="s">
        <v>26</v>
      </c>
      <c r="AC96" s="15"/>
      <c r="AD96" s="15"/>
    </row>
    <row r="97" spans="1:30" ht="60" x14ac:dyDescent="0.25">
      <c r="A97" s="15" t="s">
        <v>284</v>
      </c>
      <c r="B97" s="25" t="s">
        <v>1043</v>
      </c>
      <c r="C97" s="16">
        <v>42861</v>
      </c>
      <c r="D97" s="15">
        <v>3718995</v>
      </c>
      <c r="E97" s="15" t="s">
        <v>1044</v>
      </c>
      <c r="F97" s="15" t="s">
        <v>1045</v>
      </c>
      <c r="G97" s="15" t="s">
        <v>70</v>
      </c>
      <c r="H97" s="15" t="s">
        <v>71</v>
      </c>
      <c r="I97" s="15" t="s">
        <v>72</v>
      </c>
      <c r="J97" s="15" t="s">
        <v>40</v>
      </c>
      <c r="K97" s="15">
        <v>10.08</v>
      </c>
      <c r="L97" s="15" t="s">
        <v>1046</v>
      </c>
      <c r="M97" s="15" t="s">
        <v>1017</v>
      </c>
      <c r="N97" s="20" t="s">
        <v>102</v>
      </c>
      <c r="O97" s="16">
        <v>42866</v>
      </c>
      <c r="P97" s="15" t="s">
        <v>284</v>
      </c>
      <c r="Q97" s="15" t="s">
        <v>794</v>
      </c>
      <c r="R97" s="15" t="s">
        <v>45</v>
      </c>
      <c r="S97" s="15" t="s">
        <v>45</v>
      </c>
      <c r="T97" s="15" t="s">
        <v>45</v>
      </c>
      <c r="U97" s="15" t="s">
        <v>45</v>
      </c>
      <c r="V97" s="15" t="s">
        <v>45</v>
      </c>
      <c r="W97" s="15" t="s">
        <v>45</v>
      </c>
      <c r="X97" s="16">
        <v>42881</v>
      </c>
      <c r="Y97" s="17" t="s">
        <v>284</v>
      </c>
      <c r="Z97" s="15" t="s">
        <v>180</v>
      </c>
      <c r="AA97" s="15" t="s">
        <v>75</v>
      </c>
      <c r="AB97" s="15" t="s">
        <v>26</v>
      </c>
      <c r="AC97" s="15"/>
      <c r="AD97" s="15"/>
    </row>
    <row r="98" spans="1:30" ht="60" x14ac:dyDescent="0.25">
      <c r="A98" s="15" t="s">
        <v>284</v>
      </c>
      <c r="B98" s="25" t="s">
        <v>1047</v>
      </c>
      <c r="C98" s="16">
        <v>42861</v>
      </c>
      <c r="D98" s="15">
        <v>3709528</v>
      </c>
      <c r="E98" s="15" t="s">
        <v>1048</v>
      </c>
      <c r="F98" s="15" t="s">
        <v>1049</v>
      </c>
      <c r="G98" s="15" t="s">
        <v>70</v>
      </c>
      <c r="H98" s="15" t="s">
        <v>71</v>
      </c>
      <c r="I98" s="15" t="s">
        <v>72</v>
      </c>
      <c r="J98" s="15" t="s">
        <v>40</v>
      </c>
      <c r="K98" s="15">
        <v>10.08</v>
      </c>
      <c r="L98" s="15" t="s">
        <v>1050</v>
      </c>
      <c r="M98" s="15" t="s">
        <v>1017</v>
      </c>
      <c r="N98" s="20" t="s">
        <v>102</v>
      </c>
      <c r="O98" s="16">
        <v>42866</v>
      </c>
      <c r="P98" s="15" t="s">
        <v>284</v>
      </c>
      <c r="Q98" s="15" t="s">
        <v>794</v>
      </c>
      <c r="R98" s="15" t="s">
        <v>45</v>
      </c>
      <c r="S98" s="15" t="s">
        <v>45</v>
      </c>
      <c r="T98" s="15" t="s">
        <v>45</v>
      </c>
      <c r="U98" s="15" t="s">
        <v>45</v>
      </c>
      <c r="V98" s="15" t="s">
        <v>45</v>
      </c>
      <c r="W98" s="15" t="s">
        <v>45</v>
      </c>
      <c r="X98" s="16">
        <v>42881</v>
      </c>
      <c r="Y98" s="17" t="s">
        <v>284</v>
      </c>
      <c r="Z98" s="15" t="s">
        <v>180</v>
      </c>
      <c r="AA98" s="15" t="s">
        <v>75</v>
      </c>
      <c r="AB98" s="15" t="s">
        <v>26</v>
      </c>
      <c r="AC98" s="15"/>
      <c r="AD98" s="15"/>
    </row>
    <row r="99" spans="1:30" ht="60" x14ac:dyDescent="0.25">
      <c r="A99" s="15" t="s">
        <v>284</v>
      </c>
      <c r="B99" s="25" t="s">
        <v>1051</v>
      </c>
      <c r="C99" s="16">
        <v>42861</v>
      </c>
      <c r="D99" s="15">
        <v>3718097</v>
      </c>
      <c r="E99" s="15" t="s">
        <v>1052</v>
      </c>
      <c r="F99" s="15" t="s">
        <v>1053</v>
      </c>
      <c r="G99" s="15" t="s">
        <v>70</v>
      </c>
      <c r="H99" s="15" t="s">
        <v>71</v>
      </c>
      <c r="I99" s="15" t="s">
        <v>72</v>
      </c>
      <c r="J99" s="15" t="s">
        <v>40</v>
      </c>
      <c r="K99" s="15">
        <v>10.08</v>
      </c>
      <c r="L99" s="15" t="s">
        <v>1054</v>
      </c>
      <c r="M99" s="15" t="s">
        <v>1017</v>
      </c>
      <c r="N99" s="20" t="s">
        <v>102</v>
      </c>
      <c r="O99" s="16">
        <v>42866</v>
      </c>
      <c r="P99" s="15" t="s">
        <v>284</v>
      </c>
      <c r="Q99" s="15" t="s">
        <v>1022</v>
      </c>
      <c r="R99" s="15" t="s">
        <v>45</v>
      </c>
      <c r="S99" s="15" t="s">
        <v>45</v>
      </c>
      <c r="T99" s="15" t="s">
        <v>45</v>
      </c>
      <c r="U99" s="15" t="s">
        <v>45</v>
      </c>
      <c r="V99" s="15" t="s">
        <v>45</v>
      </c>
      <c r="W99" s="15" t="s">
        <v>45</v>
      </c>
      <c r="X99" s="16">
        <v>42881</v>
      </c>
      <c r="Y99" s="15" t="s">
        <v>284</v>
      </c>
      <c r="Z99" s="15" t="s">
        <v>180</v>
      </c>
      <c r="AA99" s="15" t="s">
        <v>75</v>
      </c>
      <c r="AB99" s="15" t="s">
        <v>26</v>
      </c>
      <c r="AC99" s="15"/>
      <c r="AD99" s="15"/>
    </row>
    <row r="100" spans="1:30" ht="60" x14ac:dyDescent="0.25">
      <c r="A100" s="15" t="s">
        <v>284</v>
      </c>
      <c r="B100" s="25" t="s">
        <v>1055</v>
      </c>
      <c r="C100" s="16">
        <v>42861</v>
      </c>
      <c r="D100" s="15">
        <v>3721687</v>
      </c>
      <c r="E100" s="15" t="s">
        <v>1059</v>
      </c>
      <c r="F100" s="15" t="s">
        <v>1056</v>
      </c>
      <c r="G100" s="15" t="s">
        <v>70</v>
      </c>
      <c r="H100" s="15" t="s">
        <v>71</v>
      </c>
      <c r="I100" s="15" t="s">
        <v>72</v>
      </c>
      <c r="J100" s="15" t="s">
        <v>40</v>
      </c>
      <c r="K100" s="15">
        <v>10.08</v>
      </c>
      <c r="L100" s="15" t="s">
        <v>1057</v>
      </c>
      <c r="M100" s="15" t="s">
        <v>1017</v>
      </c>
      <c r="N100" s="20" t="s">
        <v>102</v>
      </c>
      <c r="O100" s="16">
        <v>42866</v>
      </c>
      <c r="P100" s="15" t="s">
        <v>284</v>
      </c>
      <c r="Q100" s="15" t="s">
        <v>1022</v>
      </c>
      <c r="R100" s="15" t="s">
        <v>45</v>
      </c>
      <c r="S100" s="15" t="s">
        <v>45</v>
      </c>
      <c r="T100" s="15" t="s">
        <v>45</v>
      </c>
      <c r="U100" s="15" t="s">
        <v>45</v>
      </c>
      <c r="V100" s="15" t="s">
        <v>45</v>
      </c>
      <c r="W100" s="15" t="s">
        <v>45</v>
      </c>
      <c r="X100" s="16">
        <v>42881</v>
      </c>
      <c r="Y100" s="17" t="s">
        <v>284</v>
      </c>
      <c r="Z100" s="15" t="s">
        <v>180</v>
      </c>
      <c r="AA100" s="15" t="s">
        <v>75</v>
      </c>
      <c r="AB100" s="15" t="s">
        <v>26</v>
      </c>
      <c r="AC100" s="15"/>
      <c r="AD100" s="15"/>
    </row>
    <row r="101" spans="1:30" ht="60" x14ac:dyDescent="0.25">
      <c r="A101" s="15" t="s">
        <v>284</v>
      </c>
      <c r="B101" s="25" t="s">
        <v>1058</v>
      </c>
      <c r="C101" s="16">
        <v>42861</v>
      </c>
      <c r="D101" s="15">
        <v>3721857</v>
      </c>
      <c r="E101" s="15" t="s">
        <v>1060</v>
      </c>
      <c r="F101" s="15" t="s">
        <v>1061</v>
      </c>
      <c r="G101" s="15" t="s">
        <v>70</v>
      </c>
      <c r="H101" s="15" t="s">
        <v>71</v>
      </c>
      <c r="I101" s="15" t="s">
        <v>72</v>
      </c>
      <c r="J101" s="15" t="s">
        <v>40</v>
      </c>
      <c r="K101" s="15">
        <v>10.08</v>
      </c>
      <c r="L101" s="15" t="s">
        <v>1062</v>
      </c>
      <c r="M101" s="15" t="s">
        <v>1017</v>
      </c>
      <c r="N101" s="20" t="s">
        <v>102</v>
      </c>
      <c r="O101" s="16">
        <v>42866</v>
      </c>
      <c r="P101" s="15" t="s">
        <v>284</v>
      </c>
      <c r="Q101" s="15" t="s">
        <v>1022</v>
      </c>
      <c r="R101" s="15" t="s">
        <v>45</v>
      </c>
      <c r="S101" s="15" t="s">
        <v>45</v>
      </c>
      <c r="T101" s="15" t="s">
        <v>45</v>
      </c>
      <c r="U101" s="15" t="s">
        <v>45</v>
      </c>
      <c r="V101" s="15" t="s">
        <v>45</v>
      </c>
      <c r="W101" s="15" t="s">
        <v>45</v>
      </c>
      <c r="X101" s="16">
        <v>42881</v>
      </c>
      <c r="Y101" s="15" t="s">
        <v>284</v>
      </c>
      <c r="Z101" s="15" t="s">
        <v>180</v>
      </c>
      <c r="AA101" s="15" t="s">
        <v>75</v>
      </c>
      <c r="AB101" s="15" t="s">
        <v>26</v>
      </c>
      <c r="AC101" s="15"/>
      <c r="AD101" s="15"/>
    </row>
    <row r="102" spans="1:30" ht="60" x14ac:dyDescent="0.25">
      <c r="A102" s="15" t="s">
        <v>284</v>
      </c>
      <c r="B102" s="25" t="s">
        <v>1063</v>
      </c>
      <c r="C102" s="16">
        <v>42861</v>
      </c>
      <c r="D102" s="15">
        <v>3711910</v>
      </c>
      <c r="E102" s="15" t="s">
        <v>1064</v>
      </c>
      <c r="F102" s="15" t="s">
        <v>1065</v>
      </c>
      <c r="G102" s="15" t="s">
        <v>70</v>
      </c>
      <c r="H102" s="15" t="s">
        <v>71</v>
      </c>
      <c r="I102" s="15" t="s">
        <v>72</v>
      </c>
      <c r="J102" s="15" t="s">
        <v>40</v>
      </c>
      <c r="K102" s="15">
        <v>10.08</v>
      </c>
      <c r="L102" s="15" t="s">
        <v>1066</v>
      </c>
      <c r="M102" s="15" t="s">
        <v>1017</v>
      </c>
      <c r="N102" s="20" t="s">
        <v>102</v>
      </c>
      <c r="O102" s="16">
        <v>42866</v>
      </c>
      <c r="P102" s="15" t="s">
        <v>284</v>
      </c>
      <c r="Q102" s="15" t="s">
        <v>794</v>
      </c>
      <c r="R102" s="15" t="s">
        <v>45</v>
      </c>
      <c r="S102" s="15" t="s">
        <v>45</v>
      </c>
      <c r="T102" s="15" t="s">
        <v>45</v>
      </c>
      <c r="U102" s="15" t="s">
        <v>45</v>
      </c>
      <c r="V102" s="15" t="s">
        <v>45</v>
      </c>
      <c r="W102" s="15" t="s">
        <v>45</v>
      </c>
      <c r="X102" s="16">
        <v>42881</v>
      </c>
      <c r="Y102" s="15" t="s">
        <v>284</v>
      </c>
      <c r="Z102" s="15" t="s">
        <v>180</v>
      </c>
      <c r="AA102" s="15" t="s">
        <v>75</v>
      </c>
      <c r="AB102" s="15" t="s">
        <v>26</v>
      </c>
      <c r="AC102" s="15"/>
      <c r="AD102" s="15"/>
    </row>
    <row r="103" spans="1:30" ht="60" x14ac:dyDescent="0.25">
      <c r="A103" s="15" t="s">
        <v>284</v>
      </c>
      <c r="B103" s="25" t="s">
        <v>1067</v>
      </c>
      <c r="C103" s="16">
        <v>42861</v>
      </c>
      <c r="D103" s="15">
        <v>3716447</v>
      </c>
      <c r="E103" s="15" t="s">
        <v>1068</v>
      </c>
      <c r="F103" s="15" t="s">
        <v>1069</v>
      </c>
      <c r="G103" s="15" t="s">
        <v>70</v>
      </c>
      <c r="H103" s="15" t="s">
        <v>71</v>
      </c>
      <c r="I103" s="15" t="s">
        <v>72</v>
      </c>
      <c r="J103" s="15" t="s">
        <v>40</v>
      </c>
      <c r="K103" s="15">
        <v>10.08</v>
      </c>
      <c r="L103" s="15" t="s">
        <v>1070</v>
      </c>
      <c r="M103" s="15" t="s">
        <v>1017</v>
      </c>
      <c r="N103" s="20" t="s">
        <v>102</v>
      </c>
      <c r="O103" s="16">
        <v>42866</v>
      </c>
      <c r="P103" s="15" t="s">
        <v>284</v>
      </c>
      <c r="Q103" s="15" t="s">
        <v>794</v>
      </c>
      <c r="R103" s="15" t="s">
        <v>45</v>
      </c>
      <c r="S103" s="15" t="s">
        <v>45</v>
      </c>
      <c r="T103" s="15" t="s">
        <v>45</v>
      </c>
      <c r="U103" s="15" t="s">
        <v>45</v>
      </c>
      <c r="V103" s="15" t="s">
        <v>45</v>
      </c>
      <c r="W103" s="15" t="s">
        <v>45</v>
      </c>
      <c r="X103" s="16">
        <v>42881</v>
      </c>
      <c r="Y103" s="15" t="s">
        <v>284</v>
      </c>
      <c r="Z103" s="15" t="s">
        <v>180</v>
      </c>
      <c r="AA103" s="15" t="s">
        <v>75</v>
      </c>
      <c r="AB103" s="15" t="s">
        <v>26</v>
      </c>
      <c r="AC103" s="15"/>
      <c r="AD103" s="15"/>
    </row>
    <row r="104" spans="1:30" ht="60" x14ac:dyDescent="0.25">
      <c r="A104" s="15" t="s">
        <v>284</v>
      </c>
      <c r="B104" s="25" t="s">
        <v>1071</v>
      </c>
      <c r="C104" s="16">
        <v>42861</v>
      </c>
      <c r="D104" s="15">
        <v>3712081</v>
      </c>
      <c r="E104" s="15" t="s">
        <v>1072</v>
      </c>
      <c r="F104" s="15" t="s">
        <v>1073</v>
      </c>
      <c r="G104" s="15" t="s">
        <v>70</v>
      </c>
      <c r="H104" s="15" t="s">
        <v>71</v>
      </c>
      <c r="I104" s="15" t="s">
        <v>72</v>
      </c>
      <c r="J104" s="15" t="s">
        <v>40</v>
      </c>
      <c r="K104" s="15">
        <v>10.08</v>
      </c>
      <c r="L104" s="15" t="s">
        <v>1074</v>
      </c>
      <c r="M104" s="15" t="s">
        <v>1017</v>
      </c>
      <c r="N104" s="20" t="s">
        <v>102</v>
      </c>
      <c r="O104" s="16">
        <v>42866</v>
      </c>
      <c r="P104" s="15" t="s">
        <v>284</v>
      </c>
      <c r="Q104" s="15" t="s">
        <v>794</v>
      </c>
      <c r="R104" s="15" t="s">
        <v>45</v>
      </c>
      <c r="S104" s="15" t="s">
        <v>45</v>
      </c>
      <c r="T104" s="15" t="s">
        <v>45</v>
      </c>
      <c r="U104" s="15" t="s">
        <v>45</v>
      </c>
      <c r="V104" s="15" t="s">
        <v>45</v>
      </c>
      <c r="W104" s="15" t="s">
        <v>45</v>
      </c>
      <c r="X104" s="16">
        <v>42881</v>
      </c>
      <c r="Y104" s="15" t="s">
        <v>284</v>
      </c>
      <c r="Z104" s="15" t="s">
        <v>180</v>
      </c>
      <c r="AA104" s="15" t="s">
        <v>75</v>
      </c>
      <c r="AB104" s="15" t="s">
        <v>26</v>
      </c>
      <c r="AC104" s="15"/>
      <c r="AD104" s="15"/>
    </row>
    <row r="105" spans="1:30" ht="60" x14ac:dyDescent="0.25">
      <c r="A105" s="15" t="s">
        <v>284</v>
      </c>
      <c r="B105" s="25" t="s">
        <v>1075</v>
      </c>
      <c r="C105" s="16">
        <v>42861</v>
      </c>
      <c r="D105" s="15">
        <v>3699587</v>
      </c>
      <c r="E105" s="15" t="s">
        <v>1076</v>
      </c>
      <c r="F105" s="15" t="s">
        <v>1077</v>
      </c>
      <c r="G105" s="15" t="s">
        <v>70</v>
      </c>
      <c r="H105" s="15" t="s">
        <v>71</v>
      </c>
      <c r="I105" s="15" t="s">
        <v>72</v>
      </c>
      <c r="J105" s="15" t="s">
        <v>40</v>
      </c>
      <c r="K105" s="15">
        <v>10.08</v>
      </c>
      <c r="L105" s="15" t="s">
        <v>1078</v>
      </c>
      <c r="M105" s="15" t="s">
        <v>1017</v>
      </c>
      <c r="N105" s="20" t="s">
        <v>102</v>
      </c>
      <c r="O105" s="16">
        <v>42866</v>
      </c>
      <c r="P105" s="15" t="s">
        <v>284</v>
      </c>
      <c r="Q105" s="15" t="s">
        <v>794</v>
      </c>
      <c r="R105" s="15" t="s">
        <v>45</v>
      </c>
      <c r="S105" s="15" t="s">
        <v>45</v>
      </c>
      <c r="T105" s="15" t="s">
        <v>45</v>
      </c>
      <c r="U105" s="15" t="s">
        <v>45</v>
      </c>
      <c r="V105" s="15" t="s">
        <v>45</v>
      </c>
      <c r="W105" s="15" t="s">
        <v>45</v>
      </c>
      <c r="X105" s="16">
        <v>42881</v>
      </c>
      <c r="Y105" s="15" t="s">
        <v>284</v>
      </c>
      <c r="Z105" s="15" t="s">
        <v>180</v>
      </c>
      <c r="AA105" s="15" t="s">
        <v>75</v>
      </c>
      <c r="AB105" s="15" t="s">
        <v>26</v>
      </c>
      <c r="AC105" s="15"/>
      <c r="AD105" s="15"/>
    </row>
    <row r="106" spans="1:30" ht="60" x14ac:dyDescent="0.25">
      <c r="A106" s="15" t="s">
        <v>284</v>
      </c>
      <c r="B106" s="25" t="s">
        <v>1079</v>
      </c>
      <c r="C106" s="16">
        <v>42861</v>
      </c>
      <c r="D106" s="15">
        <v>3706266</v>
      </c>
      <c r="E106" s="15" t="s">
        <v>1080</v>
      </c>
      <c r="F106" s="15" t="s">
        <v>1081</v>
      </c>
      <c r="G106" s="15" t="s">
        <v>70</v>
      </c>
      <c r="H106" s="15" t="s">
        <v>71</v>
      </c>
      <c r="I106" s="15" t="s">
        <v>72</v>
      </c>
      <c r="J106" s="15" t="s">
        <v>40</v>
      </c>
      <c r="K106" s="15">
        <v>10.08</v>
      </c>
      <c r="L106" s="15" t="s">
        <v>1082</v>
      </c>
      <c r="M106" s="15" t="s">
        <v>1017</v>
      </c>
      <c r="N106" s="20" t="s">
        <v>102</v>
      </c>
      <c r="O106" s="16">
        <v>42866</v>
      </c>
      <c r="P106" s="15" t="s">
        <v>284</v>
      </c>
      <c r="Q106" s="15" t="s">
        <v>794</v>
      </c>
      <c r="R106" s="15" t="s">
        <v>45</v>
      </c>
      <c r="S106" s="15" t="s">
        <v>45</v>
      </c>
      <c r="T106" s="15" t="s">
        <v>45</v>
      </c>
      <c r="U106" s="15" t="s">
        <v>45</v>
      </c>
      <c r="V106" s="15" t="s">
        <v>45</v>
      </c>
      <c r="W106" s="15" t="s">
        <v>45</v>
      </c>
      <c r="X106" s="16">
        <v>42881</v>
      </c>
      <c r="Y106" s="15" t="s">
        <v>284</v>
      </c>
      <c r="Z106" s="15" t="s">
        <v>180</v>
      </c>
      <c r="AA106" s="15" t="s">
        <v>75</v>
      </c>
      <c r="AB106" s="15" t="s">
        <v>26</v>
      </c>
      <c r="AC106" s="15"/>
      <c r="AD106" s="15"/>
    </row>
    <row r="107" spans="1:30" ht="60" x14ac:dyDescent="0.25">
      <c r="A107" s="15" t="s">
        <v>284</v>
      </c>
      <c r="B107" s="25" t="s">
        <v>1083</v>
      </c>
      <c r="C107" s="16">
        <v>42861</v>
      </c>
      <c r="D107" s="15">
        <v>3711719</v>
      </c>
      <c r="E107" s="15" t="s">
        <v>1084</v>
      </c>
      <c r="F107" s="15" t="s">
        <v>1085</v>
      </c>
      <c r="G107" s="15" t="s">
        <v>70</v>
      </c>
      <c r="H107" s="15" t="s">
        <v>71</v>
      </c>
      <c r="I107" s="15" t="s">
        <v>72</v>
      </c>
      <c r="J107" s="15" t="s">
        <v>40</v>
      </c>
      <c r="K107" s="15">
        <v>10.08</v>
      </c>
      <c r="L107" s="15" t="s">
        <v>1086</v>
      </c>
      <c r="M107" s="15" t="s">
        <v>1017</v>
      </c>
      <c r="N107" s="20" t="s">
        <v>102</v>
      </c>
      <c r="O107" s="16">
        <v>42866</v>
      </c>
      <c r="P107" s="15" t="s">
        <v>284</v>
      </c>
      <c r="Q107" s="15" t="s">
        <v>794</v>
      </c>
      <c r="R107" s="15" t="s">
        <v>45</v>
      </c>
      <c r="S107" s="15" t="s">
        <v>45</v>
      </c>
      <c r="T107" s="15" t="s">
        <v>45</v>
      </c>
      <c r="U107" s="15" t="s">
        <v>45</v>
      </c>
      <c r="V107" s="15" t="s">
        <v>45</v>
      </c>
      <c r="W107" s="15" t="s">
        <v>45</v>
      </c>
      <c r="X107" s="16">
        <v>42881</v>
      </c>
      <c r="Y107" s="15" t="s">
        <v>284</v>
      </c>
      <c r="Z107" s="15" t="s">
        <v>180</v>
      </c>
      <c r="AA107" s="15" t="s">
        <v>75</v>
      </c>
      <c r="AB107" s="15" t="s">
        <v>26</v>
      </c>
      <c r="AC107" s="15"/>
      <c r="AD107" s="15"/>
    </row>
    <row r="108" spans="1:30" ht="60" x14ac:dyDescent="0.25">
      <c r="A108" s="15" t="s">
        <v>284</v>
      </c>
      <c r="B108" s="25" t="s">
        <v>1087</v>
      </c>
      <c r="C108" s="16">
        <v>42861</v>
      </c>
      <c r="D108" s="15">
        <v>3709156</v>
      </c>
      <c r="E108" s="15" t="s">
        <v>1088</v>
      </c>
      <c r="F108" s="15" t="s">
        <v>1089</v>
      </c>
      <c r="G108" s="15" t="s">
        <v>70</v>
      </c>
      <c r="H108" s="15" t="s">
        <v>71</v>
      </c>
      <c r="I108" s="15" t="s">
        <v>72</v>
      </c>
      <c r="J108" s="15" t="s">
        <v>40</v>
      </c>
      <c r="K108" s="15">
        <v>10.08</v>
      </c>
      <c r="L108" s="15" t="s">
        <v>1090</v>
      </c>
      <c r="M108" s="15" t="s">
        <v>1017</v>
      </c>
      <c r="N108" s="20" t="s">
        <v>102</v>
      </c>
      <c r="O108" s="16">
        <v>42866</v>
      </c>
      <c r="P108" s="15" t="s">
        <v>284</v>
      </c>
      <c r="Q108" s="15" t="s">
        <v>794</v>
      </c>
      <c r="R108" s="15" t="s">
        <v>45</v>
      </c>
      <c r="S108" s="15" t="s">
        <v>45</v>
      </c>
      <c r="T108" s="15" t="s">
        <v>45</v>
      </c>
      <c r="U108" s="15" t="s">
        <v>45</v>
      </c>
      <c r="V108" s="15" t="s">
        <v>45</v>
      </c>
      <c r="W108" s="15" t="s">
        <v>45</v>
      </c>
      <c r="X108" s="16">
        <v>42881</v>
      </c>
      <c r="Y108" s="15" t="s">
        <v>284</v>
      </c>
      <c r="Z108" s="15" t="s">
        <v>180</v>
      </c>
      <c r="AA108" s="15" t="s">
        <v>75</v>
      </c>
      <c r="AB108" s="15" t="s">
        <v>26</v>
      </c>
      <c r="AC108" s="15"/>
      <c r="AD108" s="15"/>
    </row>
    <row r="109" spans="1:30" ht="60" x14ac:dyDescent="0.25">
      <c r="A109" s="15" t="s">
        <v>284</v>
      </c>
      <c r="B109" s="25" t="s">
        <v>1091</v>
      </c>
      <c r="C109" s="16">
        <v>42861</v>
      </c>
      <c r="D109" s="15">
        <v>3711581</v>
      </c>
      <c r="E109" s="15" t="s">
        <v>1092</v>
      </c>
      <c r="F109" s="15" t="s">
        <v>1093</v>
      </c>
      <c r="G109" s="15" t="s">
        <v>70</v>
      </c>
      <c r="H109" s="15" t="s">
        <v>71</v>
      </c>
      <c r="I109" s="15" t="s">
        <v>72</v>
      </c>
      <c r="J109" s="15" t="s">
        <v>40</v>
      </c>
      <c r="K109" s="15">
        <v>10.08</v>
      </c>
      <c r="L109" s="15" t="s">
        <v>1094</v>
      </c>
      <c r="M109" s="15" t="s">
        <v>1017</v>
      </c>
      <c r="N109" s="20" t="s">
        <v>102</v>
      </c>
      <c r="O109" s="16">
        <v>42866</v>
      </c>
      <c r="P109" s="15" t="s">
        <v>284</v>
      </c>
      <c r="Q109" s="15" t="s">
        <v>794</v>
      </c>
      <c r="R109" s="15" t="s">
        <v>45</v>
      </c>
      <c r="S109" s="15" t="s">
        <v>45</v>
      </c>
      <c r="T109" s="15" t="s">
        <v>45</v>
      </c>
      <c r="U109" s="15" t="s">
        <v>45</v>
      </c>
      <c r="V109" s="15" t="s">
        <v>45</v>
      </c>
      <c r="W109" s="15" t="s">
        <v>45</v>
      </c>
      <c r="X109" s="16">
        <v>42881</v>
      </c>
      <c r="Y109" s="15" t="s">
        <v>284</v>
      </c>
      <c r="Z109" s="15" t="s">
        <v>180</v>
      </c>
      <c r="AA109" s="15" t="s">
        <v>75</v>
      </c>
      <c r="AB109" s="15" t="s">
        <v>26</v>
      </c>
      <c r="AC109" s="15"/>
      <c r="AD109" s="15"/>
    </row>
    <row r="110" spans="1:30" ht="60" x14ac:dyDescent="0.25">
      <c r="A110" s="15" t="s">
        <v>284</v>
      </c>
      <c r="B110" s="25" t="s">
        <v>1095</v>
      </c>
      <c r="C110" s="16">
        <v>42861</v>
      </c>
      <c r="D110" s="15">
        <v>3706146</v>
      </c>
      <c r="E110" s="15" t="s">
        <v>1096</v>
      </c>
      <c r="F110" s="15" t="s">
        <v>1097</v>
      </c>
      <c r="G110" s="15" t="s">
        <v>70</v>
      </c>
      <c r="H110" s="15" t="s">
        <v>71</v>
      </c>
      <c r="I110" s="15" t="s">
        <v>72</v>
      </c>
      <c r="J110" s="15" t="s">
        <v>40</v>
      </c>
      <c r="K110" s="15">
        <v>10.08</v>
      </c>
      <c r="L110" s="15" t="s">
        <v>1098</v>
      </c>
      <c r="M110" s="15" t="s">
        <v>1017</v>
      </c>
      <c r="N110" s="20" t="s">
        <v>102</v>
      </c>
      <c r="O110" s="16">
        <v>42866</v>
      </c>
      <c r="P110" s="15" t="s">
        <v>284</v>
      </c>
      <c r="Q110" s="15" t="s">
        <v>794</v>
      </c>
      <c r="R110" s="15" t="s">
        <v>45</v>
      </c>
      <c r="S110" s="15" t="s">
        <v>45</v>
      </c>
      <c r="T110" s="15" t="s">
        <v>45</v>
      </c>
      <c r="U110" s="15" t="s">
        <v>45</v>
      </c>
      <c r="V110" s="15" t="s">
        <v>45</v>
      </c>
      <c r="W110" s="15" t="s">
        <v>45</v>
      </c>
      <c r="X110" s="16">
        <v>42881</v>
      </c>
      <c r="Y110" s="15" t="s">
        <v>284</v>
      </c>
      <c r="Z110" s="15" t="s">
        <v>180</v>
      </c>
      <c r="AA110" s="15" t="s">
        <v>75</v>
      </c>
      <c r="AB110" s="15" t="s">
        <v>26</v>
      </c>
      <c r="AC110" s="15"/>
      <c r="AD110" s="15"/>
    </row>
    <row r="111" spans="1:30" ht="60" x14ac:dyDescent="0.25">
      <c r="A111" s="15" t="s">
        <v>284</v>
      </c>
      <c r="B111" s="25" t="s">
        <v>1099</v>
      </c>
      <c r="C111" s="16">
        <v>42861</v>
      </c>
      <c r="D111" s="15">
        <v>37111804</v>
      </c>
      <c r="E111" s="15" t="s">
        <v>1100</v>
      </c>
      <c r="F111" s="15" t="s">
        <v>1101</v>
      </c>
      <c r="G111" s="15" t="s">
        <v>70</v>
      </c>
      <c r="H111" s="15" t="s">
        <v>71</v>
      </c>
      <c r="I111" s="15" t="s">
        <v>72</v>
      </c>
      <c r="J111" s="15" t="s">
        <v>40</v>
      </c>
      <c r="K111" s="15">
        <v>10.08</v>
      </c>
      <c r="L111" s="15" t="s">
        <v>1102</v>
      </c>
      <c r="M111" s="15" t="s">
        <v>1017</v>
      </c>
      <c r="N111" s="20" t="s">
        <v>102</v>
      </c>
      <c r="O111" s="16">
        <v>42866</v>
      </c>
      <c r="P111" s="15" t="s">
        <v>284</v>
      </c>
      <c r="Q111" s="15" t="s">
        <v>794</v>
      </c>
      <c r="R111" s="15" t="s">
        <v>45</v>
      </c>
      <c r="S111" s="15" t="s">
        <v>45</v>
      </c>
      <c r="T111" s="15" t="s">
        <v>45</v>
      </c>
      <c r="U111" s="15" t="s">
        <v>45</v>
      </c>
      <c r="V111" s="15" t="s">
        <v>45</v>
      </c>
      <c r="W111" s="15" t="s">
        <v>45</v>
      </c>
      <c r="X111" s="16">
        <v>42881</v>
      </c>
      <c r="Y111" s="15" t="s">
        <v>284</v>
      </c>
      <c r="Z111" s="15" t="s">
        <v>180</v>
      </c>
      <c r="AA111" s="15" t="s">
        <v>75</v>
      </c>
      <c r="AB111" s="15" t="s">
        <v>26</v>
      </c>
      <c r="AC111" s="15"/>
      <c r="AD111" s="15"/>
    </row>
    <row r="112" spans="1:30" ht="60" x14ac:dyDescent="0.25">
      <c r="A112" s="15" t="s">
        <v>284</v>
      </c>
      <c r="B112" s="25" t="s">
        <v>1103</v>
      </c>
      <c r="C112" s="16">
        <v>42861</v>
      </c>
      <c r="D112" s="15">
        <v>3709513</v>
      </c>
      <c r="E112" s="15" t="s">
        <v>1104</v>
      </c>
      <c r="F112" s="15" t="s">
        <v>1105</v>
      </c>
      <c r="G112" s="15" t="s">
        <v>70</v>
      </c>
      <c r="H112" s="15" t="s">
        <v>71</v>
      </c>
      <c r="I112" s="15" t="s">
        <v>72</v>
      </c>
      <c r="J112" s="15" t="s">
        <v>40</v>
      </c>
      <c r="K112" s="15">
        <v>10.08</v>
      </c>
      <c r="L112" s="15" t="s">
        <v>1106</v>
      </c>
      <c r="M112" s="15" t="s">
        <v>1017</v>
      </c>
      <c r="N112" s="20" t="s">
        <v>102</v>
      </c>
      <c r="O112" s="16">
        <v>42866</v>
      </c>
      <c r="P112" s="15" t="s">
        <v>284</v>
      </c>
      <c r="Q112" s="15" t="s">
        <v>794</v>
      </c>
      <c r="R112" s="15" t="s">
        <v>45</v>
      </c>
      <c r="S112" s="15" t="s">
        <v>45</v>
      </c>
      <c r="T112" s="15" t="s">
        <v>45</v>
      </c>
      <c r="U112" s="15" t="s">
        <v>45</v>
      </c>
      <c r="V112" s="15" t="s">
        <v>45</v>
      </c>
      <c r="W112" s="15" t="s">
        <v>45</v>
      </c>
      <c r="X112" s="16">
        <v>42881</v>
      </c>
      <c r="Y112" s="15" t="s">
        <v>284</v>
      </c>
      <c r="Z112" s="15" t="s">
        <v>180</v>
      </c>
      <c r="AA112" s="15" t="s">
        <v>75</v>
      </c>
      <c r="AB112" s="15" t="s">
        <v>26</v>
      </c>
      <c r="AC112" s="15"/>
      <c r="AD112" s="15"/>
    </row>
    <row r="113" spans="1:30" ht="60" x14ac:dyDescent="0.25">
      <c r="A113" s="15" t="s">
        <v>284</v>
      </c>
      <c r="B113" s="25" t="s">
        <v>1107</v>
      </c>
      <c r="C113" s="16">
        <v>42861</v>
      </c>
      <c r="D113" s="15">
        <v>3709443</v>
      </c>
      <c r="E113" s="15" t="s">
        <v>1108</v>
      </c>
      <c r="F113" s="15" t="s">
        <v>1109</v>
      </c>
      <c r="G113" s="15" t="s">
        <v>70</v>
      </c>
      <c r="H113" s="15" t="s">
        <v>71</v>
      </c>
      <c r="I113" s="15" t="s">
        <v>72</v>
      </c>
      <c r="J113" s="15" t="s">
        <v>40</v>
      </c>
      <c r="K113" s="15">
        <v>10.08</v>
      </c>
      <c r="L113" s="15" t="s">
        <v>1110</v>
      </c>
      <c r="M113" s="15" t="s">
        <v>1017</v>
      </c>
      <c r="N113" s="20" t="s">
        <v>102</v>
      </c>
      <c r="O113" s="16">
        <v>42866</v>
      </c>
      <c r="P113" s="15" t="s">
        <v>284</v>
      </c>
      <c r="Q113" s="15" t="s">
        <v>794</v>
      </c>
      <c r="R113" s="15" t="s">
        <v>45</v>
      </c>
      <c r="S113" s="15" t="s">
        <v>45</v>
      </c>
      <c r="T113" s="15" t="s">
        <v>45</v>
      </c>
      <c r="U113" s="15" t="s">
        <v>45</v>
      </c>
      <c r="V113" s="15" t="s">
        <v>45</v>
      </c>
      <c r="W113" s="15" t="s">
        <v>45</v>
      </c>
      <c r="X113" s="16">
        <v>42881</v>
      </c>
      <c r="Y113" s="15" t="s">
        <v>284</v>
      </c>
      <c r="Z113" s="15" t="s">
        <v>180</v>
      </c>
      <c r="AA113" s="15" t="s">
        <v>75</v>
      </c>
      <c r="AB113" s="15" t="s">
        <v>26</v>
      </c>
      <c r="AC113" s="15"/>
      <c r="AD113" s="15"/>
    </row>
    <row r="114" spans="1:30" ht="60" x14ac:dyDescent="0.25">
      <c r="A114" s="15" t="s">
        <v>284</v>
      </c>
      <c r="B114" s="25" t="s">
        <v>1111</v>
      </c>
      <c r="C114" s="16">
        <v>42861</v>
      </c>
      <c r="D114" s="15">
        <v>3709411</v>
      </c>
      <c r="E114" s="15" t="s">
        <v>1112</v>
      </c>
      <c r="F114" s="15" t="s">
        <v>1113</v>
      </c>
      <c r="G114" s="15" t="s">
        <v>70</v>
      </c>
      <c r="H114" s="15" t="s">
        <v>71</v>
      </c>
      <c r="I114" s="15" t="s">
        <v>72</v>
      </c>
      <c r="J114" s="15" t="s">
        <v>40</v>
      </c>
      <c r="K114" s="15">
        <v>10.08</v>
      </c>
      <c r="L114" s="15" t="s">
        <v>1016</v>
      </c>
      <c r="M114" s="15" t="s">
        <v>1017</v>
      </c>
      <c r="N114" s="20" t="s">
        <v>102</v>
      </c>
      <c r="O114" s="16">
        <v>42866</v>
      </c>
      <c r="P114" s="15" t="s">
        <v>284</v>
      </c>
      <c r="Q114" s="15" t="s">
        <v>794</v>
      </c>
      <c r="R114" s="15" t="s">
        <v>45</v>
      </c>
      <c r="S114" s="15" t="s">
        <v>45</v>
      </c>
      <c r="T114" s="15" t="s">
        <v>45</v>
      </c>
      <c r="U114" s="15" t="s">
        <v>45</v>
      </c>
      <c r="V114" s="15" t="s">
        <v>45</v>
      </c>
      <c r="W114" s="15" t="s">
        <v>45</v>
      </c>
      <c r="X114" s="16">
        <v>42881</v>
      </c>
      <c r="Y114" s="15" t="s">
        <v>284</v>
      </c>
      <c r="Z114" s="15" t="s">
        <v>180</v>
      </c>
      <c r="AA114" s="15" t="s">
        <v>75</v>
      </c>
      <c r="AB114" s="15" t="s">
        <v>26</v>
      </c>
      <c r="AC114" s="15"/>
      <c r="AD114" s="15"/>
    </row>
    <row r="115" spans="1:30" ht="60" x14ac:dyDescent="0.25">
      <c r="A115" s="15" t="s">
        <v>284</v>
      </c>
      <c r="B115" s="25" t="s">
        <v>1114</v>
      </c>
      <c r="C115" s="16">
        <v>42861</v>
      </c>
      <c r="D115" s="15">
        <v>3711765</v>
      </c>
      <c r="E115" s="15" t="s">
        <v>1115</v>
      </c>
      <c r="F115" s="15" t="s">
        <v>1116</v>
      </c>
      <c r="G115" s="15" t="s">
        <v>70</v>
      </c>
      <c r="H115" s="15" t="s">
        <v>71</v>
      </c>
      <c r="I115" s="15" t="s">
        <v>72</v>
      </c>
      <c r="J115" s="15" t="s">
        <v>40</v>
      </c>
      <c r="K115" s="15">
        <v>10.08</v>
      </c>
      <c r="L115" s="15" t="s">
        <v>1117</v>
      </c>
      <c r="M115" s="15" t="s">
        <v>1017</v>
      </c>
      <c r="N115" s="20" t="s">
        <v>102</v>
      </c>
      <c r="O115" s="16">
        <v>42866</v>
      </c>
      <c r="P115" s="15" t="s">
        <v>284</v>
      </c>
      <c r="Q115" s="15" t="s">
        <v>794</v>
      </c>
      <c r="R115" s="15" t="s">
        <v>45</v>
      </c>
      <c r="S115" s="15" t="s">
        <v>45</v>
      </c>
      <c r="T115" s="15" t="s">
        <v>45</v>
      </c>
      <c r="U115" s="15" t="s">
        <v>45</v>
      </c>
      <c r="V115" s="15" t="s">
        <v>45</v>
      </c>
      <c r="W115" s="15" t="s">
        <v>45</v>
      </c>
      <c r="X115" s="16">
        <v>42881</v>
      </c>
      <c r="Y115" s="15" t="s">
        <v>284</v>
      </c>
      <c r="Z115" s="15" t="s">
        <v>180</v>
      </c>
      <c r="AA115" s="15" t="s">
        <v>75</v>
      </c>
      <c r="AB115" s="15" t="s">
        <v>26</v>
      </c>
      <c r="AC115" s="15"/>
      <c r="AD115" s="15"/>
    </row>
    <row r="116" spans="1:30" ht="60" x14ac:dyDescent="0.25">
      <c r="A116" s="15" t="s">
        <v>284</v>
      </c>
      <c r="B116" s="25" t="s">
        <v>1118</v>
      </c>
      <c r="C116" s="16">
        <v>42861</v>
      </c>
      <c r="D116" s="15">
        <v>3709339</v>
      </c>
      <c r="E116" s="15" t="s">
        <v>1119</v>
      </c>
      <c r="F116" s="15" t="s">
        <v>1120</v>
      </c>
      <c r="G116" s="15" t="s">
        <v>70</v>
      </c>
      <c r="H116" s="15" t="s">
        <v>71</v>
      </c>
      <c r="I116" s="15" t="s">
        <v>72</v>
      </c>
      <c r="J116" s="15" t="s">
        <v>40</v>
      </c>
      <c r="K116" s="15">
        <v>10.08</v>
      </c>
      <c r="L116" s="15" t="s">
        <v>1121</v>
      </c>
      <c r="M116" s="15" t="s">
        <v>1017</v>
      </c>
      <c r="N116" s="20" t="s">
        <v>102</v>
      </c>
      <c r="O116" s="16">
        <v>42866</v>
      </c>
      <c r="P116" s="15" t="s">
        <v>284</v>
      </c>
      <c r="Q116" s="15" t="s">
        <v>794</v>
      </c>
      <c r="R116" s="15" t="s">
        <v>45</v>
      </c>
      <c r="S116" s="15" t="s">
        <v>45</v>
      </c>
      <c r="T116" s="15" t="s">
        <v>45</v>
      </c>
      <c r="U116" s="15" t="s">
        <v>45</v>
      </c>
      <c r="V116" s="15" t="s">
        <v>45</v>
      </c>
      <c r="W116" s="15" t="s">
        <v>45</v>
      </c>
      <c r="X116" s="16">
        <v>42881</v>
      </c>
      <c r="Y116" s="15" t="s">
        <v>284</v>
      </c>
      <c r="Z116" s="15" t="s">
        <v>180</v>
      </c>
      <c r="AA116" s="15" t="s">
        <v>75</v>
      </c>
      <c r="AB116" s="15" t="s">
        <v>26</v>
      </c>
      <c r="AC116" s="15"/>
      <c r="AD116" s="15"/>
    </row>
    <row r="117" spans="1:30" ht="60" x14ac:dyDescent="0.25">
      <c r="A117" s="15" t="s">
        <v>284</v>
      </c>
      <c r="B117" s="25" t="s">
        <v>1122</v>
      </c>
      <c r="C117" s="16">
        <v>42861</v>
      </c>
      <c r="D117" s="15">
        <v>3709299</v>
      </c>
      <c r="E117" s="15" t="s">
        <v>1123</v>
      </c>
      <c r="F117" s="15" t="s">
        <v>1124</v>
      </c>
      <c r="G117" s="15" t="s">
        <v>70</v>
      </c>
      <c r="H117" s="15" t="s">
        <v>71</v>
      </c>
      <c r="I117" s="15" t="s">
        <v>72</v>
      </c>
      <c r="J117" s="15" t="s">
        <v>40</v>
      </c>
      <c r="K117" s="15">
        <v>10.08</v>
      </c>
      <c r="L117" s="15" t="s">
        <v>1125</v>
      </c>
      <c r="M117" s="15" t="s">
        <v>1017</v>
      </c>
      <c r="N117" s="20" t="s">
        <v>102</v>
      </c>
      <c r="O117" s="16">
        <v>42866</v>
      </c>
      <c r="P117" s="15" t="s">
        <v>284</v>
      </c>
      <c r="Q117" s="15" t="s">
        <v>794</v>
      </c>
      <c r="R117" s="15" t="s">
        <v>45</v>
      </c>
      <c r="S117" s="15" t="s">
        <v>45</v>
      </c>
      <c r="T117" s="15" t="s">
        <v>45</v>
      </c>
      <c r="U117" s="15" t="s">
        <v>45</v>
      </c>
      <c r="V117" s="15" t="s">
        <v>45</v>
      </c>
      <c r="W117" s="15" t="s">
        <v>45</v>
      </c>
      <c r="X117" s="16">
        <v>42881</v>
      </c>
      <c r="Y117" s="15" t="s">
        <v>284</v>
      </c>
      <c r="Z117" s="15" t="s">
        <v>180</v>
      </c>
      <c r="AA117" s="15" t="s">
        <v>75</v>
      </c>
      <c r="AB117" s="15" t="s">
        <v>26</v>
      </c>
      <c r="AC117" s="15"/>
      <c r="AD117" s="15"/>
    </row>
    <row r="118" spans="1:30" ht="60" x14ac:dyDescent="0.25">
      <c r="A118" s="15" t="s">
        <v>284</v>
      </c>
      <c r="B118" s="25" t="s">
        <v>1126</v>
      </c>
      <c r="C118" s="16">
        <v>42861</v>
      </c>
      <c r="D118" s="15">
        <v>3707038</v>
      </c>
      <c r="E118" s="15" t="s">
        <v>1127</v>
      </c>
      <c r="F118" s="15" t="s">
        <v>1128</v>
      </c>
      <c r="G118" s="15" t="s">
        <v>70</v>
      </c>
      <c r="H118" s="15" t="s">
        <v>71</v>
      </c>
      <c r="I118" s="15" t="s">
        <v>72</v>
      </c>
      <c r="J118" s="15" t="s">
        <v>40</v>
      </c>
      <c r="K118" s="15">
        <v>10.08</v>
      </c>
      <c r="L118" s="15" t="s">
        <v>1129</v>
      </c>
      <c r="M118" s="15" t="s">
        <v>1017</v>
      </c>
      <c r="N118" s="20" t="s">
        <v>102</v>
      </c>
      <c r="O118" s="16">
        <v>42866</v>
      </c>
      <c r="P118" s="15" t="s">
        <v>284</v>
      </c>
      <c r="Q118" s="15" t="s">
        <v>794</v>
      </c>
      <c r="R118" s="15" t="s">
        <v>45</v>
      </c>
      <c r="S118" s="15" t="s">
        <v>45</v>
      </c>
      <c r="T118" s="15" t="s">
        <v>45</v>
      </c>
      <c r="U118" s="15" t="s">
        <v>45</v>
      </c>
      <c r="V118" s="15" t="s">
        <v>45</v>
      </c>
      <c r="W118" s="15" t="s">
        <v>45</v>
      </c>
      <c r="X118" s="16">
        <v>42881</v>
      </c>
      <c r="Y118" s="15" t="s">
        <v>284</v>
      </c>
      <c r="Z118" s="15" t="s">
        <v>180</v>
      </c>
      <c r="AA118" s="15" t="s">
        <v>75</v>
      </c>
      <c r="AB118" s="15" t="s">
        <v>26</v>
      </c>
      <c r="AC118" s="15"/>
      <c r="AD118" s="15"/>
    </row>
    <row r="119" spans="1:30" ht="60" x14ac:dyDescent="0.25">
      <c r="A119" s="15" t="s">
        <v>284</v>
      </c>
      <c r="B119" s="25" t="s">
        <v>1130</v>
      </c>
      <c r="C119" s="16">
        <v>42861</v>
      </c>
      <c r="D119" s="15">
        <v>2706743</v>
      </c>
      <c r="E119" s="15" t="s">
        <v>1131</v>
      </c>
      <c r="F119" s="15" t="s">
        <v>1132</v>
      </c>
      <c r="G119" s="15" t="s">
        <v>70</v>
      </c>
      <c r="H119" s="15" t="s">
        <v>71</v>
      </c>
      <c r="I119" s="15" t="s">
        <v>72</v>
      </c>
      <c r="J119" s="15" t="s">
        <v>40</v>
      </c>
      <c r="K119" s="15">
        <v>10.08</v>
      </c>
      <c r="L119" s="15" t="s">
        <v>1133</v>
      </c>
      <c r="M119" s="15" t="s">
        <v>1017</v>
      </c>
      <c r="N119" s="20" t="s">
        <v>102</v>
      </c>
      <c r="O119" s="16">
        <v>42866</v>
      </c>
      <c r="P119" s="15" t="s">
        <v>284</v>
      </c>
      <c r="Q119" s="15" t="s">
        <v>794</v>
      </c>
      <c r="R119" s="15" t="s">
        <v>45</v>
      </c>
      <c r="S119" s="15" t="s">
        <v>45</v>
      </c>
      <c r="T119" s="15" t="s">
        <v>45</v>
      </c>
      <c r="U119" s="15" t="s">
        <v>45</v>
      </c>
      <c r="V119" s="15" t="s">
        <v>45</v>
      </c>
      <c r="W119" s="15" t="s">
        <v>45</v>
      </c>
      <c r="X119" s="16">
        <v>42881</v>
      </c>
      <c r="Y119" s="15" t="s">
        <v>284</v>
      </c>
      <c r="Z119" s="15" t="s">
        <v>180</v>
      </c>
      <c r="AA119" s="15" t="s">
        <v>75</v>
      </c>
      <c r="AB119" s="15" t="s">
        <v>26</v>
      </c>
      <c r="AC119" s="15"/>
      <c r="AD119" s="15"/>
    </row>
    <row r="120" spans="1:30" ht="60" x14ac:dyDescent="0.25">
      <c r="A120" s="15" t="s">
        <v>284</v>
      </c>
      <c r="B120" s="25" t="s">
        <v>1134</v>
      </c>
      <c r="C120" s="16">
        <v>42861</v>
      </c>
      <c r="D120" s="15">
        <v>3717868</v>
      </c>
      <c r="E120" s="15" t="s">
        <v>1135</v>
      </c>
      <c r="F120" s="15" t="s">
        <v>1136</v>
      </c>
      <c r="G120" s="15" t="s">
        <v>70</v>
      </c>
      <c r="H120" s="15" t="s">
        <v>71</v>
      </c>
      <c r="I120" s="15" t="s">
        <v>72</v>
      </c>
      <c r="J120" s="15" t="s">
        <v>40</v>
      </c>
      <c r="K120" s="15">
        <v>10.08</v>
      </c>
      <c r="L120" s="15" t="s">
        <v>1137</v>
      </c>
      <c r="M120" s="15" t="s">
        <v>1017</v>
      </c>
      <c r="N120" s="20" t="s">
        <v>102</v>
      </c>
      <c r="O120" s="16">
        <v>42866</v>
      </c>
      <c r="P120" s="15" t="s">
        <v>284</v>
      </c>
      <c r="Q120" s="15" t="s">
        <v>794</v>
      </c>
      <c r="R120" s="15" t="s">
        <v>45</v>
      </c>
      <c r="S120" s="15" t="s">
        <v>45</v>
      </c>
      <c r="T120" s="15" t="s">
        <v>45</v>
      </c>
      <c r="U120" s="15" t="s">
        <v>45</v>
      </c>
      <c r="V120" s="15" t="s">
        <v>45</v>
      </c>
      <c r="W120" s="15" t="s">
        <v>45</v>
      </c>
      <c r="X120" s="16">
        <v>42881</v>
      </c>
      <c r="Y120" s="15" t="s">
        <v>284</v>
      </c>
      <c r="Z120" s="15" t="s">
        <v>180</v>
      </c>
      <c r="AA120" s="15" t="s">
        <v>75</v>
      </c>
      <c r="AB120" s="15" t="s">
        <v>26</v>
      </c>
      <c r="AC120" s="15"/>
      <c r="AD120" s="15"/>
    </row>
    <row r="121" spans="1:30" ht="60" x14ac:dyDescent="0.25">
      <c r="A121" s="15" t="s">
        <v>284</v>
      </c>
      <c r="B121" s="25" t="s">
        <v>1138</v>
      </c>
      <c r="C121" s="16">
        <v>42861</v>
      </c>
      <c r="D121" s="15">
        <v>3718012</v>
      </c>
      <c r="E121" s="15" t="s">
        <v>1139</v>
      </c>
      <c r="F121" s="15" t="s">
        <v>1140</v>
      </c>
      <c r="G121" s="15" t="s">
        <v>70</v>
      </c>
      <c r="H121" s="15" t="s">
        <v>71</v>
      </c>
      <c r="I121" s="15" t="s">
        <v>72</v>
      </c>
      <c r="J121" s="15" t="s">
        <v>40</v>
      </c>
      <c r="K121" s="15">
        <v>10.08</v>
      </c>
      <c r="L121" s="15" t="s">
        <v>1016</v>
      </c>
      <c r="M121" s="15" t="s">
        <v>1017</v>
      </c>
      <c r="N121" s="20" t="s">
        <v>102</v>
      </c>
      <c r="O121" s="16">
        <v>42866</v>
      </c>
      <c r="P121" s="15" t="s">
        <v>284</v>
      </c>
      <c r="Q121" s="15" t="s">
        <v>794</v>
      </c>
      <c r="R121" s="15" t="s">
        <v>45</v>
      </c>
      <c r="S121" s="15" t="s">
        <v>45</v>
      </c>
      <c r="T121" s="15" t="s">
        <v>45</v>
      </c>
      <c r="U121" s="15" t="s">
        <v>45</v>
      </c>
      <c r="V121" s="15" t="s">
        <v>45</v>
      </c>
      <c r="W121" s="15" t="s">
        <v>45</v>
      </c>
      <c r="X121" s="16">
        <v>42881</v>
      </c>
      <c r="Y121" s="15" t="s">
        <v>284</v>
      </c>
      <c r="Z121" s="15" t="s">
        <v>180</v>
      </c>
      <c r="AA121" s="15" t="s">
        <v>75</v>
      </c>
      <c r="AB121" s="15" t="s">
        <v>26</v>
      </c>
      <c r="AC121" s="15"/>
      <c r="AD121" s="15"/>
    </row>
    <row r="122" spans="1:30" ht="60" x14ac:dyDescent="0.25">
      <c r="A122" s="20" t="s">
        <v>284</v>
      </c>
      <c r="B122" s="24" t="s">
        <v>1141</v>
      </c>
      <c r="C122" s="21">
        <v>42861</v>
      </c>
      <c r="D122" s="20">
        <v>3709218</v>
      </c>
      <c r="E122" s="20" t="s">
        <v>1142</v>
      </c>
      <c r="F122" s="20" t="s">
        <v>1143</v>
      </c>
      <c r="G122" s="20" t="s">
        <v>70</v>
      </c>
      <c r="H122" s="20" t="s">
        <v>71</v>
      </c>
      <c r="I122" s="20" t="s">
        <v>72</v>
      </c>
      <c r="J122" s="20" t="s">
        <v>40</v>
      </c>
      <c r="K122" s="20">
        <v>10.08</v>
      </c>
      <c r="L122" s="20" t="s">
        <v>1144</v>
      </c>
      <c r="M122" s="20" t="s">
        <v>1017</v>
      </c>
      <c r="N122" s="20" t="s">
        <v>102</v>
      </c>
      <c r="O122" s="21">
        <v>42866</v>
      </c>
      <c r="P122" s="20" t="s">
        <v>284</v>
      </c>
      <c r="Q122" s="20" t="s">
        <v>794</v>
      </c>
      <c r="R122" s="20" t="s">
        <v>45</v>
      </c>
      <c r="S122" s="20" t="s">
        <v>45</v>
      </c>
      <c r="T122" s="20" t="s">
        <v>45</v>
      </c>
      <c r="U122" s="20" t="s">
        <v>45</v>
      </c>
      <c r="V122" s="20" t="s">
        <v>45</v>
      </c>
      <c r="W122" s="20" t="s">
        <v>45</v>
      </c>
      <c r="X122" s="21">
        <v>42881</v>
      </c>
      <c r="Y122" s="20" t="s">
        <v>284</v>
      </c>
      <c r="Z122" s="20" t="s">
        <v>180</v>
      </c>
      <c r="AA122" s="20" t="s">
        <v>75</v>
      </c>
      <c r="AB122" s="20" t="s">
        <v>26</v>
      </c>
      <c r="AC122" s="20"/>
      <c r="AD122" s="20"/>
    </row>
    <row r="123" spans="1:30" ht="45" x14ac:dyDescent="0.25">
      <c r="A123" s="20" t="s">
        <v>284</v>
      </c>
      <c r="B123" s="25" t="s">
        <v>1147</v>
      </c>
      <c r="C123" s="16">
        <v>42870</v>
      </c>
      <c r="D123" s="15">
        <v>3712320</v>
      </c>
      <c r="E123" s="15" t="s">
        <v>1148</v>
      </c>
      <c r="F123" s="15" t="s">
        <v>1149</v>
      </c>
      <c r="G123" s="15" t="s">
        <v>1150</v>
      </c>
      <c r="H123" s="15" t="s">
        <v>1151</v>
      </c>
      <c r="I123" s="15" t="s">
        <v>1152</v>
      </c>
      <c r="J123" s="15" t="s">
        <v>40</v>
      </c>
      <c r="K123" s="15">
        <v>16.98</v>
      </c>
      <c r="L123" s="15" t="s">
        <v>1153</v>
      </c>
      <c r="M123" s="15" t="s">
        <v>1154</v>
      </c>
      <c r="N123" s="15" t="s">
        <v>102</v>
      </c>
      <c r="O123" s="16">
        <v>42879</v>
      </c>
      <c r="P123" s="16" t="s">
        <v>284</v>
      </c>
      <c r="Q123" s="15" t="s">
        <v>485</v>
      </c>
      <c r="R123" s="15" t="s">
        <v>45</v>
      </c>
      <c r="S123" s="15" t="s">
        <v>45</v>
      </c>
      <c r="T123" s="15" t="s">
        <v>45</v>
      </c>
      <c r="U123" s="15" t="s">
        <v>45</v>
      </c>
      <c r="V123" s="15" t="s">
        <v>45</v>
      </c>
      <c r="W123" s="15" t="s">
        <v>45</v>
      </c>
      <c r="X123" s="16">
        <v>42895</v>
      </c>
      <c r="Y123" s="15" t="s">
        <v>1242</v>
      </c>
      <c r="Z123" s="15" t="s">
        <v>180</v>
      </c>
      <c r="AA123" s="15" t="s">
        <v>1155</v>
      </c>
      <c r="AB123" s="15" t="s">
        <v>26</v>
      </c>
      <c r="AC123" s="15"/>
      <c r="AD123" s="15"/>
    </row>
    <row r="124" spans="1:30" ht="45" x14ac:dyDescent="0.25">
      <c r="A124" s="20" t="s">
        <v>284</v>
      </c>
      <c r="B124" s="25" t="s">
        <v>1156</v>
      </c>
      <c r="C124" s="16">
        <v>42870</v>
      </c>
      <c r="D124" s="15">
        <v>3712294</v>
      </c>
      <c r="E124" s="15" t="s">
        <v>1157</v>
      </c>
      <c r="F124" s="15" t="s">
        <v>1158</v>
      </c>
      <c r="G124" s="15" t="s">
        <v>1150</v>
      </c>
      <c r="H124" s="15" t="s">
        <v>1151</v>
      </c>
      <c r="I124" s="15" t="s">
        <v>1152</v>
      </c>
      <c r="J124" s="15" t="s">
        <v>40</v>
      </c>
      <c r="K124" s="15">
        <v>16.98</v>
      </c>
      <c r="L124" s="15" t="s">
        <v>1159</v>
      </c>
      <c r="M124" s="15" t="s">
        <v>1154</v>
      </c>
      <c r="N124" s="15" t="s">
        <v>102</v>
      </c>
      <c r="O124" s="16">
        <v>42879</v>
      </c>
      <c r="P124" s="16" t="s">
        <v>284</v>
      </c>
      <c r="Q124" s="15" t="s">
        <v>485</v>
      </c>
      <c r="R124" s="15" t="s">
        <v>45</v>
      </c>
      <c r="S124" s="15" t="s">
        <v>45</v>
      </c>
      <c r="T124" s="15" t="s">
        <v>45</v>
      </c>
      <c r="U124" s="15" t="s">
        <v>45</v>
      </c>
      <c r="V124" s="15" t="s">
        <v>45</v>
      </c>
      <c r="W124" s="15" t="s">
        <v>45</v>
      </c>
      <c r="X124" s="16">
        <v>42895</v>
      </c>
      <c r="Y124" s="15" t="s">
        <v>1242</v>
      </c>
      <c r="Z124" s="15" t="s">
        <v>180</v>
      </c>
      <c r="AA124" s="15" t="s">
        <v>1155</v>
      </c>
      <c r="AB124" s="15" t="s">
        <v>26</v>
      </c>
      <c r="AC124" s="15"/>
      <c r="AD124" s="15"/>
    </row>
    <row r="125" spans="1:30" ht="45" x14ac:dyDescent="0.25">
      <c r="A125" s="20" t="s">
        <v>284</v>
      </c>
      <c r="B125" s="25">
        <v>408</v>
      </c>
      <c r="C125" s="16">
        <v>42881</v>
      </c>
      <c r="D125" s="15">
        <v>3734823</v>
      </c>
      <c r="E125" s="15" t="s">
        <v>1250</v>
      </c>
      <c r="F125" s="15" t="s">
        <v>1251</v>
      </c>
      <c r="G125" s="15" t="s">
        <v>1253</v>
      </c>
      <c r="H125" s="15" t="s">
        <v>1252</v>
      </c>
      <c r="I125" s="15" t="s">
        <v>1254</v>
      </c>
      <c r="J125" s="15" t="s">
        <v>40</v>
      </c>
      <c r="K125" s="15">
        <v>14</v>
      </c>
      <c r="L125" s="15" t="s">
        <v>1255</v>
      </c>
      <c r="M125" s="15" t="s">
        <v>1256</v>
      </c>
      <c r="N125" s="15" t="s">
        <v>102</v>
      </c>
      <c r="O125" s="16">
        <v>42887</v>
      </c>
      <c r="P125" s="15" t="s">
        <v>1242</v>
      </c>
      <c r="Q125" s="15" t="s">
        <v>485</v>
      </c>
      <c r="R125" s="15" t="s">
        <v>45</v>
      </c>
      <c r="S125" s="15" t="s">
        <v>45</v>
      </c>
      <c r="T125" s="15" t="s">
        <v>45</v>
      </c>
      <c r="U125" s="15" t="s">
        <v>45</v>
      </c>
      <c r="V125" s="15" t="s">
        <v>45</v>
      </c>
      <c r="W125" s="15" t="s">
        <v>45</v>
      </c>
      <c r="X125" s="16">
        <v>42902</v>
      </c>
      <c r="Y125" s="15" t="s">
        <v>1242</v>
      </c>
      <c r="Z125" s="15" t="s">
        <v>180</v>
      </c>
      <c r="AA125" s="15" t="s">
        <v>1257</v>
      </c>
      <c r="AB125" s="15" t="s">
        <v>26</v>
      </c>
      <c r="AC125" s="15"/>
      <c r="AD125" s="15"/>
    </row>
    <row r="126" spans="1:30" ht="60" x14ac:dyDescent="0.25">
      <c r="A126" s="15" t="s">
        <v>1242</v>
      </c>
      <c r="B126" s="25" t="s">
        <v>1258</v>
      </c>
      <c r="C126" s="16">
        <v>42752</v>
      </c>
      <c r="D126" s="15">
        <v>3629279</v>
      </c>
      <c r="E126" s="15" t="s">
        <v>1259</v>
      </c>
      <c r="F126" s="15" t="s">
        <v>1260</v>
      </c>
      <c r="G126" s="15" t="s">
        <v>70</v>
      </c>
      <c r="H126" s="15" t="s">
        <v>71</v>
      </c>
      <c r="I126" s="15" t="s">
        <v>72</v>
      </c>
      <c r="J126" s="15" t="s">
        <v>40</v>
      </c>
      <c r="K126" s="15">
        <v>10.08</v>
      </c>
      <c r="L126" s="15" t="s">
        <v>1261</v>
      </c>
      <c r="M126" s="15" t="s">
        <v>74</v>
      </c>
      <c r="N126" s="15" t="s">
        <v>43</v>
      </c>
      <c r="O126" s="16">
        <v>42776</v>
      </c>
      <c r="P126" s="15" t="s">
        <v>179</v>
      </c>
      <c r="Q126" s="15" t="s">
        <v>51</v>
      </c>
      <c r="R126" s="15" t="s">
        <v>45</v>
      </c>
      <c r="S126" s="15" t="s">
        <v>45</v>
      </c>
      <c r="T126" s="15" t="s">
        <v>45</v>
      </c>
      <c r="U126" s="15" t="s">
        <v>45</v>
      </c>
      <c r="V126" s="15" t="s">
        <v>45</v>
      </c>
      <c r="W126" s="15" t="s">
        <v>45</v>
      </c>
      <c r="X126" s="16">
        <v>42793</v>
      </c>
      <c r="Y126" s="15" t="s">
        <v>179</v>
      </c>
      <c r="Z126" s="15" t="s">
        <v>180</v>
      </c>
      <c r="AA126" s="15" t="s">
        <v>75</v>
      </c>
      <c r="AB126" s="15" t="s">
        <v>26</v>
      </c>
      <c r="AC126" s="16">
        <f t="shared" ref="AC126" si="2">X126+(365*2)</f>
        <v>43523</v>
      </c>
      <c r="AD126" s="15"/>
    </row>
    <row r="127" spans="1:30" ht="60" x14ac:dyDescent="0.25">
      <c r="A127" s="15" t="s">
        <v>1242</v>
      </c>
      <c r="B127" s="25" t="s">
        <v>1262</v>
      </c>
      <c r="C127" s="16">
        <v>42760</v>
      </c>
      <c r="D127" s="15">
        <v>3570061</v>
      </c>
      <c r="E127" s="15" t="s">
        <v>1263</v>
      </c>
      <c r="F127" s="15" t="s">
        <v>1264</v>
      </c>
      <c r="G127" s="15" t="s">
        <v>70</v>
      </c>
      <c r="H127" s="15" t="s">
        <v>71</v>
      </c>
      <c r="I127" s="15" t="s">
        <v>72</v>
      </c>
      <c r="J127" s="15" t="s">
        <v>40</v>
      </c>
      <c r="K127" s="15">
        <v>9.84</v>
      </c>
      <c r="L127" s="15" t="s">
        <v>1265</v>
      </c>
      <c r="M127" s="15" t="s">
        <v>74</v>
      </c>
      <c r="N127" s="15" t="s">
        <v>43</v>
      </c>
      <c r="O127" s="16">
        <v>42776</v>
      </c>
      <c r="P127" s="15" t="s">
        <v>179</v>
      </c>
      <c r="Q127" s="15" t="s">
        <v>406</v>
      </c>
      <c r="R127" s="15" t="s">
        <v>45</v>
      </c>
      <c r="S127" s="15" t="s">
        <v>45</v>
      </c>
      <c r="T127" s="15" t="s">
        <v>45</v>
      </c>
      <c r="U127" s="15" t="s">
        <v>45</v>
      </c>
      <c r="V127" s="15" t="s">
        <v>45</v>
      </c>
      <c r="W127" s="15" t="s">
        <v>45</v>
      </c>
      <c r="X127" s="16">
        <v>42793</v>
      </c>
      <c r="Y127" s="15" t="s">
        <v>179</v>
      </c>
      <c r="Z127" s="15" t="s">
        <v>180</v>
      </c>
      <c r="AA127" s="15" t="s">
        <v>75</v>
      </c>
      <c r="AB127" s="15" t="s">
        <v>26</v>
      </c>
      <c r="AC127" s="16">
        <f t="shared" ref="AC127:AC135" si="3">X127+(365*2)</f>
        <v>43523</v>
      </c>
      <c r="AD127" s="15"/>
    </row>
    <row r="128" spans="1:30" ht="60" x14ac:dyDescent="0.25">
      <c r="A128" s="15" t="s">
        <v>1242</v>
      </c>
      <c r="B128" s="25" t="s">
        <v>1266</v>
      </c>
      <c r="C128" s="16">
        <v>42760</v>
      </c>
      <c r="D128" s="15">
        <v>3570063</v>
      </c>
      <c r="E128" s="15" t="s">
        <v>1267</v>
      </c>
      <c r="F128" s="15" t="s">
        <v>1268</v>
      </c>
      <c r="G128" s="15" t="s">
        <v>70</v>
      </c>
      <c r="H128" s="15" t="s">
        <v>71</v>
      </c>
      <c r="I128" s="15" t="s">
        <v>72</v>
      </c>
      <c r="J128" s="15" t="s">
        <v>40</v>
      </c>
      <c r="K128" s="15">
        <v>10.08</v>
      </c>
      <c r="L128" s="15" t="s">
        <v>1269</v>
      </c>
      <c r="M128" s="15" t="s">
        <v>74</v>
      </c>
      <c r="N128" s="15" t="s">
        <v>43</v>
      </c>
      <c r="O128" s="16">
        <v>42776</v>
      </c>
      <c r="P128" s="15" t="s">
        <v>179</v>
      </c>
      <c r="Q128" s="15" t="s">
        <v>406</v>
      </c>
      <c r="R128" s="15" t="s">
        <v>45</v>
      </c>
      <c r="S128" s="15" t="s">
        <v>45</v>
      </c>
      <c r="T128" s="15" t="s">
        <v>45</v>
      </c>
      <c r="U128" s="15" t="s">
        <v>45</v>
      </c>
      <c r="V128" s="15" t="s">
        <v>45</v>
      </c>
      <c r="W128" s="15" t="s">
        <v>45</v>
      </c>
      <c r="X128" s="16">
        <v>42793</v>
      </c>
      <c r="Y128" s="15" t="s">
        <v>179</v>
      </c>
      <c r="Z128" s="15" t="s">
        <v>180</v>
      </c>
      <c r="AA128" s="15" t="s">
        <v>75</v>
      </c>
      <c r="AB128" s="15" t="s">
        <v>26</v>
      </c>
      <c r="AC128" s="16">
        <f t="shared" si="3"/>
        <v>43523</v>
      </c>
      <c r="AD128" s="15"/>
    </row>
    <row r="129" spans="1:30" ht="60" x14ac:dyDescent="0.25">
      <c r="A129" s="15" t="s">
        <v>1242</v>
      </c>
      <c r="B129" s="25" t="s">
        <v>1270</v>
      </c>
      <c r="C129" s="16">
        <v>42760</v>
      </c>
      <c r="D129" s="15">
        <v>3570073</v>
      </c>
      <c r="E129" s="15" t="s">
        <v>1271</v>
      </c>
      <c r="F129" s="15" t="s">
        <v>1272</v>
      </c>
      <c r="G129" s="15" t="s">
        <v>70</v>
      </c>
      <c r="H129" s="15" t="s">
        <v>71</v>
      </c>
      <c r="I129" s="15" t="s">
        <v>72</v>
      </c>
      <c r="J129" s="15" t="s">
        <v>40</v>
      </c>
      <c r="K129" s="15">
        <v>9.84</v>
      </c>
      <c r="L129" s="15" t="s">
        <v>1273</v>
      </c>
      <c r="M129" s="15" t="s">
        <v>74</v>
      </c>
      <c r="N129" s="15" t="s">
        <v>43</v>
      </c>
      <c r="O129" s="16">
        <v>42776</v>
      </c>
      <c r="P129" s="15" t="s">
        <v>179</v>
      </c>
      <c r="Q129" s="15" t="s">
        <v>406</v>
      </c>
      <c r="R129" s="15" t="s">
        <v>45</v>
      </c>
      <c r="S129" s="15" t="s">
        <v>45</v>
      </c>
      <c r="T129" s="15" t="s">
        <v>45</v>
      </c>
      <c r="U129" s="15" t="s">
        <v>45</v>
      </c>
      <c r="V129" s="15" t="s">
        <v>45</v>
      </c>
      <c r="W129" s="15" t="s">
        <v>45</v>
      </c>
      <c r="X129" s="16">
        <v>42793</v>
      </c>
      <c r="Y129" s="15" t="s">
        <v>179</v>
      </c>
      <c r="Z129" s="15" t="s">
        <v>180</v>
      </c>
      <c r="AA129" s="15" t="s">
        <v>75</v>
      </c>
      <c r="AB129" s="15" t="s">
        <v>26</v>
      </c>
      <c r="AC129" s="16">
        <f t="shared" si="3"/>
        <v>43523</v>
      </c>
      <c r="AD129" s="15"/>
    </row>
    <row r="130" spans="1:30" ht="60" x14ac:dyDescent="0.25">
      <c r="A130" s="15" t="s">
        <v>1242</v>
      </c>
      <c r="B130" s="25" t="s">
        <v>1274</v>
      </c>
      <c r="C130" s="16">
        <v>42760</v>
      </c>
      <c r="D130" s="15">
        <v>3570051</v>
      </c>
      <c r="E130" s="15" t="s">
        <v>1275</v>
      </c>
      <c r="F130" s="15" t="s">
        <v>1276</v>
      </c>
      <c r="G130" s="15" t="s">
        <v>70</v>
      </c>
      <c r="H130" s="15" t="s">
        <v>71</v>
      </c>
      <c r="I130" s="15" t="s">
        <v>72</v>
      </c>
      <c r="J130" s="15" t="s">
        <v>40</v>
      </c>
      <c r="K130" s="15">
        <v>9.84</v>
      </c>
      <c r="L130" s="15" t="s">
        <v>1277</v>
      </c>
      <c r="M130" s="15" t="s">
        <v>74</v>
      </c>
      <c r="N130" s="15" t="s">
        <v>43</v>
      </c>
      <c r="O130" s="16">
        <v>42776</v>
      </c>
      <c r="P130" s="15" t="s">
        <v>179</v>
      </c>
      <c r="Q130" s="15" t="s">
        <v>406</v>
      </c>
      <c r="R130" s="15" t="s">
        <v>45</v>
      </c>
      <c r="S130" s="15" t="s">
        <v>45</v>
      </c>
      <c r="T130" s="15" t="s">
        <v>45</v>
      </c>
      <c r="U130" s="15" t="s">
        <v>45</v>
      </c>
      <c r="V130" s="15" t="s">
        <v>45</v>
      </c>
      <c r="W130" s="15" t="s">
        <v>45</v>
      </c>
      <c r="X130" s="16">
        <v>42793</v>
      </c>
      <c r="Y130" s="15" t="s">
        <v>179</v>
      </c>
      <c r="Z130" s="15" t="s">
        <v>180</v>
      </c>
      <c r="AA130" s="15" t="s">
        <v>75</v>
      </c>
      <c r="AB130" s="15" t="s">
        <v>26</v>
      </c>
      <c r="AC130" s="16">
        <f t="shared" si="3"/>
        <v>43523</v>
      </c>
      <c r="AD130" s="15"/>
    </row>
    <row r="131" spans="1:30" ht="60" x14ac:dyDescent="0.25">
      <c r="A131" s="15" t="s">
        <v>1242</v>
      </c>
      <c r="B131" s="25" t="s">
        <v>1278</v>
      </c>
      <c r="C131" s="16">
        <v>42760</v>
      </c>
      <c r="D131" s="15">
        <v>3570056</v>
      </c>
      <c r="E131" s="15" t="s">
        <v>1279</v>
      </c>
      <c r="F131" s="15" t="s">
        <v>1280</v>
      </c>
      <c r="G131" s="15" t="s">
        <v>70</v>
      </c>
      <c r="H131" s="15" t="s">
        <v>71</v>
      </c>
      <c r="I131" s="15" t="s">
        <v>72</v>
      </c>
      <c r="J131" s="15" t="s">
        <v>40</v>
      </c>
      <c r="K131" s="15">
        <v>9.84</v>
      </c>
      <c r="L131" s="15" t="s">
        <v>1281</v>
      </c>
      <c r="M131" s="15" t="s">
        <v>74</v>
      </c>
      <c r="N131" s="15" t="s">
        <v>43</v>
      </c>
      <c r="O131" s="16">
        <v>42776</v>
      </c>
      <c r="P131" s="15" t="s">
        <v>179</v>
      </c>
      <c r="Q131" s="15" t="s">
        <v>406</v>
      </c>
      <c r="R131" s="15" t="s">
        <v>45</v>
      </c>
      <c r="S131" s="15" t="s">
        <v>45</v>
      </c>
      <c r="T131" s="15" t="s">
        <v>45</v>
      </c>
      <c r="U131" s="15" t="s">
        <v>45</v>
      </c>
      <c r="V131" s="15" t="s">
        <v>45</v>
      </c>
      <c r="W131" s="15" t="s">
        <v>45</v>
      </c>
      <c r="X131" s="16">
        <v>42793</v>
      </c>
      <c r="Y131" s="15" t="s">
        <v>179</v>
      </c>
      <c r="Z131" s="15" t="s">
        <v>180</v>
      </c>
      <c r="AA131" s="15" t="s">
        <v>75</v>
      </c>
      <c r="AB131" s="15" t="s">
        <v>26</v>
      </c>
      <c r="AC131" s="16">
        <f t="shared" si="3"/>
        <v>43523</v>
      </c>
      <c r="AD131" s="15"/>
    </row>
    <row r="132" spans="1:30" ht="60" x14ac:dyDescent="0.25">
      <c r="A132" s="15" t="s">
        <v>1242</v>
      </c>
      <c r="B132" s="25" t="s">
        <v>1282</v>
      </c>
      <c r="C132" s="16">
        <v>42760</v>
      </c>
      <c r="D132" s="15">
        <v>3570067</v>
      </c>
      <c r="E132" s="15" t="s">
        <v>1283</v>
      </c>
      <c r="F132" s="15" t="s">
        <v>1284</v>
      </c>
      <c r="G132" s="15" t="s">
        <v>70</v>
      </c>
      <c r="H132" s="15" t="s">
        <v>71</v>
      </c>
      <c r="I132" s="15" t="s">
        <v>72</v>
      </c>
      <c r="J132" s="15" t="s">
        <v>40</v>
      </c>
      <c r="K132" s="15">
        <v>9.84</v>
      </c>
      <c r="L132" s="15" t="s">
        <v>1285</v>
      </c>
      <c r="M132" s="15" t="s">
        <v>74</v>
      </c>
      <c r="N132" s="15" t="s">
        <v>43</v>
      </c>
      <c r="O132" s="16">
        <v>42776</v>
      </c>
      <c r="P132" s="15" t="s">
        <v>179</v>
      </c>
      <c r="Q132" s="15" t="s">
        <v>51</v>
      </c>
      <c r="R132" s="15" t="s">
        <v>45</v>
      </c>
      <c r="S132" s="15" t="s">
        <v>45</v>
      </c>
      <c r="T132" s="15" t="s">
        <v>45</v>
      </c>
      <c r="U132" s="15" t="s">
        <v>45</v>
      </c>
      <c r="V132" s="15" t="s">
        <v>45</v>
      </c>
      <c r="W132" s="15" t="s">
        <v>45</v>
      </c>
      <c r="X132" s="16">
        <v>42793</v>
      </c>
      <c r="Y132" s="15" t="s">
        <v>179</v>
      </c>
      <c r="Z132" s="15" t="s">
        <v>180</v>
      </c>
      <c r="AA132" s="15" t="s">
        <v>75</v>
      </c>
      <c r="AB132" s="15" t="s">
        <v>26</v>
      </c>
      <c r="AC132" s="16">
        <f t="shared" si="3"/>
        <v>43523</v>
      </c>
      <c r="AD132" s="15"/>
    </row>
    <row r="133" spans="1:30" ht="60" x14ac:dyDescent="0.25">
      <c r="A133" s="15" t="s">
        <v>1242</v>
      </c>
      <c r="B133" s="25" t="s">
        <v>1286</v>
      </c>
      <c r="C133" s="16">
        <v>42760</v>
      </c>
      <c r="D133" s="15">
        <v>2570077</v>
      </c>
      <c r="E133" s="15" t="s">
        <v>1287</v>
      </c>
      <c r="F133" s="15" t="s">
        <v>1288</v>
      </c>
      <c r="G133" s="15" t="s">
        <v>70</v>
      </c>
      <c r="H133" s="15" t="s">
        <v>71</v>
      </c>
      <c r="I133" s="15" t="s">
        <v>72</v>
      </c>
      <c r="J133" s="15" t="s">
        <v>40</v>
      </c>
      <c r="K133" s="15">
        <v>9.84</v>
      </c>
      <c r="L133" s="15" t="s">
        <v>1289</v>
      </c>
      <c r="M133" s="15" t="s">
        <v>74</v>
      </c>
      <c r="N133" s="15" t="s">
        <v>43</v>
      </c>
      <c r="O133" s="16">
        <v>42776</v>
      </c>
      <c r="P133" s="15" t="s">
        <v>179</v>
      </c>
      <c r="Q133" s="15" t="s">
        <v>406</v>
      </c>
      <c r="R133" s="15" t="s">
        <v>45</v>
      </c>
      <c r="S133" s="15" t="s">
        <v>45</v>
      </c>
      <c r="T133" s="15" t="s">
        <v>45</v>
      </c>
      <c r="U133" s="15" t="s">
        <v>45</v>
      </c>
      <c r="V133" s="15" t="s">
        <v>45</v>
      </c>
      <c r="W133" s="15" t="s">
        <v>45</v>
      </c>
      <c r="X133" s="16">
        <v>42793</v>
      </c>
      <c r="Y133" s="15" t="s">
        <v>179</v>
      </c>
      <c r="Z133" s="15" t="s">
        <v>180</v>
      </c>
      <c r="AA133" s="15" t="s">
        <v>75</v>
      </c>
      <c r="AB133" s="15" t="s">
        <v>26</v>
      </c>
      <c r="AC133" s="16">
        <f t="shared" si="3"/>
        <v>43523</v>
      </c>
      <c r="AD133" s="15"/>
    </row>
    <row r="134" spans="1:30" ht="60" x14ac:dyDescent="0.25">
      <c r="A134" s="15" t="s">
        <v>1242</v>
      </c>
      <c r="B134" s="25" t="s">
        <v>1290</v>
      </c>
      <c r="C134" s="16">
        <v>42760</v>
      </c>
      <c r="D134" s="15">
        <v>3638468</v>
      </c>
      <c r="E134" s="15" t="s">
        <v>1291</v>
      </c>
      <c r="F134" s="15" t="s">
        <v>1292</v>
      </c>
      <c r="G134" s="15" t="s">
        <v>70</v>
      </c>
      <c r="H134" s="15" t="s">
        <v>71</v>
      </c>
      <c r="I134" s="15" t="s">
        <v>72</v>
      </c>
      <c r="J134" s="15" t="s">
        <v>40</v>
      </c>
      <c r="K134" s="15">
        <v>10.08</v>
      </c>
      <c r="L134" s="15" t="s">
        <v>1293</v>
      </c>
      <c r="M134" s="15" t="s">
        <v>74</v>
      </c>
      <c r="N134" s="15" t="s">
        <v>43</v>
      </c>
      <c r="O134" s="16">
        <v>42776</v>
      </c>
      <c r="P134" s="15" t="s">
        <v>179</v>
      </c>
      <c r="Q134" s="15" t="s">
        <v>51</v>
      </c>
      <c r="R134" s="15" t="s">
        <v>45</v>
      </c>
      <c r="S134" s="15" t="s">
        <v>45</v>
      </c>
      <c r="T134" s="15" t="s">
        <v>45</v>
      </c>
      <c r="U134" s="15" t="s">
        <v>45</v>
      </c>
      <c r="V134" s="15" t="s">
        <v>45</v>
      </c>
      <c r="W134" s="15" t="s">
        <v>45</v>
      </c>
      <c r="X134" s="16">
        <v>42793</v>
      </c>
      <c r="Y134" s="15" t="s">
        <v>179</v>
      </c>
      <c r="Z134" s="15" t="s">
        <v>180</v>
      </c>
      <c r="AA134" s="15" t="s">
        <v>75</v>
      </c>
      <c r="AB134" s="15" t="s">
        <v>26</v>
      </c>
      <c r="AC134" s="16">
        <f t="shared" si="3"/>
        <v>43523</v>
      </c>
      <c r="AD134" s="15"/>
    </row>
    <row r="135" spans="1:30" ht="45" x14ac:dyDescent="0.25">
      <c r="A135" s="15" t="s">
        <v>1242</v>
      </c>
      <c r="B135" s="25" t="s">
        <v>363</v>
      </c>
      <c r="C135" s="16">
        <v>42781</v>
      </c>
      <c r="D135" s="15">
        <v>3538109</v>
      </c>
      <c r="E135" s="15" t="s">
        <v>364</v>
      </c>
      <c r="F135" s="15" t="s">
        <v>365</v>
      </c>
      <c r="G135" s="15" t="s">
        <v>288</v>
      </c>
      <c r="H135" s="15" t="s">
        <v>1294</v>
      </c>
      <c r="I135" s="15" t="s">
        <v>72</v>
      </c>
      <c r="J135" s="15" t="s">
        <v>40</v>
      </c>
      <c r="K135" s="15">
        <v>15.4</v>
      </c>
      <c r="L135" s="15" t="s">
        <v>366</v>
      </c>
      <c r="M135" s="15" t="s">
        <v>74</v>
      </c>
      <c r="N135" s="15" t="s">
        <v>43</v>
      </c>
      <c r="O135" s="16">
        <v>42817</v>
      </c>
      <c r="P135" s="17" t="s">
        <v>526</v>
      </c>
      <c r="Q135" s="15" t="s">
        <v>1295</v>
      </c>
      <c r="R135" s="15" t="s">
        <v>45</v>
      </c>
      <c r="S135" s="15" t="s">
        <v>45</v>
      </c>
      <c r="T135" s="15" t="s">
        <v>45</v>
      </c>
      <c r="U135" s="15" t="s">
        <v>45</v>
      </c>
      <c r="V135" s="15" t="s">
        <v>45</v>
      </c>
      <c r="W135" s="15" t="s">
        <v>45</v>
      </c>
      <c r="X135" s="16">
        <v>42836</v>
      </c>
      <c r="Y135" s="15" t="s">
        <v>573</v>
      </c>
      <c r="Z135" s="15" t="s">
        <v>180</v>
      </c>
      <c r="AA135" s="15" t="s">
        <v>1296</v>
      </c>
      <c r="AB135" s="15" t="s">
        <v>26</v>
      </c>
      <c r="AC135" s="16">
        <f t="shared" si="3"/>
        <v>43566</v>
      </c>
      <c r="AD135" s="15"/>
    </row>
    <row r="136" spans="1:30" ht="45" x14ac:dyDescent="0.25">
      <c r="A136" s="15" t="s">
        <v>1242</v>
      </c>
      <c r="B136" s="25" t="s">
        <v>367</v>
      </c>
      <c r="C136" s="16">
        <v>42781</v>
      </c>
      <c r="D136" s="15">
        <v>3638111</v>
      </c>
      <c r="E136" s="15" t="s">
        <v>368</v>
      </c>
      <c r="F136" s="15" t="s">
        <v>369</v>
      </c>
      <c r="G136" s="15" t="s">
        <v>288</v>
      </c>
      <c r="H136" s="15" t="s">
        <v>1294</v>
      </c>
      <c r="I136" s="15" t="s">
        <v>72</v>
      </c>
      <c r="J136" s="15" t="s">
        <v>40</v>
      </c>
      <c r="K136" s="15">
        <v>15.4</v>
      </c>
      <c r="L136" s="15" t="s">
        <v>370</v>
      </c>
      <c r="M136" s="15" t="s">
        <v>74</v>
      </c>
      <c r="N136" s="15" t="s">
        <v>43</v>
      </c>
      <c r="O136" s="16">
        <v>42817</v>
      </c>
      <c r="P136" s="17" t="s">
        <v>526</v>
      </c>
      <c r="Q136" s="15" t="s">
        <v>1295</v>
      </c>
      <c r="R136" s="15" t="s">
        <v>45</v>
      </c>
      <c r="S136" s="15" t="s">
        <v>45</v>
      </c>
      <c r="T136" s="15" t="s">
        <v>45</v>
      </c>
      <c r="U136" s="15" t="s">
        <v>45</v>
      </c>
      <c r="V136" s="15" t="s">
        <v>45</v>
      </c>
      <c r="W136" s="15" t="s">
        <v>45</v>
      </c>
      <c r="X136" s="16">
        <v>42836</v>
      </c>
      <c r="Y136" s="15" t="s">
        <v>573</v>
      </c>
      <c r="Z136" s="15" t="s">
        <v>180</v>
      </c>
      <c r="AA136" s="15" t="s">
        <v>1296</v>
      </c>
      <c r="AB136" s="15" t="s">
        <v>26</v>
      </c>
      <c r="AC136" s="16">
        <f t="shared" ref="AC136:AC154" si="4">X136+(365*2)</f>
        <v>43566</v>
      </c>
      <c r="AD136" s="15"/>
    </row>
    <row r="137" spans="1:30" ht="45" x14ac:dyDescent="0.25">
      <c r="A137" s="15" t="s">
        <v>1242</v>
      </c>
      <c r="B137" s="25" t="s">
        <v>359</v>
      </c>
      <c r="C137" s="16">
        <v>42781</v>
      </c>
      <c r="D137" s="15">
        <v>3639264</v>
      </c>
      <c r="E137" s="23" t="s">
        <v>1297</v>
      </c>
      <c r="F137" s="15" t="s">
        <v>361</v>
      </c>
      <c r="G137" s="15" t="s">
        <v>288</v>
      </c>
      <c r="H137" s="15" t="s">
        <v>1294</v>
      </c>
      <c r="I137" s="15" t="s">
        <v>72</v>
      </c>
      <c r="J137" s="15" t="s">
        <v>40</v>
      </c>
      <c r="K137" s="15">
        <v>15.4</v>
      </c>
      <c r="L137" s="15" t="s">
        <v>362</v>
      </c>
      <c r="M137" s="15" t="s">
        <v>74</v>
      </c>
      <c r="N137" s="15" t="s">
        <v>43</v>
      </c>
      <c r="O137" s="16">
        <v>42817</v>
      </c>
      <c r="P137" s="17" t="s">
        <v>526</v>
      </c>
      <c r="Q137" s="15" t="s">
        <v>1295</v>
      </c>
      <c r="R137" s="15" t="s">
        <v>45</v>
      </c>
      <c r="S137" s="15" t="s">
        <v>45</v>
      </c>
      <c r="T137" s="15" t="s">
        <v>45</v>
      </c>
      <c r="U137" s="15" t="s">
        <v>45</v>
      </c>
      <c r="V137" s="15" t="s">
        <v>45</v>
      </c>
      <c r="W137" s="15" t="s">
        <v>45</v>
      </c>
      <c r="X137" s="16">
        <v>42836</v>
      </c>
      <c r="Y137" s="15" t="s">
        <v>573</v>
      </c>
      <c r="Z137" s="15" t="s">
        <v>180</v>
      </c>
      <c r="AA137" s="15" t="s">
        <v>1296</v>
      </c>
      <c r="AB137" s="15" t="s">
        <v>26</v>
      </c>
      <c r="AC137" s="16">
        <f t="shared" si="4"/>
        <v>43566</v>
      </c>
      <c r="AD137" s="15"/>
    </row>
    <row r="138" spans="1:30" ht="45" x14ac:dyDescent="0.25">
      <c r="A138" s="15" t="s">
        <v>1242</v>
      </c>
      <c r="B138" s="25" t="s">
        <v>355</v>
      </c>
      <c r="C138" s="16">
        <v>42781</v>
      </c>
      <c r="D138" s="15">
        <v>3638121</v>
      </c>
      <c r="E138" s="15" t="s">
        <v>356</v>
      </c>
      <c r="F138" s="15" t="s">
        <v>357</v>
      </c>
      <c r="G138" s="15" t="s">
        <v>288</v>
      </c>
      <c r="H138" s="15" t="s">
        <v>1294</v>
      </c>
      <c r="I138" s="15" t="s">
        <v>72</v>
      </c>
      <c r="J138" s="15" t="s">
        <v>40</v>
      </c>
      <c r="K138" s="15">
        <v>15.4</v>
      </c>
      <c r="L138" s="15" t="s">
        <v>358</v>
      </c>
      <c r="M138" s="15" t="s">
        <v>74</v>
      </c>
      <c r="N138" s="15" t="s">
        <v>43</v>
      </c>
      <c r="O138" s="16">
        <v>42817</v>
      </c>
      <c r="P138" s="17" t="s">
        <v>526</v>
      </c>
      <c r="Q138" s="15" t="s">
        <v>1295</v>
      </c>
      <c r="R138" s="15" t="s">
        <v>45</v>
      </c>
      <c r="S138" s="15" t="s">
        <v>45</v>
      </c>
      <c r="T138" s="15" t="s">
        <v>45</v>
      </c>
      <c r="U138" s="15" t="s">
        <v>45</v>
      </c>
      <c r="V138" s="15" t="s">
        <v>45</v>
      </c>
      <c r="W138" s="15" t="s">
        <v>45</v>
      </c>
      <c r="X138" s="16">
        <v>42836</v>
      </c>
      <c r="Y138" s="15" t="s">
        <v>573</v>
      </c>
      <c r="Z138" s="15" t="s">
        <v>180</v>
      </c>
      <c r="AA138" s="15" t="s">
        <v>1296</v>
      </c>
      <c r="AB138" s="15" t="s">
        <v>26</v>
      </c>
      <c r="AC138" s="16">
        <f t="shared" si="4"/>
        <v>43566</v>
      </c>
      <c r="AD138" s="15"/>
    </row>
    <row r="139" spans="1:30" ht="45" x14ac:dyDescent="0.25">
      <c r="A139" s="15" t="s">
        <v>1242</v>
      </c>
      <c r="B139" s="25" t="s">
        <v>351</v>
      </c>
      <c r="C139" s="16">
        <v>42781</v>
      </c>
      <c r="D139" s="15">
        <v>3638112</v>
      </c>
      <c r="E139" s="15" t="s">
        <v>352</v>
      </c>
      <c r="F139" s="15" t="s">
        <v>1298</v>
      </c>
      <c r="G139" s="15" t="s">
        <v>288</v>
      </c>
      <c r="H139" s="15" t="s">
        <v>1294</v>
      </c>
      <c r="I139" s="15" t="s">
        <v>72</v>
      </c>
      <c r="J139" s="15" t="s">
        <v>40</v>
      </c>
      <c r="K139" s="15">
        <v>15.4</v>
      </c>
      <c r="L139" s="15" t="s">
        <v>354</v>
      </c>
      <c r="M139" s="15" t="s">
        <v>74</v>
      </c>
      <c r="N139" s="15" t="s">
        <v>43</v>
      </c>
      <c r="O139" s="16">
        <v>42817</v>
      </c>
      <c r="P139" s="17" t="s">
        <v>526</v>
      </c>
      <c r="Q139" s="15" t="s">
        <v>1295</v>
      </c>
      <c r="R139" s="15" t="s">
        <v>45</v>
      </c>
      <c r="S139" s="15" t="s">
        <v>45</v>
      </c>
      <c r="T139" s="15" t="s">
        <v>45</v>
      </c>
      <c r="U139" s="15" t="s">
        <v>45</v>
      </c>
      <c r="V139" s="15" t="s">
        <v>45</v>
      </c>
      <c r="W139" s="15" t="s">
        <v>45</v>
      </c>
      <c r="X139" s="16">
        <v>42836</v>
      </c>
      <c r="Y139" s="15" t="s">
        <v>573</v>
      </c>
      <c r="Z139" s="15" t="s">
        <v>180</v>
      </c>
      <c r="AA139" s="15" t="s">
        <v>1296</v>
      </c>
      <c r="AB139" s="15" t="s">
        <v>26</v>
      </c>
      <c r="AC139" s="16">
        <f t="shared" si="4"/>
        <v>43566</v>
      </c>
      <c r="AD139" s="15"/>
    </row>
    <row r="140" spans="1:30" ht="45" x14ac:dyDescent="0.25">
      <c r="A140" s="15" t="s">
        <v>1242</v>
      </c>
      <c r="B140" s="25" t="s">
        <v>347</v>
      </c>
      <c r="C140" s="16">
        <v>42781</v>
      </c>
      <c r="D140" s="15">
        <v>3638696</v>
      </c>
      <c r="E140" s="15" t="s">
        <v>348</v>
      </c>
      <c r="F140" s="15" t="s">
        <v>349</v>
      </c>
      <c r="G140" s="15" t="s">
        <v>288</v>
      </c>
      <c r="H140" s="15" t="s">
        <v>1294</v>
      </c>
      <c r="I140" s="15" t="s">
        <v>72</v>
      </c>
      <c r="J140" s="15" t="s">
        <v>40</v>
      </c>
      <c r="K140" s="15">
        <v>15.4</v>
      </c>
      <c r="L140" s="15" t="s">
        <v>350</v>
      </c>
      <c r="M140" s="15" t="s">
        <v>74</v>
      </c>
      <c r="N140" s="15" t="s">
        <v>43</v>
      </c>
      <c r="O140" s="16">
        <v>42817</v>
      </c>
      <c r="P140" s="17" t="s">
        <v>526</v>
      </c>
      <c r="Q140" s="15" t="s">
        <v>1295</v>
      </c>
      <c r="R140" s="15" t="s">
        <v>45</v>
      </c>
      <c r="S140" s="15" t="s">
        <v>45</v>
      </c>
      <c r="T140" s="15" t="s">
        <v>45</v>
      </c>
      <c r="U140" s="15" t="s">
        <v>45</v>
      </c>
      <c r="V140" s="15" t="s">
        <v>45</v>
      </c>
      <c r="W140" s="15" t="s">
        <v>45</v>
      </c>
      <c r="X140" s="16">
        <v>42836</v>
      </c>
      <c r="Y140" s="15" t="s">
        <v>573</v>
      </c>
      <c r="Z140" s="15" t="s">
        <v>180</v>
      </c>
      <c r="AA140" s="15" t="s">
        <v>1296</v>
      </c>
      <c r="AB140" s="15" t="s">
        <v>26</v>
      </c>
      <c r="AC140" s="16">
        <f t="shared" si="4"/>
        <v>43566</v>
      </c>
      <c r="AD140" s="15"/>
    </row>
    <row r="141" spans="1:30" ht="45" x14ac:dyDescent="0.25">
      <c r="A141" s="15" t="s">
        <v>1242</v>
      </c>
      <c r="B141" s="25" t="s">
        <v>343</v>
      </c>
      <c r="C141" s="16">
        <v>42781</v>
      </c>
      <c r="D141" s="15">
        <v>3638110</v>
      </c>
      <c r="E141" s="15" t="s">
        <v>344</v>
      </c>
      <c r="F141" s="15" t="s">
        <v>345</v>
      </c>
      <c r="G141" s="15" t="s">
        <v>288</v>
      </c>
      <c r="H141" s="15" t="s">
        <v>1294</v>
      </c>
      <c r="I141" s="15" t="s">
        <v>72</v>
      </c>
      <c r="J141" s="15" t="s">
        <v>40</v>
      </c>
      <c r="K141" s="15">
        <v>15.4</v>
      </c>
      <c r="L141" s="15" t="s">
        <v>346</v>
      </c>
      <c r="M141" s="15" t="s">
        <v>74</v>
      </c>
      <c r="N141" s="15" t="s">
        <v>43</v>
      </c>
      <c r="O141" s="16">
        <v>42817</v>
      </c>
      <c r="P141" s="17" t="s">
        <v>526</v>
      </c>
      <c r="Q141" s="15" t="s">
        <v>1295</v>
      </c>
      <c r="R141" s="15" t="s">
        <v>45</v>
      </c>
      <c r="S141" s="15" t="s">
        <v>45</v>
      </c>
      <c r="T141" s="15" t="s">
        <v>45</v>
      </c>
      <c r="U141" s="15" t="s">
        <v>45</v>
      </c>
      <c r="V141" s="15" t="s">
        <v>45</v>
      </c>
      <c r="W141" s="15" t="s">
        <v>45</v>
      </c>
      <c r="X141" s="16">
        <v>42836</v>
      </c>
      <c r="Y141" s="15" t="s">
        <v>573</v>
      </c>
      <c r="Z141" s="15" t="s">
        <v>180</v>
      </c>
      <c r="AA141" s="15" t="s">
        <v>1296</v>
      </c>
      <c r="AB141" s="15" t="s">
        <v>26</v>
      </c>
      <c r="AC141" s="16">
        <f t="shared" si="4"/>
        <v>43566</v>
      </c>
      <c r="AD141" s="15"/>
    </row>
    <row r="142" spans="1:30" ht="45" x14ac:dyDescent="0.25">
      <c r="A142" s="15" t="s">
        <v>1242</v>
      </c>
      <c r="B142" s="25" t="s">
        <v>339</v>
      </c>
      <c r="C142" s="16">
        <v>42781</v>
      </c>
      <c r="D142" s="15">
        <v>368107</v>
      </c>
      <c r="E142" s="15" t="s">
        <v>340</v>
      </c>
      <c r="F142" s="15" t="s">
        <v>341</v>
      </c>
      <c r="G142" s="15" t="s">
        <v>288</v>
      </c>
      <c r="H142" s="15" t="s">
        <v>1294</v>
      </c>
      <c r="I142" s="15" t="s">
        <v>72</v>
      </c>
      <c r="J142" s="15" t="s">
        <v>40</v>
      </c>
      <c r="K142" s="15">
        <v>15.4</v>
      </c>
      <c r="L142" s="15" t="s">
        <v>342</v>
      </c>
      <c r="M142" s="15" t="s">
        <v>74</v>
      </c>
      <c r="N142" s="15" t="s">
        <v>43</v>
      </c>
      <c r="O142" s="16">
        <v>42817</v>
      </c>
      <c r="P142" s="17" t="s">
        <v>526</v>
      </c>
      <c r="Q142" s="15" t="s">
        <v>1295</v>
      </c>
      <c r="R142" s="15" t="s">
        <v>45</v>
      </c>
      <c r="S142" s="15" t="s">
        <v>45</v>
      </c>
      <c r="T142" s="15" t="s">
        <v>45</v>
      </c>
      <c r="U142" s="15" t="s">
        <v>45</v>
      </c>
      <c r="V142" s="15" t="s">
        <v>45</v>
      </c>
      <c r="W142" s="15" t="s">
        <v>45</v>
      </c>
      <c r="X142" s="16">
        <v>42836</v>
      </c>
      <c r="Y142" s="15" t="s">
        <v>573</v>
      </c>
      <c r="Z142" s="15" t="s">
        <v>180</v>
      </c>
      <c r="AA142" s="15" t="s">
        <v>1296</v>
      </c>
      <c r="AB142" s="15" t="s">
        <v>26</v>
      </c>
      <c r="AC142" s="16">
        <f t="shared" si="4"/>
        <v>43566</v>
      </c>
      <c r="AD142" s="15"/>
    </row>
    <row r="143" spans="1:30" ht="45" x14ac:dyDescent="0.25">
      <c r="A143" s="15" t="s">
        <v>1242</v>
      </c>
      <c r="B143" s="25" t="s">
        <v>335</v>
      </c>
      <c r="C143" s="16">
        <v>42781</v>
      </c>
      <c r="D143" s="15">
        <v>3638104</v>
      </c>
      <c r="E143" s="15" t="s">
        <v>336</v>
      </c>
      <c r="F143" s="15" t="s">
        <v>337</v>
      </c>
      <c r="G143" s="15" t="s">
        <v>288</v>
      </c>
      <c r="H143" s="15" t="s">
        <v>1294</v>
      </c>
      <c r="I143" s="15" t="s">
        <v>72</v>
      </c>
      <c r="J143" s="15" t="s">
        <v>40</v>
      </c>
      <c r="K143" s="15">
        <v>15.4</v>
      </c>
      <c r="L143" s="15" t="s">
        <v>338</v>
      </c>
      <c r="M143" s="15" t="s">
        <v>74</v>
      </c>
      <c r="N143" s="15" t="s">
        <v>43</v>
      </c>
      <c r="O143" s="16">
        <v>42817</v>
      </c>
      <c r="P143" s="17" t="s">
        <v>526</v>
      </c>
      <c r="Q143" s="15" t="s">
        <v>1295</v>
      </c>
      <c r="R143" s="15" t="s">
        <v>45</v>
      </c>
      <c r="S143" s="15" t="s">
        <v>45</v>
      </c>
      <c r="T143" s="15" t="s">
        <v>45</v>
      </c>
      <c r="U143" s="15" t="s">
        <v>45</v>
      </c>
      <c r="V143" s="15" t="s">
        <v>45</v>
      </c>
      <c r="W143" s="15" t="s">
        <v>45</v>
      </c>
      <c r="X143" s="16">
        <v>42836</v>
      </c>
      <c r="Y143" s="15" t="s">
        <v>573</v>
      </c>
      <c r="Z143" s="15" t="s">
        <v>180</v>
      </c>
      <c r="AA143" s="15" t="s">
        <v>1296</v>
      </c>
      <c r="AB143" s="15" t="s">
        <v>26</v>
      </c>
      <c r="AC143" s="16">
        <f t="shared" si="4"/>
        <v>43566</v>
      </c>
      <c r="AD143" s="15"/>
    </row>
    <row r="144" spans="1:30" ht="45" x14ac:dyDescent="0.25">
      <c r="A144" s="15" t="s">
        <v>1242</v>
      </c>
      <c r="B144" s="25" t="s">
        <v>331</v>
      </c>
      <c r="C144" s="16">
        <v>42781</v>
      </c>
      <c r="D144" s="15">
        <v>3638106</v>
      </c>
      <c r="E144" s="15" t="s">
        <v>332</v>
      </c>
      <c r="F144" s="15" t="s">
        <v>333</v>
      </c>
      <c r="G144" s="15" t="s">
        <v>288</v>
      </c>
      <c r="H144" s="15" t="s">
        <v>1294</v>
      </c>
      <c r="I144" s="15" t="s">
        <v>72</v>
      </c>
      <c r="J144" s="15" t="s">
        <v>40</v>
      </c>
      <c r="K144" s="15">
        <v>15.4</v>
      </c>
      <c r="L144" s="15" t="s">
        <v>334</v>
      </c>
      <c r="M144" s="15" t="s">
        <v>74</v>
      </c>
      <c r="N144" s="15" t="s">
        <v>43</v>
      </c>
      <c r="O144" s="16">
        <v>42817</v>
      </c>
      <c r="P144" s="17" t="s">
        <v>526</v>
      </c>
      <c r="Q144" s="15" t="s">
        <v>1295</v>
      </c>
      <c r="R144" s="15" t="s">
        <v>45</v>
      </c>
      <c r="S144" s="15" t="s">
        <v>45</v>
      </c>
      <c r="T144" s="15" t="s">
        <v>45</v>
      </c>
      <c r="U144" s="15" t="s">
        <v>45</v>
      </c>
      <c r="V144" s="15" t="s">
        <v>45</v>
      </c>
      <c r="W144" s="15" t="s">
        <v>45</v>
      </c>
      <c r="X144" s="16">
        <v>42836</v>
      </c>
      <c r="Y144" s="15" t="s">
        <v>573</v>
      </c>
      <c r="Z144" s="15" t="s">
        <v>180</v>
      </c>
      <c r="AA144" s="15" t="s">
        <v>1296</v>
      </c>
      <c r="AB144" s="15" t="s">
        <v>26</v>
      </c>
      <c r="AC144" s="16">
        <f t="shared" si="4"/>
        <v>43566</v>
      </c>
      <c r="AD144" s="15"/>
    </row>
    <row r="145" spans="1:30" ht="45" x14ac:dyDescent="0.25">
      <c r="A145" s="15" t="s">
        <v>1242</v>
      </c>
      <c r="B145" s="25" t="s">
        <v>327</v>
      </c>
      <c r="C145" s="16">
        <v>42781</v>
      </c>
      <c r="D145" s="15">
        <v>3639267</v>
      </c>
      <c r="E145" s="15" t="s">
        <v>328</v>
      </c>
      <c r="F145" s="15" t="s">
        <v>329</v>
      </c>
      <c r="G145" s="15" t="s">
        <v>288</v>
      </c>
      <c r="H145" s="15" t="s">
        <v>1294</v>
      </c>
      <c r="I145" s="15" t="s">
        <v>72</v>
      </c>
      <c r="J145" s="15" t="s">
        <v>40</v>
      </c>
      <c r="K145" s="15">
        <v>15.4</v>
      </c>
      <c r="L145" s="15" t="s">
        <v>330</v>
      </c>
      <c r="M145" s="15" t="s">
        <v>74</v>
      </c>
      <c r="N145" s="15" t="s">
        <v>43</v>
      </c>
      <c r="O145" s="16">
        <v>42817</v>
      </c>
      <c r="P145" s="17" t="s">
        <v>526</v>
      </c>
      <c r="Q145" s="15" t="s">
        <v>1295</v>
      </c>
      <c r="R145" s="15" t="s">
        <v>45</v>
      </c>
      <c r="S145" s="15" t="s">
        <v>45</v>
      </c>
      <c r="T145" s="15" t="s">
        <v>45</v>
      </c>
      <c r="U145" s="15" t="s">
        <v>45</v>
      </c>
      <c r="V145" s="15" t="s">
        <v>45</v>
      </c>
      <c r="W145" s="15" t="s">
        <v>45</v>
      </c>
      <c r="X145" s="16">
        <v>42836</v>
      </c>
      <c r="Y145" s="15" t="s">
        <v>573</v>
      </c>
      <c r="Z145" s="15" t="s">
        <v>180</v>
      </c>
      <c r="AA145" s="15" t="s">
        <v>1296</v>
      </c>
      <c r="AB145" s="15" t="s">
        <v>26</v>
      </c>
      <c r="AC145" s="16">
        <f t="shared" si="4"/>
        <v>43566</v>
      </c>
      <c r="AD145" s="15"/>
    </row>
    <row r="146" spans="1:30" ht="45" x14ac:dyDescent="0.25">
      <c r="A146" s="15" t="s">
        <v>1242</v>
      </c>
      <c r="B146" s="25" t="s">
        <v>323</v>
      </c>
      <c r="C146" s="16">
        <v>42781</v>
      </c>
      <c r="D146" s="15">
        <v>3639266</v>
      </c>
      <c r="E146" s="15" t="s">
        <v>324</v>
      </c>
      <c r="F146" s="15" t="s">
        <v>325</v>
      </c>
      <c r="G146" s="15" t="s">
        <v>288</v>
      </c>
      <c r="H146" s="15" t="s">
        <v>1294</v>
      </c>
      <c r="I146" s="15" t="s">
        <v>72</v>
      </c>
      <c r="J146" s="15" t="s">
        <v>40</v>
      </c>
      <c r="K146" s="15">
        <v>15.4</v>
      </c>
      <c r="L146" s="15" t="s">
        <v>1299</v>
      </c>
      <c r="M146" s="15" t="s">
        <v>74</v>
      </c>
      <c r="N146" s="15" t="s">
        <v>43</v>
      </c>
      <c r="O146" s="16">
        <v>42817</v>
      </c>
      <c r="P146" s="17" t="s">
        <v>526</v>
      </c>
      <c r="Q146" s="15" t="s">
        <v>1295</v>
      </c>
      <c r="R146" s="15" t="s">
        <v>45</v>
      </c>
      <c r="S146" s="15" t="s">
        <v>45</v>
      </c>
      <c r="T146" s="15" t="s">
        <v>45</v>
      </c>
      <c r="U146" s="15" t="s">
        <v>45</v>
      </c>
      <c r="V146" s="15" t="s">
        <v>45</v>
      </c>
      <c r="W146" s="15" t="s">
        <v>45</v>
      </c>
      <c r="X146" s="16">
        <v>42836</v>
      </c>
      <c r="Y146" s="15" t="s">
        <v>573</v>
      </c>
      <c r="Z146" s="15" t="s">
        <v>180</v>
      </c>
      <c r="AA146" s="15" t="s">
        <v>1296</v>
      </c>
      <c r="AB146" s="15" t="s">
        <v>26</v>
      </c>
      <c r="AC146" s="16">
        <f t="shared" si="4"/>
        <v>43566</v>
      </c>
      <c r="AD146" s="15"/>
    </row>
    <row r="147" spans="1:30" ht="45" x14ac:dyDescent="0.25">
      <c r="A147" s="15" t="s">
        <v>1242</v>
      </c>
      <c r="B147" s="25" t="s">
        <v>319</v>
      </c>
      <c r="C147" s="16">
        <v>42781</v>
      </c>
      <c r="D147" s="15">
        <v>3639265</v>
      </c>
      <c r="E147" s="15" t="s">
        <v>320</v>
      </c>
      <c r="F147" s="15" t="s">
        <v>321</v>
      </c>
      <c r="G147" s="15" t="s">
        <v>288</v>
      </c>
      <c r="H147" s="15" t="s">
        <v>1294</v>
      </c>
      <c r="I147" s="15" t="s">
        <v>72</v>
      </c>
      <c r="J147" s="15" t="s">
        <v>40</v>
      </c>
      <c r="K147" s="15">
        <v>15.4</v>
      </c>
      <c r="L147" s="15" t="s">
        <v>322</v>
      </c>
      <c r="M147" s="15" t="s">
        <v>74</v>
      </c>
      <c r="N147" s="15" t="s">
        <v>43</v>
      </c>
      <c r="O147" s="16">
        <v>42817</v>
      </c>
      <c r="P147" s="17" t="s">
        <v>526</v>
      </c>
      <c r="Q147" s="15" t="s">
        <v>1295</v>
      </c>
      <c r="R147" s="15" t="s">
        <v>45</v>
      </c>
      <c r="S147" s="15" t="s">
        <v>45</v>
      </c>
      <c r="T147" s="15" t="s">
        <v>45</v>
      </c>
      <c r="U147" s="15" t="s">
        <v>45</v>
      </c>
      <c r="V147" s="15" t="s">
        <v>45</v>
      </c>
      <c r="W147" s="15" t="s">
        <v>45</v>
      </c>
      <c r="X147" s="16">
        <v>42836</v>
      </c>
      <c r="Y147" s="15" t="s">
        <v>573</v>
      </c>
      <c r="Z147" s="15" t="s">
        <v>180</v>
      </c>
      <c r="AA147" s="15" t="s">
        <v>1296</v>
      </c>
      <c r="AB147" s="15" t="s">
        <v>26</v>
      </c>
      <c r="AC147" s="16">
        <f t="shared" si="4"/>
        <v>43566</v>
      </c>
      <c r="AD147" s="15"/>
    </row>
    <row r="148" spans="1:30" ht="45" x14ac:dyDescent="0.25">
      <c r="A148" s="15" t="s">
        <v>1242</v>
      </c>
      <c r="B148" s="25" t="s">
        <v>315</v>
      </c>
      <c r="C148" s="16">
        <v>42781</v>
      </c>
      <c r="D148" s="15">
        <v>3638114</v>
      </c>
      <c r="E148" s="15" t="s">
        <v>316</v>
      </c>
      <c r="F148" s="15" t="s">
        <v>317</v>
      </c>
      <c r="G148" s="15" t="s">
        <v>288</v>
      </c>
      <c r="H148" s="15" t="s">
        <v>1294</v>
      </c>
      <c r="I148" s="15" t="s">
        <v>72</v>
      </c>
      <c r="J148" s="15" t="s">
        <v>40</v>
      </c>
      <c r="K148" s="15">
        <v>15.4</v>
      </c>
      <c r="L148" s="15" t="s">
        <v>318</v>
      </c>
      <c r="M148" s="15" t="s">
        <v>74</v>
      </c>
      <c r="N148" s="15" t="s">
        <v>43</v>
      </c>
      <c r="O148" s="16">
        <v>42817</v>
      </c>
      <c r="P148" s="17" t="s">
        <v>526</v>
      </c>
      <c r="Q148" s="15" t="s">
        <v>1295</v>
      </c>
      <c r="R148" s="15" t="s">
        <v>45</v>
      </c>
      <c r="S148" s="15" t="s">
        <v>45</v>
      </c>
      <c r="T148" s="15" t="s">
        <v>45</v>
      </c>
      <c r="U148" s="15" t="s">
        <v>45</v>
      </c>
      <c r="V148" s="15" t="s">
        <v>45</v>
      </c>
      <c r="W148" s="15" t="s">
        <v>45</v>
      </c>
      <c r="X148" s="16">
        <v>42836</v>
      </c>
      <c r="Y148" s="15" t="s">
        <v>573</v>
      </c>
      <c r="Z148" s="15" t="s">
        <v>180</v>
      </c>
      <c r="AA148" s="15" t="s">
        <v>1296</v>
      </c>
      <c r="AB148" s="15" t="s">
        <v>26</v>
      </c>
      <c r="AC148" s="16">
        <f t="shared" si="4"/>
        <v>43566</v>
      </c>
      <c r="AD148" s="15"/>
    </row>
    <row r="149" spans="1:30" ht="45" x14ac:dyDescent="0.25">
      <c r="A149" s="15" t="s">
        <v>1242</v>
      </c>
      <c r="B149" s="25" t="s">
        <v>311</v>
      </c>
      <c r="C149" s="16">
        <v>42781</v>
      </c>
      <c r="D149" s="15">
        <v>3638108</v>
      </c>
      <c r="E149" s="15" t="s">
        <v>312</v>
      </c>
      <c r="F149" s="15" t="s">
        <v>313</v>
      </c>
      <c r="G149" s="15" t="s">
        <v>288</v>
      </c>
      <c r="H149" s="15" t="s">
        <v>1294</v>
      </c>
      <c r="I149" s="15" t="s">
        <v>72</v>
      </c>
      <c r="J149" s="15" t="s">
        <v>40</v>
      </c>
      <c r="K149" s="15">
        <v>15.4</v>
      </c>
      <c r="L149" s="15" t="s">
        <v>314</v>
      </c>
      <c r="M149" s="15" t="s">
        <v>74</v>
      </c>
      <c r="N149" s="15" t="s">
        <v>43</v>
      </c>
      <c r="O149" s="16">
        <v>42817</v>
      </c>
      <c r="P149" s="17" t="s">
        <v>526</v>
      </c>
      <c r="Q149" s="15" t="s">
        <v>1295</v>
      </c>
      <c r="R149" s="15" t="s">
        <v>45</v>
      </c>
      <c r="S149" s="15" t="s">
        <v>45</v>
      </c>
      <c r="T149" s="15" t="s">
        <v>45</v>
      </c>
      <c r="U149" s="15" t="s">
        <v>45</v>
      </c>
      <c r="V149" s="15" t="s">
        <v>45</v>
      </c>
      <c r="W149" s="15" t="s">
        <v>45</v>
      </c>
      <c r="X149" s="16">
        <v>42836</v>
      </c>
      <c r="Y149" s="15" t="s">
        <v>573</v>
      </c>
      <c r="Z149" s="15" t="s">
        <v>180</v>
      </c>
      <c r="AA149" s="15" t="s">
        <v>180</v>
      </c>
      <c r="AB149" s="15" t="s">
        <v>26</v>
      </c>
      <c r="AC149" s="16">
        <f t="shared" si="4"/>
        <v>43566</v>
      </c>
      <c r="AD149" s="15"/>
    </row>
    <row r="150" spans="1:30" ht="45" x14ac:dyDescent="0.25">
      <c r="A150" s="15" t="s">
        <v>1242</v>
      </c>
      <c r="B150" s="25" t="s">
        <v>307</v>
      </c>
      <c r="C150" s="16">
        <v>42781</v>
      </c>
      <c r="D150" s="15">
        <v>3638116</v>
      </c>
      <c r="E150" s="15" t="s">
        <v>308</v>
      </c>
      <c r="F150" s="15" t="s">
        <v>309</v>
      </c>
      <c r="G150" s="15" t="s">
        <v>288</v>
      </c>
      <c r="H150" s="15" t="s">
        <v>1294</v>
      </c>
      <c r="I150" s="15" t="s">
        <v>72</v>
      </c>
      <c r="J150" s="15" t="s">
        <v>40</v>
      </c>
      <c r="K150" s="15">
        <v>15.4</v>
      </c>
      <c r="L150" s="15" t="s">
        <v>310</v>
      </c>
      <c r="M150" s="15" t="s">
        <v>74</v>
      </c>
      <c r="N150" s="15" t="s">
        <v>43</v>
      </c>
      <c r="O150" s="16">
        <v>42817</v>
      </c>
      <c r="P150" s="17" t="s">
        <v>526</v>
      </c>
      <c r="Q150" s="15" t="s">
        <v>1295</v>
      </c>
      <c r="R150" s="15" t="s">
        <v>45</v>
      </c>
      <c r="S150" s="15" t="s">
        <v>45</v>
      </c>
      <c r="T150" s="15" t="s">
        <v>45</v>
      </c>
      <c r="U150" s="15" t="s">
        <v>45</v>
      </c>
      <c r="V150" s="15" t="s">
        <v>45</v>
      </c>
      <c r="W150" s="15" t="s">
        <v>45</v>
      </c>
      <c r="X150" s="16">
        <v>42836</v>
      </c>
      <c r="Y150" s="15" t="s">
        <v>573</v>
      </c>
      <c r="Z150" s="15" t="s">
        <v>180</v>
      </c>
      <c r="AA150" s="15" t="s">
        <v>180</v>
      </c>
      <c r="AB150" s="15" t="s">
        <v>26</v>
      </c>
      <c r="AC150" s="16">
        <f t="shared" si="4"/>
        <v>43566</v>
      </c>
      <c r="AD150" s="15"/>
    </row>
    <row r="151" spans="1:30" ht="45" x14ac:dyDescent="0.25">
      <c r="A151" s="15" t="s">
        <v>1242</v>
      </c>
      <c r="B151" s="25" t="s">
        <v>303</v>
      </c>
      <c r="C151" s="16">
        <v>42781</v>
      </c>
      <c r="D151" s="15">
        <v>3638698</v>
      </c>
      <c r="E151" s="15" t="s">
        <v>304</v>
      </c>
      <c r="F151" s="15" t="s">
        <v>305</v>
      </c>
      <c r="G151" s="15" t="s">
        <v>288</v>
      </c>
      <c r="H151" s="15" t="s">
        <v>1294</v>
      </c>
      <c r="I151" s="15" t="s">
        <v>72</v>
      </c>
      <c r="J151" s="15" t="s">
        <v>40</v>
      </c>
      <c r="K151" s="15">
        <v>15.4</v>
      </c>
      <c r="L151" s="15" t="s">
        <v>302</v>
      </c>
      <c r="M151" s="15" t="s">
        <v>74</v>
      </c>
      <c r="N151" s="15" t="s">
        <v>43</v>
      </c>
      <c r="O151" s="16">
        <v>42817</v>
      </c>
      <c r="P151" s="17" t="s">
        <v>526</v>
      </c>
      <c r="Q151" s="15" t="s">
        <v>1295</v>
      </c>
      <c r="R151" s="15" t="s">
        <v>45</v>
      </c>
      <c r="S151" s="15" t="s">
        <v>45</v>
      </c>
      <c r="T151" s="15" t="s">
        <v>45</v>
      </c>
      <c r="U151" s="15" t="s">
        <v>45</v>
      </c>
      <c r="V151" s="15" t="s">
        <v>45</v>
      </c>
      <c r="W151" s="15" t="s">
        <v>45</v>
      </c>
      <c r="X151" s="16">
        <v>42836</v>
      </c>
      <c r="Y151" s="15" t="s">
        <v>573</v>
      </c>
      <c r="Z151" s="15" t="s">
        <v>180</v>
      </c>
      <c r="AA151" s="15" t="s">
        <v>180</v>
      </c>
      <c r="AB151" s="15" t="s">
        <v>26</v>
      </c>
      <c r="AC151" s="16">
        <f t="shared" si="4"/>
        <v>43566</v>
      </c>
      <c r="AD151" s="15"/>
    </row>
    <row r="152" spans="1:30" ht="45" x14ac:dyDescent="0.25">
      <c r="A152" s="15" t="s">
        <v>1242</v>
      </c>
      <c r="B152" s="25" t="s">
        <v>299</v>
      </c>
      <c r="C152" s="16">
        <v>42781</v>
      </c>
      <c r="D152" s="15">
        <v>3638719</v>
      </c>
      <c r="E152" s="15" t="s">
        <v>300</v>
      </c>
      <c r="F152" s="15" t="s">
        <v>301</v>
      </c>
      <c r="G152" s="15" t="s">
        <v>288</v>
      </c>
      <c r="H152" s="15" t="s">
        <v>1294</v>
      </c>
      <c r="I152" s="15" t="s">
        <v>72</v>
      </c>
      <c r="J152" s="15" t="s">
        <v>40</v>
      </c>
      <c r="K152" s="15">
        <v>15.4</v>
      </c>
      <c r="L152" s="15" t="s">
        <v>302</v>
      </c>
      <c r="M152" s="15" t="s">
        <v>74</v>
      </c>
      <c r="N152" s="15" t="s">
        <v>43</v>
      </c>
      <c r="O152" s="16">
        <v>42817</v>
      </c>
      <c r="P152" s="17" t="s">
        <v>526</v>
      </c>
      <c r="Q152" s="15" t="s">
        <v>1295</v>
      </c>
      <c r="R152" s="15" t="s">
        <v>45</v>
      </c>
      <c r="S152" s="15" t="s">
        <v>45</v>
      </c>
      <c r="T152" s="15" t="s">
        <v>45</v>
      </c>
      <c r="U152" s="15" t="s">
        <v>45</v>
      </c>
      <c r="V152" s="15" t="s">
        <v>45</v>
      </c>
      <c r="W152" s="15" t="s">
        <v>45</v>
      </c>
      <c r="X152" s="16">
        <v>42836</v>
      </c>
      <c r="Y152" s="15" t="s">
        <v>573</v>
      </c>
      <c r="Z152" s="15" t="s">
        <v>180</v>
      </c>
      <c r="AA152" s="15" t="s">
        <v>180</v>
      </c>
      <c r="AB152" s="15" t="s">
        <v>26</v>
      </c>
      <c r="AC152" s="16">
        <f t="shared" si="4"/>
        <v>43566</v>
      </c>
      <c r="AD152" s="15"/>
    </row>
    <row r="153" spans="1:30" ht="45" x14ac:dyDescent="0.25">
      <c r="A153" s="15" t="s">
        <v>1242</v>
      </c>
      <c r="B153" s="25" t="s">
        <v>295</v>
      </c>
      <c r="C153" s="16">
        <v>42781</v>
      </c>
      <c r="D153" s="15">
        <v>3638717</v>
      </c>
      <c r="E153" s="15" t="s">
        <v>296</v>
      </c>
      <c r="F153" s="15" t="s">
        <v>297</v>
      </c>
      <c r="G153" s="15" t="s">
        <v>288</v>
      </c>
      <c r="H153" s="15" t="s">
        <v>1294</v>
      </c>
      <c r="I153" s="15" t="s">
        <v>72</v>
      </c>
      <c r="J153" s="15" t="s">
        <v>40</v>
      </c>
      <c r="K153" s="15">
        <v>15.4</v>
      </c>
      <c r="L153" s="15" t="s">
        <v>298</v>
      </c>
      <c r="M153" s="15" t="s">
        <v>74</v>
      </c>
      <c r="N153" s="15" t="s">
        <v>43</v>
      </c>
      <c r="O153" s="16">
        <v>42817</v>
      </c>
      <c r="P153" s="17" t="s">
        <v>526</v>
      </c>
      <c r="Q153" s="15" t="s">
        <v>1295</v>
      </c>
      <c r="R153" s="15" t="s">
        <v>45</v>
      </c>
      <c r="S153" s="15" t="s">
        <v>45</v>
      </c>
      <c r="T153" s="15" t="s">
        <v>45</v>
      </c>
      <c r="U153" s="15" t="s">
        <v>45</v>
      </c>
      <c r="V153" s="15" t="s">
        <v>45</v>
      </c>
      <c r="W153" s="15" t="s">
        <v>45</v>
      </c>
      <c r="X153" s="16">
        <v>42836</v>
      </c>
      <c r="Y153" s="15" t="s">
        <v>573</v>
      </c>
      <c r="Z153" s="15" t="s">
        <v>180</v>
      </c>
      <c r="AA153" s="15" t="s">
        <v>180</v>
      </c>
      <c r="AB153" s="15" t="s">
        <v>26</v>
      </c>
      <c r="AC153" s="16">
        <f t="shared" si="4"/>
        <v>43566</v>
      </c>
      <c r="AD153" s="15"/>
    </row>
    <row r="154" spans="1:30" ht="45" x14ac:dyDescent="0.25">
      <c r="A154" s="15" t="s">
        <v>1242</v>
      </c>
      <c r="B154" s="25" t="s">
        <v>285</v>
      </c>
      <c r="C154" s="16">
        <v>42781</v>
      </c>
      <c r="D154" s="15">
        <v>3638105</v>
      </c>
      <c r="E154" s="15" t="s">
        <v>286</v>
      </c>
      <c r="F154" s="15" t="s">
        <v>287</v>
      </c>
      <c r="G154" s="15" t="s">
        <v>288</v>
      </c>
      <c r="H154" s="15" t="s">
        <v>1294</v>
      </c>
      <c r="I154" s="15" t="s">
        <v>72</v>
      </c>
      <c r="J154" s="15" t="s">
        <v>40</v>
      </c>
      <c r="K154" s="15">
        <v>15.4</v>
      </c>
      <c r="L154" s="15" t="s">
        <v>291</v>
      </c>
      <c r="M154" s="15" t="s">
        <v>74</v>
      </c>
      <c r="N154" s="15" t="s">
        <v>43</v>
      </c>
      <c r="O154" s="16">
        <v>42817</v>
      </c>
      <c r="P154" s="17" t="s">
        <v>526</v>
      </c>
      <c r="Q154" s="15" t="s">
        <v>1295</v>
      </c>
      <c r="R154" s="15" t="s">
        <v>45</v>
      </c>
      <c r="S154" s="15" t="s">
        <v>45</v>
      </c>
      <c r="T154" s="15" t="s">
        <v>45</v>
      </c>
      <c r="U154" s="15" t="s">
        <v>45</v>
      </c>
      <c r="V154" s="15" t="s">
        <v>45</v>
      </c>
      <c r="W154" s="15" t="s">
        <v>45</v>
      </c>
      <c r="X154" s="16">
        <v>42836</v>
      </c>
      <c r="Y154" s="15" t="s">
        <v>573</v>
      </c>
      <c r="Z154" s="15" t="s">
        <v>180</v>
      </c>
      <c r="AA154" s="15" t="s">
        <v>180</v>
      </c>
      <c r="AB154" s="15" t="s">
        <v>26</v>
      </c>
      <c r="AC154" s="16">
        <f t="shared" si="4"/>
        <v>43566</v>
      </c>
      <c r="AD154" s="15"/>
    </row>
    <row r="155" spans="1:30" ht="45" x14ac:dyDescent="0.25">
      <c r="A155" s="20" t="s">
        <v>1242</v>
      </c>
      <c r="B155" s="24" t="s">
        <v>1300</v>
      </c>
      <c r="C155" s="21">
        <v>42781</v>
      </c>
      <c r="D155" s="20">
        <v>2975084</v>
      </c>
      <c r="E155" s="20" t="s">
        <v>1301</v>
      </c>
      <c r="F155" s="20" t="s">
        <v>1302</v>
      </c>
      <c r="G155" s="20" t="s">
        <v>288</v>
      </c>
      <c r="H155" s="20" t="s">
        <v>1294</v>
      </c>
      <c r="I155" s="20" t="s">
        <v>72</v>
      </c>
      <c r="J155" s="20" t="s">
        <v>40</v>
      </c>
      <c r="K155" s="20">
        <v>15.4</v>
      </c>
      <c r="L155" s="20" t="s">
        <v>1303</v>
      </c>
      <c r="M155" s="20" t="s">
        <v>74</v>
      </c>
      <c r="N155" s="20" t="s">
        <v>43</v>
      </c>
      <c r="O155" s="21">
        <v>42817</v>
      </c>
      <c r="P155" s="17" t="s">
        <v>526</v>
      </c>
      <c r="Q155" s="20" t="s">
        <v>1295</v>
      </c>
      <c r="R155" s="20" t="s">
        <v>45</v>
      </c>
      <c r="S155" s="20" t="s">
        <v>45</v>
      </c>
      <c r="T155" s="20" t="s">
        <v>45</v>
      </c>
      <c r="U155" s="20" t="s">
        <v>45</v>
      </c>
      <c r="V155" s="20" t="s">
        <v>45</v>
      </c>
      <c r="W155" s="20" t="s">
        <v>45</v>
      </c>
      <c r="X155" s="16">
        <v>42836</v>
      </c>
      <c r="Y155" s="15" t="s">
        <v>573</v>
      </c>
      <c r="Z155" s="15" t="s">
        <v>180</v>
      </c>
      <c r="AA155" s="20" t="s">
        <v>1296</v>
      </c>
      <c r="AB155" s="20" t="s">
        <v>26</v>
      </c>
      <c r="AC155" s="21">
        <f t="shared" ref="AC155" si="5">X155+(365*2)</f>
        <v>43566</v>
      </c>
      <c r="AD155" s="15"/>
    </row>
    <row r="156" spans="1:30" ht="45" x14ac:dyDescent="0.25">
      <c r="A156" s="15" t="s">
        <v>1242</v>
      </c>
      <c r="B156" s="25" t="s">
        <v>1419</v>
      </c>
      <c r="C156" s="16">
        <v>42760</v>
      </c>
      <c r="D156" s="15">
        <v>3425689</v>
      </c>
      <c r="E156" s="15" t="s">
        <v>1420</v>
      </c>
      <c r="F156" s="15" t="s">
        <v>1421</v>
      </c>
      <c r="G156" s="15" t="s">
        <v>1422</v>
      </c>
      <c r="H156" s="15" t="s">
        <v>1423</v>
      </c>
      <c r="I156" s="15" t="s">
        <v>1424</v>
      </c>
      <c r="J156" s="15" t="s">
        <v>40</v>
      </c>
      <c r="K156" s="15">
        <v>0.28799999999999998</v>
      </c>
      <c r="L156" s="15" t="s">
        <v>1425</v>
      </c>
      <c r="M156" s="15" t="s">
        <v>1426</v>
      </c>
      <c r="N156" s="15" t="s">
        <v>102</v>
      </c>
      <c r="O156" s="15" t="s">
        <v>1427</v>
      </c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</row>
    <row r="157" spans="1:30" ht="45" x14ac:dyDescent="0.25">
      <c r="A157" s="20" t="s">
        <v>1242</v>
      </c>
      <c r="B157" s="25" t="s">
        <v>1448</v>
      </c>
      <c r="C157" s="16">
        <v>42912</v>
      </c>
      <c r="D157" s="15">
        <v>3207917</v>
      </c>
      <c r="E157" s="15" t="s">
        <v>1449</v>
      </c>
      <c r="F157" s="15" t="s">
        <v>1459</v>
      </c>
      <c r="G157" s="15" t="s">
        <v>1450</v>
      </c>
      <c r="H157" s="15" t="s">
        <v>1451</v>
      </c>
      <c r="I157" s="15" t="s">
        <v>1452</v>
      </c>
      <c r="J157" s="15" t="s">
        <v>40</v>
      </c>
      <c r="K157" s="15">
        <v>15.66</v>
      </c>
      <c r="L157" s="15" t="s">
        <v>1453</v>
      </c>
      <c r="M157" s="15" t="s">
        <v>1454</v>
      </c>
      <c r="N157" s="15" t="s">
        <v>102</v>
      </c>
      <c r="O157" s="16">
        <v>42901</v>
      </c>
      <c r="P157" s="15" t="s">
        <v>1242</v>
      </c>
      <c r="Q157" s="15" t="s">
        <v>1455</v>
      </c>
      <c r="R157" s="15" t="s">
        <v>45</v>
      </c>
      <c r="S157" s="15" t="s">
        <v>45</v>
      </c>
      <c r="T157" s="15" t="s">
        <v>45</v>
      </c>
      <c r="U157" s="15" t="s">
        <v>45</v>
      </c>
      <c r="V157" s="15" t="s">
        <v>45</v>
      </c>
      <c r="W157" s="15" t="s">
        <v>45</v>
      </c>
      <c r="X157" s="15" t="s">
        <v>46</v>
      </c>
      <c r="Y157" s="15" t="s">
        <v>46</v>
      </c>
      <c r="Z157" s="15" t="s">
        <v>46</v>
      </c>
      <c r="AA157" s="15" t="s">
        <v>1456</v>
      </c>
      <c r="AB157" s="15" t="s">
        <v>26</v>
      </c>
      <c r="AC157" s="15"/>
      <c r="AD157" s="15"/>
    </row>
    <row r="158" spans="1:30" ht="45" x14ac:dyDescent="0.25">
      <c r="A158" s="20" t="s">
        <v>1242</v>
      </c>
      <c r="B158" s="25" t="s">
        <v>1457</v>
      </c>
      <c r="C158" s="16">
        <v>42912</v>
      </c>
      <c r="D158" s="15">
        <v>3207903</v>
      </c>
      <c r="E158" s="15" t="s">
        <v>1458</v>
      </c>
      <c r="F158" s="15" t="s">
        <v>1460</v>
      </c>
      <c r="G158" s="15" t="s">
        <v>1450</v>
      </c>
      <c r="H158" s="15" t="s">
        <v>1451</v>
      </c>
      <c r="I158" s="15" t="s">
        <v>1452</v>
      </c>
      <c r="J158" s="15" t="s">
        <v>40</v>
      </c>
      <c r="K158" s="15">
        <v>15.66</v>
      </c>
      <c r="L158" s="15" t="s">
        <v>1461</v>
      </c>
      <c r="M158" s="15" t="s">
        <v>1454</v>
      </c>
      <c r="N158" s="15" t="s">
        <v>102</v>
      </c>
      <c r="O158" s="16">
        <v>42901</v>
      </c>
      <c r="P158" s="15" t="s">
        <v>1242</v>
      </c>
      <c r="Q158" s="15" t="s">
        <v>1455</v>
      </c>
      <c r="R158" s="15" t="s">
        <v>45</v>
      </c>
      <c r="S158" s="15" t="s">
        <v>45</v>
      </c>
      <c r="T158" s="15" t="s">
        <v>45</v>
      </c>
      <c r="U158" s="15" t="s">
        <v>45</v>
      </c>
      <c r="V158" s="15" t="s">
        <v>45</v>
      </c>
      <c r="W158" s="15" t="s">
        <v>45</v>
      </c>
      <c r="X158" s="15" t="s">
        <v>46</v>
      </c>
      <c r="Y158" s="15" t="s">
        <v>46</v>
      </c>
      <c r="Z158" s="15" t="s">
        <v>46</v>
      </c>
      <c r="AA158" s="15" t="s">
        <v>1456</v>
      </c>
      <c r="AB158" s="15" t="s">
        <v>26</v>
      </c>
      <c r="AC158" s="15"/>
      <c r="AD158" s="15"/>
    </row>
    <row r="159" spans="1:30" ht="45" x14ac:dyDescent="0.25">
      <c r="A159" s="20" t="s">
        <v>1242</v>
      </c>
      <c r="B159" s="25">
        <v>405</v>
      </c>
      <c r="C159" s="16">
        <v>42880</v>
      </c>
      <c r="D159" s="15">
        <v>3708857</v>
      </c>
      <c r="E159" s="15" t="s">
        <v>1470</v>
      </c>
      <c r="F159" s="15" t="s">
        <v>1472</v>
      </c>
      <c r="G159" s="15" t="s">
        <v>1473</v>
      </c>
      <c r="H159" s="15" t="s">
        <v>1474</v>
      </c>
      <c r="I159" s="15" t="s">
        <v>1471</v>
      </c>
      <c r="J159" s="15" t="s">
        <v>40</v>
      </c>
      <c r="K159" s="15">
        <v>6</v>
      </c>
      <c r="L159" s="15" t="s">
        <v>1475</v>
      </c>
      <c r="M159" s="15" t="s">
        <v>1476</v>
      </c>
      <c r="N159" s="15" t="s">
        <v>102</v>
      </c>
      <c r="O159" s="16">
        <v>42902</v>
      </c>
      <c r="P159" s="15" t="s">
        <v>1242</v>
      </c>
      <c r="Q159" s="15" t="s">
        <v>1310</v>
      </c>
      <c r="R159" s="15" t="s">
        <v>45</v>
      </c>
      <c r="S159" s="15" t="s">
        <v>45</v>
      </c>
      <c r="T159" s="15" t="s">
        <v>45</v>
      </c>
      <c r="U159" s="15" t="s">
        <v>45</v>
      </c>
      <c r="V159" s="15" t="s">
        <v>45</v>
      </c>
      <c r="W159" s="15" t="s">
        <v>45</v>
      </c>
      <c r="X159" s="16">
        <v>42922</v>
      </c>
      <c r="Y159" s="15" t="s">
        <v>1631</v>
      </c>
      <c r="Z159" s="15" t="s">
        <v>180</v>
      </c>
      <c r="AA159" s="15" t="s">
        <v>1477</v>
      </c>
      <c r="AB159" s="15" t="s">
        <v>26</v>
      </c>
      <c r="AC159" s="15"/>
      <c r="AD159" s="15"/>
    </row>
    <row r="160" spans="1:30" ht="45" x14ac:dyDescent="0.25">
      <c r="A160" s="15" t="s">
        <v>1242</v>
      </c>
      <c r="B160" s="24" t="s">
        <v>519</v>
      </c>
      <c r="C160" s="21">
        <v>42849</v>
      </c>
      <c r="D160" s="20">
        <v>3476239</v>
      </c>
      <c r="E160" s="20" t="s">
        <v>1478</v>
      </c>
      <c r="F160" s="20" t="s">
        <v>1479</v>
      </c>
      <c r="G160" s="20" t="s">
        <v>522</v>
      </c>
      <c r="H160" s="20" t="s">
        <v>374</v>
      </c>
      <c r="I160" s="20" t="s">
        <v>39</v>
      </c>
      <c r="J160" s="22" t="s">
        <v>40</v>
      </c>
      <c r="K160" s="20">
        <v>9</v>
      </c>
      <c r="L160" s="20" t="s">
        <v>1480</v>
      </c>
      <c r="M160" s="20" t="s">
        <v>524</v>
      </c>
      <c r="N160" s="20" t="s">
        <v>102</v>
      </c>
      <c r="O160" s="21">
        <v>42906</v>
      </c>
      <c r="P160" s="20" t="s">
        <v>1242</v>
      </c>
      <c r="Q160" s="20" t="s">
        <v>51</v>
      </c>
      <c r="R160" s="20" t="s">
        <v>45</v>
      </c>
      <c r="S160" s="22" t="s">
        <v>45</v>
      </c>
      <c r="T160" s="22" t="s">
        <v>45</v>
      </c>
      <c r="U160" s="22" t="s">
        <v>45</v>
      </c>
      <c r="V160" s="22" t="s">
        <v>45</v>
      </c>
      <c r="W160" s="22" t="s">
        <v>45</v>
      </c>
      <c r="X160" s="21" t="s">
        <v>46</v>
      </c>
      <c r="Y160" s="20" t="s">
        <v>46</v>
      </c>
      <c r="Z160" s="20" t="s">
        <v>46</v>
      </c>
      <c r="AA160" s="20" t="s">
        <v>525</v>
      </c>
      <c r="AB160" s="20" t="s">
        <v>26</v>
      </c>
      <c r="AC160" s="16" t="e">
        <f t="shared" ref="AC160:AC161" si="6">X160+(365*2)</f>
        <v>#VALUE!</v>
      </c>
    </row>
    <row r="161" spans="1:30" ht="45" x14ac:dyDescent="0.25">
      <c r="A161" s="20" t="s">
        <v>1242</v>
      </c>
      <c r="B161" s="25" t="s">
        <v>1481</v>
      </c>
      <c r="C161" s="16">
        <v>42849</v>
      </c>
      <c r="D161" s="15">
        <v>3477378</v>
      </c>
      <c r="E161" s="15" t="s">
        <v>1482</v>
      </c>
      <c r="F161" s="15" t="s">
        <v>1483</v>
      </c>
      <c r="G161" s="20" t="s">
        <v>522</v>
      </c>
      <c r="H161" s="20" t="s">
        <v>374</v>
      </c>
      <c r="I161" s="20" t="s">
        <v>39</v>
      </c>
      <c r="J161" s="22" t="s">
        <v>40</v>
      </c>
      <c r="K161" s="20">
        <v>9</v>
      </c>
      <c r="L161" s="20" t="s">
        <v>1484</v>
      </c>
      <c r="M161" s="20" t="s">
        <v>524</v>
      </c>
      <c r="N161" s="20" t="s">
        <v>102</v>
      </c>
      <c r="O161" s="21">
        <v>42906</v>
      </c>
      <c r="P161" s="20" t="s">
        <v>1242</v>
      </c>
      <c r="Q161" s="20" t="s">
        <v>51</v>
      </c>
      <c r="R161" s="20" t="s">
        <v>45</v>
      </c>
      <c r="S161" s="22" t="s">
        <v>45</v>
      </c>
      <c r="T161" s="22" t="s">
        <v>45</v>
      </c>
      <c r="U161" s="22" t="s">
        <v>45</v>
      </c>
      <c r="V161" s="22" t="s">
        <v>45</v>
      </c>
      <c r="W161" s="22" t="s">
        <v>45</v>
      </c>
      <c r="X161" s="21">
        <v>42923</v>
      </c>
      <c r="Y161" s="20" t="s">
        <v>1631</v>
      </c>
      <c r="Z161" s="20" t="s">
        <v>180</v>
      </c>
      <c r="AA161" s="20" t="s">
        <v>37</v>
      </c>
      <c r="AB161" s="20" t="s">
        <v>26</v>
      </c>
      <c r="AC161" s="16">
        <f t="shared" si="6"/>
        <v>43653</v>
      </c>
      <c r="AD161" s="15"/>
    </row>
    <row r="162" spans="1:30" ht="45" x14ac:dyDescent="0.25">
      <c r="A162" s="20" t="s">
        <v>1242</v>
      </c>
      <c r="B162" s="25" t="s">
        <v>1485</v>
      </c>
      <c r="C162" s="16">
        <v>42849</v>
      </c>
      <c r="D162" s="15">
        <v>3485125</v>
      </c>
      <c r="E162" s="15" t="s">
        <v>1486</v>
      </c>
      <c r="F162" s="15" t="s">
        <v>1487</v>
      </c>
      <c r="G162" s="20" t="s">
        <v>522</v>
      </c>
      <c r="H162" s="20" t="s">
        <v>374</v>
      </c>
      <c r="I162" s="20" t="s">
        <v>39</v>
      </c>
      <c r="J162" s="22" t="s">
        <v>40</v>
      </c>
      <c r="K162" s="20">
        <v>9</v>
      </c>
      <c r="L162" s="20" t="s">
        <v>1484</v>
      </c>
      <c r="M162" s="20" t="s">
        <v>524</v>
      </c>
      <c r="N162" s="20" t="s">
        <v>102</v>
      </c>
      <c r="O162" s="21">
        <v>42906</v>
      </c>
      <c r="P162" s="20" t="s">
        <v>1242</v>
      </c>
      <c r="Q162" s="20" t="s">
        <v>51</v>
      </c>
      <c r="R162" s="20" t="s">
        <v>45</v>
      </c>
      <c r="S162" s="22" t="s">
        <v>45</v>
      </c>
      <c r="T162" s="22" t="s">
        <v>45</v>
      </c>
      <c r="U162" s="22" t="s">
        <v>45</v>
      </c>
      <c r="V162" s="22" t="s">
        <v>45</v>
      </c>
      <c r="W162" s="22" t="s">
        <v>45</v>
      </c>
      <c r="X162" s="21">
        <v>42923</v>
      </c>
      <c r="Y162" s="20" t="s">
        <v>1631</v>
      </c>
      <c r="Z162" s="20" t="s">
        <v>180</v>
      </c>
      <c r="AA162" s="20" t="s">
        <v>37</v>
      </c>
      <c r="AB162" s="20" t="s">
        <v>26</v>
      </c>
      <c r="AC162" s="16">
        <f t="shared" ref="AC162" si="7">X162+(365*2)</f>
        <v>43653</v>
      </c>
      <c r="AD162" s="15"/>
    </row>
    <row r="163" spans="1:30" ht="45" x14ac:dyDescent="0.25">
      <c r="A163" s="20" t="s">
        <v>1242</v>
      </c>
      <c r="B163" s="25" t="s">
        <v>863</v>
      </c>
      <c r="C163" s="16">
        <v>42849</v>
      </c>
      <c r="D163" s="15">
        <v>3568749</v>
      </c>
      <c r="E163" s="15" t="s">
        <v>864</v>
      </c>
      <c r="F163" s="15" t="s">
        <v>865</v>
      </c>
      <c r="G163" s="20" t="s">
        <v>522</v>
      </c>
      <c r="H163" s="20" t="s">
        <v>374</v>
      </c>
      <c r="I163" s="20" t="s">
        <v>39</v>
      </c>
      <c r="J163" s="22" t="s">
        <v>40</v>
      </c>
      <c r="K163" s="20">
        <v>7</v>
      </c>
      <c r="L163" s="20" t="s">
        <v>866</v>
      </c>
      <c r="M163" s="20" t="s">
        <v>524</v>
      </c>
      <c r="N163" s="20" t="s">
        <v>102</v>
      </c>
      <c r="O163" s="21">
        <v>42906</v>
      </c>
      <c r="P163" s="20" t="s">
        <v>1242</v>
      </c>
      <c r="Q163" s="20" t="s">
        <v>51</v>
      </c>
      <c r="R163" s="20" t="s">
        <v>45</v>
      </c>
      <c r="S163" s="22" t="s">
        <v>45</v>
      </c>
      <c r="T163" s="22" t="s">
        <v>45</v>
      </c>
      <c r="U163" s="22" t="s">
        <v>45</v>
      </c>
      <c r="V163" s="22" t="s">
        <v>45</v>
      </c>
      <c r="W163" s="22" t="s">
        <v>45</v>
      </c>
      <c r="X163" s="21">
        <v>42923</v>
      </c>
      <c r="Y163" s="20" t="s">
        <v>1631</v>
      </c>
      <c r="Z163" s="20" t="s">
        <v>180</v>
      </c>
      <c r="AA163" s="20" t="s">
        <v>37</v>
      </c>
      <c r="AB163" s="20" t="s">
        <v>26</v>
      </c>
      <c r="AC163" s="16">
        <f t="shared" ref="AC163" si="8">X163+(365*2)</f>
        <v>43653</v>
      </c>
      <c r="AD163" s="15"/>
    </row>
    <row r="164" spans="1:30" ht="45" x14ac:dyDescent="0.25">
      <c r="A164" s="20" t="s">
        <v>1242</v>
      </c>
      <c r="B164" s="25" t="s">
        <v>851</v>
      </c>
      <c r="C164" s="16">
        <v>42849</v>
      </c>
      <c r="D164" s="15">
        <v>3568744</v>
      </c>
      <c r="E164" s="15" t="s">
        <v>852</v>
      </c>
      <c r="F164" s="15" t="s">
        <v>1488</v>
      </c>
      <c r="G164" s="20" t="s">
        <v>522</v>
      </c>
      <c r="H164" s="20" t="s">
        <v>374</v>
      </c>
      <c r="I164" s="20" t="s">
        <v>39</v>
      </c>
      <c r="J164" s="22" t="s">
        <v>40</v>
      </c>
      <c r="K164" s="20">
        <v>7</v>
      </c>
      <c r="L164" s="20" t="s">
        <v>854</v>
      </c>
      <c r="M164" s="20" t="s">
        <v>524</v>
      </c>
      <c r="N164" s="20" t="s">
        <v>102</v>
      </c>
      <c r="O164" s="21">
        <v>42906</v>
      </c>
      <c r="P164" s="20" t="s">
        <v>1242</v>
      </c>
      <c r="Q164" s="20" t="s">
        <v>1354</v>
      </c>
      <c r="R164" s="20" t="s">
        <v>45</v>
      </c>
      <c r="S164" s="22" t="s">
        <v>45</v>
      </c>
      <c r="T164" s="22" t="s">
        <v>45</v>
      </c>
      <c r="U164" s="22" t="s">
        <v>45</v>
      </c>
      <c r="V164" s="22" t="s">
        <v>45</v>
      </c>
      <c r="W164" s="22" t="s">
        <v>45</v>
      </c>
      <c r="X164" s="21">
        <v>42923</v>
      </c>
      <c r="Y164" s="20" t="s">
        <v>1631</v>
      </c>
      <c r="Z164" s="20" t="s">
        <v>180</v>
      </c>
      <c r="AA164" s="20" t="s">
        <v>37</v>
      </c>
      <c r="AB164" s="20" t="s">
        <v>26</v>
      </c>
      <c r="AC164" s="16">
        <f t="shared" ref="AC164" si="9">X164+(365*2)</f>
        <v>43653</v>
      </c>
      <c r="AD164" s="15"/>
    </row>
    <row r="165" spans="1:30" ht="45" x14ac:dyDescent="0.25">
      <c r="A165" s="20" t="s">
        <v>1242</v>
      </c>
      <c r="B165" s="25">
        <v>380</v>
      </c>
      <c r="C165" s="16">
        <v>42864</v>
      </c>
      <c r="D165" s="15">
        <v>3720834</v>
      </c>
      <c r="E165" s="15" t="s">
        <v>1489</v>
      </c>
      <c r="F165" s="15" t="s">
        <v>1490</v>
      </c>
      <c r="G165" s="20" t="s">
        <v>522</v>
      </c>
      <c r="H165" s="20" t="s">
        <v>374</v>
      </c>
      <c r="I165" s="20" t="s">
        <v>39</v>
      </c>
      <c r="J165" s="22" t="s">
        <v>40</v>
      </c>
      <c r="K165" s="20">
        <v>9</v>
      </c>
      <c r="L165" s="20" t="s">
        <v>1491</v>
      </c>
      <c r="M165" s="20" t="s">
        <v>524</v>
      </c>
      <c r="N165" s="20" t="s">
        <v>102</v>
      </c>
      <c r="O165" s="21">
        <v>42906</v>
      </c>
      <c r="P165" s="20" t="s">
        <v>1242</v>
      </c>
      <c r="Q165" s="20" t="s">
        <v>1354</v>
      </c>
      <c r="R165" s="20" t="s">
        <v>45</v>
      </c>
      <c r="S165" s="22" t="s">
        <v>45</v>
      </c>
      <c r="T165" s="22" t="s">
        <v>45</v>
      </c>
      <c r="U165" s="22" t="s">
        <v>45</v>
      </c>
      <c r="V165" s="22" t="s">
        <v>45</v>
      </c>
      <c r="W165" s="22" t="s">
        <v>45</v>
      </c>
      <c r="X165" s="21">
        <v>42923</v>
      </c>
      <c r="Y165" s="20" t="s">
        <v>1631</v>
      </c>
      <c r="Z165" s="20" t="s">
        <v>180</v>
      </c>
      <c r="AA165" s="20" t="s">
        <v>37</v>
      </c>
      <c r="AB165" s="20" t="s">
        <v>26</v>
      </c>
      <c r="AC165" s="16">
        <f t="shared" ref="AC165:AC173" si="10">X165+(365*2)</f>
        <v>43653</v>
      </c>
      <c r="AD165" s="15"/>
    </row>
    <row r="166" spans="1:30" ht="45" x14ac:dyDescent="0.25">
      <c r="A166" s="20" t="s">
        <v>1242</v>
      </c>
      <c r="B166" s="25">
        <v>382</v>
      </c>
      <c r="C166" s="16">
        <v>42864</v>
      </c>
      <c r="D166" s="15">
        <v>3721088</v>
      </c>
      <c r="E166" s="15" t="s">
        <v>1492</v>
      </c>
      <c r="F166" s="15" t="s">
        <v>1493</v>
      </c>
      <c r="G166" s="20" t="s">
        <v>522</v>
      </c>
      <c r="H166" s="20" t="s">
        <v>374</v>
      </c>
      <c r="I166" s="20" t="s">
        <v>39</v>
      </c>
      <c r="J166" s="22" t="s">
        <v>40</v>
      </c>
      <c r="K166" s="20">
        <v>8.5</v>
      </c>
      <c r="L166" s="20" t="s">
        <v>1494</v>
      </c>
      <c r="M166" s="20" t="s">
        <v>524</v>
      </c>
      <c r="N166" s="20" t="s">
        <v>102</v>
      </c>
      <c r="O166" s="21">
        <v>42906</v>
      </c>
      <c r="P166" s="20" t="s">
        <v>1242</v>
      </c>
      <c r="Q166" s="20" t="s">
        <v>1354</v>
      </c>
      <c r="R166" s="20" t="s">
        <v>45</v>
      </c>
      <c r="S166" s="22" t="s">
        <v>45</v>
      </c>
      <c r="T166" s="22" t="s">
        <v>45</v>
      </c>
      <c r="U166" s="22" t="s">
        <v>45</v>
      </c>
      <c r="V166" s="22" t="s">
        <v>45</v>
      </c>
      <c r="W166" s="22" t="s">
        <v>45</v>
      </c>
      <c r="X166" s="21">
        <v>42923</v>
      </c>
      <c r="Y166" s="20" t="s">
        <v>1631</v>
      </c>
      <c r="Z166" s="20" t="s">
        <v>180</v>
      </c>
      <c r="AA166" s="20" t="s">
        <v>37</v>
      </c>
      <c r="AB166" s="20" t="s">
        <v>26</v>
      </c>
      <c r="AC166" s="16">
        <f t="shared" si="10"/>
        <v>43653</v>
      </c>
      <c r="AD166" s="15"/>
    </row>
    <row r="167" spans="1:30" ht="45" x14ac:dyDescent="0.25">
      <c r="A167" s="20" t="s">
        <v>1242</v>
      </c>
      <c r="B167" s="25">
        <v>497</v>
      </c>
      <c r="C167" s="16">
        <v>42864</v>
      </c>
      <c r="D167" s="15">
        <v>3719812</v>
      </c>
      <c r="E167" s="15" t="s">
        <v>1495</v>
      </c>
      <c r="F167" s="15" t="s">
        <v>1496</v>
      </c>
      <c r="G167" s="20" t="s">
        <v>522</v>
      </c>
      <c r="H167" s="20" t="s">
        <v>374</v>
      </c>
      <c r="I167" s="20" t="s">
        <v>39</v>
      </c>
      <c r="J167" s="22" t="s">
        <v>40</v>
      </c>
      <c r="K167" s="20">
        <v>9</v>
      </c>
      <c r="L167" s="20" t="s">
        <v>1497</v>
      </c>
      <c r="M167" s="20" t="s">
        <v>524</v>
      </c>
      <c r="N167" s="20" t="s">
        <v>102</v>
      </c>
      <c r="O167" s="21">
        <v>42906</v>
      </c>
      <c r="P167" s="20" t="s">
        <v>1242</v>
      </c>
      <c r="Q167" s="20" t="s">
        <v>1354</v>
      </c>
      <c r="R167" s="20" t="s">
        <v>45</v>
      </c>
      <c r="S167" s="22" t="s">
        <v>45</v>
      </c>
      <c r="T167" s="22" t="s">
        <v>45</v>
      </c>
      <c r="U167" s="22" t="s">
        <v>45</v>
      </c>
      <c r="V167" s="22" t="s">
        <v>45</v>
      </c>
      <c r="W167" s="22" t="s">
        <v>45</v>
      </c>
      <c r="X167" s="21">
        <v>42923</v>
      </c>
      <c r="Y167" s="20" t="s">
        <v>1631</v>
      </c>
      <c r="Z167" s="20" t="s">
        <v>180</v>
      </c>
      <c r="AA167" s="20" t="s">
        <v>37</v>
      </c>
      <c r="AB167" s="20" t="s">
        <v>26</v>
      </c>
      <c r="AC167" s="16">
        <f t="shared" si="10"/>
        <v>43653</v>
      </c>
      <c r="AD167" s="15"/>
    </row>
    <row r="168" spans="1:30" ht="45" x14ac:dyDescent="0.25">
      <c r="A168" s="20" t="s">
        <v>1242</v>
      </c>
      <c r="B168" s="25">
        <v>378</v>
      </c>
      <c r="C168" s="16">
        <v>42864</v>
      </c>
      <c r="D168" s="15">
        <v>3719820</v>
      </c>
      <c r="E168" s="15" t="s">
        <v>1498</v>
      </c>
      <c r="F168" s="15" t="s">
        <v>1499</v>
      </c>
      <c r="G168" s="20" t="s">
        <v>522</v>
      </c>
      <c r="H168" s="20" t="s">
        <v>374</v>
      </c>
      <c r="I168" s="20" t="s">
        <v>39</v>
      </c>
      <c r="J168" s="22" t="s">
        <v>40</v>
      </c>
      <c r="K168" s="20">
        <v>9</v>
      </c>
      <c r="L168" s="20" t="s">
        <v>1500</v>
      </c>
      <c r="M168" s="20" t="s">
        <v>524</v>
      </c>
      <c r="N168" s="20" t="s">
        <v>102</v>
      </c>
      <c r="O168" s="21">
        <v>42906</v>
      </c>
      <c r="P168" s="20" t="s">
        <v>1242</v>
      </c>
      <c r="Q168" s="20" t="s">
        <v>1354</v>
      </c>
      <c r="R168" s="20" t="s">
        <v>45</v>
      </c>
      <c r="S168" s="22" t="s">
        <v>45</v>
      </c>
      <c r="T168" s="22" t="s">
        <v>45</v>
      </c>
      <c r="U168" s="22" t="s">
        <v>45</v>
      </c>
      <c r="V168" s="22" t="s">
        <v>45</v>
      </c>
      <c r="W168" s="22" t="s">
        <v>45</v>
      </c>
      <c r="X168" s="21">
        <v>42923</v>
      </c>
      <c r="Y168" s="20" t="s">
        <v>1631</v>
      </c>
      <c r="Z168" s="20" t="s">
        <v>180</v>
      </c>
      <c r="AA168" s="20" t="s">
        <v>37</v>
      </c>
      <c r="AB168" s="20" t="s">
        <v>26</v>
      </c>
      <c r="AC168" s="16">
        <f t="shared" si="10"/>
        <v>43653</v>
      </c>
      <c r="AD168" s="15"/>
    </row>
    <row r="169" spans="1:30" ht="45" x14ac:dyDescent="0.25">
      <c r="A169" s="20" t="s">
        <v>1242</v>
      </c>
      <c r="B169" s="25">
        <v>381</v>
      </c>
      <c r="C169" s="16">
        <v>42864</v>
      </c>
      <c r="D169" s="15">
        <v>3720984</v>
      </c>
      <c r="E169" s="15" t="s">
        <v>1501</v>
      </c>
      <c r="F169" s="15" t="s">
        <v>1502</v>
      </c>
      <c r="G169" s="20" t="s">
        <v>522</v>
      </c>
      <c r="H169" s="20" t="s">
        <v>374</v>
      </c>
      <c r="I169" s="20" t="s">
        <v>39</v>
      </c>
      <c r="J169" s="22" t="s">
        <v>40</v>
      </c>
      <c r="K169" s="20">
        <v>10</v>
      </c>
      <c r="L169" s="20" t="s">
        <v>1503</v>
      </c>
      <c r="M169" s="20" t="s">
        <v>524</v>
      </c>
      <c r="N169" s="20" t="s">
        <v>102</v>
      </c>
      <c r="O169" s="21">
        <v>42906</v>
      </c>
      <c r="P169" s="20" t="s">
        <v>1242</v>
      </c>
      <c r="Q169" s="20" t="s">
        <v>1354</v>
      </c>
      <c r="R169" s="20" t="s">
        <v>45</v>
      </c>
      <c r="S169" s="22" t="s">
        <v>45</v>
      </c>
      <c r="T169" s="22" t="s">
        <v>45</v>
      </c>
      <c r="U169" s="22" t="s">
        <v>45</v>
      </c>
      <c r="V169" s="22" t="s">
        <v>45</v>
      </c>
      <c r="W169" s="22" t="s">
        <v>45</v>
      </c>
      <c r="X169" s="21">
        <v>42923</v>
      </c>
      <c r="Y169" s="20" t="s">
        <v>1631</v>
      </c>
      <c r="Z169" s="20" t="s">
        <v>180</v>
      </c>
      <c r="AA169" s="20" t="s">
        <v>37</v>
      </c>
      <c r="AB169" s="20" t="s">
        <v>26</v>
      </c>
      <c r="AC169" s="16">
        <f t="shared" si="10"/>
        <v>43653</v>
      </c>
      <c r="AD169" s="15"/>
    </row>
    <row r="170" spans="1:30" ht="45" x14ac:dyDescent="0.25">
      <c r="A170" s="20" t="s">
        <v>1242</v>
      </c>
      <c r="B170" s="25">
        <v>374</v>
      </c>
      <c r="C170" s="16">
        <v>42864</v>
      </c>
      <c r="D170" s="15">
        <v>3721067</v>
      </c>
      <c r="E170" s="15" t="s">
        <v>1504</v>
      </c>
      <c r="F170" s="15" t="s">
        <v>1505</v>
      </c>
      <c r="G170" s="20" t="s">
        <v>522</v>
      </c>
      <c r="H170" s="20" t="s">
        <v>374</v>
      </c>
      <c r="I170" s="20" t="s">
        <v>39</v>
      </c>
      <c r="J170" s="22" t="s">
        <v>40</v>
      </c>
      <c r="K170" s="20">
        <v>8.5</v>
      </c>
      <c r="L170" s="20" t="s">
        <v>1506</v>
      </c>
      <c r="M170" s="20" t="s">
        <v>524</v>
      </c>
      <c r="N170" s="20" t="s">
        <v>102</v>
      </c>
      <c r="O170" s="21">
        <v>42906</v>
      </c>
      <c r="P170" s="20" t="s">
        <v>1242</v>
      </c>
      <c r="Q170" s="20" t="s">
        <v>1354</v>
      </c>
      <c r="R170" s="20" t="s">
        <v>45</v>
      </c>
      <c r="S170" s="22" t="s">
        <v>45</v>
      </c>
      <c r="T170" s="22" t="s">
        <v>45</v>
      </c>
      <c r="U170" s="22" t="s">
        <v>45</v>
      </c>
      <c r="V170" s="22" t="s">
        <v>45</v>
      </c>
      <c r="W170" s="22" t="s">
        <v>45</v>
      </c>
      <c r="X170" s="21">
        <v>42923</v>
      </c>
      <c r="Y170" s="20" t="s">
        <v>1631</v>
      </c>
      <c r="Z170" s="20" t="s">
        <v>180</v>
      </c>
      <c r="AA170" s="20" t="s">
        <v>37</v>
      </c>
      <c r="AB170" s="20" t="s">
        <v>26</v>
      </c>
      <c r="AC170" s="16">
        <f t="shared" si="10"/>
        <v>43653</v>
      </c>
      <c r="AD170" s="15"/>
    </row>
    <row r="171" spans="1:30" ht="45" x14ac:dyDescent="0.25">
      <c r="A171" s="20" t="s">
        <v>1242</v>
      </c>
      <c r="B171" s="25">
        <v>377</v>
      </c>
      <c r="C171" s="16">
        <v>42864</v>
      </c>
      <c r="D171" s="15">
        <v>3719783</v>
      </c>
      <c r="E171" s="15" t="s">
        <v>1507</v>
      </c>
      <c r="F171" s="15" t="s">
        <v>1508</v>
      </c>
      <c r="G171" s="20" t="s">
        <v>522</v>
      </c>
      <c r="H171" s="20" t="s">
        <v>374</v>
      </c>
      <c r="I171" s="20" t="s">
        <v>39</v>
      </c>
      <c r="J171" s="22" t="s">
        <v>40</v>
      </c>
      <c r="K171" s="20">
        <v>9</v>
      </c>
      <c r="L171" s="20" t="s">
        <v>1509</v>
      </c>
      <c r="M171" s="20" t="s">
        <v>524</v>
      </c>
      <c r="N171" s="20" t="s">
        <v>102</v>
      </c>
      <c r="O171" s="21">
        <v>42906</v>
      </c>
      <c r="P171" s="20" t="s">
        <v>1242</v>
      </c>
      <c r="Q171" s="20" t="s">
        <v>1354</v>
      </c>
      <c r="R171" s="20" t="s">
        <v>45</v>
      </c>
      <c r="S171" s="22" t="s">
        <v>45</v>
      </c>
      <c r="T171" s="22" t="s">
        <v>45</v>
      </c>
      <c r="U171" s="22" t="s">
        <v>45</v>
      </c>
      <c r="V171" s="22" t="s">
        <v>45</v>
      </c>
      <c r="W171" s="22" t="s">
        <v>45</v>
      </c>
      <c r="X171" s="21">
        <v>42923</v>
      </c>
      <c r="Y171" s="20" t="s">
        <v>1631</v>
      </c>
      <c r="Z171" s="20" t="s">
        <v>180</v>
      </c>
      <c r="AA171" s="20" t="s">
        <v>37</v>
      </c>
      <c r="AB171" s="20" t="s">
        <v>26</v>
      </c>
      <c r="AC171" s="16">
        <f t="shared" si="10"/>
        <v>43653</v>
      </c>
      <c r="AD171" s="15"/>
    </row>
    <row r="172" spans="1:30" ht="45" x14ac:dyDescent="0.25">
      <c r="A172" s="20" t="s">
        <v>1242</v>
      </c>
      <c r="B172" s="25">
        <v>376</v>
      </c>
      <c r="C172" s="16">
        <v>42864</v>
      </c>
      <c r="D172" s="15">
        <v>3719768</v>
      </c>
      <c r="E172" s="15" t="s">
        <v>1510</v>
      </c>
      <c r="F172" s="15" t="s">
        <v>1511</v>
      </c>
      <c r="G172" s="20" t="s">
        <v>522</v>
      </c>
      <c r="H172" s="20" t="s">
        <v>374</v>
      </c>
      <c r="I172" s="20" t="s">
        <v>39</v>
      </c>
      <c r="J172" s="22" t="s">
        <v>40</v>
      </c>
      <c r="K172" s="20">
        <v>9</v>
      </c>
      <c r="L172" s="20" t="s">
        <v>1512</v>
      </c>
      <c r="M172" s="20" t="s">
        <v>524</v>
      </c>
      <c r="N172" s="20" t="s">
        <v>102</v>
      </c>
      <c r="O172" s="21">
        <v>42906</v>
      </c>
      <c r="P172" s="20" t="s">
        <v>1242</v>
      </c>
      <c r="Q172" s="20" t="s">
        <v>1354</v>
      </c>
      <c r="R172" s="20" t="s">
        <v>45</v>
      </c>
      <c r="S172" s="22" t="s">
        <v>45</v>
      </c>
      <c r="T172" s="22" t="s">
        <v>45</v>
      </c>
      <c r="U172" s="22" t="s">
        <v>45</v>
      </c>
      <c r="V172" s="22" t="s">
        <v>45</v>
      </c>
      <c r="W172" s="22" t="s">
        <v>45</v>
      </c>
      <c r="X172" s="21">
        <v>42923</v>
      </c>
      <c r="Y172" s="20" t="s">
        <v>1631</v>
      </c>
      <c r="Z172" s="20" t="s">
        <v>180</v>
      </c>
      <c r="AA172" s="20" t="s">
        <v>37</v>
      </c>
      <c r="AB172" s="20" t="s">
        <v>26</v>
      </c>
      <c r="AC172" s="16">
        <f t="shared" si="10"/>
        <v>43653</v>
      </c>
      <c r="AD172" s="15"/>
    </row>
    <row r="173" spans="1:30" ht="45" x14ac:dyDescent="0.25">
      <c r="A173" s="20" t="s">
        <v>1242</v>
      </c>
      <c r="B173" s="25">
        <v>375</v>
      </c>
      <c r="C173" s="16">
        <v>42864</v>
      </c>
      <c r="D173" s="15">
        <v>371228</v>
      </c>
      <c r="E173" s="15" t="s">
        <v>1513</v>
      </c>
      <c r="F173" s="15" t="s">
        <v>1514</v>
      </c>
      <c r="G173" s="20" t="s">
        <v>522</v>
      </c>
      <c r="H173" s="20" t="s">
        <v>374</v>
      </c>
      <c r="I173" s="20" t="s">
        <v>39</v>
      </c>
      <c r="J173" s="22" t="s">
        <v>40</v>
      </c>
      <c r="K173" s="20">
        <v>9</v>
      </c>
      <c r="L173" s="20" t="s">
        <v>1515</v>
      </c>
      <c r="M173" s="20" t="s">
        <v>524</v>
      </c>
      <c r="N173" s="20" t="s">
        <v>102</v>
      </c>
      <c r="O173" s="21">
        <v>42906</v>
      </c>
      <c r="P173" s="20" t="s">
        <v>1242</v>
      </c>
      <c r="Q173" s="20" t="s">
        <v>1354</v>
      </c>
      <c r="R173" s="20" t="s">
        <v>45</v>
      </c>
      <c r="S173" s="22" t="s">
        <v>45</v>
      </c>
      <c r="T173" s="22" t="s">
        <v>45</v>
      </c>
      <c r="U173" s="22" t="s">
        <v>45</v>
      </c>
      <c r="V173" s="22" t="s">
        <v>45</v>
      </c>
      <c r="W173" s="22" t="s">
        <v>45</v>
      </c>
      <c r="X173" s="21">
        <v>42923</v>
      </c>
      <c r="Y173" s="20" t="s">
        <v>1631</v>
      </c>
      <c r="Z173" s="20" t="s">
        <v>180</v>
      </c>
      <c r="AA173" s="20" t="s">
        <v>37</v>
      </c>
      <c r="AB173" s="20" t="s">
        <v>26</v>
      </c>
      <c r="AC173" s="16">
        <f t="shared" si="10"/>
        <v>43653</v>
      </c>
      <c r="AD173" s="15"/>
    </row>
    <row r="174" spans="1:30" ht="45" x14ac:dyDescent="0.25">
      <c r="A174" s="20" t="s">
        <v>1242</v>
      </c>
      <c r="B174" s="25">
        <v>379</v>
      </c>
      <c r="C174" s="16">
        <v>42864</v>
      </c>
      <c r="D174" s="15">
        <v>3720535</v>
      </c>
      <c r="E174" s="15" t="s">
        <v>1516</v>
      </c>
      <c r="F174" s="15" t="s">
        <v>1517</v>
      </c>
      <c r="G174" s="20" t="s">
        <v>522</v>
      </c>
      <c r="H174" s="20" t="s">
        <v>374</v>
      </c>
      <c r="I174" s="20" t="s">
        <v>39</v>
      </c>
      <c r="J174" s="22" t="s">
        <v>40</v>
      </c>
      <c r="K174" s="20">
        <v>9</v>
      </c>
      <c r="L174" s="20" t="s">
        <v>1518</v>
      </c>
      <c r="M174" s="20" t="s">
        <v>524</v>
      </c>
      <c r="N174" s="20" t="s">
        <v>102</v>
      </c>
      <c r="O174" s="21">
        <v>42906</v>
      </c>
      <c r="P174" s="20" t="s">
        <v>1242</v>
      </c>
      <c r="Q174" s="20" t="s">
        <v>1354</v>
      </c>
      <c r="R174" s="20" t="s">
        <v>45</v>
      </c>
      <c r="S174" s="22" t="s">
        <v>45</v>
      </c>
      <c r="T174" s="22" t="s">
        <v>45</v>
      </c>
      <c r="U174" s="22" t="s">
        <v>45</v>
      </c>
      <c r="V174" s="22" t="s">
        <v>45</v>
      </c>
      <c r="W174" s="22" t="s">
        <v>45</v>
      </c>
      <c r="X174" s="21">
        <v>42923</v>
      </c>
      <c r="Y174" s="20" t="s">
        <v>1631</v>
      </c>
      <c r="Z174" s="20" t="s">
        <v>180</v>
      </c>
      <c r="AA174" s="20" t="s">
        <v>37</v>
      </c>
      <c r="AB174" s="20" t="s">
        <v>26</v>
      </c>
      <c r="AC174" s="15"/>
      <c r="AD174" s="15"/>
    </row>
    <row r="175" spans="1:30" ht="30" x14ac:dyDescent="0.25">
      <c r="A175" s="20" t="s">
        <v>1242</v>
      </c>
      <c r="B175" s="25">
        <v>441</v>
      </c>
      <c r="C175" s="16">
        <v>42890</v>
      </c>
      <c r="D175" s="15">
        <v>3712521</v>
      </c>
      <c r="E175" s="15" t="s">
        <v>1562</v>
      </c>
      <c r="F175" s="15" t="s">
        <v>1563</v>
      </c>
      <c r="G175" s="15" t="s">
        <v>1564</v>
      </c>
      <c r="H175" s="15" t="s">
        <v>1565</v>
      </c>
      <c r="I175" s="15" t="s">
        <v>1566</v>
      </c>
      <c r="J175" s="15" t="s">
        <v>40</v>
      </c>
      <c r="K175" s="15">
        <v>15.4</v>
      </c>
      <c r="L175" s="15" t="s">
        <v>1567</v>
      </c>
      <c r="M175" s="15" t="s">
        <v>1568</v>
      </c>
      <c r="N175" s="20" t="s">
        <v>102</v>
      </c>
      <c r="O175" s="16">
        <v>42908</v>
      </c>
      <c r="P175" s="15" t="s">
        <v>1242</v>
      </c>
      <c r="Q175" s="15" t="s">
        <v>1549</v>
      </c>
      <c r="R175" s="15" t="s">
        <v>45</v>
      </c>
      <c r="S175" s="15" t="s">
        <v>45</v>
      </c>
      <c r="T175" s="15" t="s">
        <v>45</v>
      </c>
      <c r="U175" s="15" t="s">
        <v>45</v>
      </c>
      <c r="V175" s="15" t="s">
        <v>45</v>
      </c>
      <c r="W175" s="15" t="s">
        <v>45</v>
      </c>
      <c r="X175" s="16">
        <v>42927</v>
      </c>
      <c r="Y175" s="15" t="s">
        <v>1631</v>
      </c>
      <c r="Z175" s="15" t="s">
        <v>180</v>
      </c>
      <c r="AA175" s="15" t="s">
        <v>1569</v>
      </c>
      <c r="AB175" s="15" t="s">
        <v>26</v>
      </c>
      <c r="AC175" s="15"/>
      <c r="AD175" s="15"/>
    </row>
    <row r="176" spans="1:30" ht="30" x14ac:dyDescent="0.25">
      <c r="A176" s="20" t="s">
        <v>1242</v>
      </c>
      <c r="B176" s="25">
        <v>572</v>
      </c>
      <c r="C176" s="16">
        <v>42890</v>
      </c>
      <c r="D176" s="15">
        <v>3712524</v>
      </c>
      <c r="E176" s="15" t="s">
        <v>1570</v>
      </c>
      <c r="F176" s="15" t="s">
        <v>1571</v>
      </c>
      <c r="G176" s="15" t="s">
        <v>1564</v>
      </c>
      <c r="H176" s="15" t="s">
        <v>1565</v>
      </c>
      <c r="I176" s="15" t="s">
        <v>1566</v>
      </c>
      <c r="J176" s="15" t="s">
        <v>40</v>
      </c>
      <c r="K176" s="15">
        <v>15.4</v>
      </c>
      <c r="L176" s="15" t="s">
        <v>1572</v>
      </c>
      <c r="M176" s="15" t="s">
        <v>1568</v>
      </c>
      <c r="N176" s="20" t="s">
        <v>102</v>
      </c>
      <c r="O176" s="16">
        <v>42908</v>
      </c>
      <c r="P176" s="15" t="s">
        <v>1242</v>
      </c>
      <c r="Q176" s="15" t="s">
        <v>1549</v>
      </c>
      <c r="R176" s="15" t="s">
        <v>45</v>
      </c>
      <c r="S176" s="15" t="s">
        <v>45</v>
      </c>
      <c r="T176" s="15" t="s">
        <v>45</v>
      </c>
      <c r="U176" s="15" t="s">
        <v>45</v>
      </c>
      <c r="V176" s="15" t="s">
        <v>45</v>
      </c>
      <c r="W176" s="15" t="s">
        <v>45</v>
      </c>
      <c r="X176" s="16">
        <v>42927</v>
      </c>
      <c r="Y176" s="15" t="s">
        <v>1631</v>
      </c>
      <c r="Z176" s="15" t="s">
        <v>180</v>
      </c>
      <c r="AA176" s="15" t="s">
        <v>1569</v>
      </c>
      <c r="AB176" s="15" t="s">
        <v>26</v>
      </c>
      <c r="AC176" s="15"/>
      <c r="AD176" s="15"/>
    </row>
    <row r="177" spans="1:30" ht="45" x14ac:dyDescent="0.25">
      <c r="A177" s="20" t="s">
        <v>1242</v>
      </c>
      <c r="B177" s="25">
        <v>404</v>
      </c>
      <c r="C177" s="16">
        <v>42880</v>
      </c>
      <c r="D177" s="15">
        <v>3707033</v>
      </c>
      <c r="E177" s="15" t="s">
        <v>1573</v>
      </c>
      <c r="F177" s="15" t="s">
        <v>1574</v>
      </c>
      <c r="G177" s="15" t="s">
        <v>1473</v>
      </c>
      <c r="H177" s="15" t="s">
        <v>1575</v>
      </c>
      <c r="I177" s="15" t="s">
        <v>1471</v>
      </c>
      <c r="J177" s="15" t="s">
        <v>40</v>
      </c>
      <c r="K177" s="15">
        <v>6</v>
      </c>
      <c r="L177" s="15" t="s">
        <v>1576</v>
      </c>
      <c r="M177" s="15" t="s">
        <v>1476</v>
      </c>
      <c r="N177" s="20" t="s">
        <v>102</v>
      </c>
      <c r="O177" s="16">
        <v>42902</v>
      </c>
      <c r="P177" s="15" t="s">
        <v>1242</v>
      </c>
      <c r="Q177" s="15" t="s">
        <v>534</v>
      </c>
      <c r="R177" s="15" t="s">
        <v>45</v>
      </c>
      <c r="S177" s="15" t="s">
        <v>45</v>
      </c>
      <c r="T177" s="15" t="s">
        <v>45</v>
      </c>
      <c r="U177" s="15" t="s">
        <v>45</v>
      </c>
      <c r="V177" s="15" t="s">
        <v>45</v>
      </c>
      <c r="W177" s="15" t="s">
        <v>45</v>
      </c>
      <c r="X177" s="16">
        <v>42922</v>
      </c>
      <c r="Y177" s="17">
        <v>42917</v>
      </c>
      <c r="Z177" s="15" t="s">
        <v>180</v>
      </c>
      <c r="AA177" s="15" t="s">
        <v>1577</v>
      </c>
      <c r="AB177" s="15" t="s">
        <v>26</v>
      </c>
      <c r="AC177" s="15"/>
      <c r="AD177" s="15"/>
    </row>
    <row r="178" spans="1:30" ht="45" x14ac:dyDescent="0.25">
      <c r="A178" s="20" t="s">
        <v>1242</v>
      </c>
      <c r="B178" s="25">
        <v>459</v>
      </c>
      <c r="C178" s="16">
        <v>42890</v>
      </c>
      <c r="D178" s="15">
        <v>3725908</v>
      </c>
      <c r="E178" s="15" t="s">
        <v>1594</v>
      </c>
      <c r="F178" s="15" t="s">
        <v>1595</v>
      </c>
      <c r="G178" s="15" t="s">
        <v>1589</v>
      </c>
      <c r="H178" s="15" t="s">
        <v>1590</v>
      </c>
      <c r="I178" s="15">
        <v>900843722</v>
      </c>
      <c r="J178" s="15" t="s">
        <v>40</v>
      </c>
      <c r="K178" s="15">
        <v>0.3</v>
      </c>
      <c r="L178" s="15" t="s">
        <v>1596</v>
      </c>
      <c r="M178" s="15" t="s">
        <v>1592</v>
      </c>
      <c r="N178" s="15" t="s">
        <v>102</v>
      </c>
      <c r="O178" s="16">
        <v>42920</v>
      </c>
      <c r="P178" s="17" t="s">
        <v>1631</v>
      </c>
      <c r="Q178" s="15" t="s">
        <v>51</v>
      </c>
      <c r="R178" s="15" t="s">
        <v>45</v>
      </c>
      <c r="S178" s="15" t="s">
        <v>45</v>
      </c>
      <c r="T178" s="15" t="s">
        <v>45</v>
      </c>
      <c r="U178" s="15" t="s">
        <v>45</v>
      </c>
      <c r="V178" s="15" t="s">
        <v>45</v>
      </c>
      <c r="W178" s="15" t="s">
        <v>45</v>
      </c>
      <c r="X178" s="16">
        <v>42935</v>
      </c>
      <c r="Y178" s="15" t="s">
        <v>1631</v>
      </c>
      <c r="Z178" s="15" t="s">
        <v>180</v>
      </c>
      <c r="AA178" s="15" t="s">
        <v>1593</v>
      </c>
      <c r="AB178" s="15" t="s">
        <v>26</v>
      </c>
      <c r="AC178" s="15"/>
      <c r="AD178" s="15"/>
    </row>
    <row r="179" spans="1:30" ht="45" x14ac:dyDescent="0.25">
      <c r="A179" s="20" t="s">
        <v>1242</v>
      </c>
      <c r="B179" s="25">
        <v>457</v>
      </c>
      <c r="C179" s="16">
        <v>42890</v>
      </c>
      <c r="D179" s="15">
        <v>3725903</v>
      </c>
      <c r="E179" s="15" t="s">
        <v>1597</v>
      </c>
      <c r="F179" s="15" t="s">
        <v>1598</v>
      </c>
      <c r="G179" s="15" t="s">
        <v>1589</v>
      </c>
      <c r="H179" s="15" t="s">
        <v>1590</v>
      </c>
      <c r="I179" s="15">
        <v>900843722</v>
      </c>
      <c r="J179" s="15" t="s">
        <v>40</v>
      </c>
      <c r="K179" s="15">
        <v>0.3</v>
      </c>
      <c r="L179" s="15" t="s">
        <v>1599</v>
      </c>
      <c r="M179" s="15" t="s">
        <v>1592</v>
      </c>
      <c r="N179" s="15" t="s">
        <v>102</v>
      </c>
      <c r="O179" s="16">
        <v>42920</v>
      </c>
      <c r="P179" s="17" t="s">
        <v>1631</v>
      </c>
      <c r="Q179" s="15" t="s">
        <v>51</v>
      </c>
      <c r="R179" s="15" t="s">
        <v>45</v>
      </c>
      <c r="S179" s="15" t="s">
        <v>45</v>
      </c>
      <c r="T179" s="15" t="s">
        <v>45</v>
      </c>
      <c r="U179" s="15" t="s">
        <v>45</v>
      </c>
      <c r="V179" s="15" t="s">
        <v>45</v>
      </c>
      <c r="W179" s="15" t="s">
        <v>45</v>
      </c>
      <c r="X179" s="16">
        <v>42935</v>
      </c>
      <c r="Y179" s="15" t="s">
        <v>1631</v>
      </c>
      <c r="Z179" s="15" t="s">
        <v>180</v>
      </c>
      <c r="AA179" s="15" t="s">
        <v>1593</v>
      </c>
      <c r="AB179" s="15" t="s">
        <v>26</v>
      </c>
      <c r="AC179" s="15"/>
      <c r="AD179" s="15"/>
    </row>
    <row r="180" spans="1:30" ht="45" x14ac:dyDescent="0.25">
      <c r="A180" s="20" t="s">
        <v>1242</v>
      </c>
      <c r="B180" s="25">
        <v>534</v>
      </c>
      <c r="C180" s="16">
        <v>42890</v>
      </c>
      <c r="D180" s="15">
        <v>3713063</v>
      </c>
      <c r="E180" s="15" t="s">
        <v>1600</v>
      </c>
      <c r="F180" s="15" t="s">
        <v>1601</v>
      </c>
      <c r="G180" s="15" t="s">
        <v>1589</v>
      </c>
      <c r="H180" s="15" t="s">
        <v>1590</v>
      </c>
      <c r="I180" s="15">
        <v>900843722</v>
      </c>
      <c r="J180" s="15" t="s">
        <v>40</v>
      </c>
      <c r="K180" s="15">
        <v>0.3</v>
      </c>
      <c r="L180" s="15" t="s">
        <v>1602</v>
      </c>
      <c r="M180" s="15" t="s">
        <v>1592</v>
      </c>
      <c r="N180" s="15" t="s">
        <v>102</v>
      </c>
      <c r="O180" s="16">
        <v>42920</v>
      </c>
      <c r="P180" s="17" t="s">
        <v>1631</v>
      </c>
      <c r="Q180" s="15" t="s">
        <v>51</v>
      </c>
      <c r="R180" s="15" t="s">
        <v>45</v>
      </c>
      <c r="S180" s="15" t="s">
        <v>45</v>
      </c>
      <c r="T180" s="15" t="s">
        <v>45</v>
      </c>
      <c r="U180" s="15" t="s">
        <v>45</v>
      </c>
      <c r="V180" s="15" t="s">
        <v>45</v>
      </c>
      <c r="W180" s="15" t="s">
        <v>45</v>
      </c>
      <c r="X180" s="16">
        <v>42935</v>
      </c>
      <c r="Y180" s="15" t="s">
        <v>1631</v>
      </c>
      <c r="Z180" s="15" t="s">
        <v>180</v>
      </c>
      <c r="AA180" s="15" t="s">
        <v>1593</v>
      </c>
      <c r="AB180" s="15" t="s">
        <v>26</v>
      </c>
      <c r="AC180" s="15"/>
      <c r="AD180" s="15"/>
    </row>
    <row r="181" spans="1:30" ht="45" x14ac:dyDescent="0.25">
      <c r="A181" s="20" t="s">
        <v>1242</v>
      </c>
      <c r="B181" s="25">
        <v>525</v>
      </c>
      <c r="C181" s="16">
        <v>42890</v>
      </c>
      <c r="D181" s="15">
        <v>3720002</v>
      </c>
      <c r="E181" s="15" t="s">
        <v>1603</v>
      </c>
      <c r="F181" s="15" t="s">
        <v>1604</v>
      </c>
      <c r="G181" s="15" t="s">
        <v>1589</v>
      </c>
      <c r="H181" s="15" t="s">
        <v>1590</v>
      </c>
      <c r="I181" s="15">
        <v>900843722</v>
      </c>
      <c r="J181" s="15" t="s">
        <v>40</v>
      </c>
      <c r="K181" s="15">
        <v>0.3</v>
      </c>
      <c r="L181" s="15" t="s">
        <v>1605</v>
      </c>
      <c r="M181" s="15" t="s">
        <v>1592</v>
      </c>
      <c r="N181" s="15" t="s">
        <v>102</v>
      </c>
      <c r="O181" s="16">
        <v>42920</v>
      </c>
      <c r="P181" s="17" t="s">
        <v>1631</v>
      </c>
      <c r="Q181" s="15" t="s">
        <v>51</v>
      </c>
      <c r="R181" s="15" t="s">
        <v>45</v>
      </c>
      <c r="S181" s="15" t="s">
        <v>45</v>
      </c>
      <c r="T181" s="15" t="s">
        <v>45</v>
      </c>
      <c r="U181" s="15" t="s">
        <v>45</v>
      </c>
      <c r="V181" s="15" t="s">
        <v>45</v>
      </c>
      <c r="W181" s="15" t="s">
        <v>45</v>
      </c>
      <c r="X181" s="16">
        <v>42935</v>
      </c>
      <c r="Y181" s="15" t="s">
        <v>1631</v>
      </c>
      <c r="Z181" s="15" t="s">
        <v>180</v>
      </c>
      <c r="AA181" s="15" t="s">
        <v>1593</v>
      </c>
      <c r="AB181" s="15" t="s">
        <v>26</v>
      </c>
      <c r="AC181" s="15"/>
      <c r="AD181" s="15"/>
    </row>
    <row r="182" spans="1:30" ht="45" x14ac:dyDescent="0.25">
      <c r="A182" s="20" t="s">
        <v>1242</v>
      </c>
      <c r="B182" s="25">
        <v>530</v>
      </c>
      <c r="C182" s="16">
        <v>42890</v>
      </c>
      <c r="D182" s="15">
        <v>3719995</v>
      </c>
      <c r="E182" s="15" t="s">
        <v>1606</v>
      </c>
      <c r="F182" s="15" t="s">
        <v>1607</v>
      </c>
      <c r="G182" s="15" t="s">
        <v>1589</v>
      </c>
      <c r="H182" s="15" t="s">
        <v>1590</v>
      </c>
      <c r="I182" s="15">
        <v>900843722</v>
      </c>
      <c r="J182" s="15" t="s">
        <v>40</v>
      </c>
      <c r="K182" s="15">
        <v>0.3</v>
      </c>
      <c r="L182" s="15" t="s">
        <v>1608</v>
      </c>
      <c r="M182" s="15" t="s">
        <v>1592</v>
      </c>
      <c r="N182" s="15" t="s">
        <v>102</v>
      </c>
      <c r="O182" s="16">
        <v>42920</v>
      </c>
      <c r="P182" s="17" t="s">
        <v>1631</v>
      </c>
      <c r="Q182" s="15" t="s">
        <v>51</v>
      </c>
      <c r="R182" s="15" t="s">
        <v>45</v>
      </c>
      <c r="S182" s="15" t="s">
        <v>45</v>
      </c>
      <c r="T182" s="15" t="s">
        <v>45</v>
      </c>
      <c r="U182" s="15" t="s">
        <v>45</v>
      </c>
      <c r="V182" s="15" t="s">
        <v>45</v>
      </c>
      <c r="W182" s="15" t="s">
        <v>45</v>
      </c>
      <c r="X182" s="16">
        <v>42935</v>
      </c>
      <c r="Y182" s="15" t="s">
        <v>1631</v>
      </c>
      <c r="Z182" s="15" t="s">
        <v>180</v>
      </c>
      <c r="AA182" s="15" t="s">
        <v>1593</v>
      </c>
      <c r="AB182" s="15" t="s">
        <v>26</v>
      </c>
      <c r="AC182" s="15"/>
      <c r="AD182" s="15"/>
    </row>
    <row r="183" spans="1:30" ht="45" x14ac:dyDescent="0.25">
      <c r="A183" s="20" t="s">
        <v>1242</v>
      </c>
      <c r="B183" s="25">
        <v>523</v>
      </c>
      <c r="C183" s="16">
        <v>42890</v>
      </c>
      <c r="D183" s="15">
        <v>3720000</v>
      </c>
      <c r="E183" s="15" t="s">
        <v>1609</v>
      </c>
      <c r="F183" s="15" t="s">
        <v>1610</v>
      </c>
      <c r="G183" s="15" t="s">
        <v>1589</v>
      </c>
      <c r="H183" s="15" t="s">
        <v>1590</v>
      </c>
      <c r="I183" s="15">
        <v>900843722</v>
      </c>
      <c r="J183" s="15" t="s">
        <v>40</v>
      </c>
      <c r="K183" s="15">
        <v>0.3</v>
      </c>
      <c r="L183" s="15" t="s">
        <v>1611</v>
      </c>
      <c r="M183" s="15" t="s">
        <v>1592</v>
      </c>
      <c r="N183" s="15" t="s">
        <v>102</v>
      </c>
      <c r="O183" s="16">
        <v>42920</v>
      </c>
      <c r="P183" s="17" t="s">
        <v>1631</v>
      </c>
      <c r="Q183" s="15" t="s">
        <v>51</v>
      </c>
      <c r="R183" s="15" t="s">
        <v>45</v>
      </c>
      <c r="S183" s="15" t="s">
        <v>45</v>
      </c>
      <c r="T183" s="15" t="s">
        <v>45</v>
      </c>
      <c r="U183" s="15" t="s">
        <v>45</v>
      </c>
      <c r="V183" s="15" t="s">
        <v>45</v>
      </c>
      <c r="W183" s="15" t="s">
        <v>45</v>
      </c>
      <c r="X183" s="16">
        <v>42935</v>
      </c>
      <c r="Y183" s="15" t="s">
        <v>1631</v>
      </c>
      <c r="Z183" s="15" t="s">
        <v>180</v>
      </c>
      <c r="AA183" s="15" t="s">
        <v>1593</v>
      </c>
      <c r="AB183" s="15" t="s">
        <v>26</v>
      </c>
      <c r="AC183" s="15"/>
      <c r="AD183" s="15"/>
    </row>
    <row r="184" spans="1:30" ht="45" x14ac:dyDescent="0.25">
      <c r="A184" s="20" t="s">
        <v>1242</v>
      </c>
      <c r="B184" s="25">
        <v>458</v>
      </c>
      <c r="C184" s="16">
        <v>42890</v>
      </c>
      <c r="D184" s="15">
        <v>3725902</v>
      </c>
      <c r="E184" s="15" t="s">
        <v>1612</v>
      </c>
      <c r="F184" s="15" t="s">
        <v>1613</v>
      </c>
      <c r="G184" s="15" t="s">
        <v>1589</v>
      </c>
      <c r="H184" s="15" t="s">
        <v>1590</v>
      </c>
      <c r="I184" s="15">
        <v>900843722</v>
      </c>
      <c r="J184" s="15" t="s">
        <v>40</v>
      </c>
      <c r="K184" s="15">
        <v>0.3</v>
      </c>
      <c r="L184" s="15" t="s">
        <v>1614</v>
      </c>
      <c r="M184" s="15" t="s">
        <v>1592</v>
      </c>
      <c r="N184" s="15" t="s">
        <v>102</v>
      </c>
      <c r="O184" s="16">
        <v>42920</v>
      </c>
      <c r="P184" s="17" t="s">
        <v>1631</v>
      </c>
      <c r="Q184" s="15" t="s">
        <v>51</v>
      </c>
      <c r="R184" s="15" t="s">
        <v>45</v>
      </c>
      <c r="S184" s="15" t="s">
        <v>45</v>
      </c>
      <c r="T184" s="15" t="s">
        <v>45</v>
      </c>
      <c r="U184" s="15" t="s">
        <v>45</v>
      </c>
      <c r="V184" s="15" t="s">
        <v>45</v>
      </c>
      <c r="W184" s="15" t="s">
        <v>45</v>
      </c>
      <c r="X184" s="16">
        <v>42935</v>
      </c>
      <c r="Y184" s="15" t="s">
        <v>1631</v>
      </c>
      <c r="Z184" s="15" t="s">
        <v>180</v>
      </c>
      <c r="AA184" s="15" t="s">
        <v>1593</v>
      </c>
      <c r="AB184" s="15" t="s">
        <v>26</v>
      </c>
      <c r="AC184" s="15"/>
      <c r="AD184" s="15"/>
    </row>
    <row r="185" spans="1:30" ht="45" x14ac:dyDescent="0.25">
      <c r="A185" s="20" t="s">
        <v>1242</v>
      </c>
      <c r="B185" s="25">
        <v>531</v>
      </c>
      <c r="C185" s="16">
        <v>42890</v>
      </c>
      <c r="D185" s="15">
        <v>3719983</v>
      </c>
      <c r="E185" s="15" t="s">
        <v>1615</v>
      </c>
      <c r="F185" s="15" t="s">
        <v>1616</v>
      </c>
      <c r="G185" s="15" t="s">
        <v>1589</v>
      </c>
      <c r="H185" s="15" t="s">
        <v>1590</v>
      </c>
      <c r="I185" s="15">
        <v>900843722</v>
      </c>
      <c r="J185" s="15" t="s">
        <v>40</v>
      </c>
      <c r="K185" s="15">
        <v>0.3</v>
      </c>
      <c r="L185" s="15" t="s">
        <v>1617</v>
      </c>
      <c r="M185" s="15" t="s">
        <v>1592</v>
      </c>
      <c r="N185" s="15" t="s">
        <v>102</v>
      </c>
      <c r="O185" s="16">
        <v>42920</v>
      </c>
      <c r="P185" s="17" t="s">
        <v>1631</v>
      </c>
      <c r="Q185" s="15" t="s">
        <v>51</v>
      </c>
      <c r="R185" s="15" t="s">
        <v>45</v>
      </c>
      <c r="S185" s="15" t="s">
        <v>45</v>
      </c>
      <c r="T185" s="15" t="s">
        <v>45</v>
      </c>
      <c r="U185" s="15" t="s">
        <v>45</v>
      </c>
      <c r="V185" s="15" t="s">
        <v>45</v>
      </c>
      <c r="W185" s="15" t="s">
        <v>45</v>
      </c>
      <c r="X185" s="16">
        <v>42935</v>
      </c>
      <c r="Y185" s="15" t="s">
        <v>1631</v>
      </c>
      <c r="Z185" s="15" t="s">
        <v>180</v>
      </c>
      <c r="AA185" s="15" t="s">
        <v>1593</v>
      </c>
      <c r="AB185" s="15" t="s">
        <v>26</v>
      </c>
      <c r="AC185" s="15"/>
      <c r="AD185" s="15"/>
    </row>
    <row r="186" spans="1:30" ht="45" x14ac:dyDescent="0.25">
      <c r="A186" s="20" t="s">
        <v>1242</v>
      </c>
      <c r="B186" s="25">
        <v>527</v>
      </c>
      <c r="C186" s="16">
        <v>42890</v>
      </c>
      <c r="D186" s="15">
        <v>3720004</v>
      </c>
      <c r="E186" s="15" t="s">
        <v>1618</v>
      </c>
      <c r="F186" s="15" t="s">
        <v>1619</v>
      </c>
      <c r="G186" s="15" t="s">
        <v>1589</v>
      </c>
      <c r="H186" s="15" t="s">
        <v>1590</v>
      </c>
      <c r="I186" s="15">
        <v>900843722</v>
      </c>
      <c r="J186" s="15" t="s">
        <v>40</v>
      </c>
      <c r="K186" s="15">
        <v>0.3</v>
      </c>
      <c r="L186" s="15" t="s">
        <v>1620</v>
      </c>
      <c r="M186" s="15" t="s">
        <v>1592</v>
      </c>
      <c r="N186" s="15" t="s">
        <v>102</v>
      </c>
      <c r="O186" s="16">
        <v>42920</v>
      </c>
      <c r="P186" s="17" t="s">
        <v>1631</v>
      </c>
      <c r="Q186" s="15" t="s">
        <v>51</v>
      </c>
      <c r="R186" s="15" t="s">
        <v>45</v>
      </c>
      <c r="S186" s="15" t="s">
        <v>45</v>
      </c>
      <c r="T186" s="15" t="s">
        <v>45</v>
      </c>
      <c r="U186" s="15" t="s">
        <v>45</v>
      </c>
      <c r="V186" s="15" t="s">
        <v>45</v>
      </c>
      <c r="W186" s="15" t="s">
        <v>45</v>
      </c>
      <c r="X186" s="16">
        <v>42935</v>
      </c>
      <c r="Y186" s="15" t="s">
        <v>1631</v>
      </c>
      <c r="Z186" s="15" t="s">
        <v>180</v>
      </c>
      <c r="AA186" s="15" t="s">
        <v>1593</v>
      </c>
      <c r="AB186" s="15" t="s">
        <v>26</v>
      </c>
      <c r="AC186" s="15"/>
      <c r="AD186" s="15"/>
    </row>
    <row r="187" spans="1:30" ht="45" x14ac:dyDescent="0.25">
      <c r="A187" s="15" t="s">
        <v>1242</v>
      </c>
      <c r="B187" s="25">
        <v>532</v>
      </c>
      <c r="C187" s="16">
        <v>42890</v>
      </c>
      <c r="D187" s="15">
        <v>3719982</v>
      </c>
      <c r="E187" s="15" t="s">
        <v>1621</v>
      </c>
      <c r="F187" s="15" t="s">
        <v>1659</v>
      </c>
      <c r="G187" s="15" t="s">
        <v>1589</v>
      </c>
      <c r="H187" s="15" t="s">
        <v>1590</v>
      </c>
      <c r="I187" s="15">
        <v>900843722</v>
      </c>
      <c r="J187" s="15" t="s">
        <v>40</v>
      </c>
      <c r="K187" s="15">
        <v>0.3</v>
      </c>
      <c r="L187" s="15" t="s">
        <v>1622</v>
      </c>
      <c r="M187" s="15" t="s">
        <v>1592</v>
      </c>
      <c r="N187" s="15" t="s">
        <v>102</v>
      </c>
      <c r="O187" s="16">
        <v>42920</v>
      </c>
      <c r="P187" s="17" t="s">
        <v>1631</v>
      </c>
      <c r="Q187" s="15" t="s">
        <v>51</v>
      </c>
      <c r="R187" s="15" t="s">
        <v>45</v>
      </c>
      <c r="S187" s="15" t="s">
        <v>45</v>
      </c>
      <c r="T187" s="15" t="s">
        <v>45</v>
      </c>
      <c r="U187" s="15" t="s">
        <v>45</v>
      </c>
      <c r="V187" s="15" t="s">
        <v>45</v>
      </c>
      <c r="W187" s="15" t="s">
        <v>45</v>
      </c>
      <c r="X187" s="16">
        <v>42935</v>
      </c>
      <c r="Y187" s="15" t="s">
        <v>1631</v>
      </c>
      <c r="Z187" s="15" t="s">
        <v>180</v>
      </c>
      <c r="AA187" s="15" t="s">
        <v>1593</v>
      </c>
      <c r="AB187" s="15" t="s">
        <v>26</v>
      </c>
      <c r="AC187" s="15"/>
      <c r="AD187" s="15"/>
    </row>
    <row r="188" spans="1:30" ht="45" x14ac:dyDescent="0.25">
      <c r="A188" s="15" t="s">
        <v>1242</v>
      </c>
      <c r="B188" s="25" t="s">
        <v>1587</v>
      </c>
      <c r="C188" s="16">
        <v>42890</v>
      </c>
      <c r="D188" s="15">
        <v>3154669</v>
      </c>
      <c r="E188" s="15" t="s">
        <v>1588</v>
      </c>
      <c r="F188" s="15" t="s">
        <v>1660</v>
      </c>
      <c r="G188" s="15" t="s">
        <v>1589</v>
      </c>
      <c r="H188" s="15" t="s">
        <v>1590</v>
      </c>
      <c r="I188" s="15">
        <v>900843722</v>
      </c>
      <c r="J188" s="15" t="s">
        <v>40</v>
      </c>
      <c r="K188" s="15">
        <v>0.3</v>
      </c>
      <c r="L188" s="15" t="s">
        <v>1591</v>
      </c>
      <c r="M188" s="15" t="s">
        <v>1592</v>
      </c>
      <c r="N188" s="15" t="s">
        <v>102</v>
      </c>
      <c r="O188" s="16">
        <v>42920</v>
      </c>
      <c r="P188" s="17" t="s">
        <v>1631</v>
      </c>
      <c r="Q188" s="15" t="s">
        <v>51</v>
      </c>
      <c r="R188" s="15" t="s">
        <v>45</v>
      </c>
      <c r="S188" s="15" t="s">
        <v>45</v>
      </c>
      <c r="T188" s="15" t="s">
        <v>45</v>
      </c>
      <c r="U188" s="15" t="s">
        <v>45</v>
      </c>
      <c r="V188" s="15" t="s">
        <v>45</v>
      </c>
      <c r="W188" s="15" t="s">
        <v>45</v>
      </c>
      <c r="X188" s="15" t="s">
        <v>46</v>
      </c>
      <c r="Y188" s="15" t="s">
        <v>46</v>
      </c>
      <c r="Z188" s="15" t="s">
        <v>46</v>
      </c>
      <c r="AA188" s="15" t="s">
        <v>1593</v>
      </c>
      <c r="AB188" s="15" t="s">
        <v>26</v>
      </c>
      <c r="AC188" s="15"/>
      <c r="AD188" s="15"/>
    </row>
    <row r="189" spans="1:30" ht="45" x14ac:dyDescent="0.25">
      <c r="A189" s="17" t="s">
        <v>1631</v>
      </c>
      <c r="B189" s="25" t="s">
        <v>1623</v>
      </c>
      <c r="C189" s="16">
        <v>42561</v>
      </c>
      <c r="D189" s="15">
        <v>3115811</v>
      </c>
      <c r="E189" s="15" t="s">
        <v>1624</v>
      </c>
      <c r="F189" s="15" t="s">
        <v>1661</v>
      </c>
      <c r="G189" s="15" t="s">
        <v>1627</v>
      </c>
      <c r="H189" s="15" t="s">
        <v>1626</v>
      </c>
      <c r="I189" s="15" t="s">
        <v>1625</v>
      </c>
      <c r="J189" s="15" t="s">
        <v>40</v>
      </c>
      <c r="K189" s="15">
        <v>8.17</v>
      </c>
      <c r="L189" s="15" t="s">
        <v>1628</v>
      </c>
      <c r="M189" s="15" t="s">
        <v>1629</v>
      </c>
      <c r="N189" s="15" t="s">
        <v>102</v>
      </c>
      <c r="O189" s="16">
        <v>42926</v>
      </c>
      <c r="P189" s="17" t="s">
        <v>1631</v>
      </c>
      <c r="Q189" s="15" t="s">
        <v>51</v>
      </c>
      <c r="R189" s="15" t="s">
        <v>45</v>
      </c>
      <c r="S189" s="15" t="s">
        <v>45</v>
      </c>
      <c r="T189" s="15" t="s">
        <v>45</v>
      </c>
      <c r="U189" s="15" t="s">
        <v>45</v>
      </c>
      <c r="V189" s="15" t="s">
        <v>45</v>
      </c>
      <c r="W189" s="15" t="s">
        <v>45</v>
      </c>
      <c r="X189" s="15" t="s">
        <v>46</v>
      </c>
      <c r="Y189" s="15" t="s">
        <v>46</v>
      </c>
      <c r="Z189" s="15" t="s">
        <v>46</v>
      </c>
      <c r="AA189" s="15" t="s">
        <v>1630</v>
      </c>
      <c r="AB189" s="15" t="s">
        <v>26</v>
      </c>
      <c r="AC189" s="15"/>
      <c r="AD189" s="15"/>
    </row>
    <row r="190" spans="1:30" ht="45" x14ac:dyDescent="0.25">
      <c r="A190" s="15" t="s">
        <v>1631</v>
      </c>
      <c r="B190" s="25">
        <v>533</v>
      </c>
      <c r="C190" s="16">
        <v>42890</v>
      </c>
      <c r="D190" s="15">
        <v>3722210</v>
      </c>
      <c r="E190" s="15" t="s">
        <v>1658</v>
      </c>
      <c r="F190" s="15" t="s">
        <v>1662</v>
      </c>
      <c r="G190" s="15" t="s">
        <v>1663</v>
      </c>
      <c r="H190" s="15" t="s">
        <v>1664</v>
      </c>
      <c r="I190" s="15" t="s">
        <v>1665</v>
      </c>
      <c r="J190" s="15" t="s">
        <v>40</v>
      </c>
      <c r="K190" s="15">
        <v>1.02</v>
      </c>
      <c r="L190" s="15" t="s">
        <v>1666</v>
      </c>
      <c r="M190" s="15" t="s">
        <v>1667</v>
      </c>
      <c r="N190" s="15" t="s">
        <v>102</v>
      </c>
      <c r="O190" s="16">
        <v>42927</v>
      </c>
      <c r="P190" s="15" t="s">
        <v>1631</v>
      </c>
      <c r="Q190" s="15" t="s">
        <v>51</v>
      </c>
      <c r="R190" s="15" t="s">
        <v>45</v>
      </c>
      <c r="S190" s="15" t="s">
        <v>45</v>
      </c>
      <c r="T190" s="15" t="s">
        <v>45</v>
      </c>
      <c r="U190" s="15" t="s">
        <v>45</v>
      </c>
      <c r="V190" s="15" t="s">
        <v>45</v>
      </c>
      <c r="W190" s="15" t="s">
        <v>45</v>
      </c>
      <c r="X190" s="16">
        <v>42943</v>
      </c>
      <c r="Y190" s="15" t="s">
        <v>1631</v>
      </c>
      <c r="Z190" s="15" t="s">
        <v>180</v>
      </c>
      <c r="AA190" s="15" t="s">
        <v>1668</v>
      </c>
      <c r="AB190" s="15" t="s">
        <v>26</v>
      </c>
      <c r="AC190" s="15"/>
      <c r="AD190" s="15"/>
    </row>
    <row r="191" spans="1:30" ht="30" x14ac:dyDescent="0.25">
      <c r="A191" s="15" t="s">
        <v>1631</v>
      </c>
      <c r="B191" s="25">
        <v>479</v>
      </c>
      <c r="C191" s="16">
        <v>42890</v>
      </c>
      <c r="D191" s="15">
        <v>3722188</v>
      </c>
      <c r="E191" s="15" t="s">
        <v>1708</v>
      </c>
      <c r="F191" s="15" t="s">
        <v>1702</v>
      </c>
      <c r="G191" s="15" t="s">
        <v>1701</v>
      </c>
      <c r="H191" s="15" t="s">
        <v>1703</v>
      </c>
      <c r="I191" s="15" t="s">
        <v>1704</v>
      </c>
      <c r="J191" s="15" t="s">
        <v>40</v>
      </c>
      <c r="K191" s="15">
        <v>1</v>
      </c>
      <c r="L191" s="15" t="s">
        <v>1705</v>
      </c>
      <c r="M191" s="15" t="s">
        <v>1706</v>
      </c>
      <c r="N191" s="15" t="s">
        <v>102</v>
      </c>
      <c r="O191" s="16">
        <v>42934</v>
      </c>
      <c r="P191" s="15" t="s">
        <v>1631</v>
      </c>
      <c r="Q191" s="15" t="s">
        <v>1202</v>
      </c>
      <c r="R191" s="15" t="s">
        <v>45</v>
      </c>
      <c r="S191" s="15" t="s">
        <v>45</v>
      </c>
      <c r="T191" s="15" t="s">
        <v>45</v>
      </c>
      <c r="U191" s="15" t="s">
        <v>45</v>
      </c>
      <c r="V191" s="15" t="s">
        <v>45</v>
      </c>
      <c r="W191" s="15" t="s">
        <v>45</v>
      </c>
      <c r="X191" s="15" t="s">
        <v>46</v>
      </c>
      <c r="Y191" s="15" t="s">
        <v>46</v>
      </c>
      <c r="Z191" s="15" t="s">
        <v>46</v>
      </c>
      <c r="AA191" s="15" t="s">
        <v>1707</v>
      </c>
      <c r="AB191" s="15" t="s">
        <v>26</v>
      </c>
      <c r="AC191" s="15"/>
      <c r="AD191" s="15"/>
    </row>
    <row r="192" spans="1:30" ht="30" x14ac:dyDescent="0.25">
      <c r="A192" s="15" t="s">
        <v>1631</v>
      </c>
      <c r="B192" s="25">
        <v>478</v>
      </c>
      <c r="C192" s="16">
        <v>42890</v>
      </c>
      <c r="D192" s="15">
        <v>3722184</v>
      </c>
      <c r="E192" s="15" t="s">
        <v>1709</v>
      </c>
      <c r="F192" s="15" t="s">
        <v>1710</v>
      </c>
      <c r="G192" s="15" t="s">
        <v>1711</v>
      </c>
      <c r="H192" s="15" t="s">
        <v>1712</v>
      </c>
      <c r="I192" s="15" t="s">
        <v>1713</v>
      </c>
      <c r="J192" s="15" t="s">
        <v>40</v>
      </c>
      <c r="K192" s="15">
        <v>2.09</v>
      </c>
      <c r="L192" s="15" t="s">
        <v>1714</v>
      </c>
      <c r="M192" s="15" t="s">
        <v>1715</v>
      </c>
      <c r="N192" s="15" t="s">
        <v>102</v>
      </c>
      <c r="O192" s="16">
        <v>42934</v>
      </c>
      <c r="P192" s="15" t="s">
        <v>1631</v>
      </c>
      <c r="Q192" s="15" t="s">
        <v>1354</v>
      </c>
      <c r="R192" s="15" t="s">
        <v>45</v>
      </c>
      <c r="S192" s="15" t="s">
        <v>45</v>
      </c>
      <c r="T192" s="15" t="s">
        <v>45</v>
      </c>
      <c r="U192" s="15" t="s">
        <v>45</v>
      </c>
      <c r="V192" s="15" t="s">
        <v>45</v>
      </c>
      <c r="W192" s="15" t="s">
        <v>45</v>
      </c>
      <c r="X192" s="15" t="s">
        <v>46</v>
      </c>
      <c r="Y192" s="15" t="s">
        <v>46</v>
      </c>
      <c r="Z192" s="15" t="s">
        <v>46</v>
      </c>
      <c r="AA192" s="15" t="s">
        <v>1716</v>
      </c>
      <c r="AB192" s="15" t="s">
        <v>26</v>
      </c>
      <c r="AC192" s="15"/>
      <c r="AD192" s="15"/>
    </row>
    <row r="193" spans="1:30" ht="30" x14ac:dyDescent="0.25">
      <c r="A193" s="15" t="s">
        <v>1631</v>
      </c>
      <c r="B193" s="25">
        <v>514</v>
      </c>
      <c r="C193" s="16">
        <v>42890</v>
      </c>
      <c r="D193" s="15">
        <v>3731568</v>
      </c>
      <c r="E193" s="15" t="s">
        <v>1725</v>
      </c>
      <c r="F193" s="15" t="s">
        <v>1726</v>
      </c>
      <c r="G193" s="15" t="s">
        <v>1727</v>
      </c>
      <c r="H193" s="15" t="s">
        <v>1728</v>
      </c>
      <c r="I193" s="15" t="s">
        <v>1729</v>
      </c>
      <c r="J193" s="15" t="s">
        <v>40</v>
      </c>
      <c r="K193" s="15">
        <v>1.74</v>
      </c>
      <c r="L193" s="15" t="s">
        <v>1730</v>
      </c>
      <c r="M193" s="15" t="s">
        <v>1731</v>
      </c>
      <c r="N193" s="15" t="s">
        <v>102</v>
      </c>
      <c r="O193" s="16">
        <v>42935</v>
      </c>
      <c r="P193" s="15" t="s">
        <v>1631</v>
      </c>
      <c r="Q193" s="15" t="s">
        <v>1354</v>
      </c>
      <c r="R193" s="15" t="s">
        <v>45</v>
      </c>
      <c r="S193" s="15" t="s">
        <v>45</v>
      </c>
      <c r="T193" s="15" t="s">
        <v>45</v>
      </c>
      <c r="U193" s="15" t="s">
        <v>45</v>
      </c>
      <c r="V193" s="15" t="s">
        <v>45</v>
      </c>
      <c r="W193" s="15" t="s">
        <v>45</v>
      </c>
      <c r="X193" s="15" t="s">
        <v>46</v>
      </c>
      <c r="Y193" s="15" t="s">
        <v>46</v>
      </c>
      <c r="Z193" s="15" t="s">
        <v>46</v>
      </c>
      <c r="AA193" s="15" t="s">
        <v>1732</v>
      </c>
      <c r="AB193" s="15" t="s">
        <v>26</v>
      </c>
      <c r="AC193" s="15"/>
      <c r="AD193" s="15"/>
    </row>
    <row r="194" spans="1:30" ht="30" x14ac:dyDescent="0.25">
      <c r="A194" s="15" t="s">
        <v>1631</v>
      </c>
      <c r="B194" s="25">
        <v>436</v>
      </c>
      <c r="C194" s="16">
        <v>42890</v>
      </c>
      <c r="D194" s="15">
        <v>3724566</v>
      </c>
      <c r="E194" s="15" t="s">
        <v>1741</v>
      </c>
      <c r="F194" s="15" t="s">
        <v>1742</v>
      </c>
      <c r="G194" s="15" t="s">
        <v>1743</v>
      </c>
      <c r="H194" s="15" t="s">
        <v>1744</v>
      </c>
      <c r="I194" s="15" t="s">
        <v>1745</v>
      </c>
      <c r="J194" s="15" t="s">
        <v>40</v>
      </c>
      <c r="K194" s="15">
        <v>28.12</v>
      </c>
      <c r="L194" s="15" t="s">
        <v>1746</v>
      </c>
      <c r="M194" s="15" t="s">
        <v>1747</v>
      </c>
      <c r="N194" s="15" t="s">
        <v>102</v>
      </c>
      <c r="O194" s="16">
        <v>42928</v>
      </c>
      <c r="P194" s="15" t="s">
        <v>1631</v>
      </c>
      <c r="Q194" s="15" t="s">
        <v>51</v>
      </c>
      <c r="R194" s="15" t="s">
        <v>45</v>
      </c>
      <c r="S194" s="15" t="s">
        <v>45</v>
      </c>
      <c r="T194" s="15" t="s">
        <v>45</v>
      </c>
      <c r="U194" s="15" t="s">
        <v>45</v>
      </c>
      <c r="V194" s="15" t="s">
        <v>45</v>
      </c>
      <c r="W194" s="15" t="s">
        <v>45</v>
      </c>
      <c r="X194" s="16">
        <v>42944</v>
      </c>
      <c r="Y194" s="15" t="s">
        <v>1631</v>
      </c>
      <c r="Z194" s="15" t="s">
        <v>180</v>
      </c>
      <c r="AA194" s="15" t="s">
        <v>1748</v>
      </c>
      <c r="AB194" s="15" t="s">
        <v>26</v>
      </c>
      <c r="AC194" s="15"/>
      <c r="AD194" s="15"/>
    </row>
    <row r="195" spans="1:30" ht="30" x14ac:dyDescent="0.25">
      <c r="A195" s="15" t="s">
        <v>1631</v>
      </c>
      <c r="B195" s="25">
        <v>501</v>
      </c>
      <c r="C195" s="16">
        <v>42890</v>
      </c>
      <c r="D195" s="15">
        <v>3724671</v>
      </c>
      <c r="E195" s="15" t="s">
        <v>1749</v>
      </c>
      <c r="F195" s="15" t="s">
        <v>1750</v>
      </c>
      <c r="G195" s="15" t="s">
        <v>1743</v>
      </c>
      <c r="H195" s="15" t="s">
        <v>1744</v>
      </c>
      <c r="I195" s="15" t="s">
        <v>1745</v>
      </c>
      <c r="J195" s="15" t="s">
        <v>40</v>
      </c>
      <c r="K195" s="15">
        <v>28.12</v>
      </c>
      <c r="L195" s="15" t="s">
        <v>1751</v>
      </c>
      <c r="M195" s="15" t="s">
        <v>1747</v>
      </c>
      <c r="N195" s="15" t="s">
        <v>102</v>
      </c>
      <c r="O195" s="16">
        <v>42928</v>
      </c>
      <c r="P195" s="15" t="s">
        <v>1631</v>
      </c>
      <c r="Q195" s="15" t="s">
        <v>51</v>
      </c>
      <c r="R195" s="15" t="s">
        <v>45</v>
      </c>
      <c r="S195" s="15" t="s">
        <v>45</v>
      </c>
      <c r="T195" s="15" t="s">
        <v>45</v>
      </c>
      <c r="U195" s="15" t="s">
        <v>45</v>
      </c>
      <c r="V195" s="15" t="s">
        <v>45</v>
      </c>
      <c r="W195" s="15" t="s">
        <v>45</v>
      </c>
      <c r="X195" s="16">
        <v>42944</v>
      </c>
      <c r="Y195" s="15" t="s">
        <v>1631</v>
      </c>
      <c r="Z195" s="15" t="s">
        <v>180</v>
      </c>
      <c r="AA195" s="15" t="s">
        <v>1748</v>
      </c>
      <c r="AB195" s="15" t="s">
        <v>26</v>
      </c>
      <c r="AC195" s="15"/>
      <c r="AD195" s="15"/>
    </row>
    <row r="196" spans="1:30" ht="30" x14ac:dyDescent="0.25">
      <c r="A196" s="15" t="s">
        <v>1631</v>
      </c>
      <c r="B196" s="25">
        <v>448</v>
      </c>
      <c r="C196" s="16">
        <v>42890</v>
      </c>
      <c r="D196" s="15">
        <v>3724598</v>
      </c>
      <c r="E196" s="15" t="s">
        <v>1752</v>
      </c>
      <c r="F196" s="15" t="s">
        <v>1753</v>
      </c>
      <c r="G196" s="15" t="s">
        <v>1743</v>
      </c>
      <c r="H196" s="15" t="s">
        <v>1744</v>
      </c>
      <c r="I196" s="15" t="s">
        <v>1745</v>
      </c>
      <c r="J196" s="15" t="s">
        <v>40</v>
      </c>
      <c r="K196" s="15">
        <v>28.12</v>
      </c>
      <c r="L196" s="15" t="s">
        <v>1754</v>
      </c>
      <c r="M196" s="15" t="s">
        <v>1747</v>
      </c>
      <c r="N196" s="15" t="s">
        <v>102</v>
      </c>
      <c r="O196" s="16">
        <v>42928</v>
      </c>
      <c r="P196" s="15" t="s">
        <v>1631</v>
      </c>
      <c r="Q196" s="15" t="s">
        <v>51</v>
      </c>
      <c r="R196" s="15" t="s">
        <v>45</v>
      </c>
      <c r="S196" s="15" t="s">
        <v>45</v>
      </c>
      <c r="T196" s="15" t="s">
        <v>45</v>
      </c>
      <c r="U196" s="15" t="s">
        <v>45</v>
      </c>
      <c r="V196" s="15" t="s">
        <v>45</v>
      </c>
      <c r="W196" s="15" t="s">
        <v>45</v>
      </c>
      <c r="X196" s="16">
        <v>42944</v>
      </c>
      <c r="Y196" s="15" t="s">
        <v>1631</v>
      </c>
      <c r="Z196" s="15" t="s">
        <v>180</v>
      </c>
      <c r="AA196" s="15" t="s">
        <v>1748</v>
      </c>
      <c r="AB196" s="15" t="s">
        <v>26</v>
      </c>
      <c r="AC196" s="15"/>
      <c r="AD196" s="15"/>
    </row>
    <row r="197" spans="1:30" ht="30" x14ac:dyDescent="0.25">
      <c r="A197" s="15" t="s">
        <v>1631</v>
      </c>
      <c r="B197" s="25">
        <v>438</v>
      </c>
      <c r="C197" s="16">
        <v>42890</v>
      </c>
      <c r="D197" s="15">
        <v>3724571</v>
      </c>
      <c r="E197" s="15" t="s">
        <v>1755</v>
      </c>
      <c r="F197" s="15" t="s">
        <v>1756</v>
      </c>
      <c r="G197" s="15" t="s">
        <v>1743</v>
      </c>
      <c r="H197" s="15" t="s">
        <v>1744</v>
      </c>
      <c r="I197" s="15" t="s">
        <v>1745</v>
      </c>
      <c r="J197" s="15" t="s">
        <v>40</v>
      </c>
      <c r="K197" s="15">
        <v>28.12</v>
      </c>
      <c r="L197" s="15" t="s">
        <v>1757</v>
      </c>
      <c r="M197" s="15" t="s">
        <v>1747</v>
      </c>
      <c r="N197" s="15" t="s">
        <v>102</v>
      </c>
      <c r="O197" s="16">
        <v>42928</v>
      </c>
      <c r="P197" s="15" t="s">
        <v>1631</v>
      </c>
      <c r="Q197" s="15" t="s">
        <v>51</v>
      </c>
      <c r="R197" s="15" t="s">
        <v>45</v>
      </c>
      <c r="S197" s="15" t="s">
        <v>45</v>
      </c>
      <c r="T197" s="15" t="s">
        <v>45</v>
      </c>
      <c r="U197" s="15" t="s">
        <v>45</v>
      </c>
      <c r="V197" s="15" t="s">
        <v>45</v>
      </c>
      <c r="W197" s="15" t="s">
        <v>45</v>
      </c>
      <c r="X197" s="16">
        <v>42944</v>
      </c>
      <c r="Y197" s="15" t="s">
        <v>1631</v>
      </c>
      <c r="Z197" s="15" t="s">
        <v>180</v>
      </c>
      <c r="AA197" s="15" t="s">
        <v>1748</v>
      </c>
      <c r="AB197" s="15" t="s">
        <v>26</v>
      </c>
      <c r="AC197" s="15"/>
      <c r="AD197" s="15"/>
    </row>
    <row r="198" spans="1:30" ht="30" x14ac:dyDescent="0.25">
      <c r="A198" s="15" t="s">
        <v>1631</v>
      </c>
      <c r="B198" s="25">
        <v>439</v>
      </c>
      <c r="C198" s="16">
        <v>42890</v>
      </c>
      <c r="D198" s="15">
        <v>3724581</v>
      </c>
      <c r="E198" s="15" t="s">
        <v>1758</v>
      </c>
      <c r="F198" s="15" t="s">
        <v>1759</v>
      </c>
      <c r="G198" s="15" t="s">
        <v>1743</v>
      </c>
      <c r="H198" s="15" t="s">
        <v>1744</v>
      </c>
      <c r="I198" s="15" t="s">
        <v>1745</v>
      </c>
      <c r="J198" s="15" t="s">
        <v>40</v>
      </c>
      <c r="K198" s="15">
        <v>28.12</v>
      </c>
      <c r="L198" s="15" t="s">
        <v>1760</v>
      </c>
      <c r="M198" s="15" t="s">
        <v>1747</v>
      </c>
      <c r="N198" s="15" t="s">
        <v>102</v>
      </c>
      <c r="O198" s="16">
        <v>42928</v>
      </c>
      <c r="P198" s="15" t="s">
        <v>1631</v>
      </c>
      <c r="Q198" s="15" t="s">
        <v>51</v>
      </c>
      <c r="R198" s="15" t="s">
        <v>45</v>
      </c>
      <c r="S198" s="15" t="s">
        <v>45</v>
      </c>
      <c r="T198" s="15" t="s">
        <v>45</v>
      </c>
      <c r="U198" s="15" t="s">
        <v>45</v>
      </c>
      <c r="V198" s="15" t="s">
        <v>45</v>
      </c>
      <c r="W198" s="15" t="s">
        <v>45</v>
      </c>
      <c r="X198" s="16">
        <v>42944</v>
      </c>
      <c r="Y198" s="15" t="s">
        <v>1631</v>
      </c>
      <c r="Z198" s="15" t="s">
        <v>180</v>
      </c>
      <c r="AA198" s="15" t="s">
        <v>1748</v>
      </c>
      <c r="AB198" s="15" t="s">
        <v>26</v>
      </c>
      <c r="AC198" s="15"/>
      <c r="AD198" s="15"/>
    </row>
    <row r="199" spans="1:30" ht="30" x14ac:dyDescent="0.25">
      <c r="A199" s="15" t="s">
        <v>1631</v>
      </c>
      <c r="B199" s="25">
        <v>507</v>
      </c>
      <c r="C199" s="16">
        <v>42890</v>
      </c>
      <c r="D199" s="15">
        <v>3724630</v>
      </c>
      <c r="E199" s="15" t="s">
        <v>1761</v>
      </c>
      <c r="F199" s="15" t="s">
        <v>1762</v>
      </c>
      <c r="G199" s="15" t="s">
        <v>1743</v>
      </c>
      <c r="H199" s="15" t="s">
        <v>1744</v>
      </c>
      <c r="I199" s="15" t="s">
        <v>1745</v>
      </c>
      <c r="J199" s="15" t="s">
        <v>40</v>
      </c>
      <c r="K199" s="15">
        <v>28.12</v>
      </c>
      <c r="L199" s="15" t="s">
        <v>1763</v>
      </c>
      <c r="M199" s="15" t="s">
        <v>1747</v>
      </c>
      <c r="N199" s="15" t="s">
        <v>102</v>
      </c>
      <c r="O199" s="16">
        <v>42928</v>
      </c>
      <c r="P199" s="15" t="s">
        <v>1631</v>
      </c>
      <c r="Q199" s="15" t="s">
        <v>51</v>
      </c>
      <c r="R199" s="15" t="s">
        <v>45</v>
      </c>
      <c r="S199" s="15" t="s">
        <v>45</v>
      </c>
      <c r="T199" s="15" t="s">
        <v>45</v>
      </c>
      <c r="U199" s="15" t="s">
        <v>45</v>
      </c>
      <c r="V199" s="15" t="s">
        <v>45</v>
      </c>
      <c r="W199" s="15" t="s">
        <v>45</v>
      </c>
      <c r="X199" s="16">
        <v>42944</v>
      </c>
      <c r="Y199" s="15" t="s">
        <v>1631</v>
      </c>
      <c r="Z199" s="15" t="s">
        <v>180</v>
      </c>
      <c r="AA199" s="15" t="s">
        <v>1748</v>
      </c>
      <c r="AB199" s="15" t="s">
        <v>26</v>
      </c>
      <c r="AC199" s="15"/>
      <c r="AD199" s="15"/>
    </row>
    <row r="200" spans="1:30" ht="30" x14ac:dyDescent="0.25">
      <c r="A200" s="15" t="s">
        <v>1631</v>
      </c>
      <c r="B200" s="25">
        <v>504</v>
      </c>
      <c r="C200" s="16">
        <v>42890</v>
      </c>
      <c r="D200" s="15">
        <v>3724646</v>
      </c>
      <c r="E200" s="15" t="s">
        <v>1764</v>
      </c>
      <c r="F200" s="15" t="s">
        <v>1765</v>
      </c>
      <c r="G200" s="15" t="s">
        <v>1743</v>
      </c>
      <c r="H200" s="15" t="s">
        <v>1744</v>
      </c>
      <c r="I200" s="15" t="s">
        <v>1745</v>
      </c>
      <c r="J200" s="15" t="s">
        <v>40</v>
      </c>
      <c r="K200" s="15">
        <v>28.12</v>
      </c>
      <c r="L200" s="15" t="s">
        <v>1766</v>
      </c>
      <c r="M200" s="15" t="s">
        <v>1747</v>
      </c>
      <c r="N200" s="15" t="s">
        <v>102</v>
      </c>
      <c r="O200" s="16">
        <v>42928</v>
      </c>
      <c r="P200" s="15" t="s">
        <v>1631</v>
      </c>
      <c r="Q200" s="15" t="s">
        <v>51</v>
      </c>
      <c r="R200" s="15" t="s">
        <v>45</v>
      </c>
      <c r="S200" s="15" t="s">
        <v>45</v>
      </c>
      <c r="T200" s="15" t="s">
        <v>45</v>
      </c>
      <c r="U200" s="15" t="s">
        <v>45</v>
      </c>
      <c r="V200" s="15" t="s">
        <v>45</v>
      </c>
      <c r="W200" s="15" t="s">
        <v>45</v>
      </c>
      <c r="X200" s="16">
        <v>42944</v>
      </c>
      <c r="Y200" s="15" t="s">
        <v>1631</v>
      </c>
      <c r="Z200" s="15" t="s">
        <v>180</v>
      </c>
      <c r="AA200" s="15" t="s">
        <v>1748</v>
      </c>
      <c r="AB200" s="15" t="s">
        <v>26</v>
      </c>
      <c r="AC200" s="15"/>
      <c r="AD200" s="15"/>
    </row>
    <row r="201" spans="1:30" ht="30" x14ac:dyDescent="0.25">
      <c r="A201" s="15" t="s">
        <v>1631</v>
      </c>
      <c r="B201" s="25">
        <v>450</v>
      </c>
      <c r="C201" s="16">
        <v>354</v>
      </c>
      <c r="D201" s="15">
        <v>3724566</v>
      </c>
      <c r="E201" s="15" t="s">
        <v>1741</v>
      </c>
      <c r="F201" s="15" t="s">
        <v>1742</v>
      </c>
      <c r="G201" s="15" t="s">
        <v>1743</v>
      </c>
      <c r="H201" s="15" t="s">
        <v>1744</v>
      </c>
      <c r="I201" s="15" t="s">
        <v>1745</v>
      </c>
      <c r="J201" s="15" t="s">
        <v>40</v>
      </c>
      <c r="K201" s="15">
        <v>28.12</v>
      </c>
      <c r="L201" s="15" t="s">
        <v>1746</v>
      </c>
      <c r="M201" s="15" t="s">
        <v>1747</v>
      </c>
      <c r="N201" s="15" t="s">
        <v>102</v>
      </c>
      <c r="O201" s="16">
        <v>42928</v>
      </c>
      <c r="P201" s="15" t="s">
        <v>1631</v>
      </c>
      <c r="Q201" s="15" t="s">
        <v>51</v>
      </c>
      <c r="R201" s="15" t="s">
        <v>45</v>
      </c>
      <c r="S201" s="15" t="s">
        <v>45</v>
      </c>
      <c r="T201" s="15" t="s">
        <v>45</v>
      </c>
      <c r="U201" s="15" t="s">
        <v>45</v>
      </c>
      <c r="V201" s="15" t="s">
        <v>45</v>
      </c>
      <c r="W201" s="15" t="s">
        <v>45</v>
      </c>
      <c r="X201" s="16">
        <v>42944</v>
      </c>
      <c r="Y201" s="15" t="s">
        <v>1631</v>
      </c>
      <c r="Z201" s="15" t="s">
        <v>180</v>
      </c>
      <c r="AA201" s="15" t="s">
        <v>1748</v>
      </c>
      <c r="AB201" s="15" t="s">
        <v>26</v>
      </c>
      <c r="AC201" s="15"/>
      <c r="AD201" s="15"/>
    </row>
    <row r="202" spans="1:30" ht="30" x14ac:dyDescent="0.25">
      <c r="A202" s="15" t="s">
        <v>1631</v>
      </c>
      <c r="B202" s="25">
        <v>498</v>
      </c>
      <c r="C202" s="16">
        <v>42890</v>
      </c>
      <c r="D202" s="15">
        <v>3724662</v>
      </c>
      <c r="E202" s="15" t="s">
        <v>1783</v>
      </c>
      <c r="F202" s="15" t="s">
        <v>1784</v>
      </c>
      <c r="G202" s="15" t="s">
        <v>1743</v>
      </c>
      <c r="H202" s="15" t="s">
        <v>1744</v>
      </c>
      <c r="I202" s="15" t="s">
        <v>1745</v>
      </c>
      <c r="J202" s="15" t="s">
        <v>40</v>
      </c>
      <c r="K202" s="15">
        <v>28.12</v>
      </c>
      <c r="L202" s="15" t="s">
        <v>1785</v>
      </c>
      <c r="M202" s="15" t="s">
        <v>1747</v>
      </c>
      <c r="N202" s="15" t="s">
        <v>102</v>
      </c>
      <c r="O202" s="16">
        <v>42928</v>
      </c>
      <c r="P202" s="15" t="s">
        <v>1631</v>
      </c>
      <c r="Q202" s="15" t="s">
        <v>51</v>
      </c>
      <c r="R202" s="15" t="s">
        <v>45</v>
      </c>
      <c r="S202" s="15" t="s">
        <v>45</v>
      </c>
      <c r="T202" s="15" t="s">
        <v>45</v>
      </c>
      <c r="U202" s="15" t="s">
        <v>45</v>
      </c>
      <c r="V202" s="15" t="s">
        <v>45</v>
      </c>
      <c r="W202" s="15" t="s">
        <v>45</v>
      </c>
      <c r="X202" s="16">
        <v>42944</v>
      </c>
      <c r="Y202" s="15" t="s">
        <v>1631</v>
      </c>
      <c r="Z202" s="15" t="s">
        <v>180</v>
      </c>
      <c r="AA202" s="15" t="s">
        <v>1748</v>
      </c>
      <c r="AB202" s="15" t="s">
        <v>26</v>
      </c>
      <c r="AC202" s="15"/>
      <c r="AD202" s="15"/>
    </row>
    <row r="203" spans="1:30" ht="30" x14ac:dyDescent="0.25">
      <c r="A203" s="15" t="s">
        <v>1631</v>
      </c>
      <c r="B203" s="25">
        <v>449</v>
      </c>
      <c r="C203" s="16">
        <v>42890</v>
      </c>
      <c r="D203" s="15">
        <v>3724603</v>
      </c>
      <c r="E203" s="15" t="s">
        <v>1786</v>
      </c>
      <c r="F203" s="15" t="s">
        <v>1787</v>
      </c>
      <c r="G203" s="15" t="s">
        <v>1743</v>
      </c>
      <c r="H203" s="15" t="s">
        <v>1744</v>
      </c>
      <c r="I203" s="15" t="s">
        <v>1745</v>
      </c>
      <c r="J203" s="15" t="s">
        <v>40</v>
      </c>
      <c r="K203" s="15">
        <v>28.12</v>
      </c>
      <c r="L203" s="15" t="s">
        <v>1788</v>
      </c>
      <c r="M203" s="15" t="s">
        <v>1747</v>
      </c>
      <c r="N203" s="15" t="s">
        <v>102</v>
      </c>
      <c r="O203" s="16">
        <v>42928</v>
      </c>
      <c r="P203" s="15" t="s">
        <v>1631</v>
      </c>
      <c r="Q203" s="15" t="s">
        <v>51</v>
      </c>
      <c r="R203" s="15" t="s">
        <v>45</v>
      </c>
      <c r="S203" s="15" t="s">
        <v>45</v>
      </c>
      <c r="T203" s="15" t="s">
        <v>45</v>
      </c>
      <c r="U203" s="15" t="s">
        <v>45</v>
      </c>
      <c r="V203" s="15" t="s">
        <v>45</v>
      </c>
      <c r="W203" s="15" t="s">
        <v>45</v>
      </c>
      <c r="X203" s="16">
        <v>42944</v>
      </c>
      <c r="Y203" s="15" t="s">
        <v>1631</v>
      </c>
      <c r="Z203" s="15" t="s">
        <v>180</v>
      </c>
      <c r="AA203" s="15" t="s">
        <v>1748</v>
      </c>
      <c r="AB203" s="15" t="s">
        <v>26</v>
      </c>
      <c r="AC203" s="15"/>
      <c r="AD203" s="15"/>
    </row>
    <row r="204" spans="1:30" ht="30" x14ac:dyDescent="0.25">
      <c r="A204" s="15" t="s">
        <v>1631</v>
      </c>
      <c r="B204" s="25">
        <v>508</v>
      </c>
      <c r="C204" s="16">
        <v>42890</v>
      </c>
      <c r="D204" s="15">
        <v>3724641</v>
      </c>
      <c r="E204" s="15" t="s">
        <v>1789</v>
      </c>
      <c r="F204" s="15" t="s">
        <v>1790</v>
      </c>
      <c r="G204" s="15" t="s">
        <v>1743</v>
      </c>
      <c r="H204" s="15" t="s">
        <v>1744</v>
      </c>
      <c r="I204" s="15" t="s">
        <v>1745</v>
      </c>
      <c r="J204" s="15" t="s">
        <v>40</v>
      </c>
      <c r="K204" s="15">
        <v>28.12</v>
      </c>
      <c r="L204" s="15" t="s">
        <v>1791</v>
      </c>
      <c r="M204" s="15" t="s">
        <v>1747</v>
      </c>
      <c r="N204" s="15" t="s">
        <v>102</v>
      </c>
      <c r="O204" s="16">
        <v>42928</v>
      </c>
      <c r="P204" s="15" t="s">
        <v>1631</v>
      </c>
      <c r="Q204" s="15" t="s">
        <v>51</v>
      </c>
      <c r="R204" s="15" t="s">
        <v>45</v>
      </c>
      <c r="S204" s="15" t="s">
        <v>45</v>
      </c>
      <c r="T204" s="15" t="s">
        <v>45</v>
      </c>
      <c r="U204" s="15" t="s">
        <v>45</v>
      </c>
      <c r="V204" s="15" t="s">
        <v>45</v>
      </c>
      <c r="W204" s="15" t="s">
        <v>45</v>
      </c>
      <c r="X204" s="16">
        <v>42944</v>
      </c>
      <c r="Y204" s="15" t="s">
        <v>1631</v>
      </c>
      <c r="Z204" s="15" t="s">
        <v>180</v>
      </c>
      <c r="AA204" s="15" t="s">
        <v>1748</v>
      </c>
      <c r="AB204" s="15" t="s">
        <v>26</v>
      </c>
      <c r="AC204" s="15"/>
      <c r="AD204" s="15"/>
    </row>
    <row r="205" spans="1:30" ht="30" x14ac:dyDescent="0.25">
      <c r="A205" s="15" t="s">
        <v>1631</v>
      </c>
      <c r="B205" s="25">
        <v>505</v>
      </c>
      <c r="C205" s="16">
        <v>42890</v>
      </c>
      <c r="D205" s="15">
        <v>3724636</v>
      </c>
      <c r="E205" s="15" t="s">
        <v>1792</v>
      </c>
      <c r="F205" s="15" t="s">
        <v>1793</v>
      </c>
      <c r="G205" s="15" t="s">
        <v>1743</v>
      </c>
      <c r="H205" s="15" t="s">
        <v>1744</v>
      </c>
      <c r="I205" s="15" t="s">
        <v>1745</v>
      </c>
      <c r="J205" s="15" t="s">
        <v>40</v>
      </c>
      <c r="K205" s="15">
        <v>28.12</v>
      </c>
      <c r="L205" s="15" t="s">
        <v>1794</v>
      </c>
      <c r="M205" s="15" t="s">
        <v>1747</v>
      </c>
      <c r="N205" s="15" t="s">
        <v>102</v>
      </c>
      <c r="O205" s="16">
        <v>42928</v>
      </c>
      <c r="P205" s="15" t="s">
        <v>1631</v>
      </c>
      <c r="Q205" s="15" t="s">
        <v>51</v>
      </c>
      <c r="R205" s="15" t="s">
        <v>45</v>
      </c>
      <c r="S205" s="15" t="s">
        <v>45</v>
      </c>
      <c r="T205" s="15" t="s">
        <v>45</v>
      </c>
      <c r="U205" s="15" t="s">
        <v>45</v>
      </c>
      <c r="V205" s="15" t="s">
        <v>45</v>
      </c>
      <c r="W205" s="15" t="s">
        <v>45</v>
      </c>
      <c r="X205" s="16">
        <v>42944</v>
      </c>
      <c r="Y205" s="15" t="s">
        <v>1631</v>
      </c>
      <c r="Z205" s="15" t="s">
        <v>180</v>
      </c>
      <c r="AA205" s="15" t="s">
        <v>1748</v>
      </c>
      <c r="AB205" s="15" t="s">
        <v>26</v>
      </c>
      <c r="AC205" s="15"/>
      <c r="AD205" s="15"/>
    </row>
    <row r="206" spans="1:30" ht="30" x14ac:dyDescent="0.25">
      <c r="A206" s="15" t="s">
        <v>1631</v>
      </c>
      <c r="B206" s="25">
        <v>502</v>
      </c>
      <c r="C206" s="16">
        <v>42890</v>
      </c>
      <c r="D206" s="15">
        <v>3724676</v>
      </c>
      <c r="E206" s="15" t="s">
        <v>1795</v>
      </c>
      <c r="F206" s="15" t="s">
        <v>1796</v>
      </c>
      <c r="G206" s="15" t="s">
        <v>1743</v>
      </c>
      <c r="H206" s="15" t="s">
        <v>1744</v>
      </c>
      <c r="I206" s="15" t="s">
        <v>1745</v>
      </c>
      <c r="J206" s="15" t="s">
        <v>40</v>
      </c>
      <c r="K206" s="15">
        <v>28.12</v>
      </c>
      <c r="L206" s="15" t="s">
        <v>1797</v>
      </c>
      <c r="M206" s="15" t="s">
        <v>1747</v>
      </c>
      <c r="N206" s="15" t="s">
        <v>102</v>
      </c>
      <c r="O206" s="16">
        <v>42928</v>
      </c>
      <c r="P206" s="15" t="s">
        <v>1631</v>
      </c>
      <c r="Q206" s="15" t="s">
        <v>51</v>
      </c>
      <c r="R206" s="15" t="s">
        <v>45</v>
      </c>
      <c r="S206" s="15" t="s">
        <v>45</v>
      </c>
      <c r="T206" s="15" t="s">
        <v>45</v>
      </c>
      <c r="U206" s="15" t="s">
        <v>45</v>
      </c>
      <c r="V206" s="15" t="s">
        <v>45</v>
      </c>
      <c r="W206" s="15" t="s">
        <v>45</v>
      </c>
      <c r="X206" s="16">
        <v>42944</v>
      </c>
      <c r="Y206" s="15" t="s">
        <v>1631</v>
      </c>
      <c r="Z206" s="15" t="s">
        <v>180</v>
      </c>
      <c r="AA206" s="15" t="s">
        <v>1748</v>
      </c>
      <c r="AB206" s="15" t="s">
        <v>26</v>
      </c>
      <c r="AC206" s="15"/>
      <c r="AD206" s="15"/>
    </row>
    <row r="207" spans="1:30" ht="30" x14ac:dyDescent="0.25">
      <c r="A207" s="15" t="s">
        <v>1631</v>
      </c>
      <c r="B207" s="25">
        <v>512</v>
      </c>
      <c r="C207" s="16">
        <v>42890</v>
      </c>
      <c r="D207" s="15">
        <v>3724638</v>
      </c>
      <c r="E207" s="15" t="s">
        <v>1798</v>
      </c>
      <c r="F207" s="15" t="s">
        <v>1799</v>
      </c>
      <c r="G207" s="15" t="s">
        <v>1743</v>
      </c>
      <c r="H207" s="15" t="s">
        <v>1744</v>
      </c>
      <c r="I207" s="15" t="s">
        <v>1745</v>
      </c>
      <c r="J207" s="15" t="s">
        <v>40</v>
      </c>
      <c r="K207" s="15">
        <v>28.12</v>
      </c>
      <c r="L207" s="15" t="s">
        <v>1800</v>
      </c>
      <c r="M207" s="15" t="s">
        <v>1747</v>
      </c>
      <c r="N207" s="15" t="s">
        <v>102</v>
      </c>
      <c r="O207" s="16">
        <v>42928</v>
      </c>
      <c r="P207" s="15" t="s">
        <v>1631</v>
      </c>
      <c r="Q207" s="15" t="s">
        <v>51</v>
      </c>
      <c r="R207" s="15" t="s">
        <v>45</v>
      </c>
      <c r="S207" s="15" t="s">
        <v>45</v>
      </c>
      <c r="T207" s="15" t="s">
        <v>45</v>
      </c>
      <c r="U207" s="15" t="s">
        <v>45</v>
      </c>
      <c r="V207" s="15" t="s">
        <v>45</v>
      </c>
      <c r="W207" s="15" t="s">
        <v>45</v>
      </c>
      <c r="X207" s="16">
        <v>42944</v>
      </c>
      <c r="Y207" s="15" t="s">
        <v>1631</v>
      </c>
      <c r="Z207" s="15" t="s">
        <v>180</v>
      </c>
      <c r="AA207" s="15" t="s">
        <v>1748</v>
      </c>
      <c r="AB207" s="15" t="s">
        <v>26</v>
      </c>
      <c r="AC207" s="15"/>
      <c r="AD207" s="15"/>
    </row>
    <row r="208" spans="1:30" ht="30" x14ac:dyDescent="0.25">
      <c r="A208" s="15" t="s">
        <v>1631</v>
      </c>
      <c r="B208" s="25">
        <v>511</v>
      </c>
      <c r="C208" s="16">
        <v>42890</v>
      </c>
      <c r="D208" s="15">
        <v>3724652</v>
      </c>
      <c r="E208" s="15" t="s">
        <v>1801</v>
      </c>
      <c r="F208" s="15" t="s">
        <v>1802</v>
      </c>
      <c r="G208" s="15" t="s">
        <v>1743</v>
      </c>
      <c r="H208" s="15" t="s">
        <v>1744</v>
      </c>
      <c r="I208" s="15" t="s">
        <v>1745</v>
      </c>
      <c r="J208" s="15" t="s">
        <v>40</v>
      </c>
      <c r="K208" s="15">
        <v>28.12</v>
      </c>
      <c r="L208" s="15" t="s">
        <v>1803</v>
      </c>
      <c r="M208" s="15" t="s">
        <v>1747</v>
      </c>
      <c r="N208" s="15" t="s">
        <v>102</v>
      </c>
      <c r="O208" s="16">
        <v>42928</v>
      </c>
      <c r="P208" s="15" t="s">
        <v>1631</v>
      </c>
      <c r="Q208" s="15" t="s">
        <v>51</v>
      </c>
      <c r="R208" s="15" t="s">
        <v>45</v>
      </c>
      <c r="S208" s="15" t="s">
        <v>45</v>
      </c>
      <c r="T208" s="15" t="s">
        <v>45</v>
      </c>
      <c r="U208" s="15" t="s">
        <v>45</v>
      </c>
      <c r="V208" s="15" t="s">
        <v>45</v>
      </c>
      <c r="W208" s="15" t="s">
        <v>45</v>
      </c>
      <c r="X208" s="16">
        <v>42944</v>
      </c>
      <c r="Y208" s="15" t="s">
        <v>1631</v>
      </c>
      <c r="Z208" s="15" t="s">
        <v>180</v>
      </c>
      <c r="AA208" s="15" t="s">
        <v>1748</v>
      </c>
      <c r="AB208" s="15" t="s">
        <v>26</v>
      </c>
      <c r="AC208" s="15"/>
      <c r="AD208" s="15"/>
    </row>
    <row r="209" spans="1:30" ht="30" x14ac:dyDescent="0.25">
      <c r="A209" s="15" t="s">
        <v>1631</v>
      </c>
      <c r="B209" s="25">
        <v>500</v>
      </c>
      <c r="C209" s="16">
        <v>42890</v>
      </c>
      <c r="D209" s="15">
        <v>3724654</v>
      </c>
      <c r="E209" s="15" t="s">
        <v>1804</v>
      </c>
      <c r="F209" s="15" t="s">
        <v>1805</v>
      </c>
      <c r="G209" s="15" t="s">
        <v>1743</v>
      </c>
      <c r="H209" s="15" t="s">
        <v>1744</v>
      </c>
      <c r="I209" s="15" t="s">
        <v>1745</v>
      </c>
      <c r="J209" s="15" t="s">
        <v>40</v>
      </c>
      <c r="K209" s="15">
        <v>28.12</v>
      </c>
      <c r="L209" s="15" t="s">
        <v>1806</v>
      </c>
      <c r="M209" s="15" t="s">
        <v>1747</v>
      </c>
      <c r="N209" s="15" t="s">
        <v>102</v>
      </c>
      <c r="O209" s="16">
        <v>42928</v>
      </c>
      <c r="P209" s="15" t="s">
        <v>1631</v>
      </c>
      <c r="Q209" s="15" t="s">
        <v>51</v>
      </c>
      <c r="R209" s="15" t="s">
        <v>45</v>
      </c>
      <c r="S209" s="15" t="s">
        <v>45</v>
      </c>
      <c r="T209" s="15" t="s">
        <v>45</v>
      </c>
      <c r="U209" s="15" t="s">
        <v>45</v>
      </c>
      <c r="V209" s="15" t="s">
        <v>45</v>
      </c>
      <c r="W209" s="15" t="s">
        <v>45</v>
      </c>
      <c r="X209" s="16">
        <v>42944</v>
      </c>
      <c r="Y209" s="15" t="s">
        <v>1631</v>
      </c>
      <c r="Z209" s="15" t="s">
        <v>180</v>
      </c>
      <c r="AA209" s="15" t="s">
        <v>1748</v>
      </c>
      <c r="AB209" s="15" t="s">
        <v>26</v>
      </c>
      <c r="AC209" s="15"/>
      <c r="AD209" s="15"/>
    </row>
    <row r="210" spans="1:30" ht="30" x14ac:dyDescent="0.25">
      <c r="A210" s="15" t="s">
        <v>1631</v>
      </c>
      <c r="B210" s="25">
        <v>510</v>
      </c>
      <c r="C210" s="16">
        <v>42890</v>
      </c>
      <c r="D210" s="15">
        <v>3724669</v>
      </c>
      <c r="E210" s="15" t="s">
        <v>1807</v>
      </c>
      <c r="F210" s="15" t="s">
        <v>1808</v>
      </c>
      <c r="G210" s="15" t="s">
        <v>1743</v>
      </c>
      <c r="H210" s="15" t="s">
        <v>1744</v>
      </c>
      <c r="I210" s="15" t="s">
        <v>1745</v>
      </c>
      <c r="J210" s="15" t="s">
        <v>40</v>
      </c>
      <c r="K210" s="15">
        <v>28.12</v>
      </c>
      <c r="L210" s="15" t="s">
        <v>1809</v>
      </c>
      <c r="M210" s="15" t="s">
        <v>1747</v>
      </c>
      <c r="N210" s="15" t="s">
        <v>102</v>
      </c>
      <c r="O210" s="16">
        <v>42928</v>
      </c>
      <c r="P210" s="15" t="s">
        <v>1631</v>
      </c>
      <c r="Q210" s="15" t="s">
        <v>51</v>
      </c>
      <c r="R210" s="15" t="s">
        <v>45</v>
      </c>
      <c r="S210" s="15" t="s">
        <v>45</v>
      </c>
      <c r="T210" s="15" t="s">
        <v>45</v>
      </c>
      <c r="U210" s="15" t="s">
        <v>45</v>
      </c>
      <c r="V210" s="15" t="s">
        <v>45</v>
      </c>
      <c r="W210" s="15" t="s">
        <v>45</v>
      </c>
      <c r="X210" s="16">
        <v>42944</v>
      </c>
      <c r="Y210" s="15" t="s">
        <v>1631</v>
      </c>
      <c r="Z210" s="15" t="s">
        <v>180</v>
      </c>
      <c r="AA210" s="15" t="s">
        <v>1748</v>
      </c>
      <c r="AB210" s="15" t="s">
        <v>26</v>
      </c>
      <c r="AC210" s="15"/>
      <c r="AD210" s="15"/>
    </row>
    <row r="211" spans="1:30" ht="30" x14ac:dyDescent="0.25">
      <c r="A211" s="15" t="s">
        <v>1631</v>
      </c>
      <c r="B211" s="25">
        <v>509</v>
      </c>
      <c r="C211" s="16">
        <v>42890</v>
      </c>
      <c r="D211" s="15">
        <v>3724643</v>
      </c>
      <c r="E211" s="15" t="s">
        <v>1810</v>
      </c>
      <c r="F211" s="15" t="s">
        <v>1811</v>
      </c>
      <c r="G211" s="15" t="s">
        <v>1743</v>
      </c>
      <c r="H211" s="15" t="s">
        <v>1744</v>
      </c>
      <c r="I211" s="15" t="s">
        <v>1745</v>
      </c>
      <c r="J211" s="15" t="s">
        <v>40</v>
      </c>
      <c r="K211" s="15">
        <v>28.12</v>
      </c>
      <c r="L211" s="15" t="s">
        <v>1812</v>
      </c>
      <c r="M211" s="15" t="s">
        <v>1747</v>
      </c>
      <c r="N211" s="15" t="s">
        <v>102</v>
      </c>
      <c r="O211" s="16">
        <v>42928</v>
      </c>
      <c r="P211" s="15" t="s">
        <v>1631</v>
      </c>
      <c r="Q211" s="15" t="s">
        <v>51</v>
      </c>
      <c r="R211" s="15" t="s">
        <v>45</v>
      </c>
      <c r="S211" s="15" t="s">
        <v>45</v>
      </c>
      <c r="T211" s="15" t="s">
        <v>45</v>
      </c>
      <c r="U211" s="15" t="s">
        <v>45</v>
      </c>
      <c r="V211" s="15" t="s">
        <v>45</v>
      </c>
      <c r="W211" s="15" t="s">
        <v>45</v>
      </c>
      <c r="X211" s="16">
        <v>42944</v>
      </c>
      <c r="Y211" s="15" t="s">
        <v>1631</v>
      </c>
      <c r="Z211" s="15" t="s">
        <v>180</v>
      </c>
      <c r="AA211" s="15" t="s">
        <v>1748</v>
      </c>
      <c r="AB211" s="15" t="s">
        <v>26</v>
      </c>
      <c r="AC211" s="15"/>
      <c r="AD211" s="15"/>
    </row>
    <row r="212" spans="1:30" ht="30" x14ac:dyDescent="0.25">
      <c r="A212" s="15" t="s">
        <v>1631</v>
      </c>
      <c r="B212" s="25">
        <v>513</v>
      </c>
      <c r="C212" s="16">
        <v>42890</v>
      </c>
      <c r="D212" s="15">
        <v>3724651</v>
      </c>
      <c r="E212" s="15" t="s">
        <v>1813</v>
      </c>
      <c r="F212" s="15" t="s">
        <v>1814</v>
      </c>
      <c r="G212" s="15" t="s">
        <v>1743</v>
      </c>
      <c r="H212" s="15" t="s">
        <v>1744</v>
      </c>
      <c r="I212" s="15" t="s">
        <v>1745</v>
      </c>
      <c r="J212" s="15" t="s">
        <v>40</v>
      </c>
      <c r="K212" s="15">
        <v>28.12</v>
      </c>
      <c r="L212" s="15" t="s">
        <v>1815</v>
      </c>
      <c r="M212" s="15" t="s">
        <v>1747</v>
      </c>
      <c r="N212" s="15" t="s">
        <v>102</v>
      </c>
      <c r="O212" s="16">
        <v>42928</v>
      </c>
      <c r="P212" s="15" t="s">
        <v>1631</v>
      </c>
      <c r="Q212" s="15" t="s">
        <v>51</v>
      </c>
      <c r="R212" s="15" t="s">
        <v>45</v>
      </c>
      <c r="S212" s="15" t="s">
        <v>45</v>
      </c>
      <c r="T212" s="15" t="s">
        <v>45</v>
      </c>
      <c r="U212" s="15" t="s">
        <v>45</v>
      </c>
      <c r="V212" s="15" t="s">
        <v>45</v>
      </c>
      <c r="W212" s="15" t="s">
        <v>45</v>
      </c>
      <c r="X212" s="16">
        <v>42944</v>
      </c>
      <c r="Y212" s="15" t="s">
        <v>1631</v>
      </c>
      <c r="Z212" s="15" t="s">
        <v>180</v>
      </c>
      <c r="AA212" s="15" t="s">
        <v>1748</v>
      </c>
      <c r="AB212" s="15" t="s">
        <v>26</v>
      </c>
      <c r="AC212" s="15"/>
      <c r="AD212" s="15"/>
    </row>
    <row r="213" spans="1:30" ht="30" x14ac:dyDescent="0.25">
      <c r="A213" s="15" t="s">
        <v>1631</v>
      </c>
      <c r="B213" s="25">
        <v>526</v>
      </c>
      <c r="C213" s="16">
        <v>42890</v>
      </c>
      <c r="D213" s="15">
        <v>3724682</v>
      </c>
      <c r="E213" s="15" t="s">
        <v>1816</v>
      </c>
      <c r="F213" s="15" t="s">
        <v>1817</v>
      </c>
      <c r="G213" s="15" t="s">
        <v>1743</v>
      </c>
      <c r="H213" s="15" t="s">
        <v>1744</v>
      </c>
      <c r="I213" s="15" t="s">
        <v>1745</v>
      </c>
      <c r="J213" s="15" t="s">
        <v>40</v>
      </c>
      <c r="K213" s="15">
        <v>28.12</v>
      </c>
      <c r="L213" s="15" t="s">
        <v>1818</v>
      </c>
      <c r="M213" s="15" t="s">
        <v>1747</v>
      </c>
      <c r="N213" s="15" t="s">
        <v>102</v>
      </c>
      <c r="O213" s="16">
        <v>42928</v>
      </c>
      <c r="P213" s="15" t="s">
        <v>1631</v>
      </c>
      <c r="Q213" s="15" t="s">
        <v>51</v>
      </c>
      <c r="R213" s="15" t="s">
        <v>45</v>
      </c>
      <c r="S213" s="15" t="s">
        <v>45</v>
      </c>
      <c r="T213" s="15" t="s">
        <v>45</v>
      </c>
      <c r="U213" s="15" t="s">
        <v>45</v>
      </c>
      <c r="V213" s="15" t="s">
        <v>45</v>
      </c>
      <c r="W213" s="15" t="s">
        <v>45</v>
      </c>
      <c r="X213" s="16">
        <v>42944</v>
      </c>
      <c r="Y213" s="15" t="s">
        <v>1631</v>
      </c>
      <c r="Z213" s="15" t="s">
        <v>180</v>
      </c>
      <c r="AA213" s="15" t="s">
        <v>1748</v>
      </c>
      <c r="AB213" s="15" t="s">
        <v>26</v>
      </c>
      <c r="AC213" s="15"/>
      <c r="AD213" s="15"/>
    </row>
    <row r="214" spans="1:30" ht="30" x14ac:dyDescent="0.25">
      <c r="A214" s="15" t="s">
        <v>1631</v>
      </c>
      <c r="B214" s="25">
        <v>499</v>
      </c>
      <c r="C214" s="16">
        <v>42890</v>
      </c>
      <c r="D214" s="15">
        <v>3724657</v>
      </c>
      <c r="E214" s="15" t="s">
        <v>1819</v>
      </c>
      <c r="F214" s="15" t="s">
        <v>1820</v>
      </c>
      <c r="G214" s="15" t="s">
        <v>1743</v>
      </c>
      <c r="H214" s="15" t="s">
        <v>1744</v>
      </c>
      <c r="I214" s="15" t="s">
        <v>1745</v>
      </c>
      <c r="J214" s="15" t="s">
        <v>40</v>
      </c>
      <c r="K214" s="15">
        <v>28.12</v>
      </c>
      <c r="L214" s="15" t="s">
        <v>1821</v>
      </c>
      <c r="M214" s="15" t="s">
        <v>1747</v>
      </c>
      <c r="N214" s="15" t="s">
        <v>102</v>
      </c>
      <c r="O214" s="16">
        <v>42928</v>
      </c>
      <c r="P214" s="15" t="s">
        <v>1631</v>
      </c>
      <c r="Q214" s="15" t="s">
        <v>51</v>
      </c>
      <c r="R214" s="15" t="s">
        <v>45</v>
      </c>
      <c r="S214" s="15" t="s">
        <v>45</v>
      </c>
      <c r="T214" s="15" t="s">
        <v>45</v>
      </c>
      <c r="U214" s="15" t="s">
        <v>45</v>
      </c>
      <c r="V214" s="15" t="s">
        <v>45</v>
      </c>
      <c r="W214" s="15" t="s">
        <v>45</v>
      </c>
      <c r="X214" s="16">
        <v>42944</v>
      </c>
      <c r="Y214" s="15" t="s">
        <v>1631</v>
      </c>
      <c r="Z214" s="15" t="s">
        <v>180</v>
      </c>
      <c r="AA214" s="15" t="s">
        <v>1748</v>
      </c>
      <c r="AB214" s="15" t="s">
        <v>26</v>
      </c>
      <c r="AC214" s="15"/>
      <c r="AD214" s="15"/>
    </row>
    <row r="215" spans="1:30" ht="30" x14ac:dyDescent="0.25">
      <c r="A215" s="15" t="s">
        <v>1631</v>
      </c>
      <c r="B215" s="25">
        <v>506</v>
      </c>
      <c r="C215" s="16">
        <v>42890</v>
      </c>
      <c r="D215" s="15">
        <v>3724632</v>
      </c>
      <c r="E215" s="15" t="s">
        <v>1822</v>
      </c>
      <c r="F215" s="15" t="s">
        <v>1823</v>
      </c>
      <c r="G215" s="15" t="s">
        <v>1743</v>
      </c>
      <c r="H215" s="15" t="s">
        <v>1744</v>
      </c>
      <c r="I215" s="15" t="s">
        <v>1745</v>
      </c>
      <c r="J215" s="15" t="s">
        <v>40</v>
      </c>
      <c r="K215" s="15">
        <v>28.12</v>
      </c>
      <c r="L215" s="15" t="s">
        <v>1824</v>
      </c>
      <c r="M215" s="15" t="s">
        <v>1747</v>
      </c>
      <c r="N215" s="15" t="s">
        <v>102</v>
      </c>
      <c r="O215" s="16">
        <v>42928</v>
      </c>
      <c r="P215" s="15" t="s">
        <v>1631</v>
      </c>
      <c r="Q215" s="15" t="s">
        <v>51</v>
      </c>
      <c r="R215" s="15" t="s">
        <v>45</v>
      </c>
      <c r="S215" s="15" t="s">
        <v>45</v>
      </c>
      <c r="T215" s="15" t="s">
        <v>45</v>
      </c>
      <c r="U215" s="15" t="s">
        <v>45</v>
      </c>
      <c r="V215" s="15" t="s">
        <v>45</v>
      </c>
      <c r="W215" s="15" t="s">
        <v>45</v>
      </c>
      <c r="X215" s="16">
        <v>42944</v>
      </c>
      <c r="Y215" s="15" t="s">
        <v>1631</v>
      </c>
      <c r="Z215" s="15" t="s">
        <v>180</v>
      </c>
      <c r="AA215" s="15" t="s">
        <v>1748</v>
      </c>
      <c r="AB215" s="15" t="s">
        <v>26</v>
      </c>
      <c r="AC215" s="15"/>
      <c r="AD215" s="15"/>
    </row>
    <row r="216" spans="1:30" ht="30" x14ac:dyDescent="0.25">
      <c r="A216" s="15" t="s">
        <v>1631</v>
      </c>
      <c r="B216" s="25">
        <v>503</v>
      </c>
      <c r="C216" s="16">
        <v>42890</v>
      </c>
      <c r="D216" s="15">
        <v>3724656</v>
      </c>
      <c r="E216" s="15" t="s">
        <v>1825</v>
      </c>
      <c r="F216" s="15" t="s">
        <v>1826</v>
      </c>
      <c r="G216" s="15" t="s">
        <v>1743</v>
      </c>
      <c r="H216" s="15" t="s">
        <v>1744</v>
      </c>
      <c r="I216" s="15" t="s">
        <v>1745</v>
      </c>
      <c r="J216" s="15" t="s">
        <v>40</v>
      </c>
      <c r="K216" s="15">
        <v>28.12</v>
      </c>
      <c r="L216" s="15" t="s">
        <v>1827</v>
      </c>
      <c r="M216" s="15" t="s">
        <v>1747</v>
      </c>
      <c r="N216" s="15" t="s">
        <v>102</v>
      </c>
      <c r="O216" s="16">
        <v>42928</v>
      </c>
      <c r="P216" s="15" t="s">
        <v>1631</v>
      </c>
      <c r="Q216" s="15" t="s">
        <v>51</v>
      </c>
      <c r="R216" s="15" t="s">
        <v>45</v>
      </c>
      <c r="S216" s="15" t="s">
        <v>45</v>
      </c>
      <c r="T216" s="15" t="s">
        <v>45</v>
      </c>
      <c r="U216" s="15" t="s">
        <v>45</v>
      </c>
      <c r="V216" s="15" t="s">
        <v>45</v>
      </c>
      <c r="W216" s="15" t="s">
        <v>45</v>
      </c>
      <c r="X216" s="16">
        <v>42944</v>
      </c>
      <c r="Y216" s="15" t="s">
        <v>1631</v>
      </c>
      <c r="Z216" s="15" t="s">
        <v>180</v>
      </c>
      <c r="AA216" s="15" t="s">
        <v>1748</v>
      </c>
      <c r="AB216" s="15" t="s">
        <v>26</v>
      </c>
      <c r="AC216" s="15"/>
      <c r="AD216" s="15"/>
    </row>
    <row r="217" spans="1:30" ht="30" x14ac:dyDescent="0.25">
      <c r="A217" s="15" t="s">
        <v>1631</v>
      </c>
      <c r="B217" s="25">
        <v>450</v>
      </c>
      <c r="C217" s="16">
        <v>42890</v>
      </c>
      <c r="D217" s="15">
        <v>3724625</v>
      </c>
      <c r="E217" s="15" t="s">
        <v>1828</v>
      </c>
      <c r="F217" s="15" t="s">
        <v>1829</v>
      </c>
      <c r="G217" s="15" t="s">
        <v>1743</v>
      </c>
      <c r="H217" s="15" t="s">
        <v>1744</v>
      </c>
      <c r="I217" s="15" t="s">
        <v>1745</v>
      </c>
      <c r="J217" s="15" t="s">
        <v>40</v>
      </c>
      <c r="K217" s="15">
        <v>28.12</v>
      </c>
      <c r="L217" s="15" t="s">
        <v>1830</v>
      </c>
      <c r="M217" s="15" t="s">
        <v>1747</v>
      </c>
      <c r="N217" s="15" t="s">
        <v>102</v>
      </c>
      <c r="O217" s="16">
        <v>42928</v>
      </c>
      <c r="P217" s="15" t="s">
        <v>1631</v>
      </c>
      <c r="Q217" s="15" t="s">
        <v>51</v>
      </c>
      <c r="R217" s="15" t="s">
        <v>45</v>
      </c>
      <c r="S217" s="15" t="s">
        <v>45</v>
      </c>
      <c r="T217" s="15" t="s">
        <v>45</v>
      </c>
      <c r="U217" s="15" t="s">
        <v>45</v>
      </c>
      <c r="V217" s="15" t="s">
        <v>45</v>
      </c>
      <c r="W217" s="15" t="s">
        <v>45</v>
      </c>
      <c r="X217" s="16">
        <v>42944</v>
      </c>
      <c r="Y217" s="15" t="s">
        <v>1631</v>
      </c>
      <c r="Z217" s="15" t="s">
        <v>180</v>
      </c>
      <c r="AA217" s="15" t="s">
        <v>1748</v>
      </c>
      <c r="AB217" s="15" t="s">
        <v>26</v>
      </c>
      <c r="AC217" s="15"/>
      <c r="AD217" s="15"/>
    </row>
    <row r="218" spans="1:30" ht="45" x14ac:dyDescent="0.25">
      <c r="A218" s="15" t="s">
        <v>1631</v>
      </c>
      <c r="B218" s="25">
        <v>433</v>
      </c>
      <c r="C218" s="16">
        <v>42890</v>
      </c>
      <c r="D218" s="15">
        <v>3742790</v>
      </c>
      <c r="E218" s="15" t="s">
        <v>1847</v>
      </c>
      <c r="F218" s="15" t="s">
        <v>1844</v>
      </c>
      <c r="G218" s="15" t="s">
        <v>1835</v>
      </c>
      <c r="H218" s="15" t="s">
        <v>1848</v>
      </c>
      <c r="I218" s="15" t="s">
        <v>1834</v>
      </c>
      <c r="J218" s="15" t="s">
        <v>40</v>
      </c>
      <c r="K218" s="15">
        <v>0.51</v>
      </c>
      <c r="L218" s="15" t="s">
        <v>1849</v>
      </c>
      <c r="M218" s="15" t="s">
        <v>1837</v>
      </c>
      <c r="N218" s="15" t="s">
        <v>102</v>
      </c>
      <c r="O218" s="16">
        <v>42929</v>
      </c>
      <c r="P218" s="15" t="s">
        <v>1631</v>
      </c>
      <c r="Q218" s="15" t="s">
        <v>1354</v>
      </c>
      <c r="R218" s="15" t="s">
        <v>45</v>
      </c>
      <c r="S218" s="15" t="s">
        <v>45</v>
      </c>
      <c r="T218" s="15" t="s">
        <v>45</v>
      </c>
      <c r="U218" s="15" t="s">
        <v>45</v>
      </c>
      <c r="V218" s="15" t="s">
        <v>45</v>
      </c>
      <c r="W218" s="15" t="s">
        <v>45</v>
      </c>
      <c r="X218" s="15" t="s">
        <v>46</v>
      </c>
      <c r="Y218" s="15" t="s">
        <v>46</v>
      </c>
      <c r="Z218" s="15" t="s">
        <v>46</v>
      </c>
      <c r="AA218" s="15" t="s">
        <v>1838</v>
      </c>
      <c r="AB218" s="15" t="s">
        <v>26</v>
      </c>
      <c r="AC218" s="15"/>
      <c r="AD218" s="15"/>
    </row>
    <row r="219" spans="1:30" ht="45" x14ac:dyDescent="0.25">
      <c r="A219" s="15" t="s">
        <v>1631</v>
      </c>
      <c r="B219" s="25">
        <v>545</v>
      </c>
      <c r="C219" s="16">
        <v>42890</v>
      </c>
      <c r="D219" s="15">
        <v>3722215</v>
      </c>
      <c r="E219" s="15" t="s">
        <v>1850</v>
      </c>
      <c r="F219" s="15" t="s">
        <v>1851</v>
      </c>
      <c r="G219" s="15" t="s">
        <v>1852</v>
      </c>
      <c r="H219" s="15" t="s">
        <v>1853</v>
      </c>
      <c r="I219" s="15" t="s">
        <v>1854</v>
      </c>
      <c r="J219" s="15" t="s">
        <v>40</v>
      </c>
      <c r="K219" s="15">
        <v>3.98</v>
      </c>
      <c r="L219" s="15" t="s">
        <v>1855</v>
      </c>
      <c r="M219" s="15" t="s">
        <v>1856</v>
      </c>
      <c r="N219" s="15" t="s">
        <v>102</v>
      </c>
      <c r="O219" s="16">
        <v>42929</v>
      </c>
      <c r="P219" s="15" t="s">
        <v>1631</v>
      </c>
      <c r="Q219" s="15" t="s">
        <v>1202</v>
      </c>
      <c r="R219" s="15" t="s">
        <v>45</v>
      </c>
      <c r="S219" s="15" t="s">
        <v>45</v>
      </c>
      <c r="T219" s="15" t="s">
        <v>45</v>
      </c>
      <c r="U219" s="15" t="s">
        <v>45</v>
      </c>
      <c r="V219" s="15" t="s">
        <v>45</v>
      </c>
      <c r="W219" s="15" t="s">
        <v>45</v>
      </c>
      <c r="X219" s="16">
        <v>42947</v>
      </c>
      <c r="Y219" s="15" t="s">
        <v>1631</v>
      </c>
      <c r="Z219" s="15" t="s">
        <v>180</v>
      </c>
      <c r="AA219" s="15" t="s">
        <v>1857</v>
      </c>
      <c r="AB219" s="15" t="s">
        <v>26</v>
      </c>
      <c r="AC219" s="15"/>
      <c r="AD219" s="15"/>
    </row>
    <row r="220" spans="1:30" ht="45" x14ac:dyDescent="0.25">
      <c r="A220" s="15" t="s">
        <v>1631</v>
      </c>
      <c r="B220" s="25">
        <v>524</v>
      </c>
      <c r="C220" s="16">
        <v>42890</v>
      </c>
      <c r="D220" s="15">
        <v>3722213</v>
      </c>
      <c r="E220" s="15" t="s">
        <v>1858</v>
      </c>
      <c r="F220" s="15" t="s">
        <v>1859</v>
      </c>
      <c r="G220" s="15" t="s">
        <v>1852</v>
      </c>
      <c r="H220" s="15" t="s">
        <v>1853</v>
      </c>
      <c r="I220" s="15" t="s">
        <v>1854</v>
      </c>
      <c r="J220" s="15" t="s">
        <v>40</v>
      </c>
      <c r="K220" s="15">
        <v>3.98</v>
      </c>
      <c r="L220" s="15" t="s">
        <v>1860</v>
      </c>
      <c r="M220" s="15" t="s">
        <v>1856</v>
      </c>
      <c r="N220" s="15" t="s">
        <v>102</v>
      </c>
      <c r="O220" s="16">
        <v>42929</v>
      </c>
      <c r="P220" s="15" t="s">
        <v>1631</v>
      </c>
      <c r="Q220" s="15" t="s">
        <v>1202</v>
      </c>
      <c r="R220" s="15" t="s">
        <v>45</v>
      </c>
      <c r="S220" s="15" t="s">
        <v>45</v>
      </c>
      <c r="T220" s="15" t="s">
        <v>45</v>
      </c>
      <c r="U220" s="15" t="s">
        <v>45</v>
      </c>
      <c r="V220" s="15" t="s">
        <v>45</v>
      </c>
      <c r="W220" s="15" t="s">
        <v>45</v>
      </c>
      <c r="X220" s="16">
        <v>42947</v>
      </c>
      <c r="Y220" s="15" t="s">
        <v>1631</v>
      </c>
      <c r="Z220" s="15" t="s">
        <v>180</v>
      </c>
      <c r="AA220" s="15" t="s">
        <v>1857</v>
      </c>
      <c r="AB220" s="15" t="s">
        <v>26</v>
      </c>
      <c r="AC220" s="15"/>
      <c r="AD220" s="15"/>
    </row>
    <row r="221" spans="1:30" ht="45" x14ac:dyDescent="0.25">
      <c r="A221" s="15" t="s">
        <v>1631</v>
      </c>
      <c r="B221" s="25">
        <v>575</v>
      </c>
      <c r="C221" s="16">
        <v>42890</v>
      </c>
      <c r="D221" s="15">
        <v>3722216</v>
      </c>
      <c r="E221" s="15" t="s">
        <v>1861</v>
      </c>
      <c r="F221" s="15" t="s">
        <v>1862</v>
      </c>
      <c r="G221" s="15" t="s">
        <v>1852</v>
      </c>
      <c r="H221" s="15" t="s">
        <v>1853</v>
      </c>
      <c r="I221" s="15" t="s">
        <v>1854</v>
      </c>
      <c r="J221" s="15" t="s">
        <v>40</v>
      </c>
      <c r="K221" s="15">
        <v>3.98</v>
      </c>
      <c r="L221" s="15" t="s">
        <v>1863</v>
      </c>
      <c r="M221" s="15" t="s">
        <v>1856</v>
      </c>
      <c r="N221" s="15" t="s">
        <v>102</v>
      </c>
      <c r="O221" s="16">
        <v>42929</v>
      </c>
      <c r="P221" s="15" t="s">
        <v>1631</v>
      </c>
      <c r="Q221" s="15" t="s">
        <v>1202</v>
      </c>
      <c r="R221" s="15" t="s">
        <v>45</v>
      </c>
      <c r="S221" s="15" t="s">
        <v>45</v>
      </c>
      <c r="T221" s="15" t="s">
        <v>45</v>
      </c>
      <c r="U221" s="15" t="s">
        <v>45</v>
      </c>
      <c r="V221" s="15" t="s">
        <v>45</v>
      </c>
      <c r="W221" s="15" t="s">
        <v>45</v>
      </c>
      <c r="X221" s="16">
        <v>42947</v>
      </c>
      <c r="Y221" s="15" t="s">
        <v>1631</v>
      </c>
      <c r="Z221" s="15" t="s">
        <v>180</v>
      </c>
      <c r="AA221" s="15" t="s">
        <v>1857</v>
      </c>
      <c r="AB221" s="15" t="s">
        <v>26</v>
      </c>
      <c r="AC221" s="15"/>
      <c r="AD221" s="15"/>
    </row>
    <row r="222" spans="1:30" ht="45" x14ac:dyDescent="0.25">
      <c r="A222" s="15" t="s">
        <v>1631</v>
      </c>
      <c r="B222" s="25">
        <v>547</v>
      </c>
      <c r="C222" s="16">
        <v>42890</v>
      </c>
      <c r="D222" s="15">
        <v>3722218</v>
      </c>
      <c r="E222" s="15" t="s">
        <v>1864</v>
      </c>
      <c r="F222" s="15" t="s">
        <v>1865</v>
      </c>
      <c r="G222" s="15" t="s">
        <v>1852</v>
      </c>
      <c r="H222" s="15" t="s">
        <v>1853</v>
      </c>
      <c r="I222" s="15" t="s">
        <v>1854</v>
      </c>
      <c r="J222" s="15" t="s">
        <v>40</v>
      </c>
      <c r="K222" s="15">
        <v>3.98</v>
      </c>
      <c r="L222" s="15" t="s">
        <v>1866</v>
      </c>
      <c r="M222" s="15" t="s">
        <v>1856</v>
      </c>
      <c r="N222" s="15" t="s">
        <v>102</v>
      </c>
      <c r="O222" s="16">
        <v>42929</v>
      </c>
      <c r="P222" s="15" t="s">
        <v>1631</v>
      </c>
      <c r="Q222" s="15" t="s">
        <v>1202</v>
      </c>
      <c r="R222" s="15" t="s">
        <v>45</v>
      </c>
      <c r="S222" s="15" t="s">
        <v>45</v>
      </c>
      <c r="T222" s="15" t="s">
        <v>45</v>
      </c>
      <c r="U222" s="15" t="s">
        <v>45</v>
      </c>
      <c r="V222" s="15" t="s">
        <v>45</v>
      </c>
      <c r="W222" s="15" t="s">
        <v>45</v>
      </c>
      <c r="X222" s="16">
        <v>42947</v>
      </c>
      <c r="Y222" s="15" t="s">
        <v>1631</v>
      </c>
      <c r="Z222" s="15" t="s">
        <v>180</v>
      </c>
      <c r="AA222" s="15" t="s">
        <v>1857</v>
      </c>
      <c r="AB222" s="15" t="s">
        <v>26</v>
      </c>
      <c r="AC222" s="15"/>
      <c r="AD222" s="15"/>
    </row>
    <row r="223" spans="1:30" ht="45" x14ac:dyDescent="0.25">
      <c r="A223" s="15" t="s">
        <v>1631</v>
      </c>
      <c r="B223" s="25">
        <v>540</v>
      </c>
      <c r="C223" s="16">
        <v>42890</v>
      </c>
      <c r="D223" s="15">
        <v>3722214</v>
      </c>
      <c r="E223" s="15" t="s">
        <v>1869</v>
      </c>
      <c r="F223" s="15" t="s">
        <v>1867</v>
      </c>
      <c r="G223" s="15" t="s">
        <v>1852</v>
      </c>
      <c r="H223" s="15" t="s">
        <v>1853</v>
      </c>
      <c r="I223" s="15" t="s">
        <v>1854</v>
      </c>
      <c r="J223" s="15" t="s">
        <v>40</v>
      </c>
      <c r="K223" s="15">
        <v>3.98</v>
      </c>
      <c r="L223" s="15" t="s">
        <v>1868</v>
      </c>
      <c r="M223" s="15" t="s">
        <v>1856</v>
      </c>
      <c r="N223" s="15" t="s">
        <v>102</v>
      </c>
      <c r="O223" s="16">
        <v>42929</v>
      </c>
      <c r="P223" s="15" t="s">
        <v>1631</v>
      </c>
      <c r="Q223" s="15" t="s">
        <v>1202</v>
      </c>
      <c r="R223" s="15" t="s">
        <v>45</v>
      </c>
      <c r="S223" s="15" t="s">
        <v>45</v>
      </c>
      <c r="T223" s="15" t="s">
        <v>45</v>
      </c>
      <c r="U223" s="15" t="s">
        <v>45</v>
      </c>
      <c r="V223" s="15" t="s">
        <v>45</v>
      </c>
      <c r="W223" s="15" t="s">
        <v>45</v>
      </c>
      <c r="X223" s="16">
        <v>42947</v>
      </c>
      <c r="Y223" s="15" t="s">
        <v>1631</v>
      </c>
      <c r="Z223" s="15" t="s">
        <v>180</v>
      </c>
      <c r="AA223" s="15" t="s">
        <v>1857</v>
      </c>
      <c r="AB223" s="15" t="s">
        <v>26</v>
      </c>
      <c r="AC223" s="15"/>
      <c r="AD223" s="15"/>
    </row>
    <row r="224" spans="1:30" ht="45" x14ac:dyDescent="0.25">
      <c r="A224" s="15" t="s">
        <v>1631</v>
      </c>
      <c r="B224" s="25">
        <v>462</v>
      </c>
      <c r="C224" s="16">
        <v>42890</v>
      </c>
      <c r="D224" s="15">
        <v>3736642</v>
      </c>
      <c r="E224" s="15" t="s">
        <v>1870</v>
      </c>
      <c r="F224" s="15" t="s">
        <v>1871</v>
      </c>
      <c r="G224" s="15" t="s">
        <v>1872</v>
      </c>
      <c r="H224" s="15" t="s">
        <v>1873</v>
      </c>
      <c r="I224" s="15" t="s">
        <v>1874</v>
      </c>
      <c r="J224" s="15" t="s">
        <v>40</v>
      </c>
      <c r="K224" s="15">
        <v>1.72</v>
      </c>
      <c r="L224" s="15" t="s">
        <v>1875</v>
      </c>
      <c r="M224" s="15" t="s">
        <v>1876</v>
      </c>
      <c r="N224" s="15" t="s">
        <v>102</v>
      </c>
      <c r="O224" s="16">
        <v>42930</v>
      </c>
      <c r="P224" s="15" t="s">
        <v>1631</v>
      </c>
      <c r="Q224" s="15" t="s">
        <v>1248</v>
      </c>
      <c r="R224" s="15" t="s">
        <v>45</v>
      </c>
      <c r="S224" s="15" t="s">
        <v>45</v>
      </c>
      <c r="T224" s="15" t="s">
        <v>45</v>
      </c>
      <c r="U224" s="15" t="s">
        <v>45</v>
      </c>
      <c r="V224" s="15" t="s">
        <v>45</v>
      </c>
      <c r="W224" s="15" t="s">
        <v>45</v>
      </c>
      <c r="X224" s="16">
        <v>42948</v>
      </c>
      <c r="Y224" s="15" t="s">
        <v>2148</v>
      </c>
      <c r="Z224" s="15" t="s">
        <v>180</v>
      </c>
      <c r="AA224" s="15" t="s">
        <v>1877</v>
      </c>
      <c r="AB224" s="15" t="s">
        <v>26</v>
      </c>
      <c r="AC224" s="15"/>
      <c r="AD224" s="15"/>
    </row>
    <row r="225" spans="1:30" ht="30" x14ac:dyDescent="0.25">
      <c r="A225" s="15" t="s">
        <v>1631</v>
      </c>
      <c r="B225" s="25">
        <v>436</v>
      </c>
      <c r="C225" s="16">
        <v>42890</v>
      </c>
      <c r="D225" s="15">
        <v>3724566</v>
      </c>
      <c r="E225" s="15" t="s">
        <v>1741</v>
      </c>
      <c r="F225" s="15" t="s">
        <v>1742</v>
      </c>
      <c r="G225" s="15" t="s">
        <v>1743</v>
      </c>
      <c r="H225" s="15" t="s">
        <v>1744</v>
      </c>
      <c r="I225" s="15" t="s">
        <v>1745</v>
      </c>
      <c r="J225" s="15" t="s">
        <v>40</v>
      </c>
      <c r="K225" s="15">
        <v>28.12</v>
      </c>
      <c r="L225" s="15" t="s">
        <v>1746</v>
      </c>
      <c r="M225" s="15" t="s">
        <v>1747</v>
      </c>
      <c r="N225" s="15" t="s">
        <v>102</v>
      </c>
      <c r="O225" s="16">
        <v>42928</v>
      </c>
      <c r="P225" s="15" t="s">
        <v>1631</v>
      </c>
      <c r="Q225" s="15" t="s">
        <v>51</v>
      </c>
      <c r="R225" s="15" t="s">
        <v>45</v>
      </c>
      <c r="S225" s="15" t="s">
        <v>45</v>
      </c>
      <c r="T225" s="15" t="s">
        <v>45</v>
      </c>
      <c r="U225" s="15" t="s">
        <v>45</v>
      </c>
      <c r="V225" s="15" t="s">
        <v>45</v>
      </c>
      <c r="W225" s="15" t="s">
        <v>45</v>
      </c>
      <c r="X225" s="15" t="s">
        <v>46</v>
      </c>
      <c r="Y225" s="15" t="s">
        <v>46</v>
      </c>
      <c r="Z225" s="15" t="s">
        <v>46</v>
      </c>
      <c r="AA225" s="15" t="s">
        <v>1748</v>
      </c>
      <c r="AB225" s="15" t="s">
        <v>26</v>
      </c>
      <c r="AC225" s="15"/>
      <c r="AD225" s="15"/>
    </row>
    <row r="226" spans="1:30" ht="30" x14ac:dyDescent="0.25">
      <c r="A226" s="15" t="s">
        <v>1631</v>
      </c>
      <c r="B226" s="25">
        <v>501</v>
      </c>
      <c r="C226" s="16">
        <v>42890</v>
      </c>
      <c r="D226" s="15">
        <v>3724671</v>
      </c>
      <c r="E226" s="15" t="s">
        <v>1749</v>
      </c>
      <c r="F226" s="15" t="s">
        <v>1750</v>
      </c>
      <c r="G226" s="15" t="s">
        <v>1743</v>
      </c>
      <c r="H226" s="15" t="s">
        <v>1744</v>
      </c>
      <c r="I226" s="15" t="s">
        <v>1745</v>
      </c>
      <c r="J226" s="15" t="s">
        <v>40</v>
      </c>
      <c r="K226" s="15">
        <v>28.12</v>
      </c>
      <c r="L226" s="15" t="s">
        <v>1751</v>
      </c>
      <c r="M226" s="15" t="s">
        <v>1747</v>
      </c>
      <c r="N226" s="15" t="s">
        <v>102</v>
      </c>
      <c r="O226" s="16">
        <v>42928</v>
      </c>
      <c r="P226" s="15" t="s">
        <v>1631</v>
      </c>
      <c r="Q226" s="15" t="s">
        <v>51</v>
      </c>
      <c r="R226" s="15" t="s">
        <v>45</v>
      </c>
      <c r="S226" s="15" t="s">
        <v>45</v>
      </c>
      <c r="T226" s="15" t="s">
        <v>45</v>
      </c>
      <c r="U226" s="15" t="s">
        <v>45</v>
      </c>
      <c r="V226" s="15" t="s">
        <v>45</v>
      </c>
      <c r="W226" s="15" t="s">
        <v>45</v>
      </c>
      <c r="X226" s="15" t="s">
        <v>46</v>
      </c>
      <c r="Y226" s="15" t="s">
        <v>46</v>
      </c>
      <c r="Z226" s="15" t="s">
        <v>46</v>
      </c>
      <c r="AA226" s="15" t="s">
        <v>1748</v>
      </c>
      <c r="AB226" s="15" t="s">
        <v>26</v>
      </c>
      <c r="AC226" s="15"/>
      <c r="AD226" s="15"/>
    </row>
    <row r="227" spans="1:30" ht="30" x14ac:dyDescent="0.25">
      <c r="A227" s="15" t="s">
        <v>1631</v>
      </c>
      <c r="B227" s="25">
        <v>448</v>
      </c>
      <c r="C227" s="16">
        <v>42890</v>
      </c>
      <c r="D227" s="15">
        <v>3724598</v>
      </c>
      <c r="E227" s="15" t="s">
        <v>1752</v>
      </c>
      <c r="F227" s="15" t="s">
        <v>1753</v>
      </c>
      <c r="G227" s="15" t="s">
        <v>1743</v>
      </c>
      <c r="H227" s="15" t="s">
        <v>1744</v>
      </c>
      <c r="I227" s="15" t="s">
        <v>1745</v>
      </c>
      <c r="J227" s="15" t="s">
        <v>40</v>
      </c>
      <c r="K227" s="15">
        <v>28.12</v>
      </c>
      <c r="L227" s="15" t="s">
        <v>1754</v>
      </c>
      <c r="M227" s="15" t="s">
        <v>1747</v>
      </c>
      <c r="N227" s="15" t="s">
        <v>102</v>
      </c>
      <c r="O227" s="16">
        <v>42928</v>
      </c>
      <c r="P227" s="15" t="s">
        <v>1631</v>
      </c>
      <c r="Q227" s="15" t="s">
        <v>51</v>
      </c>
      <c r="R227" s="15" t="s">
        <v>45</v>
      </c>
      <c r="S227" s="15" t="s">
        <v>45</v>
      </c>
      <c r="T227" s="15" t="s">
        <v>45</v>
      </c>
      <c r="U227" s="15" t="s">
        <v>45</v>
      </c>
      <c r="V227" s="15" t="s">
        <v>45</v>
      </c>
      <c r="W227" s="15" t="s">
        <v>45</v>
      </c>
      <c r="X227" s="15" t="s">
        <v>46</v>
      </c>
      <c r="Y227" s="15" t="s">
        <v>46</v>
      </c>
      <c r="Z227" s="15" t="s">
        <v>46</v>
      </c>
      <c r="AA227" s="15" t="s">
        <v>1748</v>
      </c>
      <c r="AB227" s="15" t="s">
        <v>26</v>
      </c>
      <c r="AC227" s="15"/>
      <c r="AD227" s="15"/>
    </row>
    <row r="228" spans="1:30" ht="30" x14ac:dyDescent="0.25">
      <c r="A228" s="15" t="s">
        <v>1631</v>
      </c>
      <c r="B228" s="25">
        <v>438</v>
      </c>
      <c r="C228" s="16">
        <v>42890</v>
      </c>
      <c r="D228" s="15">
        <v>3724571</v>
      </c>
      <c r="E228" s="15" t="s">
        <v>1755</v>
      </c>
      <c r="F228" s="15" t="s">
        <v>1756</v>
      </c>
      <c r="G228" s="15" t="s">
        <v>1743</v>
      </c>
      <c r="H228" s="15" t="s">
        <v>1744</v>
      </c>
      <c r="I228" s="15" t="s">
        <v>1745</v>
      </c>
      <c r="J228" s="15" t="s">
        <v>40</v>
      </c>
      <c r="K228" s="15">
        <v>28.12</v>
      </c>
      <c r="L228" s="15" t="s">
        <v>1757</v>
      </c>
      <c r="M228" s="15" t="s">
        <v>1747</v>
      </c>
      <c r="N228" s="15" t="s">
        <v>102</v>
      </c>
      <c r="O228" s="16">
        <v>42928</v>
      </c>
      <c r="P228" s="15" t="s">
        <v>1631</v>
      </c>
      <c r="Q228" s="15" t="s">
        <v>51</v>
      </c>
      <c r="R228" s="15" t="s">
        <v>45</v>
      </c>
      <c r="S228" s="15" t="s">
        <v>45</v>
      </c>
      <c r="T228" s="15" t="s">
        <v>45</v>
      </c>
      <c r="U228" s="15" t="s">
        <v>45</v>
      </c>
      <c r="V228" s="15" t="s">
        <v>45</v>
      </c>
      <c r="W228" s="15" t="s">
        <v>45</v>
      </c>
      <c r="X228" s="15" t="s">
        <v>46</v>
      </c>
      <c r="Y228" s="15" t="s">
        <v>46</v>
      </c>
      <c r="Z228" s="15" t="s">
        <v>46</v>
      </c>
      <c r="AA228" s="15" t="s">
        <v>1748</v>
      </c>
      <c r="AB228" s="15" t="s">
        <v>26</v>
      </c>
      <c r="AC228" s="15"/>
      <c r="AD228" s="15"/>
    </row>
    <row r="229" spans="1:30" ht="30" x14ac:dyDescent="0.25">
      <c r="A229" s="15" t="s">
        <v>1631</v>
      </c>
      <c r="B229" s="25">
        <v>439</v>
      </c>
      <c r="C229" s="16">
        <v>42890</v>
      </c>
      <c r="D229" s="15">
        <v>3724581</v>
      </c>
      <c r="E229" s="15" t="s">
        <v>1758</v>
      </c>
      <c r="F229" s="15" t="s">
        <v>1759</v>
      </c>
      <c r="G229" s="15" t="s">
        <v>1743</v>
      </c>
      <c r="H229" s="15" t="s">
        <v>1744</v>
      </c>
      <c r="I229" s="15" t="s">
        <v>1745</v>
      </c>
      <c r="J229" s="15" t="s">
        <v>40</v>
      </c>
      <c r="K229" s="15">
        <v>28.12</v>
      </c>
      <c r="L229" s="15" t="s">
        <v>1760</v>
      </c>
      <c r="M229" s="15" t="s">
        <v>1747</v>
      </c>
      <c r="N229" s="15" t="s">
        <v>102</v>
      </c>
      <c r="O229" s="16">
        <v>42928</v>
      </c>
      <c r="P229" s="15" t="s">
        <v>1631</v>
      </c>
      <c r="Q229" s="15" t="s">
        <v>51</v>
      </c>
      <c r="R229" s="15" t="s">
        <v>45</v>
      </c>
      <c r="S229" s="15" t="s">
        <v>45</v>
      </c>
      <c r="T229" s="15" t="s">
        <v>45</v>
      </c>
      <c r="U229" s="15" t="s">
        <v>45</v>
      </c>
      <c r="V229" s="15" t="s">
        <v>45</v>
      </c>
      <c r="W229" s="15" t="s">
        <v>45</v>
      </c>
      <c r="X229" s="15" t="s">
        <v>46</v>
      </c>
      <c r="Y229" s="15" t="s">
        <v>46</v>
      </c>
      <c r="Z229" s="15" t="s">
        <v>46</v>
      </c>
      <c r="AA229" s="15" t="s">
        <v>1748</v>
      </c>
      <c r="AB229" s="15" t="s">
        <v>26</v>
      </c>
      <c r="AC229" s="15"/>
    </row>
    <row r="230" spans="1:30" ht="30" x14ac:dyDescent="0.25">
      <c r="A230" s="15" t="s">
        <v>1631</v>
      </c>
      <c r="B230" s="25">
        <v>507</v>
      </c>
      <c r="C230" s="16">
        <v>42890</v>
      </c>
      <c r="D230" s="15">
        <v>3724630</v>
      </c>
      <c r="E230" s="15" t="s">
        <v>1761</v>
      </c>
      <c r="F230" s="15" t="s">
        <v>1762</v>
      </c>
      <c r="G230" s="15" t="s">
        <v>1743</v>
      </c>
      <c r="H230" s="15" t="s">
        <v>1744</v>
      </c>
      <c r="I230" s="15" t="s">
        <v>1745</v>
      </c>
      <c r="J230" s="15" t="s">
        <v>40</v>
      </c>
      <c r="K230" s="15">
        <v>28.12</v>
      </c>
      <c r="L230" s="15" t="s">
        <v>1763</v>
      </c>
      <c r="M230" s="15" t="s">
        <v>1747</v>
      </c>
      <c r="N230" s="15" t="s">
        <v>102</v>
      </c>
      <c r="O230" s="16">
        <v>42928</v>
      </c>
      <c r="P230" s="15" t="s">
        <v>1631</v>
      </c>
      <c r="Q230" s="15" t="s">
        <v>51</v>
      </c>
      <c r="R230" s="15" t="s">
        <v>45</v>
      </c>
      <c r="S230" s="15" t="s">
        <v>45</v>
      </c>
      <c r="T230" s="15" t="s">
        <v>45</v>
      </c>
      <c r="U230" s="15" t="s">
        <v>45</v>
      </c>
      <c r="V230" s="15" t="s">
        <v>45</v>
      </c>
      <c r="W230" s="15" t="s">
        <v>45</v>
      </c>
      <c r="X230" s="15" t="s">
        <v>46</v>
      </c>
      <c r="Y230" s="15" t="s">
        <v>46</v>
      </c>
      <c r="Z230" s="15" t="s">
        <v>46</v>
      </c>
      <c r="AA230" s="15" t="s">
        <v>1748</v>
      </c>
      <c r="AB230" s="15" t="s">
        <v>26</v>
      </c>
      <c r="AC230" s="15"/>
    </row>
    <row r="231" spans="1:30" ht="30" x14ac:dyDescent="0.25">
      <c r="A231" s="15" t="s">
        <v>1631</v>
      </c>
      <c r="B231" s="25">
        <v>504</v>
      </c>
      <c r="C231" s="16">
        <v>42890</v>
      </c>
      <c r="D231" s="15">
        <v>3724646</v>
      </c>
      <c r="E231" s="15" t="s">
        <v>1764</v>
      </c>
      <c r="F231" s="15" t="s">
        <v>1765</v>
      </c>
      <c r="G231" s="15" t="s">
        <v>1743</v>
      </c>
      <c r="H231" s="15" t="s">
        <v>1744</v>
      </c>
      <c r="I231" s="15" t="s">
        <v>1745</v>
      </c>
      <c r="J231" s="15" t="s">
        <v>40</v>
      </c>
      <c r="K231" s="15">
        <v>28.12</v>
      </c>
      <c r="L231" s="15" t="s">
        <v>1766</v>
      </c>
      <c r="M231" s="15" t="s">
        <v>1747</v>
      </c>
      <c r="N231" s="15" t="s">
        <v>102</v>
      </c>
      <c r="O231" s="16">
        <v>42928</v>
      </c>
      <c r="P231" s="15" t="s">
        <v>1631</v>
      </c>
      <c r="Q231" s="15" t="s">
        <v>51</v>
      </c>
      <c r="R231" s="15" t="s">
        <v>45</v>
      </c>
      <c r="S231" s="15" t="s">
        <v>45</v>
      </c>
      <c r="T231" s="15" t="s">
        <v>45</v>
      </c>
      <c r="U231" s="15" t="s">
        <v>45</v>
      </c>
      <c r="V231" s="15" t="s">
        <v>45</v>
      </c>
      <c r="W231" s="15" t="s">
        <v>45</v>
      </c>
      <c r="X231" s="15" t="s">
        <v>46</v>
      </c>
      <c r="Y231" s="15" t="s">
        <v>46</v>
      </c>
      <c r="Z231" s="15" t="s">
        <v>46</v>
      </c>
      <c r="AA231" s="15" t="s">
        <v>1748</v>
      </c>
      <c r="AB231" s="15" t="s">
        <v>26</v>
      </c>
      <c r="AC231" s="15"/>
    </row>
    <row r="232" spans="1:30" ht="45" x14ac:dyDescent="0.25">
      <c r="A232" s="15" t="s">
        <v>1631</v>
      </c>
      <c r="B232" s="25">
        <v>495</v>
      </c>
      <c r="C232" s="16">
        <v>42890</v>
      </c>
      <c r="D232" s="15">
        <v>3722178</v>
      </c>
      <c r="E232" s="15" t="s">
        <v>1878</v>
      </c>
      <c r="F232" s="15" t="s">
        <v>1879</v>
      </c>
      <c r="G232" s="15" t="s">
        <v>1880</v>
      </c>
      <c r="H232" s="15" t="s">
        <v>1881</v>
      </c>
      <c r="I232" s="15" t="s">
        <v>1882</v>
      </c>
      <c r="J232" s="15" t="s">
        <v>40</v>
      </c>
      <c r="K232" s="15">
        <v>0.32</v>
      </c>
      <c r="L232" s="15" t="s">
        <v>1883</v>
      </c>
      <c r="M232" s="15" t="s">
        <v>1884</v>
      </c>
      <c r="N232" s="15" t="s">
        <v>102</v>
      </c>
      <c r="O232" s="16">
        <v>42928</v>
      </c>
      <c r="P232" s="15" t="s">
        <v>1631</v>
      </c>
      <c r="Q232" s="15" t="s">
        <v>51</v>
      </c>
      <c r="R232" s="15" t="s">
        <v>45</v>
      </c>
      <c r="S232" s="15" t="s">
        <v>45</v>
      </c>
      <c r="T232" s="15" t="s">
        <v>45</v>
      </c>
      <c r="U232" s="15" t="s">
        <v>45</v>
      </c>
      <c r="V232" s="15" t="s">
        <v>45</v>
      </c>
      <c r="W232" s="15" t="s">
        <v>45</v>
      </c>
      <c r="X232" s="16">
        <v>42944</v>
      </c>
      <c r="Y232" s="15" t="s">
        <v>1631</v>
      </c>
      <c r="Z232" s="15" t="s">
        <v>180</v>
      </c>
      <c r="AA232" s="15" t="s">
        <v>1885</v>
      </c>
      <c r="AB232" s="15" t="s">
        <v>26</v>
      </c>
      <c r="AC232" s="15"/>
    </row>
    <row r="233" spans="1:30" ht="45" x14ac:dyDescent="0.25">
      <c r="A233" s="15" t="s">
        <v>1631</v>
      </c>
      <c r="B233" s="25">
        <v>494</v>
      </c>
      <c r="C233" s="16">
        <v>42890</v>
      </c>
      <c r="D233" s="15">
        <v>3722205</v>
      </c>
      <c r="E233" s="15" t="s">
        <v>1886</v>
      </c>
      <c r="F233" s="15" t="s">
        <v>1887</v>
      </c>
      <c r="G233" s="15" t="s">
        <v>1880</v>
      </c>
      <c r="H233" s="15" t="s">
        <v>1881</v>
      </c>
      <c r="I233" s="15" t="s">
        <v>1882</v>
      </c>
      <c r="J233" s="15" t="s">
        <v>40</v>
      </c>
      <c r="K233" s="15">
        <v>0.32</v>
      </c>
      <c r="L233" s="15" t="s">
        <v>1888</v>
      </c>
      <c r="M233" s="15" t="s">
        <v>1884</v>
      </c>
      <c r="N233" s="15" t="s">
        <v>102</v>
      </c>
      <c r="O233" s="16">
        <v>42928</v>
      </c>
      <c r="P233" s="15" t="s">
        <v>1631</v>
      </c>
      <c r="Q233" s="15" t="s">
        <v>51</v>
      </c>
      <c r="R233" s="15" t="s">
        <v>45</v>
      </c>
      <c r="S233" s="15" t="s">
        <v>45</v>
      </c>
      <c r="T233" s="15" t="s">
        <v>45</v>
      </c>
      <c r="U233" s="15" t="s">
        <v>45</v>
      </c>
      <c r="V233" s="15" t="s">
        <v>45</v>
      </c>
      <c r="W233" s="15" t="s">
        <v>45</v>
      </c>
      <c r="X233" s="16">
        <v>42944</v>
      </c>
      <c r="Y233" s="15" t="s">
        <v>1631</v>
      </c>
      <c r="Z233" s="15" t="s">
        <v>180</v>
      </c>
      <c r="AA233" s="15" t="s">
        <v>1885</v>
      </c>
      <c r="AB233" s="15" t="s">
        <v>26</v>
      </c>
      <c r="AC233" s="15"/>
    </row>
    <row r="234" spans="1:30" ht="45" x14ac:dyDescent="0.25">
      <c r="A234" s="15" t="s">
        <v>1631</v>
      </c>
      <c r="B234" s="25">
        <v>493</v>
      </c>
      <c r="C234" s="16">
        <v>42890</v>
      </c>
      <c r="D234" s="15">
        <v>3722204</v>
      </c>
      <c r="E234" s="15" t="s">
        <v>1889</v>
      </c>
      <c r="F234" s="15" t="s">
        <v>1890</v>
      </c>
      <c r="G234" s="15" t="s">
        <v>1880</v>
      </c>
      <c r="H234" s="15" t="s">
        <v>1881</v>
      </c>
      <c r="I234" s="15" t="s">
        <v>1882</v>
      </c>
      <c r="J234" s="15" t="s">
        <v>40</v>
      </c>
      <c r="K234" s="15">
        <v>0.32</v>
      </c>
      <c r="L234" s="15" t="s">
        <v>1891</v>
      </c>
      <c r="M234" s="15" t="s">
        <v>1884</v>
      </c>
      <c r="N234" s="15" t="s">
        <v>102</v>
      </c>
      <c r="O234" s="16">
        <v>42928</v>
      </c>
      <c r="P234" s="15" t="s">
        <v>1631</v>
      </c>
      <c r="Q234" s="15" t="s">
        <v>51</v>
      </c>
      <c r="R234" s="15" t="s">
        <v>45</v>
      </c>
      <c r="S234" s="15" t="s">
        <v>45</v>
      </c>
      <c r="T234" s="15" t="s">
        <v>45</v>
      </c>
      <c r="U234" s="15" t="s">
        <v>45</v>
      </c>
      <c r="V234" s="15" t="s">
        <v>45</v>
      </c>
      <c r="W234" s="15" t="s">
        <v>45</v>
      </c>
      <c r="X234" s="16">
        <v>42944</v>
      </c>
      <c r="Y234" s="15" t="s">
        <v>1631</v>
      </c>
      <c r="Z234" s="15" t="s">
        <v>180</v>
      </c>
      <c r="AA234" s="15" t="s">
        <v>1885</v>
      </c>
      <c r="AB234" s="15" t="s">
        <v>26</v>
      </c>
      <c r="AC234" s="15"/>
    </row>
    <row r="235" spans="1:30" ht="45" x14ac:dyDescent="0.25">
      <c r="A235" s="15" t="s">
        <v>1631</v>
      </c>
      <c r="B235" s="25">
        <v>492</v>
      </c>
      <c r="C235" s="16">
        <v>42890</v>
      </c>
      <c r="D235" s="15">
        <v>3722177</v>
      </c>
      <c r="E235" s="15" t="s">
        <v>1892</v>
      </c>
      <c r="F235" s="15" t="s">
        <v>1893</v>
      </c>
      <c r="G235" s="15" t="s">
        <v>1880</v>
      </c>
      <c r="H235" s="15" t="s">
        <v>1881</v>
      </c>
      <c r="I235" s="15" t="s">
        <v>1882</v>
      </c>
      <c r="J235" s="15" t="s">
        <v>40</v>
      </c>
      <c r="K235" s="15">
        <v>0.32</v>
      </c>
      <c r="L235" s="15" t="s">
        <v>1894</v>
      </c>
      <c r="M235" s="15" t="s">
        <v>1884</v>
      </c>
      <c r="N235" s="15" t="s">
        <v>102</v>
      </c>
      <c r="O235" s="16">
        <v>42928</v>
      </c>
      <c r="P235" s="15" t="s">
        <v>1631</v>
      </c>
      <c r="Q235" s="15" t="s">
        <v>51</v>
      </c>
      <c r="R235" s="15" t="s">
        <v>45</v>
      </c>
      <c r="S235" s="15" t="s">
        <v>45</v>
      </c>
      <c r="T235" s="15" t="s">
        <v>45</v>
      </c>
      <c r="U235" s="15" t="s">
        <v>45</v>
      </c>
      <c r="V235" s="15" t="s">
        <v>45</v>
      </c>
      <c r="W235" s="15" t="s">
        <v>45</v>
      </c>
      <c r="X235" s="16">
        <v>42944</v>
      </c>
      <c r="Y235" s="15" t="s">
        <v>1631</v>
      </c>
      <c r="Z235" s="15" t="s">
        <v>180</v>
      </c>
      <c r="AA235" s="15" t="s">
        <v>1885</v>
      </c>
      <c r="AB235" s="15" t="s">
        <v>26</v>
      </c>
      <c r="AC235" s="15"/>
    </row>
    <row r="236" spans="1:30" ht="45" x14ac:dyDescent="0.25">
      <c r="A236" s="15" t="s">
        <v>1631</v>
      </c>
      <c r="B236" s="25">
        <v>491</v>
      </c>
      <c r="C236" s="16">
        <v>42890</v>
      </c>
      <c r="D236" s="15">
        <v>37222175</v>
      </c>
      <c r="E236" s="15" t="s">
        <v>1895</v>
      </c>
      <c r="F236" s="15" t="s">
        <v>1896</v>
      </c>
      <c r="G236" s="15" t="s">
        <v>1880</v>
      </c>
      <c r="H236" s="15" t="s">
        <v>1881</v>
      </c>
      <c r="I236" s="15" t="s">
        <v>1882</v>
      </c>
      <c r="J236" s="15" t="s">
        <v>40</v>
      </c>
      <c r="K236" s="15">
        <v>0.32</v>
      </c>
      <c r="L236" s="15" t="s">
        <v>1897</v>
      </c>
      <c r="M236" s="15" t="s">
        <v>1884</v>
      </c>
      <c r="N236" s="15" t="s">
        <v>102</v>
      </c>
      <c r="O236" s="16">
        <v>42928</v>
      </c>
      <c r="P236" s="15" t="s">
        <v>1631</v>
      </c>
      <c r="Q236" s="15" t="s">
        <v>51</v>
      </c>
      <c r="R236" s="15" t="s">
        <v>45</v>
      </c>
      <c r="S236" s="15" t="s">
        <v>45</v>
      </c>
      <c r="T236" s="15" t="s">
        <v>45</v>
      </c>
      <c r="U236" s="15" t="s">
        <v>45</v>
      </c>
      <c r="V236" s="15" t="s">
        <v>45</v>
      </c>
      <c r="W236" s="15" t="s">
        <v>45</v>
      </c>
      <c r="X236" s="16">
        <v>42944</v>
      </c>
      <c r="Y236" s="15" t="s">
        <v>1631</v>
      </c>
      <c r="Z236" s="15" t="s">
        <v>180</v>
      </c>
      <c r="AA236" s="15" t="s">
        <v>1885</v>
      </c>
      <c r="AB236" s="15" t="s">
        <v>26</v>
      </c>
      <c r="AC236" s="15"/>
    </row>
    <row r="237" spans="1:30" ht="45" x14ac:dyDescent="0.25">
      <c r="A237" s="15" t="s">
        <v>1631</v>
      </c>
      <c r="B237" s="25">
        <v>490</v>
      </c>
      <c r="C237" s="16">
        <v>42890</v>
      </c>
      <c r="D237" s="15">
        <v>3722176</v>
      </c>
      <c r="E237" s="15" t="s">
        <v>1898</v>
      </c>
      <c r="F237" s="15" t="s">
        <v>1899</v>
      </c>
      <c r="G237" s="15" t="s">
        <v>1880</v>
      </c>
      <c r="H237" s="15" t="s">
        <v>1881</v>
      </c>
      <c r="I237" s="15" t="s">
        <v>1882</v>
      </c>
      <c r="J237" s="15" t="s">
        <v>40</v>
      </c>
      <c r="K237" s="15">
        <v>0.32</v>
      </c>
      <c r="L237" s="15" t="s">
        <v>1900</v>
      </c>
      <c r="M237" s="15" t="s">
        <v>1884</v>
      </c>
      <c r="N237" s="15" t="s">
        <v>102</v>
      </c>
      <c r="O237" s="16">
        <v>42928</v>
      </c>
      <c r="P237" s="15" t="s">
        <v>1631</v>
      </c>
      <c r="Q237" s="15" t="s">
        <v>51</v>
      </c>
      <c r="R237" s="15" t="s">
        <v>45</v>
      </c>
      <c r="S237" s="15" t="s">
        <v>45</v>
      </c>
      <c r="T237" s="15" t="s">
        <v>45</v>
      </c>
      <c r="U237" s="15" t="s">
        <v>45</v>
      </c>
      <c r="V237" s="15" t="s">
        <v>45</v>
      </c>
      <c r="W237" s="15" t="s">
        <v>45</v>
      </c>
      <c r="X237" s="16">
        <v>42944</v>
      </c>
      <c r="Y237" s="15" t="s">
        <v>1631</v>
      </c>
      <c r="Z237" s="15" t="s">
        <v>180</v>
      </c>
      <c r="AA237" s="15" t="s">
        <v>1885</v>
      </c>
      <c r="AB237" s="15" t="s">
        <v>26</v>
      </c>
      <c r="AC237" s="15"/>
    </row>
    <row r="238" spans="1:30" ht="45" x14ac:dyDescent="0.25">
      <c r="A238" s="15" t="s">
        <v>1631</v>
      </c>
      <c r="B238" s="25">
        <v>480</v>
      </c>
      <c r="C238" s="16">
        <v>42890</v>
      </c>
      <c r="D238" s="15">
        <v>3722203</v>
      </c>
      <c r="E238" s="15" t="s">
        <v>1901</v>
      </c>
      <c r="F238" s="15" t="s">
        <v>1902</v>
      </c>
      <c r="G238" s="15" t="s">
        <v>1880</v>
      </c>
      <c r="H238" s="15" t="s">
        <v>1881</v>
      </c>
      <c r="I238" s="15" t="s">
        <v>1882</v>
      </c>
      <c r="J238" s="15" t="s">
        <v>40</v>
      </c>
      <c r="K238" s="15">
        <v>0.32</v>
      </c>
      <c r="L238" s="15" t="s">
        <v>1903</v>
      </c>
      <c r="M238" s="15" t="s">
        <v>1884</v>
      </c>
      <c r="N238" s="15" t="s">
        <v>102</v>
      </c>
      <c r="O238" s="16">
        <v>42928</v>
      </c>
      <c r="P238" s="15" t="s">
        <v>1631</v>
      </c>
      <c r="Q238" s="15" t="s">
        <v>51</v>
      </c>
      <c r="R238" s="15" t="s">
        <v>45</v>
      </c>
      <c r="S238" s="15" t="s">
        <v>45</v>
      </c>
      <c r="T238" s="15" t="s">
        <v>45</v>
      </c>
      <c r="U238" s="15" t="s">
        <v>45</v>
      </c>
      <c r="V238" s="15" t="s">
        <v>45</v>
      </c>
      <c r="W238" s="15" t="s">
        <v>45</v>
      </c>
      <c r="X238" s="16">
        <v>42944</v>
      </c>
      <c r="Y238" s="15" t="s">
        <v>1631</v>
      </c>
      <c r="Z238" s="15" t="s">
        <v>180</v>
      </c>
      <c r="AA238" s="15" t="s">
        <v>1885</v>
      </c>
      <c r="AB238" s="15" t="s">
        <v>26</v>
      </c>
      <c r="AC238" s="15"/>
    </row>
    <row r="239" spans="1:30" ht="45" x14ac:dyDescent="0.25">
      <c r="A239" s="15" t="s">
        <v>1631</v>
      </c>
      <c r="B239" s="25">
        <v>495</v>
      </c>
      <c r="C239" s="16">
        <v>42890</v>
      </c>
      <c r="D239" s="15">
        <v>3722179</v>
      </c>
      <c r="E239" s="15" t="s">
        <v>1904</v>
      </c>
      <c r="F239" s="15" t="s">
        <v>1905</v>
      </c>
      <c r="G239" s="15" t="s">
        <v>1880</v>
      </c>
      <c r="H239" s="15" t="s">
        <v>1881</v>
      </c>
      <c r="I239" s="15" t="s">
        <v>1882</v>
      </c>
      <c r="J239" s="15" t="s">
        <v>40</v>
      </c>
      <c r="K239" s="15">
        <v>0.32</v>
      </c>
      <c r="L239" s="15" t="s">
        <v>1906</v>
      </c>
      <c r="M239" s="15" t="s">
        <v>1884</v>
      </c>
      <c r="N239" s="15" t="s">
        <v>102</v>
      </c>
      <c r="O239" s="16">
        <v>42928</v>
      </c>
      <c r="P239" s="15" t="s">
        <v>1631</v>
      </c>
      <c r="Q239" s="15" t="s">
        <v>51</v>
      </c>
      <c r="R239" s="15" t="s">
        <v>45</v>
      </c>
      <c r="S239" s="15" t="s">
        <v>45</v>
      </c>
      <c r="T239" s="15" t="s">
        <v>45</v>
      </c>
      <c r="U239" s="15" t="s">
        <v>45</v>
      </c>
      <c r="V239" s="15" t="s">
        <v>45</v>
      </c>
      <c r="W239" s="15" t="s">
        <v>45</v>
      </c>
      <c r="X239" s="15" t="s">
        <v>46</v>
      </c>
      <c r="Y239" s="15" t="s">
        <v>46</v>
      </c>
      <c r="Z239" s="15" t="s">
        <v>46</v>
      </c>
      <c r="AA239" s="15" t="s">
        <v>1885</v>
      </c>
      <c r="AB239" s="15" t="s">
        <v>26</v>
      </c>
      <c r="AC239" s="15"/>
    </row>
    <row r="240" spans="1:30" ht="30" x14ac:dyDescent="0.25">
      <c r="A240" s="15" t="s">
        <v>1631</v>
      </c>
      <c r="B240" s="25">
        <v>432</v>
      </c>
      <c r="C240" s="16">
        <v>42890</v>
      </c>
      <c r="D240" s="15">
        <v>3724579</v>
      </c>
      <c r="E240" s="15" t="s">
        <v>1907</v>
      </c>
      <c r="F240" s="15" t="s">
        <v>1908</v>
      </c>
      <c r="G240" s="15" t="s">
        <v>1743</v>
      </c>
      <c r="H240" s="15" t="s">
        <v>1744</v>
      </c>
      <c r="I240" s="15" t="s">
        <v>1909</v>
      </c>
      <c r="J240" s="15" t="s">
        <v>40</v>
      </c>
      <c r="K240" s="15">
        <v>28.12</v>
      </c>
      <c r="L240" s="15" t="s">
        <v>1910</v>
      </c>
      <c r="M240" s="15" t="s">
        <v>1911</v>
      </c>
      <c r="N240" s="15" t="s">
        <v>102</v>
      </c>
      <c r="O240" s="16">
        <v>42928</v>
      </c>
      <c r="P240" s="15" t="s">
        <v>1631</v>
      </c>
      <c r="Q240" s="15" t="s">
        <v>51</v>
      </c>
      <c r="R240" s="15" t="s">
        <v>45</v>
      </c>
      <c r="S240" s="15" t="s">
        <v>45</v>
      </c>
      <c r="T240" s="15" t="s">
        <v>45</v>
      </c>
      <c r="U240" s="15" t="s">
        <v>45</v>
      </c>
      <c r="V240" s="15" t="s">
        <v>45</v>
      </c>
      <c r="W240" s="15" t="s">
        <v>45</v>
      </c>
      <c r="X240" s="15" t="s">
        <v>46</v>
      </c>
      <c r="Y240" s="15" t="s">
        <v>46</v>
      </c>
      <c r="Z240" s="15" t="s">
        <v>46</v>
      </c>
      <c r="AA240" s="15" t="s">
        <v>1748</v>
      </c>
      <c r="AB240" s="15" t="s">
        <v>26</v>
      </c>
      <c r="AC240" s="15"/>
    </row>
    <row r="241" spans="1:29" ht="60" x14ac:dyDescent="0.25">
      <c r="A241" s="15" t="s">
        <v>1631</v>
      </c>
      <c r="B241" s="25">
        <v>546</v>
      </c>
      <c r="C241" s="16">
        <v>42890</v>
      </c>
      <c r="D241" s="15">
        <v>3722217</v>
      </c>
      <c r="E241" s="15" t="s">
        <v>1912</v>
      </c>
      <c r="F241" s="15" t="s">
        <v>1913</v>
      </c>
      <c r="G241" s="15" t="s">
        <v>1914</v>
      </c>
      <c r="H241" s="15" t="s">
        <v>1915</v>
      </c>
      <c r="I241" s="15" t="s">
        <v>1916</v>
      </c>
      <c r="J241" s="15" t="s">
        <v>40</v>
      </c>
      <c r="K241" s="15">
        <v>2.36</v>
      </c>
      <c r="L241" s="15" t="s">
        <v>1917</v>
      </c>
      <c r="M241" s="15" t="s">
        <v>1918</v>
      </c>
      <c r="N241" s="15" t="s">
        <v>102</v>
      </c>
      <c r="O241" s="16">
        <v>42929</v>
      </c>
      <c r="P241" s="15" t="s">
        <v>1631</v>
      </c>
      <c r="Q241" s="15" t="s">
        <v>1202</v>
      </c>
      <c r="R241" s="15" t="s">
        <v>45</v>
      </c>
      <c r="S241" s="15" t="s">
        <v>45</v>
      </c>
      <c r="T241" s="15" t="s">
        <v>45</v>
      </c>
      <c r="U241" s="15" t="s">
        <v>45</v>
      </c>
      <c r="V241" s="15" t="s">
        <v>45</v>
      </c>
      <c r="W241" s="15" t="s">
        <v>45</v>
      </c>
      <c r="X241" s="16">
        <v>42947</v>
      </c>
      <c r="Y241" s="15" t="s">
        <v>1631</v>
      </c>
      <c r="Z241" s="15" t="s">
        <v>180</v>
      </c>
      <c r="AA241" s="15" t="s">
        <v>1857</v>
      </c>
      <c r="AB241" s="15" t="s">
        <v>26</v>
      </c>
      <c r="AC241" s="15"/>
    </row>
    <row r="242" spans="1:29" ht="30" x14ac:dyDescent="0.25">
      <c r="A242" s="15" t="s">
        <v>1631</v>
      </c>
      <c r="B242" s="25">
        <v>537</v>
      </c>
      <c r="C242" s="16">
        <v>42890</v>
      </c>
      <c r="D242" s="15">
        <v>3722200</v>
      </c>
      <c r="E242" s="15" t="s">
        <v>1919</v>
      </c>
      <c r="F242" s="15" t="s">
        <v>1920</v>
      </c>
      <c r="G242" s="15" t="s">
        <v>1921</v>
      </c>
      <c r="H242" s="15" t="s">
        <v>1922</v>
      </c>
      <c r="I242" s="15" t="s">
        <v>1923</v>
      </c>
      <c r="J242" s="15" t="s">
        <v>40</v>
      </c>
      <c r="K242" s="15">
        <v>10.6</v>
      </c>
      <c r="L242" s="15" t="s">
        <v>1924</v>
      </c>
      <c r="M242" s="15" t="s">
        <v>1925</v>
      </c>
      <c r="N242" s="15" t="s">
        <v>102</v>
      </c>
      <c r="O242" s="16">
        <v>42930</v>
      </c>
      <c r="P242" s="15" t="s">
        <v>1631</v>
      </c>
      <c r="Q242" s="15" t="s">
        <v>1549</v>
      </c>
      <c r="R242" s="15" t="s">
        <v>45</v>
      </c>
      <c r="S242" s="15" t="s">
        <v>45</v>
      </c>
      <c r="T242" s="15" t="s">
        <v>45</v>
      </c>
      <c r="U242" s="15" t="s">
        <v>45</v>
      </c>
      <c r="V242" s="15" t="s">
        <v>45</v>
      </c>
      <c r="W242" s="15" t="s">
        <v>45</v>
      </c>
      <c r="X242" s="16">
        <v>42948</v>
      </c>
      <c r="Y242" s="15" t="s">
        <v>2148</v>
      </c>
      <c r="Z242" s="15" t="s">
        <v>180</v>
      </c>
      <c r="AA242" s="15" t="s">
        <v>1926</v>
      </c>
      <c r="AB242" s="15" t="s">
        <v>26</v>
      </c>
      <c r="AC242" s="15"/>
    </row>
    <row r="243" spans="1:29" ht="30" x14ac:dyDescent="0.25">
      <c r="A243" s="15" t="s">
        <v>1631</v>
      </c>
      <c r="B243" s="25">
        <v>444</v>
      </c>
      <c r="C243" s="16">
        <v>42890</v>
      </c>
      <c r="D243" s="15">
        <v>3732889</v>
      </c>
      <c r="E243" s="15" t="s">
        <v>1927</v>
      </c>
      <c r="F243" s="15" t="s">
        <v>1928</v>
      </c>
      <c r="G243" s="15" t="s">
        <v>1929</v>
      </c>
      <c r="H243" s="15" t="s">
        <v>1930</v>
      </c>
      <c r="I243" s="15" t="s">
        <v>1931</v>
      </c>
      <c r="J243" s="15" t="s">
        <v>40</v>
      </c>
      <c r="K243" s="15">
        <v>13.1</v>
      </c>
      <c r="L243" s="15" t="s">
        <v>1932</v>
      </c>
      <c r="M243" s="15" t="s">
        <v>1933</v>
      </c>
      <c r="N243" s="15" t="s">
        <v>102</v>
      </c>
      <c r="O243" s="16">
        <v>42930</v>
      </c>
      <c r="P243" s="15" t="s">
        <v>1631</v>
      </c>
      <c r="Q243" s="15" t="s">
        <v>51</v>
      </c>
      <c r="R243" s="15" t="s">
        <v>45</v>
      </c>
      <c r="S243" s="15" t="s">
        <v>45</v>
      </c>
      <c r="T243" s="15" t="s">
        <v>45</v>
      </c>
      <c r="U243" s="15" t="s">
        <v>45</v>
      </c>
      <c r="V243" s="15" t="s">
        <v>45</v>
      </c>
      <c r="W243" s="15" t="s">
        <v>45</v>
      </c>
      <c r="X243" s="15" t="s">
        <v>46</v>
      </c>
      <c r="Y243" s="15" t="s">
        <v>46</v>
      </c>
      <c r="Z243" s="15" t="s">
        <v>46</v>
      </c>
      <c r="AA243" s="15" t="s">
        <v>1934</v>
      </c>
      <c r="AB243" s="15" t="s">
        <v>26</v>
      </c>
      <c r="AC243" s="15"/>
    </row>
    <row r="244" spans="1:29" ht="30" x14ac:dyDescent="0.25">
      <c r="A244" s="15" t="s">
        <v>1631</v>
      </c>
      <c r="B244" s="25">
        <v>354</v>
      </c>
      <c r="C244" s="16">
        <v>42861</v>
      </c>
      <c r="D244" s="15">
        <v>3718845</v>
      </c>
      <c r="E244" s="15" t="s">
        <v>1935</v>
      </c>
      <c r="F244" s="15" t="s">
        <v>1936</v>
      </c>
      <c r="G244" s="15" t="s">
        <v>1937</v>
      </c>
      <c r="H244" s="15" t="s">
        <v>71</v>
      </c>
      <c r="I244" s="15" t="s">
        <v>72</v>
      </c>
      <c r="J244" s="15" t="s">
        <v>40</v>
      </c>
      <c r="K244" s="15">
        <v>10.08</v>
      </c>
      <c r="L244" s="15" t="s">
        <v>1938</v>
      </c>
      <c r="M244" s="15" t="s">
        <v>74</v>
      </c>
      <c r="N244" s="15" t="s">
        <v>102</v>
      </c>
      <c r="O244" s="16">
        <v>42929</v>
      </c>
      <c r="P244" s="15" t="s">
        <v>1631</v>
      </c>
      <c r="Q244" s="15" t="s">
        <v>1354</v>
      </c>
      <c r="R244" s="15" t="s">
        <v>45</v>
      </c>
      <c r="S244" s="15" t="s">
        <v>45</v>
      </c>
      <c r="T244" s="15" t="s">
        <v>45</v>
      </c>
      <c r="U244" s="15" t="s">
        <v>45</v>
      </c>
      <c r="V244" s="15" t="s">
        <v>45</v>
      </c>
      <c r="W244" s="15" t="s">
        <v>45</v>
      </c>
      <c r="X244" s="16">
        <v>42947</v>
      </c>
      <c r="Y244" s="15" t="s">
        <v>1631</v>
      </c>
      <c r="Z244" s="15" t="s">
        <v>180</v>
      </c>
      <c r="AA244" s="15" t="s">
        <v>1939</v>
      </c>
      <c r="AB244" s="15" t="s">
        <v>26</v>
      </c>
      <c r="AC244" s="15"/>
    </row>
    <row r="245" spans="1:29" ht="45" x14ac:dyDescent="0.25">
      <c r="A245" s="15" t="s">
        <v>1631</v>
      </c>
      <c r="B245" s="25">
        <v>475</v>
      </c>
      <c r="C245" s="16">
        <v>42890</v>
      </c>
      <c r="D245" s="15">
        <v>3722173</v>
      </c>
      <c r="E245" s="15" t="s">
        <v>1940</v>
      </c>
      <c r="F245" s="15" t="s">
        <v>1941</v>
      </c>
      <c r="G245" s="15" t="s">
        <v>1942</v>
      </c>
      <c r="H245" s="15" t="s">
        <v>1881</v>
      </c>
      <c r="I245" s="15" t="s">
        <v>1882</v>
      </c>
      <c r="J245" s="15" t="s">
        <v>40</v>
      </c>
      <c r="K245" s="15">
        <v>0.32</v>
      </c>
      <c r="L245" s="15" t="s">
        <v>1943</v>
      </c>
      <c r="M245" s="15" t="s">
        <v>1944</v>
      </c>
      <c r="N245" s="15" t="s">
        <v>102</v>
      </c>
      <c r="O245" s="16">
        <v>42928</v>
      </c>
      <c r="P245" s="15" t="s">
        <v>1631</v>
      </c>
      <c r="Q245" s="15" t="s">
        <v>51</v>
      </c>
      <c r="R245" s="15" t="s">
        <v>45</v>
      </c>
      <c r="S245" s="15" t="s">
        <v>45</v>
      </c>
      <c r="T245" s="15" t="s">
        <v>45</v>
      </c>
      <c r="U245" s="15" t="s">
        <v>45</v>
      </c>
      <c r="V245" s="15" t="s">
        <v>45</v>
      </c>
      <c r="W245" s="15" t="s">
        <v>45</v>
      </c>
      <c r="X245" s="16">
        <v>42944</v>
      </c>
      <c r="Y245" s="15" t="s">
        <v>1631</v>
      </c>
      <c r="Z245" s="15" t="s">
        <v>180</v>
      </c>
      <c r="AA245" s="15" t="s">
        <v>1945</v>
      </c>
      <c r="AB245" s="15" t="s">
        <v>26</v>
      </c>
      <c r="AC245" s="15"/>
    </row>
    <row r="246" spans="1:29" ht="30" x14ac:dyDescent="0.25">
      <c r="A246" s="15" t="s">
        <v>1631</v>
      </c>
      <c r="B246" s="25">
        <v>429</v>
      </c>
      <c r="C246" s="16">
        <v>42890</v>
      </c>
      <c r="D246" s="15">
        <v>3725916</v>
      </c>
      <c r="E246" s="15" t="s">
        <v>1996</v>
      </c>
      <c r="F246" s="15" t="s">
        <v>1997</v>
      </c>
      <c r="G246" s="15" t="s">
        <v>1998</v>
      </c>
      <c r="H246" s="15" t="s">
        <v>1999</v>
      </c>
      <c r="I246" s="15" t="s">
        <v>2000</v>
      </c>
      <c r="J246" s="15" t="s">
        <v>40</v>
      </c>
      <c r="K246" s="15">
        <v>3.74</v>
      </c>
      <c r="L246" s="15" t="s">
        <v>2001</v>
      </c>
      <c r="M246" s="15" t="s">
        <v>2002</v>
      </c>
      <c r="N246" s="15" t="s">
        <v>102</v>
      </c>
      <c r="O246" s="16">
        <v>42942</v>
      </c>
      <c r="P246" s="15" t="s">
        <v>1631</v>
      </c>
      <c r="Q246" s="15" t="s">
        <v>51</v>
      </c>
      <c r="R246" s="15" t="s">
        <v>45</v>
      </c>
      <c r="S246" s="15" t="s">
        <v>45</v>
      </c>
      <c r="T246" s="15" t="s">
        <v>45</v>
      </c>
      <c r="U246" s="15" t="s">
        <v>45</v>
      </c>
      <c r="V246" s="15" t="s">
        <v>45</v>
      </c>
      <c r="W246" s="15" t="s">
        <v>45</v>
      </c>
      <c r="X246" s="15" t="s">
        <v>46</v>
      </c>
      <c r="Y246" s="15" t="s">
        <v>46</v>
      </c>
      <c r="Z246" s="15" t="s">
        <v>46</v>
      </c>
      <c r="AA246" s="15" t="s">
        <v>2003</v>
      </c>
      <c r="AB246" s="15" t="s">
        <v>26</v>
      </c>
      <c r="AC246" s="15"/>
    </row>
    <row r="247" spans="1:29" ht="30" x14ac:dyDescent="0.25">
      <c r="A247" s="15" t="s">
        <v>1631</v>
      </c>
      <c r="B247" s="25">
        <v>453</v>
      </c>
      <c r="C247" s="16">
        <v>42890</v>
      </c>
      <c r="D247" s="15">
        <v>3725909</v>
      </c>
      <c r="E247" s="15" t="s">
        <v>2004</v>
      </c>
      <c r="F247" s="15" t="s">
        <v>2005</v>
      </c>
      <c r="G247" s="15" t="s">
        <v>1998</v>
      </c>
      <c r="H247" s="15" t="s">
        <v>1999</v>
      </c>
      <c r="I247" s="15" t="s">
        <v>2000</v>
      </c>
      <c r="J247" s="15" t="s">
        <v>40</v>
      </c>
      <c r="K247" s="15">
        <v>3.74</v>
      </c>
      <c r="L247" s="15" t="s">
        <v>2006</v>
      </c>
      <c r="M247" s="15" t="s">
        <v>2002</v>
      </c>
      <c r="N247" s="15" t="s">
        <v>102</v>
      </c>
      <c r="O247" s="16">
        <v>42942</v>
      </c>
      <c r="P247" s="15" t="s">
        <v>1631</v>
      </c>
      <c r="Q247" s="15" t="s">
        <v>51</v>
      </c>
      <c r="R247" s="15" t="s">
        <v>45</v>
      </c>
      <c r="S247" s="15" t="s">
        <v>45</v>
      </c>
      <c r="T247" s="15" t="s">
        <v>45</v>
      </c>
      <c r="U247" s="15" t="s">
        <v>45</v>
      </c>
      <c r="V247" s="15" t="s">
        <v>45</v>
      </c>
      <c r="W247" s="15" t="s">
        <v>45</v>
      </c>
      <c r="X247" s="15" t="s">
        <v>46</v>
      </c>
      <c r="Y247" s="15" t="s">
        <v>46</v>
      </c>
      <c r="Z247" s="15" t="s">
        <v>46</v>
      </c>
      <c r="AA247" s="15" t="s">
        <v>2003</v>
      </c>
      <c r="AB247" s="15" t="s">
        <v>26</v>
      </c>
      <c r="AC247" s="15"/>
    </row>
    <row r="248" spans="1:29" ht="30" x14ac:dyDescent="0.25">
      <c r="A248" s="15" t="s">
        <v>1631</v>
      </c>
      <c r="B248" s="25">
        <v>464</v>
      </c>
      <c r="C248" s="16">
        <v>42890</v>
      </c>
      <c r="D248" s="15">
        <v>3725915</v>
      </c>
      <c r="E248" s="15" t="s">
        <v>2007</v>
      </c>
      <c r="F248" s="15" t="s">
        <v>2008</v>
      </c>
      <c r="G248" s="15" t="s">
        <v>1998</v>
      </c>
      <c r="H248" s="15" t="s">
        <v>1999</v>
      </c>
      <c r="I248" s="15" t="s">
        <v>2000</v>
      </c>
      <c r="J248" s="15" t="s">
        <v>40</v>
      </c>
      <c r="K248" s="15">
        <v>3.74</v>
      </c>
      <c r="L248" s="15" t="s">
        <v>2009</v>
      </c>
      <c r="M248" s="15" t="s">
        <v>2002</v>
      </c>
      <c r="N248" s="15" t="s">
        <v>102</v>
      </c>
      <c r="O248" s="16">
        <v>42942</v>
      </c>
      <c r="P248" s="15" t="s">
        <v>1631</v>
      </c>
      <c r="Q248" s="15" t="s">
        <v>51</v>
      </c>
      <c r="R248" s="15" t="s">
        <v>45</v>
      </c>
      <c r="S248" s="15" t="s">
        <v>45</v>
      </c>
      <c r="T248" s="15" t="s">
        <v>45</v>
      </c>
      <c r="U248" s="15" t="s">
        <v>45</v>
      </c>
      <c r="V248" s="15" t="s">
        <v>45</v>
      </c>
      <c r="W248" s="15" t="s">
        <v>45</v>
      </c>
      <c r="X248" s="15" t="s">
        <v>46</v>
      </c>
      <c r="Y248" s="15" t="s">
        <v>46</v>
      </c>
      <c r="Z248" s="15" t="s">
        <v>46</v>
      </c>
      <c r="AA248" s="15" t="s">
        <v>2003</v>
      </c>
      <c r="AB248" s="15" t="s">
        <v>26</v>
      </c>
      <c r="AC248" s="15"/>
    </row>
    <row r="249" spans="1:29" ht="30" x14ac:dyDescent="0.25">
      <c r="A249" s="15" t="s">
        <v>1631</v>
      </c>
      <c r="B249" s="25">
        <v>463</v>
      </c>
      <c r="C249" s="16">
        <v>42890</v>
      </c>
      <c r="D249" s="15">
        <v>3725912</v>
      </c>
      <c r="E249" s="15" t="s">
        <v>2010</v>
      </c>
      <c r="F249" s="15" t="s">
        <v>2011</v>
      </c>
      <c r="G249" s="15" t="s">
        <v>1998</v>
      </c>
      <c r="H249" s="15" t="s">
        <v>1999</v>
      </c>
      <c r="I249" s="15" t="s">
        <v>2000</v>
      </c>
      <c r="J249" s="15" t="s">
        <v>40</v>
      </c>
      <c r="K249" s="15">
        <v>3.74</v>
      </c>
      <c r="L249" s="15" t="s">
        <v>2012</v>
      </c>
      <c r="M249" s="15" t="s">
        <v>2002</v>
      </c>
      <c r="N249" s="15" t="s">
        <v>102</v>
      </c>
      <c r="O249" s="16">
        <v>42942</v>
      </c>
      <c r="P249" s="15" t="s">
        <v>1631</v>
      </c>
      <c r="Q249" s="15" t="s">
        <v>51</v>
      </c>
      <c r="R249" s="15" t="s">
        <v>45</v>
      </c>
      <c r="S249" s="15" t="s">
        <v>45</v>
      </c>
      <c r="T249" s="15" t="s">
        <v>45</v>
      </c>
      <c r="U249" s="15" t="s">
        <v>45</v>
      </c>
      <c r="V249" s="15" t="s">
        <v>45</v>
      </c>
      <c r="W249" s="15" t="s">
        <v>45</v>
      </c>
      <c r="X249" s="15" t="s">
        <v>46</v>
      </c>
      <c r="Y249" s="15" t="s">
        <v>46</v>
      </c>
      <c r="Z249" s="15" t="s">
        <v>46</v>
      </c>
      <c r="AA249" s="15" t="s">
        <v>2003</v>
      </c>
      <c r="AB249" s="15" t="s">
        <v>26</v>
      </c>
      <c r="AC249" s="15"/>
    </row>
    <row r="250" spans="1:29" ht="30" x14ac:dyDescent="0.25">
      <c r="A250" s="15" t="s">
        <v>1631</v>
      </c>
      <c r="B250" s="25" t="s">
        <v>2129</v>
      </c>
      <c r="C250" s="16">
        <v>42781</v>
      </c>
      <c r="D250" s="15">
        <v>3476239</v>
      </c>
      <c r="E250" s="15" t="s">
        <v>1478</v>
      </c>
      <c r="F250" s="15" t="s">
        <v>1479</v>
      </c>
      <c r="G250" s="15" t="s">
        <v>37</v>
      </c>
      <c r="H250" s="15" t="s">
        <v>2130</v>
      </c>
      <c r="I250" s="15" t="s">
        <v>39</v>
      </c>
      <c r="J250" s="15" t="s">
        <v>40</v>
      </c>
      <c r="K250" s="15">
        <v>9</v>
      </c>
      <c r="L250" s="15" t="s">
        <v>1480</v>
      </c>
      <c r="M250" s="15" t="s">
        <v>2131</v>
      </c>
      <c r="N250" s="15" t="s">
        <v>102</v>
      </c>
      <c r="O250" s="16">
        <v>42906</v>
      </c>
      <c r="P250" s="15" t="s">
        <v>1242</v>
      </c>
      <c r="Q250" s="15" t="s">
        <v>51</v>
      </c>
      <c r="R250" s="15" t="s">
        <v>45</v>
      </c>
      <c r="S250" s="15" t="s">
        <v>45</v>
      </c>
      <c r="T250" s="15" t="s">
        <v>45</v>
      </c>
      <c r="U250" s="15" t="s">
        <v>45</v>
      </c>
      <c r="V250" s="15" t="s">
        <v>45</v>
      </c>
      <c r="W250" s="15" t="s">
        <v>45</v>
      </c>
      <c r="X250" s="16">
        <v>41827</v>
      </c>
      <c r="Y250" s="15" t="s">
        <v>1631</v>
      </c>
      <c r="Z250" s="15" t="s">
        <v>180</v>
      </c>
      <c r="AA250" s="15" t="s">
        <v>37</v>
      </c>
      <c r="AB250" s="15" t="s">
        <v>26</v>
      </c>
      <c r="AC250" s="15"/>
    </row>
    <row r="251" spans="1:29" ht="30" x14ac:dyDescent="0.25">
      <c r="A251" s="15" t="s">
        <v>1631</v>
      </c>
      <c r="B251" s="25">
        <v>406</v>
      </c>
      <c r="C251" s="16">
        <v>42880</v>
      </c>
      <c r="D251" s="15">
        <v>3706587</v>
      </c>
      <c r="E251" s="15" t="s">
        <v>2141</v>
      </c>
      <c r="F251" s="15" t="s">
        <v>2142</v>
      </c>
      <c r="G251" s="15" t="s">
        <v>2144</v>
      </c>
      <c r="H251" s="15" t="s">
        <v>2143</v>
      </c>
      <c r="I251" s="15" t="s">
        <v>2145</v>
      </c>
      <c r="J251" s="15" t="s">
        <v>40</v>
      </c>
      <c r="K251" s="15">
        <v>4.7</v>
      </c>
      <c r="L251" s="15" t="s">
        <v>2146</v>
      </c>
      <c r="M251" s="15" t="s">
        <v>2147</v>
      </c>
      <c r="N251" s="15" t="s">
        <v>102</v>
      </c>
      <c r="O251" s="16">
        <v>42948</v>
      </c>
      <c r="P251" s="15" t="s">
        <v>2148</v>
      </c>
      <c r="Q251" s="15" t="s">
        <v>51</v>
      </c>
      <c r="R251" s="15" t="s">
        <v>45</v>
      </c>
      <c r="S251" s="15" t="s">
        <v>45</v>
      </c>
      <c r="T251" s="15" t="s">
        <v>45</v>
      </c>
      <c r="U251" s="15" t="s">
        <v>45</v>
      </c>
      <c r="V251" s="15" t="s">
        <v>45</v>
      </c>
      <c r="W251" s="15" t="s">
        <v>45</v>
      </c>
      <c r="X251" s="15" t="s">
        <v>46</v>
      </c>
      <c r="Y251" s="15" t="s">
        <v>46</v>
      </c>
      <c r="Z251" s="15" t="s">
        <v>46</v>
      </c>
      <c r="AA251" s="15" t="s">
        <v>2149</v>
      </c>
      <c r="AB251" s="15" t="s">
        <v>26</v>
      </c>
      <c r="AC251" s="15"/>
    </row>
    <row r="252" spans="1:29" ht="30" x14ac:dyDescent="0.25">
      <c r="A252" s="15" t="s">
        <v>2148</v>
      </c>
      <c r="B252" s="25">
        <v>528</v>
      </c>
      <c r="C252" s="16">
        <v>42890</v>
      </c>
      <c r="D252" s="15">
        <v>3722198</v>
      </c>
      <c r="E252" s="15" t="s">
        <v>2221</v>
      </c>
      <c r="F252" s="15" t="s">
        <v>2222</v>
      </c>
      <c r="G252" s="15" t="s">
        <v>2223</v>
      </c>
      <c r="H252" s="15" t="s">
        <v>2224</v>
      </c>
      <c r="I252" s="15" t="s">
        <v>2225</v>
      </c>
      <c r="J252" s="15" t="s">
        <v>40</v>
      </c>
      <c r="K252" s="15">
        <v>1.44</v>
      </c>
      <c r="L252" s="15" t="s">
        <v>2226</v>
      </c>
      <c r="M252" s="15" t="s">
        <v>2227</v>
      </c>
      <c r="N252" s="15" t="s">
        <v>102</v>
      </c>
      <c r="O252" s="16">
        <v>42935</v>
      </c>
      <c r="P252" s="15" t="s">
        <v>1631</v>
      </c>
      <c r="Q252" s="15" t="s">
        <v>1656</v>
      </c>
      <c r="R252" s="15" t="s">
        <v>45</v>
      </c>
      <c r="S252" s="15" t="s">
        <v>45</v>
      </c>
      <c r="T252" s="15" t="s">
        <v>45</v>
      </c>
      <c r="U252" s="15" t="s">
        <v>45</v>
      </c>
      <c r="V252" s="15" t="s">
        <v>45</v>
      </c>
      <c r="W252" s="15" t="s">
        <v>45</v>
      </c>
      <c r="X252" s="15" t="s">
        <v>46</v>
      </c>
      <c r="Y252" s="15" t="s">
        <v>46</v>
      </c>
      <c r="Z252" s="15" t="s">
        <v>46</v>
      </c>
      <c r="AA252" s="15" t="s">
        <v>2228</v>
      </c>
      <c r="AB252" s="15" t="s">
        <v>26</v>
      </c>
      <c r="AC252" s="15"/>
    </row>
    <row r="253" spans="1:29" ht="30" x14ac:dyDescent="0.25">
      <c r="A253" s="15" t="s">
        <v>2148</v>
      </c>
      <c r="B253" s="25" t="s">
        <v>2229</v>
      </c>
      <c r="C253" s="16">
        <v>42894</v>
      </c>
      <c r="D253" s="15">
        <v>3365803</v>
      </c>
      <c r="E253" s="15" t="s">
        <v>2230</v>
      </c>
      <c r="F253" s="15" t="s">
        <v>2231</v>
      </c>
      <c r="G253" s="15" t="s">
        <v>2232</v>
      </c>
      <c r="H253" s="15" t="s">
        <v>2233</v>
      </c>
      <c r="I253" s="15" t="s">
        <v>2234</v>
      </c>
      <c r="J253" s="15" t="s">
        <v>40</v>
      </c>
      <c r="K253" s="15">
        <v>2.54</v>
      </c>
      <c r="L253" s="15" t="s">
        <v>2235</v>
      </c>
      <c r="M253" s="15" t="s">
        <v>2236</v>
      </c>
      <c r="N253" s="15" t="s">
        <v>102</v>
      </c>
      <c r="O253" s="16">
        <v>42951</v>
      </c>
      <c r="P253" s="15" t="s">
        <v>2148</v>
      </c>
      <c r="Q253" s="15" t="s">
        <v>1656</v>
      </c>
      <c r="R253" s="15" t="s">
        <v>45</v>
      </c>
      <c r="S253" s="15" t="s">
        <v>45</v>
      </c>
      <c r="T253" s="15" t="s">
        <v>45</v>
      </c>
      <c r="U253" s="15" t="s">
        <v>45</v>
      </c>
      <c r="V253" s="15" t="s">
        <v>45</v>
      </c>
      <c r="W253" s="15" t="s">
        <v>45</v>
      </c>
      <c r="X253" s="15" t="s">
        <v>46</v>
      </c>
      <c r="Y253" s="15" t="s">
        <v>46</v>
      </c>
      <c r="Z253" s="15" t="s">
        <v>46</v>
      </c>
      <c r="AA253" s="15" t="s">
        <v>2237</v>
      </c>
      <c r="AB253" s="15" t="s">
        <v>26</v>
      </c>
      <c r="AC253" s="15"/>
    </row>
    <row r="254" spans="1:29" ht="30" x14ac:dyDescent="0.25">
      <c r="A254" s="15" t="s">
        <v>2148</v>
      </c>
      <c r="B254" s="25" t="s">
        <v>2247</v>
      </c>
      <c r="C254" s="16">
        <v>42821</v>
      </c>
      <c r="D254" s="16">
        <v>3655617</v>
      </c>
      <c r="E254" s="15" t="s">
        <v>2238</v>
      </c>
      <c r="F254" s="15" t="s">
        <v>2239</v>
      </c>
      <c r="G254" s="15" t="s">
        <v>2240</v>
      </c>
      <c r="H254" s="15" t="s">
        <v>2241</v>
      </c>
      <c r="I254" s="15" t="s">
        <v>2242</v>
      </c>
      <c r="J254" s="15" t="s">
        <v>40</v>
      </c>
      <c r="K254" s="15">
        <v>13.64</v>
      </c>
      <c r="L254" s="15" t="s">
        <v>2243</v>
      </c>
      <c r="M254" s="15" t="s">
        <v>2244</v>
      </c>
      <c r="N254" s="15" t="s">
        <v>99</v>
      </c>
      <c r="O254" s="16">
        <v>42948</v>
      </c>
      <c r="P254" s="15" t="s">
        <v>2148</v>
      </c>
      <c r="Q254" s="15" t="s">
        <v>1656</v>
      </c>
      <c r="R254" s="15" t="s">
        <v>45</v>
      </c>
      <c r="S254" s="15" t="s">
        <v>45</v>
      </c>
      <c r="T254" s="15" t="s">
        <v>45</v>
      </c>
      <c r="U254" s="15" t="s">
        <v>45</v>
      </c>
      <c r="V254" s="15" t="s">
        <v>45</v>
      </c>
      <c r="W254" s="15" t="s">
        <v>45</v>
      </c>
      <c r="X254" s="15" t="s">
        <v>46</v>
      </c>
      <c r="Y254" s="15" t="s">
        <v>46</v>
      </c>
      <c r="Z254" s="15" t="s">
        <v>46</v>
      </c>
      <c r="AA254" s="15" t="s">
        <v>2245</v>
      </c>
      <c r="AB254" s="15" t="s">
        <v>26</v>
      </c>
      <c r="AC254" s="15"/>
    </row>
    <row r="255" spans="1:29" ht="30" x14ac:dyDescent="0.25">
      <c r="A255" s="15" t="s">
        <v>2148</v>
      </c>
      <c r="B255" s="25" t="s">
        <v>2246</v>
      </c>
      <c r="C255" s="16">
        <v>42821</v>
      </c>
      <c r="D255" s="16">
        <v>3556018</v>
      </c>
      <c r="E255" s="15" t="s">
        <v>2248</v>
      </c>
      <c r="F255" s="15" t="s">
        <v>2249</v>
      </c>
      <c r="G255" s="15" t="s">
        <v>2250</v>
      </c>
      <c r="H255" s="15" t="s">
        <v>2251</v>
      </c>
      <c r="I255" s="15" t="s">
        <v>2252</v>
      </c>
      <c r="J255" s="15" t="s">
        <v>40</v>
      </c>
      <c r="K255" s="15">
        <v>2.95</v>
      </c>
      <c r="L255" s="15" t="s">
        <v>2253</v>
      </c>
      <c r="M255" s="15" t="s">
        <v>2254</v>
      </c>
      <c r="N255" s="15" t="s">
        <v>102</v>
      </c>
      <c r="O255" s="16">
        <v>42944</v>
      </c>
      <c r="P255" s="15" t="s">
        <v>1631</v>
      </c>
      <c r="Q255" s="15" t="s">
        <v>1354</v>
      </c>
      <c r="R255" s="15" t="s">
        <v>45</v>
      </c>
      <c r="S255" s="15" t="s">
        <v>45</v>
      </c>
      <c r="T255" s="15" t="s">
        <v>45</v>
      </c>
      <c r="U255" s="15" t="s">
        <v>45</v>
      </c>
      <c r="V255" s="15" t="s">
        <v>45</v>
      </c>
      <c r="W255" s="15" t="s">
        <v>45</v>
      </c>
      <c r="X255" s="15" t="s">
        <v>46</v>
      </c>
      <c r="Y255" s="15" t="s">
        <v>46</v>
      </c>
      <c r="Z255" s="15" t="s">
        <v>46</v>
      </c>
      <c r="AA255" s="15" t="s">
        <v>2255</v>
      </c>
      <c r="AB255" s="15" t="s">
        <v>26</v>
      </c>
      <c r="AC255" s="15"/>
    </row>
    <row r="256" spans="1:29" ht="30" x14ac:dyDescent="0.25">
      <c r="A256" s="15" t="s">
        <v>2148</v>
      </c>
      <c r="B256" s="25">
        <v>445</v>
      </c>
      <c r="C256" s="15"/>
      <c r="D256" s="15"/>
      <c r="E256" s="15"/>
      <c r="F256" s="15"/>
      <c r="G256" s="15"/>
      <c r="H256" s="15"/>
      <c r="I256" s="15"/>
      <c r="J256" s="15" t="s">
        <v>40</v>
      </c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</row>
    <row r="257" spans="1:30" ht="30" x14ac:dyDescent="0.25">
      <c r="A257" s="15" t="s">
        <v>2148</v>
      </c>
      <c r="B257" s="25">
        <v>446</v>
      </c>
      <c r="C257" s="15"/>
      <c r="D257" s="15"/>
      <c r="E257" s="15"/>
      <c r="F257" s="15"/>
      <c r="G257" s="15"/>
      <c r="H257" s="15"/>
      <c r="I257" s="15"/>
      <c r="J257" s="15" t="s">
        <v>40</v>
      </c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</row>
    <row r="258" spans="1:30" ht="30" x14ac:dyDescent="0.25">
      <c r="A258" s="15" t="s">
        <v>2148</v>
      </c>
      <c r="B258" s="25">
        <v>472</v>
      </c>
      <c r="C258" s="15"/>
      <c r="D258" s="15"/>
      <c r="E258" s="15"/>
      <c r="F258" s="15"/>
      <c r="G258" s="15"/>
      <c r="H258" s="15"/>
      <c r="I258" s="15"/>
      <c r="J258" s="15" t="s">
        <v>40</v>
      </c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</row>
    <row r="259" spans="1:30" ht="30" x14ac:dyDescent="0.25">
      <c r="A259" s="15" t="s">
        <v>2148</v>
      </c>
      <c r="B259" s="25">
        <v>515</v>
      </c>
      <c r="C259" s="15"/>
      <c r="D259" s="15"/>
      <c r="E259" s="15"/>
      <c r="F259" s="15"/>
      <c r="G259" s="15"/>
      <c r="H259" s="15"/>
      <c r="I259" s="15"/>
      <c r="J259" s="15" t="s">
        <v>40</v>
      </c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</row>
    <row r="260" spans="1:30" ht="30" x14ac:dyDescent="0.25">
      <c r="A260" s="15" t="s">
        <v>2148</v>
      </c>
      <c r="B260" s="25">
        <v>489</v>
      </c>
      <c r="C260" s="15"/>
      <c r="D260" s="15"/>
      <c r="E260" s="15"/>
      <c r="F260" s="15"/>
      <c r="G260" s="15"/>
      <c r="H260" s="15"/>
      <c r="I260" s="15"/>
      <c r="J260" s="15" t="s">
        <v>40</v>
      </c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</row>
    <row r="261" spans="1:30" ht="30" x14ac:dyDescent="0.25">
      <c r="A261" s="15" t="s">
        <v>2148</v>
      </c>
      <c r="B261" s="25">
        <v>488</v>
      </c>
      <c r="C261" s="15"/>
      <c r="D261" s="15"/>
      <c r="E261" s="15"/>
      <c r="F261" s="15"/>
      <c r="G261" s="15"/>
      <c r="H261" s="15"/>
      <c r="I261" s="15"/>
      <c r="J261" s="15" t="s">
        <v>40</v>
      </c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</row>
    <row r="262" spans="1:30" x14ac:dyDescent="0.25">
      <c r="A262" s="15" t="s">
        <v>2148</v>
      </c>
      <c r="B262" s="25">
        <v>487</v>
      </c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</row>
    <row r="263" spans="1:30" x14ac:dyDescent="0.25">
      <c r="A263" s="15" t="s">
        <v>2148</v>
      </c>
      <c r="B263" s="25">
        <v>486</v>
      </c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</row>
    <row r="264" spans="1:30" x14ac:dyDescent="0.25">
      <c r="A264" s="15" t="s">
        <v>2148</v>
      </c>
      <c r="B264" s="25">
        <v>485</v>
      </c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</row>
    <row r="265" spans="1:30" x14ac:dyDescent="0.25">
      <c r="A265" s="15" t="s">
        <v>2148</v>
      </c>
      <c r="B265" s="25">
        <v>484</v>
      </c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</row>
    <row r="266" spans="1:30" x14ac:dyDescent="0.25">
      <c r="A266" s="15" t="s">
        <v>2148</v>
      </c>
      <c r="B266" s="25">
        <v>483</v>
      </c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</row>
    <row r="267" spans="1:30" x14ac:dyDescent="0.25">
      <c r="A267" s="15" t="s">
        <v>2148</v>
      </c>
      <c r="B267" s="25">
        <v>467</v>
      </c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</row>
    <row r="268" spans="1:30" x14ac:dyDescent="0.25">
      <c r="A268" s="15" t="s">
        <v>2148</v>
      </c>
      <c r="B268" s="25">
        <v>466</v>
      </c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</row>
    <row r="269" spans="1:30" x14ac:dyDescent="0.25">
      <c r="A269" s="15" t="s">
        <v>2148</v>
      </c>
      <c r="B269" s="24">
        <v>452</v>
      </c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</row>
    <row r="270" spans="1:30" ht="60" x14ac:dyDescent="0.25">
      <c r="A270" s="15" t="s">
        <v>2148</v>
      </c>
      <c r="B270" s="25">
        <v>522</v>
      </c>
      <c r="C270" s="16">
        <v>42890</v>
      </c>
      <c r="D270" s="15">
        <v>3722186</v>
      </c>
      <c r="E270" s="15" t="s">
        <v>2286</v>
      </c>
      <c r="F270" s="15" t="s">
        <v>2287</v>
      </c>
      <c r="G270" s="15" t="s">
        <v>2290</v>
      </c>
      <c r="H270" s="15" t="s">
        <v>2288</v>
      </c>
      <c r="I270" s="15" t="s">
        <v>2289</v>
      </c>
      <c r="J270" s="15" t="s">
        <v>40</v>
      </c>
      <c r="K270" s="15">
        <v>0.69</v>
      </c>
      <c r="L270" s="15" t="s">
        <v>2291</v>
      </c>
      <c r="M270" s="15" t="s">
        <v>2292</v>
      </c>
      <c r="N270" s="15" t="s">
        <v>102</v>
      </c>
      <c r="O270" s="16">
        <v>42933</v>
      </c>
      <c r="P270" s="15" t="s">
        <v>1631</v>
      </c>
      <c r="Q270" s="15" t="s">
        <v>51</v>
      </c>
      <c r="R270" s="15" t="s">
        <v>45</v>
      </c>
      <c r="S270" s="15" t="s">
        <v>45</v>
      </c>
      <c r="T270" s="15" t="s">
        <v>45</v>
      </c>
      <c r="U270" s="15" t="s">
        <v>45</v>
      </c>
      <c r="V270" s="15" t="s">
        <v>45</v>
      </c>
      <c r="W270" s="15" t="s">
        <v>45</v>
      </c>
      <c r="X270" s="15" t="s">
        <v>46</v>
      </c>
      <c r="Y270" s="15" t="s">
        <v>46</v>
      </c>
      <c r="Z270" s="15" t="s">
        <v>46</v>
      </c>
      <c r="AA270" s="15" t="s">
        <v>2293</v>
      </c>
      <c r="AB270" s="15" t="s">
        <v>26</v>
      </c>
      <c r="AC270" s="15"/>
      <c r="AD270" s="15"/>
    </row>
    <row r="271" spans="1:30" x14ac:dyDescent="0.25">
      <c r="A271" s="15" t="s">
        <v>2148</v>
      </c>
      <c r="B271" s="25">
        <v>470</v>
      </c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</row>
    <row r="272" spans="1:30" x14ac:dyDescent="0.25">
      <c r="A272" s="15" t="s">
        <v>2148</v>
      </c>
      <c r="B272" s="25">
        <v>469</v>
      </c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</row>
    <row r="273" spans="1:30" x14ac:dyDescent="0.25">
      <c r="A273" s="15" t="s">
        <v>2148</v>
      </c>
      <c r="B273" s="25">
        <v>465</v>
      </c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</row>
    <row r="274" spans="1:30" x14ac:dyDescent="0.25">
      <c r="A274" s="15" t="s">
        <v>2148</v>
      </c>
      <c r="B274" s="25">
        <v>447</v>
      </c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</row>
    <row r="275" spans="1:30" x14ac:dyDescent="0.25">
      <c r="A275" s="15" t="s">
        <v>2148</v>
      </c>
      <c r="B275" s="25">
        <v>415</v>
      </c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</row>
    <row r="276" spans="1:30" x14ac:dyDescent="0.25">
      <c r="A276" s="15" t="s">
        <v>2148</v>
      </c>
      <c r="B276" s="25" t="s">
        <v>2302</v>
      </c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</row>
    <row r="277" spans="1:30" x14ac:dyDescent="0.25">
      <c r="A277" s="15" t="s">
        <v>2148</v>
      </c>
      <c r="B277" s="25" t="s">
        <v>2304</v>
      </c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</row>
    <row r="278" spans="1:30" ht="45" x14ac:dyDescent="0.25">
      <c r="A278" s="15" t="s">
        <v>2148</v>
      </c>
      <c r="B278" s="25" t="s">
        <v>2306</v>
      </c>
      <c r="C278" s="16">
        <v>42799</v>
      </c>
      <c r="D278" s="15">
        <v>3669131</v>
      </c>
      <c r="E278" s="15" t="s">
        <v>2335</v>
      </c>
      <c r="F278" s="15" t="s">
        <v>2336</v>
      </c>
      <c r="G278" s="15" t="s">
        <v>2337</v>
      </c>
      <c r="H278" s="15" t="s">
        <v>2338</v>
      </c>
      <c r="I278" s="15" t="s">
        <v>2339</v>
      </c>
      <c r="J278" s="15" t="s">
        <v>40</v>
      </c>
      <c r="K278" s="15">
        <v>1.5840000000000001</v>
      </c>
      <c r="L278" s="15" t="s">
        <v>2340</v>
      </c>
      <c r="M278" s="15" t="s">
        <v>2341</v>
      </c>
      <c r="N278" s="15" t="s">
        <v>99</v>
      </c>
      <c r="O278" s="16">
        <v>42957</v>
      </c>
      <c r="P278" s="15" t="s">
        <v>2148</v>
      </c>
      <c r="Q278" s="15" t="s">
        <v>545</v>
      </c>
      <c r="R278" s="15" t="s">
        <v>45</v>
      </c>
      <c r="S278" s="15" t="s">
        <v>45</v>
      </c>
      <c r="T278" s="15" t="s">
        <v>45</v>
      </c>
      <c r="U278" s="15" t="s">
        <v>45</v>
      </c>
      <c r="V278" s="15" t="s">
        <v>45</v>
      </c>
      <c r="W278" s="15" t="s">
        <v>45</v>
      </c>
      <c r="X278" s="15" t="s">
        <v>46</v>
      </c>
      <c r="Y278" s="15" t="s">
        <v>46</v>
      </c>
      <c r="Z278" s="15" t="s">
        <v>46</v>
      </c>
      <c r="AA278" s="15" t="s">
        <v>2342</v>
      </c>
      <c r="AB278" s="15" t="s">
        <v>26</v>
      </c>
      <c r="AC278" s="15"/>
      <c r="AD278" s="15"/>
    </row>
    <row r="279" spans="1:30" ht="30" x14ac:dyDescent="0.25">
      <c r="A279" s="15" t="s">
        <v>2148</v>
      </c>
      <c r="B279" s="25" t="s">
        <v>2307</v>
      </c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</row>
    <row r="280" spans="1:30" ht="45" x14ac:dyDescent="0.25">
      <c r="A280" s="15" t="s">
        <v>1631</v>
      </c>
      <c r="B280" s="25">
        <v>476</v>
      </c>
      <c r="C280" s="16">
        <v>42890</v>
      </c>
      <c r="D280" s="15">
        <v>3722179</v>
      </c>
      <c r="E280" s="15" t="s">
        <v>1904</v>
      </c>
      <c r="F280" s="15" t="s">
        <v>1905</v>
      </c>
      <c r="G280" s="15" t="s">
        <v>1942</v>
      </c>
      <c r="H280" s="15" t="s">
        <v>1881</v>
      </c>
      <c r="I280" s="15" t="s">
        <v>1882</v>
      </c>
      <c r="J280" s="15" t="s">
        <v>40</v>
      </c>
      <c r="K280" s="15">
        <v>0.32</v>
      </c>
      <c r="L280" s="15" t="s">
        <v>1906</v>
      </c>
      <c r="M280" s="15" t="s">
        <v>1944</v>
      </c>
      <c r="N280" s="15" t="s">
        <v>102</v>
      </c>
      <c r="O280" s="16">
        <v>42928</v>
      </c>
      <c r="P280" s="15" t="s">
        <v>1631</v>
      </c>
      <c r="Q280" s="15" t="s">
        <v>51</v>
      </c>
      <c r="R280" s="15" t="s">
        <v>45</v>
      </c>
      <c r="S280" s="15" t="s">
        <v>45</v>
      </c>
      <c r="T280" s="15" t="s">
        <v>45</v>
      </c>
      <c r="U280" s="15" t="s">
        <v>45</v>
      </c>
      <c r="V280" s="15" t="s">
        <v>45</v>
      </c>
      <c r="W280" s="15" t="s">
        <v>45</v>
      </c>
      <c r="X280" s="16">
        <v>42944</v>
      </c>
      <c r="Y280" s="15" t="s">
        <v>1631</v>
      </c>
      <c r="Z280" s="15" t="s">
        <v>180</v>
      </c>
      <c r="AA280" s="15" t="s">
        <v>1945</v>
      </c>
      <c r="AB280" s="15" t="s">
        <v>26</v>
      </c>
      <c r="AC280" s="15"/>
    </row>
    <row r="281" spans="1:30" x14ac:dyDescent="0.25">
      <c r="A281" s="15"/>
      <c r="B281" s="2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</row>
    <row r="282" spans="1:30" x14ac:dyDescent="0.25">
      <c r="A282" s="15"/>
      <c r="B282" s="2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</row>
    <row r="283" spans="1:30" x14ac:dyDescent="0.25">
      <c r="A283" s="15"/>
      <c r="B283" s="2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</row>
    <row r="284" spans="1:30" x14ac:dyDescent="0.25">
      <c r="A284" s="15"/>
      <c r="B284" s="2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</row>
    <row r="285" spans="1:30" x14ac:dyDescent="0.25">
      <c r="A285" s="15"/>
      <c r="B285" s="2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</row>
    <row r="286" spans="1:30" x14ac:dyDescent="0.25">
      <c r="A286" s="15"/>
      <c r="B286" s="2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</row>
    <row r="287" spans="1:30" x14ac:dyDescent="0.25">
      <c r="A287" s="15"/>
      <c r="B287" s="2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</row>
    <row r="288" spans="1:30" x14ac:dyDescent="0.25">
      <c r="A288" s="15"/>
      <c r="B288" s="2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</row>
    <row r="289" spans="1:30" x14ac:dyDescent="0.25">
      <c r="A289" s="15"/>
      <c r="B289" s="2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</row>
    <row r="290" spans="1:30" x14ac:dyDescent="0.25">
      <c r="A290" s="15"/>
      <c r="B290" s="2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</row>
    <row r="291" spans="1:30" x14ac:dyDescent="0.25">
      <c r="A291" s="15"/>
      <c r="B291" s="2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</row>
    <row r="292" spans="1:30" x14ac:dyDescent="0.25">
      <c r="A292" s="15"/>
      <c r="B292" s="2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</row>
    <row r="293" spans="1:30" x14ac:dyDescent="0.25">
      <c r="A293" s="15"/>
      <c r="B293" s="2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</row>
    <row r="294" spans="1:30" x14ac:dyDescent="0.25">
      <c r="A294" s="15"/>
      <c r="B294" s="2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</row>
    <row r="295" spans="1:30" x14ac:dyDescent="0.25">
      <c r="A295" s="15"/>
      <c r="B295" s="2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</row>
    <row r="296" spans="1:30" x14ac:dyDescent="0.25">
      <c r="A296" s="15"/>
      <c r="B296" s="2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</row>
    <row r="297" spans="1:30" x14ac:dyDescent="0.25">
      <c r="A297" s="15"/>
      <c r="B297" s="2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</row>
    <row r="298" spans="1:30" x14ac:dyDescent="0.25">
      <c r="A298" s="15"/>
      <c r="B298" s="2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</row>
    <row r="299" spans="1:30" x14ac:dyDescent="0.25">
      <c r="A299" s="15"/>
      <c r="B299" s="2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</row>
    <row r="300" spans="1:30" x14ac:dyDescent="0.25">
      <c r="A300" s="15"/>
      <c r="B300" s="2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</row>
    <row r="301" spans="1:30" x14ac:dyDescent="0.25">
      <c r="A301" s="15"/>
      <c r="B301" s="2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</row>
    <row r="302" spans="1:30" x14ac:dyDescent="0.25">
      <c r="A302" s="15"/>
      <c r="B302" s="2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</row>
    <row r="303" spans="1:30" x14ac:dyDescent="0.25">
      <c r="A303" s="15"/>
      <c r="B303" s="2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</row>
    <row r="304" spans="1:30" x14ac:dyDescent="0.25">
      <c r="A304" s="15"/>
      <c r="B304" s="2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</row>
    <row r="305" spans="1:30" x14ac:dyDescent="0.25">
      <c r="A305" s="15"/>
      <c r="B305" s="2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</row>
    <row r="306" spans="1:30" x14ac:dyDescent="0.25">
      <c r="A306" s="15"/>
      <c r="B306" s="2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</row>
    <row r="307" spans="1:30" x14ac:dyDescent="0.25">
      <c r="A307" s="15"/>
      <c r="B307" s="2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</row>
    <row r="308" spans="1:30" x14ac:dyDescent="0.25">
      <c r="A308" s="15"/>
      <c r="B308" s="2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</row>
    <row r="309" spans="1:30" x14ac:dyDescent="0.25">
      <c r="A309" s="15"/>
      <c r="B309" s="2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</row>
    <row r="310" spans="1:30" x14ac:dyDescent="0.25">
      <c r="A310" s="15"/>
      <c r="B310" s="2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</row>
    <row r="311" spans="1:30" x14ac:dyDescent="0.25">
      <c r="A311" s="15"/>
      <c r="B311" s="2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</row>
    <row r="312" spans="1:30" x14ac:dyDescent="0.25">
      <c r="A312" s="15"/>
      <c r="B312" s="2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</row>
    <row r="313" spans="1:30" x14ac:dyDescent="0.25">
      <c r="A313" s="15"/>
      <c r="B313" s="2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</row>
    <row r="314" spans="1:30" x14ac:dyDescent="0.25">
      <c r="A314" s="15"/>
      <c r="B314" s="2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</row>
    <row r="665" spans="23:23" x14ac:dyDescent="0.25">
      <c r="W665" s="8" t="s">
        <v>45</v>
      </c>
    </row>
  </sheetData>
  <conditionalFormatting sqref="B1:D1">
    <cfRule type="duplicateValues" dxfId="83" priority="110"/>
    <cfRule type="duplicateValues" dxfId="82" priority="111"/>
    <cfRule type="duplicateValues" dxfId="81" priority="112"/>
  </conditionalFormatting>
  <conditionalFormatting sqref="B1:D1">
    <cfRule type="duplicateValues" dxfId="80" priority="109"/>
  </conditionalFormatting>
  <conditionalFormatting sqref="C1">
    <cfRule type="duplicateValues" dxfId="79" priority="107"/>
    <cfRule type="duplicateValues" dxfId="78" priority="108"/>
  </conditionalFormatting>
  <conditionalFormatting sqref="B1">
    <cfRule type="duplicateValues" dxfId="77" priority="106"/>
  </conditionalFormatting>
  <conditionalFormatting sqref="B1">
    <cfRule type="duplicateValues" dxfId="76" priority="105"/>
  </conditionalFormatting>
  <conditionalFormatting sqref="B1">
    <cfRule type="duplicateValues" dxfId="75" priority="104"/>
  </conditionalFormatting>
  <conditionalFormatting sqref="B1">
    <cfRule type="duplicateValues" dxfId="74" priority="103"/>
  </conditionalFormatting>
  <conditionalFormatting sqref="B6:B9">
    <cfRule type="duplicateValues" dxfId="73" priority="115"/>
  </conditionalFormatting>
  <conditionalFormatting sqref="B27:B30">
    <cfRule type="duplicateValues" dxfId="72" priority="91"/>
  </conditionalFormatting>
  <conditionalFormatting sqref="B52:B83 B22:B24">
    <cfRule type="duplicateValues" dxfId="71" priority="125"/>
  </conditionalFormatting>
  <conditionalFormatting sqref="B85:B88">
    <cfRule type="duplicateValues" dxfId="70" priority="87"/>
  </conditionalFormatting>
  <conditionalFormatting sqref="B85:B88">
    <cfRule type="duplicateValues" dxfId="69" priority="86"/>
  </conditionalFormatting>
  <conditionalFormatting sqref="B89">
    <cfRule type="duplicateValues" dxfId="68" priority="84"/>
  </conditionalFormatting>
  <conditionalFormatting sqref="B89">
    <cfRule type="duplicateValues" dxfId="67" priority="85"/>
  </conditionalFormatting>
  <conditionalFormatting sqref="B25:B26">
    <cfRule type="duplicateValues" dxfId="66" priority="233"/>
  </conditionalFormatting>
  <conditionalFormatting sqref="B11:B21">
    <cfRule type="duplicateValues" dxfId="65" priority="245"/>
  </conditionalFormatting>
  <conditionalFormatting sqref="B91:B122">
    <cfRule type="duplicateValues" dxfId="64" priority="83"/>
  </conditionalFormatting>
  <conditionalFormatting sqref="B91:B122">
    <cfRule type="duplicateValues" dxfId="63" priority="82"/>
  </conditionalFormatting>
  <conditionalFormatting sqref="B124">
    <cfRule type="duplicateValues" dxfId="62" priority="79"/>
  </conditionalFormatting>
  <conditionalFormatting sqref="B124">
    <cfRule type="duplicateValues" dxfId="61" priority="78"/>
  </conditionalFormatting>
  <conditionalFormatting sqref="B84 B10 B1:B5 B90 B123 B125 B156:B157 B159 B162:B164 B174:B175 B177 B189:B194 B224 B232 B240:B246 B250:B279 B281:B1048576">
    <cfRule type="duplicateValues" dxfId="60" priority="246"/>
  </conditionalFormatting>
  <conditionalFormatting sqref="B90 B1:B84 B123 B125 B156:B157 B159 B162:B164 B174:B175 B177 B189:B194 B224 B232 B240:B246 B250:B279 B281:B1048576">
    <cfRule type="duplicateValues" dxfId="59" priority="254"/>
  </conditionalFormatting>
  <conditionalFormatting sqref="B126">
    <cfRule type="duplicateValues" dxfId="58" priority="72"/>
  </conditionalFormatting>
  <conditionalFormatting sqref="B126">
    <cfRule type="duplicateValues" dxfId="57" priority="73"/>
  </conditionalFormatting>
  <conditionalFormatting sqref="B127:B135">
    <cfRule type="duplicateValues" dxfId="56" priority="68"/>
  </conditionalFormatting>
  <conditionalFormatting sqref="B127:B135">
    <cfRule type="duplicateValues" dxfId="55" priority="69"/>
  </conditionalFormatting>
  <conditionalFormatting sqref="B136:B154">
    <cfRule type="duplicateValues" dxfId="54" priority="66"/>
  </conditionalFormatting>
  <conditionalFormatting sqref="B136:B154">
    <cfRule type="duplicateValues" dxfId="53" priority="67"/>
  </conditionalFormatting>
  <conditionalFormatting sqref="B155">
    <cfRule type="duplicateValues" dxfId="52" priority="62"/>
  </conditionalFormatting>
  <conditionalFormatting sqref="B155">
    <cfRule type="duplicateValues" dxfId="51" priority="63"/>
  </conditionalFormatting>
  <conditionalFormatting sqref="B158">
    <cfRule type="duplicateValues" dxfId="50" priority="58"/>
  </conditionalFormatting>
  <conditionalFormatting sqref="B158">
    <cfRule type="duplicateValues" dxfId="49" priority="59"/>
  </conditionalFormatting>
  <conditionalFormatting sqref="B160">
    <cfRule type="duplicateValues" dxfId="48" priority="56"/>
  </conditionalFormatting>
  <conditionalFormatting sqref="B160">
    <cfRule type="duplicateValues" dxfId="47" priority="57"/>
  </conditionalFormatting>
  <conditionalFormatting sqref="B161">
    <cfRule type="duplicateValues" dxfId="46" priority="55"/>
  </conditionalFormatting>
  <conditionalFormatting sqref="B161">
    <cfRule type="duplicateValues" dxfId="45" priority="54"/>
  </conditionalFormatting>
  <conditionalFormatting sqref="B165:B173">
    <cfRule type="duplicateValues" dxfId="44" priority="50"/>
  </conditionalFormatting>
  <conditionalFormatting sqref="B165:B173">
    <cfRule type="duplicateValues" dxfId="43" priority="51"/>
  </conditionalFormatting>
  <conditionalFormatting sqref="B176">
    <cfRule type="duplicateValues" dxfId="42" priority="46"/>
  </conditionalFormatting>
  <conditionalFormatting sqref="B176">
    <cfRule type="duplicateValues" dxfId="41" priority="47"/>
  </conditionalFormatting>
  <conditionalFormatting sqref="B178:D178">
    <cfRule type="duplicateValues" dxfId="40" priority="34"/>
    <cfRule type="duplicateValues" dxfId="39" priority="35"/>
    <cfRule type="duplicateValues" dxfId="38" priority="36"/>
  </conditionalFormatting>
  <conditionalFormatting sqref="B178:D178">
    <cfRule type="duplicateValues" dxfId="37" priority="37"/>
  </conditionalFormatting>
  <conditionalFormatting sqref="C178">
    <cfRule type="duplicateValues" dxfId="36" priority="38"/>
    <cfRule type="duplicateValues" dxfId="35" priority="39"/>
  </conditionalFormatting>
  <conditionalFormatting sqref="B178">
    <cfRule type="duplicateValues" dxfId="34" priority="40"/>
  </conditionalFormatting>
  <conditionalFormatting sqref="B178">
    <cfRule type="duplicateValues" dxfId="33" priority="41"/>
  </conditionalFormatting>
  <conditionalFormatting sqref="B178">
    <cfRule type="duplicateValues" dxfId="32" priority="42"/>
    <cfRule type="duplicateValues" dxfId="31" priority="43"/>
    <cfRule type="duplicateValues" dxfId="30" priority="44"/>
    <cfRule type="duplicateValues" dxfId="29" priority="45"/>
  </conditionalFormatting>
  <conditionalFormatting sqref="B179:D188">
    <cfRule type="duplicateValues" dxfId="28" priority="22"/>
    <cfRule type="duplicateValues" dxfId="27" priority="23"/>
    <cfRule type="duplicateValues" dxfId="26" priority="24"/>
  </conditionalFormatting>
  <conditionalFormatting sqref="B179:D188">
    <cfRule type="duplicateValues" dxfId="25" priority="25"/>
  </conditionalFormatting>
  <conditionalFormatting sqref="C179:C188">
    <cfRule type="duplicateValues" dxfId="24" priority="26"/>
    <cfRule type="duplicateValues" dxfId="23" priority="27"/>
  </conditionalFormatting>
  <conditionalFormatting sqref="B179:B188">
    <cfRule type="duplicateValues" dxfId="22" priority="28"/>
  </conditionalFormatting>
  <conditionalFormatting sqref="B179:B188">
    <cfRule type="duplicateValues" dxfId="21" priority="29"/>
  </conditionalFormatting>
  <conditionalFormatting sqref="B179:B188">
    <cfRule type="duplicateValues" dxfId="20" priority="30"/>
    <cfRule type="duplicateValues" dxfId="19" priority="31"/>
    <cfRule type="duplicateValues" dxfId="18" priority="32"/>
    <cfRule type="duplicateValues" dxfId="17" priority="33"/>
  </conditionalFormatting>
  <conditionalFormatting sqref="C181:C188">
    <cfRule type="timePeriod" dxfId="16" priority="21" timePeriod="lastWeek">
      <formula>AND(TODAY()-ROUNDDOWN(C181,0)&gt;=(WEEKDAY(TODAY())),TODAY()-ROUNDDOWN(C181,0)&lt;(WEEKDAY(TODAY())+7))</formula>
    </cfRule>
  </conditionalFormatting>
  <conditionalFormatting sqref="B195:B209">
    <cfRule type="duplicateValues" dxfId="15" priority="19"/>
  </conditionalFormatting>
  <conditionalFormatting sqref="B195:B209">
    <cfRule type="duplicateValues" dxfId="14" priority="20"/>
  </conditionalFormatting>
  <conditionalFormatting sqref="B210:B219">
    <cfRule type="duplicateValues" dxfId="13" priority="17"/>
  </conditionalFormatting>
  <conditionalFormatting sqref="B210:B219">
    <cfRule type="duplicateValues" dxfId="12" priority="18"/>
  </conditionalFormatting>
  <conditionalFormatting sqref="B220:B223">
    <cfRule type="duplicateValues" dxfId="11" priority="13"/>
  </conditionalFormatting>
  <conditionalFormatting sqref="B220:B223">
    <cfRule type="duplicateValues" dxfId="10" priority="14"/>
  </conditionalFormatting>
  <conditionalFormatting sqref="B225:B230">
    <cfRule type="duplicateValues" dxfId="9" priority="11"/>
  </conditionalFormatting>
  <conditionalFormatting sqref="B225:B230">
    <cfRule type="duplicateValues" dxfId="8" priority="12"/>
  </conditionalFormatting>
  <conditionalFormatting sqref="B231">
    <cfRule type="duplicateValues" dxfId="7" priority="7"/>
  </conditionalFormatting>
  <conditionalFormatting sqref="B231">
    <cfRule type="duplicateValues" dxfId="6" priority="8"/>
  </conditionalFormatting>
  <conditionalFormatting sqref="B233:B239">
    <cfRule type="duplicateValues" dxfId="5" priority="5"/>
  </conditionalFormatting>
  <conditionalFormatting sqref="B233:B239">
    <cfRule type="duplicateValues" dxfId="4" priority="6"/>
  </conditionalFormatting>
  <conditionalFormatting sqref="B247:B249">
    <cfRule type="duplicateValues" dxfId="3" priority="3"/>
  </conditionalFormatting>
  <conditionalFormatting sqref="B247:B249">
    <cfRule type="duplicateValues" dxfId="2" priority="4"/>
  </conditionalFormatting>
  <conditionalFormatting sqref="B280">
    <cfRule type="duplicateValues" dxfId="1" priority="1"/>
  </conditionalFormatting>
  <conditionalFormatting sqref="B280">
    <cfRule type="duplicateValues" dxfId="0" priority="2"/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AVISO FACHADA</vt:lpstr>
      <vt:lpstr> AVISO VEHICULO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LADY.TALERO</dc:creator>
  <cp:lastModifiedBy>LADY.TALERO</cp:lastModifiedBy>
  <dcterms:created xsi:type="dcterms:W3CDTF">2017-01-31T20:56:02Z</dcterms:created>
  <dcterms:modified xsi:type="dcterms:W3CDTF">2017-08-17T16:52:18Z</dcterms:modified>
</cp:coreProperties>
</file>