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f6e88dae47a7e2/Área de Trabalho/mestrado_ime/applied-math-mecheng-ime/fortran_codes/trab02/"/>
    </mc:Choice>
  </mc:AlternateContent>
  <xr:revisionPtr revIDLastSave="0" documentId="8_{4E76534F-CFE7-4B82-BD60-68B6E31EE9C2}" xr6:coauthVersionLast="46" xr6:coauthVersionMax="46" xr10:uidLastSave="{00000000-0000-0000-0000-000000000000}"/>
  <bookViews>
    <workbookView xWindow="855" yWindow="-120" windowWidth="19755" windowHeight="11760" xr2:uid="{717BD6E1-3E78-4FD0-BE9D-EFA2388ABB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<sst xmlns="http://schemas.openxmlformats.org/spreadsheetml/2006/main" count="8" uniqueCount="8">
  <si>
    <t>Material</t>
  </si>
  <si>
    <t>Aço 1025</t>
  </si>
  <si>
    <t>Alumínio 6061</t>
  </si>
  <si>
    <t>Cobre (70-30)</t>
  </si>
  <si>
    <t>Densidade (kg/m³)</t>
  </si>
  <si>
    <t>Cp (J/kg.K)</t>
  </si>
  <si>
    <t>K (W/m.K)</t>
  </si>
  <si>
    <t>alpha (mm²/s)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</si>
</sst>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AD22-2EA5-4817-BAB2-820128BD2DA4}">
  <dimension ref="A1:E4"/>
  <sheetViews>
    <sheetView tabSelected="1" workbookViewId="0">
      <selection activeCell="E4" sqref="A1:E4"/>
    </sheetView>
  </sheetViews>
  <sheetFormatPr defaultRowHeight="15" x14ac:dyDescent="0.25"/>
  <cols>
    <col min="1" max="1" width="13.85546875" bestFit="1" customWidth="1"/>
    <col min="2" max="2" width="17.5703125" bestFit="1" customWidth="1"/>
    <col min="3" max="3" width="10.7109375" bestFit="1" customWidth="1"/>
    <col min="4" max="4" width="10" bestFit="1" customWidth="1"/>
    <col min="5" max="5" width="13.42578125" bestFit="1" customWidth="1"/>
  </cols>
  <sheetData>
    <row r="1" spans="1:5" x14ac:dyDescent="0.2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A2" s="3" t="s">
        <v>1</v>
      </c>
      <c r="B2" s="1">
        <v>7860</v>
      </c>
      <c r="C2" s="1">
        <v>486</v>
      </c>
      <c r="D2" s="1">
        <v>51.9</v>
      </c>
      <c r="E2" s="4">
        <f>D2/(B2*C2)*10^6</f>
        <v>13.586529701881696</v>
      </c>
    </row>
    <row r="3" spans="1:5" x14ac:dyDescent="0.25">
      <c r="A3" s="3" t="s">
        <v>2</v>
      </c>
      <c r="B3" s="1">
        <v>2700</v>
      </c>
      <c r="C3" s="1">
        <v>900</v>
      </c>
      <c r="D3" s="1">
        <v>247</v>
      </c>
      <c r="E3" s="4">
        <f t="shared" ref="E3:E4" si="0">D3/(B3*C3)*10^6</f>
        <v>101.64609053497942</v>
      </c>
    </row>
    <row r="4" spans="1:5" x14ac:dyDescent="0.25">
      <c r="A4" s="3" t="s">
        <v>3</v>
      </c>
      <c r="B4" s="1">
        <v>8940</v>
      </c>
      <c r="C4" s="1">
        <v>386</v>
      </c>
      <c r="D4" s="1">
        <v>398</v>
      </c>
      <c r="E4" s="4">
        <f t="shared" si="0"/>
        <v>115.33423746102397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 Rosendo</dc:creator>
  <cp:lastModifiedBy>Wallace Rosendo</cp:lastModifiedBy>
  <dcterms:created xsi:type="dcterms:W3CDTF">2021-05-15T16:05:40Z</dcterms:created>
  <dcterms:modified xsi:type="dcterms:W3CDTF">2021-05-15T17:28:14Z</dcterms:modified>
</cp:coreProperties>
</file>