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f6e88dae47a7e2/Área de Trabalho/mestrado_ime/scientf-comp-mecheng-ime/final_project/BB_Traj_V2/BB_Traj_V2/DataBase/"/>
    </mc:Choice>
  </mc:AlternateContent>
  <xr:revisionPtr revIDLastSave="5" documentId="11_7A41F6A1736A9189BE186DD895B26B001FF3C504" xr6:coauthVersionLast="47" xr6:coauthVersionMax="47" xr10:uidLastSave="{BF27DA09-2CF7-4AE3-94F8-301562CAD170}"/>
  <bookViews>
    <workbookView xWindow="810" yWindow="-120" windowWidth="19800" windowHeight="11760" tabRatio="500" xr2:uid="{00000000-000D-0000-FFFF-FFFF00000000}"/>
  </bookViews>
  <sheets>
    <sheet name="Sheet1" sheetId="1" r:id="rId1"/>
  </sheets>
  <definedNames>
    <definedName name="ExternalData_1" localSheetId="0">Sheet1!$E$1:$P$31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1" i="1" l="1"/>
  <c r="F31" i="1"/>
  <c r="D31" i="1"/>
  <c r="R30" i="1"/>
  <c r="F30" i="1"/>
  <c r="D30" i="1"/>
  <c r="R29" i="1"/>
  <c r="F29" i="1"/>
  <c r="D29" i="1"/>
  <c r="R28" i="1"/>
  <c r="F28" i="1"/>
  <c r="D28" i="1"/>
  <c r="R27" i="1"/>
  <c r="F27" i="1"/>
  <c r="D27" i="1"/>
  <c r="R26" i="1"/>
  <c r="F26" i="1"/>
  <c r="D26" i="1"/>
  <c r="R25" i="1"/>
  <c r="F25" i="1"/>
  <c r="D25" i="1"/>
  <c r="R24" i="1"/>
  <c r="F24" i="1"/>
  <c r="D24" i="1"/>
  <c r="R23" i="1"/>
  <c r="F23" i="1"/>
  <c r="D23" i="1"/>
  <c r="R22" i="1"/>
  <c r="F22" i="1"/>
  <c r="D22" i="1"/>
  <c r="R21" i="1"/>
  <c r="F21" i="1"/>
  <c r="D21" i="1"/>
  <c r="R20" i="1"/>
  <c r="F20" i="1"/>
  <c r="D20" i="1"/>
  <c r="R19" i="1"/>
  <c r="F19" i="1"/>
  <c r="D19" i="1"/>
  <c r="R18" i="1"/>
  <c r="F18" i="1"/>
  <c r="D18" i="1"/>
  <c r="R17" i="1"/>
  <c r="F17" i="1"/>
  <c r="D17" i="1"/>
  <c r="R16" i="1"/>
  <c r="F16" i="1"/>
  <c r="D16" i="1"/>
  <c r="R15" i="1"/>
  <c r="F15" i="1"/>
  <c r="D15" i="1"/>
  <c r="R14" i="1"/>
  <c r="F14" i="1"/>
  <c r="D14" i="1"/>
  <c r="R13" i="1"/>
  <c r="F13" i="1"/>
  <c r="D13" i="1"/>
  <c r="R12" i="1"/>
  <c r="F12" i="1"/>
  <c r="D12" i="1"/>
  <c r="R11" i="1"/>
  <c r="F11" i="1"/>
  <c r="D11" i="1"/>
  <c r="R10" i="1"/>
  <c r="F10" i="1"/>
  <c r="D10" i="1"/>
  <c r="R9" i="1"/>
  <c r="F9" i="1"/>
  <c r="D9" i="1"/>
  <c r="R8" i="1"/>
  <c r="F8" i="1"/>
  <c r="D8" i="1"/>
  <c r="R7" i="1"/>
  <c r="F7" i="1"/>
  <c r="D7" i="1"/>
  <c r="R6" i="1"/>
  <c r="F6" i="1"/>
  <c r="D6" i="1"/>
  <c r="R5" i="1"/>
  <c r="F5" i="1"/>
  <c r="D5" i="1"/>
  <c r="R4" i="1"/>
  <c r="F4" i="1"/>
  <c r="D4" i="1"/>
  <c r="R3" i="1"/>
  <c r="F3" i="1"/>
  <c r="D3" i="1"/>
  <c r="R2" i="1"/>
  <c r="F2" i="1"/>
  <c r="D2" i="1"/>
</calcChain>
</file>

<file path=xl/sharedStrings.xml><?xml version="1.0" encoding="utf-8"?>
<sst xmlns="http://schemas.openxmlformats.org/spreadsheetml/2006/main" count="19" uniqueCount="19">
  <si>
    <t>Mach</t>
  </si>
  <si>
    <t>Cx0</t>
  </si>
  <si>
    <t>Cx2</t>
  </si>
  <si>
    <t>Cd2</t>
  </si>
  <si>
    <t>Cx4</t>
  </si>
  <si>
    <t>Cla</t>
  </si>
  <si>
    <t>CNa</t>
  </si>
  <si>
    <t>CNa3</t>
  </si>
  <si>
    <t>Cmag_f</t>
  </si>
  <si>
    <t>Cma</t>
  </si>
  <si>
    <t>Cma3</t>
  </si>
  <si>
    <t>Cma5</t>
  </si>
  <si>
    <t>Cmq</t>
  </si>
  <si>
    <t>Cmq2</t>
  </si>
  <si>
    <t>Cspin</t>
  </si>
  <si>
    <t>Cld</t>
  </si>
  <si>
    <t>Cxf</t>
  </si>
  <si>
    <t>Cxb</t>
  </si>
  <si>
    <t>CPN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</si>
</sst>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00000"/>
  </numFmts>
  <fonts count="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Normal="100" workbookViewId="0">
      <selection activeCell="A2" sqref="A2:S2"/>
    </sheetView>
  </sheetViews>
  <sheetFormatPr defaultColWidth="9.140625" defaultRowHeight="15" x14ac:dyDescent="0.25"/>
  <cols>
    <col min="1" max="1" width="10.140625" style="1" bestFit="1" customWidth="1"/>
    <col min="2" max="5" width="8.85546875" style="1" bestFit="1" customWidth="1"/>
    <col min="6" max="6" width="8.28515625" style="1" bestFit="1" customWidth="1"/>
    <col min="7" max="7" width="9.140625" style="1" bestFit="1" customWidth="1"/>
    <col min="8" max="8" width="10.140625" style="1" bestFit="1" customWidth="1"/>
    <col min="9" max="9" width="11.85546875" style="1" bestFit="1" customWidth="1"/>
    <col min="10" max="10" width="9.42578125" style="1" bestFit="1" customWidth="1"/>
    <col min="11" max="12" width="10.42578125" style="1" bestFit="1" customWidth="1"/>
    <col min="13" max="13" width="9.42578125" style="1" bestFit="1" customWidth="1"/>
    <col min="14" max="14" width="10.42578125" style="1" bestFit="1" customWidth="1"/>
    <col min="15" max="15" width="10.28515625" style="1" bestFit="1" customWidth="1"/>
    <col min="16" max="16" width="8.28515625" style="1" bestFit="1" customWidth="1"/>
    <col min="17" max="19" width="6.5703125" style="1" bestFit="1" customWidth="1"/>
    <col min="20" max="1024" width="9.140625" style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3">
        <v>0.01</v>
      </c>
      <c r="B2" s="4">
        <v>0.17069999999999999</v>
      </c>
      <c r="C2" s="4">
        <v>2.11</v>
      </c>
      <c r="D2" s="4">
        <f t="shared" ref="D2:D31" si="0">G2+C2-0.5*B2</f>
        <v>3.9876500000000004</v>
      </c>
      <c r="E2" s="4">
        <v>0</v>
      </c>
      <c r="F2" s="4">
        <f t="shared" ref="F2:F31" si="1">G2-B2</f>
        <v>1.7923</v>
      </c>
      <c r="G2" s="4">
        <v>1.9630000000000001</v>
      </c>
      <c r="H2" s="4">
        <v>0</v>
      </c>
      <c r="I2" s="4">
        <v>-0.41499999999999998</v>
      </c>
      <c r="J2" s="4">
        <v>4.2649999999999997</v>
      </c>
      <c r="K2" s="4">
        <v>0</v>
      </c>
      <c r="L2" s="4">
        <v>0</v>
      </c>
      <c r="M2" s="4">
        <v>-10</v>
      </c>
      <c r="N2" s="4">
        <v>0</v>
      </c>
      <c r="O2" s="5">
        <v>-1.294E-2</v>
      </c>
      <c r="P2" s="4">
        <v>0</v>
      </c>
      <c r="Q2" s="4">
        <v>4.8599999999999997E-2</v>
      </c>
      <c r="R2" s="4">
        <f t="shared" ref="R2:R31" si="2">B2-Q2</f>
        <v>0.12209999999999999</v>
      </c>
      <c r="S2" s="4">
        <v>1.444</v>
      </c>
    </row>
    <row r="3" spans="1:19" x14ac:dyDescent="0.25">
      <c r="A3" s="3">
        <v>0.4</v>
      </c>
      <c r="B3" s="4">
        <v>0.1696</v>
      </c>
      <c r="C3" s="4">
        <v>2.11</v>
      </c>
      <c r="D3" s="4">
        <f t="shared" si="0"/>
        <v>4.0051999999999994</v>
      </c>
      <c r="E3" s="4">
        <v>0</v>
      </c>
      <c r="F3" s="4">
        <f t="shared" si="1"/>
        <v>1.8104</v>
      </c>
      <c r="G3" s="4">
        <v>1.98</v>
      </c>
      <c r="H3" s="4">
        <v>0</v>
      </c>
      <c r="I3" s="4">
        <v>-0.41499999999999998</v>
      </c>
      <c r="J3" s="4">
        <v>4.266</v>
      </c>
      <c r="K3" s="4">
        <v>0</v>
      </c>
      <c r="L3" s="4">
        <v>0</v>
      </c>
      <c r="M3" s="4">
        <v>-9.6999999999999993</v>
      </c>
      <c r="N3" s="4">
        <v>0</v>
      </c>
      <c r="O3" s="5">
        <v>-1.3075E-2</v>
      </c>
      <c r="P3" s="4">
        <v>0</v>
      </c>
      <c r="Q3" s="4">
        <v>4.5999999999999999E-2</v>
      </c>
      <c r="R3" s="4">
        <f t="shared" si="2"/>
        <v>0.1236</v>
      </c>
      <c r="S3" s="4">
        <v>1.462</v>
      </c>
    </row>
    <row r="4" spans="1:19" x14ac:dyDescent="0.25">
      <c r="A4" s="3">
        <v>0.6</v>
      </c>
      <c r="B4" s="4">
        <v>0.1704</v>
      </c>
      <c r="C4" s="4">
        <v>2.11</v>
      </c>
      <c r="D4" s="4">
        <f t="shared" si="0"/>
        <v>3.9927999999999995</v>
      </c>
      <c r="E4" s="4">
        <v>0</v>
      </c>
      <c r="F4" s="4">
        <f t="shared" si="1"/>
        <v>1.7976000000000001</v>
      </c>
      <c r="G4" s="4">
        <v>1.968</v>
      </c>
      <c r="H4" s="4">
        <v>0</v>
      </c>
      <c r="I4" s="4">
        <v>-0.41499999999999998</v>
      </c>
      <c r="J4" s="4">
        <v>4.2930000000000001</v>
      </c>
      <c r="K4" s="4">
        <v>0</v>
      </c>
      <c r="L4" s="4">
        <v>0</v>
      </c>
      <c r="M4" s="4">
        <v>-9.9</v>
      </c>
      <c r="N4" s="4">
        <v>0</v>
      </c>
      <c r="O4" s="5">
        <v>-1.303E-2</v>
      </c>
      <c r="P4" s="4">
        <v>0</v>
      </c>
      <c r="Q4" s="4">
        <v>3.9300000000000002E-2</v>
      </c>
      <c r="R4" s="4">
        <f t="shared" si="2"/>
        <v>0.13109999999999999</v>
      </c>
      <c r="S4" s="4">
        <v>1.4339999999999999</v>
      </c>
    </row>
    <row r="5" spans="1:19" x14ac:dyDescent="0.25">
      <c r="A5" s="3">
        <v>0.7</v>
      </c>
      <c r="B5" s="4">
        <v>0.17119999999999999</v>
      </c>
      <c r="C5" s="4">
        <v>2.3199999999999998</v>
      </c>
      <c r="D5" s="4">
        <f t="shared" si="0"/>
        <v>4.1903999999999995</v>
      </c>
      <c r="E5" s="4">
        <v>0</v>
      </c>
      <c r="F5" s="4">
        <f t="shared" si="1"/>
        <v>1.7847999999999999</v>
      </c>
      <c r="G5" s="4">
        <v>1.956</v>
      </c>
      <c r="H5" s="4">
        <v>0</v>
      </c>
      <c r="I5" s="4">
        <v>-0.42</v>
      </c>
      <c r="J5" s="4">
        <v>4.3129999999999997</v>
      </c>
      <c r="K5" s="4">
        <v>0</v>
      </c>
      <c r="L5" s="4">
        <v>0</v>
      </c>
      <c r="M5" s="4">
        <v>-10</v>
      </c>
      <c r="N5" s="4">
        <v>0</v>
      </c>
      <c r="O5" s="5">
        <v>-1.298E-2</v>
      </c>
      <c r="P5" s="4">
        <v>0</v>
      </c>
      <c r="Q5" s="4">
        <v>3.5799999999999998E-2</v>
      </c>
      <c r="R5" s="4">
        <f t="shared" si="2"/>
        <v>0.13539999999999999</v>
      </c>
      <c r="S5" s="4">
        <v>1.411</v>
      </c>
    </row>
    <row r="6" spans="1:19" x14ac:dyDescent="0.25">
      <c r="A6" s="3">
        <v>0.75</v>
      </c>
      <c r="B6" s="4">
        <v>0.17249999999999999</v>
      </c>
      <c r="C6" s="4">
        <v>2.4500000000000002</v>
      </c>
      <c r="D6" s="4">
        <f t="shared" si="0"/>
        <v>4.3097500000000002</v>
      </c>
      <c r="E6" s="4">
        <v>0</v>
      </c>
      <c r="F6" s="4">
        <f t="shared" si="1"/>
        <v>1.7734999999999999</v>
      </c>
      <c r="G6" s="4">
        <v>1.946</v>
      </c>
      <c r="H6" s="4">
        <v>0</v>
      </c>
      <c r="I6" s="4">
        <v>-0.42</v>
      </c>
      <c r="J6" s="4">
        <v>4.3479999999999999</v>
      </c>
      <c r="K6" s="4">
        <v>0</v>
      </c>
      <c r="L6" s="4">
        <v>0</v>
      </c>
      <c r="M6" s="4">
        <v>-10.4</v>
      </c>
      <c r="N6" s="4">
        <v>0</v>
      </c>
      <c r="O6" s="5">
        <v>-1.2885000000000001E-2</v>
      </c>
      <c r="P6" s="4">
        <v>0</v>
      </c>
      <c r="Q6" s="4">
        <v>3.5000000000000003E-2</v>
      </c>
      <c r="R6" s="4">
        <f t="shared" si="2"/>
        <v>0.13749999999999998</v>
      </c>
      <c r="S6" s="4">
        <v>1.3819999999999999</v>
      </c>
    </row>
    <row r="7" spans="1:19" x14ac:dyDescent="0.25">
      <c r="A7" s="3">
        <v>0.8</v>
      </c>
      <c r="B7" s="4">
        <v>0.17760000000000001</v>
      </c>
      <c r="C7" s="4">
        <v>2.58</v>
      </c>
      <c r="D7" s="4">
        <f t="shared" si="0"/>
        <v>4.4352</v>
      </c>
      <c r="E7" s="4">
        <v>0</v>
      </c>
      <c r="F7" s="4">
        <f t="shared" si="1"/>
        <v>1.7664</v>
      </c>
      <c r="G7" s="4">
        <v>1.944</v>
      </c>
      <c r="H7" s="4">
        <v>0</v>
      </c>
      <c r="I7" s="4">
        <v>-0.43</v>
      </c>
      <c r="J7" s="4">
        <v>4.3810000000000002</v>
      </c>
      <c r="K7" s="4">
        <v>0</v>
      </c>
      <c r="L7" s="4">
        <v>0</v>
      </c>
      <c r="M7" s="4">
        <v>-10.9</v>
      </c>
      <c r="N7" s="4">
        <v>0</v>
      </c>
      <c r="O7" s="5">
        <v>-1.2865E-2</v>
      </c>
      <c r="P7" s="4">
        <v>0</v>
      </c>
      <c r="Q7" s="4">
        <v>3.7900000000000003E-2</v>
      </c>
      <c r="R7" s="4">
        <f t="shared" si="2"/>
        <v>0.13969999999999999</v>
      </c>
      <c r="S7" s="4">
        <v>1.363</v>
      </c>
    </row>
    <row r="8" spans="1:19" x14ac:dyDescent="0.25">
      <c r="A8" s="3">
        <v>0.85</v>
      </c>
      <c r="B8" s="4">
        <v>0.1789</v>
      </c>
      <c r="C8" s="4">
        <v>2.78</v>
      </c>
      <c r="D8" s="4">
        <f t="shared" si="0"/>
        <v>4.6395499999999998</v>
      </c>
      <c r="E8" s="4">
        <v>0</v>
      </c>
      <c r="F8" s="4">
        <f t="shared" si="1"/>
        <v>1.7701</v>
      </c>
      <c r="G8" s="4">
        <v>1.9490000000000001</v>
      </c>
      <c r="H8" s="4">
        <v>0</v>
      </c>
      <c r="I8" s="4">
        <v>-0.44</v>
      </c>
      <c r="J8" s="4">
        <v>4.4530000000000003</v>
      </c>
      <c r="K8" s="4">
        <v>0</v>
      </c>
      <c r="L8" s="4">
        <v>0</v>
      </c>
      <c r="M8" s="4">
        <v>-11.7</v>
      </c>
      <c r="N8" s="4">
        <v>0</v>
      </c>
      <c r="O8" s="5">
        <v>-1.2869999999999999E-2</v>
      </c>
      <c r="P8" s="4">
        <v>0</v>
      </c>
      <c r="Q8" s="4">
        <v>3.6999999999999998E-2</v>
      </c>
      <c r="R8" s="4">
        <f t="shared" si="2"/>
        <v>0.1419</v>
      </c>
      <c r="S8" s="4">
        <v>1.331</v>
      </c>
    </row>
    <row r="9" spans="1:19" x14ac:dyDescent="0.25">
      <c r="A9" s="3">
        <v>0.875</v>
      </c>
      <c r="B9" s="4">
        <v>0.18779999999999999</v>
      </c>
      <c r="C9" s="4">
        <v>2.92</v>
      </c>
      <c r="D9" s="4">
        <f t="shared" si="0"/>
        <v>4.7941000000000003</v>
      </c>
      <c r="E9" s="4">
        <v>0</v>
      </c>
      <c r="F9" s="4">
        <f t="shared" si="1"/>
        <v>1.7802</v>
      </c>
      <c r="G9" s="4">
        <v>1.968</v>
      </c>
      <c r="H9" s="4">
        <v>0</v>
      </c>
      <c r="I9" s="4">
        <v>-0.45</v>
      </c>
      <c r="J9" s="4">
        <v>4.5229999999999997</v>
      </c>
      <c r="K9" s="4">
        <v>0</v>
      </c>
      <c r="L9" s="4">
        <v>0</v>
      </c>
      <c r="M9" s="4">
        <v>-12.4</v>
      </c>
      <c r="N9" s="4">
        <v>0</v>
      </c>
      <c r="O9" s="5">
        <v>-1.2795000000000001E-2</v>
      </c>
      <c r="P9" s="4">
        <v>0</v>
      </c>
      <c r="Q9" s="4">
        <v>4.48E-2</v>
      </c>
      <c r="R9" s="4">
        <f t="shared" si="2"/>
        <v>0.14299999999999999</v>
      </c>
      <c r="S9" s="4">
        <v>1.3180000000000001</v>
      </c>
    </row>
    <row r="10" spans="1:19" x14ac:dyDescent="0.25">
      <c r="A10" s="3">
        <v>0.9</v>
      </c>
      <c r="B10" s="4">
        <v>0.2019</v>
      </c>
      <c r="C10" s="4">
        <v>3.02</v>
      </c>
      <c r="D10" s="4">
        <f t="shared" si="0"/>
        <v>4.9160500000000003</v>
      </c>
      <c r="E10" s="4">
        <v>0</v>
      </c>
      <c r="F10" s="4">
        <f t="shared" si="1"/>
        <v>1.7951000000000001</v>
      </c>
      <c r="G10" s="4">
        <v>1.9970000000000001</v>
      </c>
      <c r="H10" s="4">
        <v>0</v>
      </c>
      <c r="I10" s="4">
        <v>-0.46</v>
      </c>
      <c r="J10" s="4">
        <v>4.5990000000000002</v>
      </c>
      <c r="K10" s="4">
        <v>0</v>
      </c>
      <c r="L10" s="4">
        <v>0</v>
      </c>
      <c r="M10" s="4">
        <v>-13.1</v>
      </c>
      <c r="N10" s="4">
        <v>0</v>
      </c>
      <c r="O10" s="5">
        <v>-1.2685E-2</v>
      </c>
      <c r="P10" s="4">
        <v>0</v>
      </c>
      <c r="Q10" s="4">
        <v>5.79E-2</v>
      </c>
      <c r="R10" s="4">
        <f t="shared" si="2"/>
        <v>0.14399999999999999</v>
      </c>
      <c r="S10" s="4">
        <v>1.3129999999999999</v>
      </c>
    </row>
    <row r="11" spans="1:19" x14ac:dyDescent="0.25">
      <c r="A11" s="3">
        <v>0.92500000000000004</v>
      </c>
      <c r="B11" s="4">
        <v>0.2195</v>
      </c>
      <c r="C11" s="4">
        <v>3.22</v>
      </c>
      <c r="D11" s="4">
        <f t="shared" si="0"/>
        <v>5.1442499999999995</v>
      </c>
      <c r="E11" s="4">
        <v>0</v>
      </c>
      <c r="F11" s="4">
        <f t="shared" si="1"/>
        <v>1.8144999999999998</v>
      </c>
      <c r="G11" s="4">
        <v>2.0339999999999998</v>
      </c>
      <c r="H11" s="4">
        <v>0</v>
      </c>
      <c r="I11" s="4">
        <v>-0.52</v>
      </c>
      <c r="J11" s="4">
        <v>4.7069999999999999</v>
      </c>
      <c r="K11" s="4">
        <v>0</v>
      </c>
      <c r="L11" s="4">
        <v>0</v>
      </c>
      <c r="M11" s="4">
        <v>-13.7</v>
      </c>
      <c r="N11" s="4">
        <v>0</v>
      </c>
      <c r="O11" s="5">
        <v>-1.248E-2</v>
      </c>
      <c r="P11" s="4">
        <v>0</v>
      </c>
      <c r="Q11" s="4">
        <v>7.4399999999999994E-2</v>
      </c>
      <c r="R11" s="4">
        <f t="shared" si="2"/>
        <v>0.14510000000000001</v>
      </c>
      <c r="S11" s="4">
        <v>1.3009999999999999</v>
      </c>
    </row>
    <row r="12" spans="1:19" x14ac:dyDescent="0.25">
      <c r="A12" s="3">
        <v>0.95</v>
      </c>
      <c r="B12" s="4">
        <v>0.25019999999999998</v>
      </c>
      <c r="C12" s="4">
        <v>3.43</v>
      </c>
      <c r="D12" s="4">
        <f t="shared" si="0"/>
        <v>5.3769000000000009</v>
      </c>
      <c r="E12" s="4">
        <v>0</v>
      </c>
      <c r="F12" s="4">
        <f t="shared" si="1"/>
        <v>1.8218000000000001</v>
      </c>
      <c r="G12" s="4">
        <v>2.0720000000000001</v>
      </c>
      <c r="H12" s="4">
        <v>0</v>
      </c>
      <c r="I12" s="4">
        <v>-0.59</v>
      </c>
      <c r="J12" s="4">
        <v>4.7510000000000003</v>
      </c>
      <c r="K12" s="4">
        <v>0</v>
      </c>
      <c r="L12" s="4">
        <v>0</v>
      </c>
      <c r="M12" s="4">
        <v>-14.8</v>
      </c>
      <c r="N12" s="4">
        <v>0</v>
      </c>
      <c r="O12" s="5">
        <v>-1.2345E-2</v>
      </c>
      <c r="P12" s="4">
        <v>0</v>
      </c>
      <c r="Q12" s="4">
        <v>0.1041</v>
      </c>
      <c r="R12" s="4">
        <f t="shared" si="2"/>
        <v>0.14609999999999998</v>
      </c>
      <c r="S12" s="4">
        <v>1.323</v>
      </c>
    </row>
    <row r="13" spans="1:19" x14ac:dyDescent="0.25">
      <c r="A13" s="3">
        <v>0.97499999999999998</v>
      </c>
      <c r="B13" s="4">
        <v>0.2878</v>
      </c>
      <c r="C13" s="4">
        <v>3.65</v>
      </c>
      <c r="D13" s="4">
        <f t="shared" si="0"/>
        <v>5.6211000000000002</v>
      </c>
      <c r="E13" s="4">
        <v>0</v>
      </c>
      <c r="F13" s="4">
        <f t="shared" si="1"/>
        <v>1.8272000000000002</v>
      </c>
      <c r="G13" s="4">
        <v>2.1150000000000002</v>
      </c>
      <c r="H13" s="4">
        <v>0</v>
      </c>
      <c r="I13" s="4">
        <v>-0.52500000000000002</v>
      </c>
      <c r="J13" s="4">
        <v>4.7279999999999998</v>
      </c>
      <c r="K13" s="4">
        <v>0</v>
      </c>
      <c r="L13" s="4">
        <v>0</v>
      </c>
      <c r="M13" s="4">
        <v>-16.100000000000001</v>
      </c>
      <c r="N13" s="4">
        <v>0</v>
      </c>
      <c r="O13" s="5">
        <v>-1.2345E-2</v>
      </c>
      <c r="P13" s="4">
        <v>0</v>
      </c>
      <c r="Q13" s="4">
        <v>0.14080000000000001</v>
      </c>
      <c r="R13" s="4">
        <f t="shared" si="2"/>
        <v>0.14699999999999999</v>
      </c>
      <c r="S13" s="4">
        <v>1.38</v>
      </c>
    </row>
    <row r="14" spans="1:19" x14ac:dyDescent="0.25">
      <c r="A14" s="3">
        <v>1</v>
      </c>
      <c r="B14" s="4">
        <v>0.32800000000000001</v>
      </c>
      <c r="C14" s="4">
        <v>3.88</v>
      </c>
      <c r="D14" s="4">
        <f t="shared" si="0"/>
        <v>5.8680000000000003</v>
      </c>
      <c r="E14" s="4">
        <v>0</v>
      </c>
      <c r="F14" s="4">
        <f t="shared" si="1"/>
        <v>1.8240000000000001</v>
      </c>
      <c r="G14" s="4">
        <v>2.1520000000000001</v>
      </c>
      <c r="H14" s="4">
        <v>0</v>
      </c>
      <c r="I14" s="4">
        <v>-0.48499999999999999</v>
      </c>
      <c r="J14" s="4">
        <v>4.66</v>
      </c>
      <c r="K14" s="4">
        <v>0</v>
      </c>
      <c r="L14" s="4">
        <v>0</v>
      </c>
      <c r="M14" s="4">
        <v>-17.5</v>
      </c>
      <c r="N14" s="4">
        <v>0</v>
      </c>
      <c r="O14" s="5">
        <v>-1.242E-2</v>
      </c>
      <c r="P14" s="4">
        <v>0</v>
      </c>
      <c r="Q14" s="4">
        <v>0.1431</v>
      </c>
      <c r="R14" s="4">
        <f t="shared" si="2"/>
        <v>0.18490000000000001</v>
      </c>
      <c r="S14" s="4">
        <v>1.45</v>
      </c>
    </row>
    <row r="15" spans="1:19" x14ac:dyDescent="0.25">
      <c r="A15" s="3">
        <v>1.0249999999999999</v>
      </c>
      <c r="B15" s="4">
        <v>0.35349999999999998</v>
      </c>
      <c r="C15" s="4">
        <v>4.09</v>
      </c>
      <c r="D15" s="4">
        <f t="shared" si="0"/>
        <v>6.1072499999999996</v>
      </c>
      <c r="E15" s="4">
        <v>0</v>
      </c>
      <c r="F15" s="4">
        <f t="shared" si="1"/>
        <v>1.8405</v>
      </c>
      <c r="G15" s="4">
        <v>2.194</v>
      </c>
      <c r="H15" s="4">
        <v>0</v>
      </c>
      <c r="I15" s="4">
        <v>-0.46500000000000002</v>
      </c>
      <c r="J15" s="4">
        <v>4.6349999999999998</v>
      </c>
      <c r="K15" s="4">
        <v>0</v>
      </c>
      <c r="L15" s="4">
        <v>0</v>
      </c>
      <c r="M15" s="4">
        <v>-18.3</v>
      </c>
      <c r="N15" s="4">
        <v>0</v>
      </c>
      <c r="O15" s="5">
        <v>-1.235E-2</v>
      </c>
      <c r="P15" s="4">
        <v>0</v>
      </c>
      <c r="Q15" s="4">
        <v>0.1699</v>
      </c>
      <c r="R15" s="4">
        <f t="shared" si="2"/>
        <v>0.18359999999999999</v>
      </c>
      <c r="S15" s="4">
        <v>1.504</v>
      </c>
    </row>
    <row r="16" spans="1:19" x14ac:dyDescent="0.25">
      <c r="A16" s="3">
        <v>1.05</v>
      </c>
      <c r="B16" s="4">
        <v>0.37030000000000002</v>
      </c>
      <c r="C16" s="4">
        <v>4.3</v>
      </c>
      <c r="D16" s="4">
        <f t="shared" si="0"/>
        <v>6.3528500000000001</v>
      </c>
      <c r="E16" s="4">
        <v>0</v>
      </c>
      <c r="F16" s="4">
        <f t="shared" si="1"/>
        <v>1.8676999999999999</v>
      </c>
      <c r="G16" s="4">
        <v>2.238</v>
      </c>
      <c r="H16" s="4">
        <v>0</v>
      </c>
      <c r="I16" s="4">
        <v>-0.44500000000000001</v>
      </c>
      <c r="J16" s="4">
        <v>4.6189999999999998</v>
      </c>
      <c r="K16" s="4">
        <v>0</v>
      </c>
      <c r="L16" s="4">
        <v>0</v>
      </c>
      <c r="M16" s="4">
        <v>-19.100000000000001</v>
      </c>
      <c r="N16" s="4">
        <v>0</v>
      </c>
      <c r="O16" s="5">
        <v>-1.2295E-2</v>
      </c>
      <c r="P16" s="4">
        <v>0</v>
      </c>
      <c r="Q16" s="4">
        <v>0.188</v>
      </c>
      <c r="R16" s="4">
        <f t="shared" si="2"/>
        <v>0.18230000000000002</v>
      </c>
      <c r="S16" s="4">
        <v>1.552</v>
      </c>
    </row>
    <row r="17" spans="1:19" x14ac:dyDescent="0.25">
      <c r="A17" s="3">
        <v>1.1000000000000001</v>
      </c>
      <c r="B17" s="4">
        <v>0.37119999999999997</v>
      </c>
      <c r="C17" s="4">
        <v>4.79</v>
      </c>
      <c r="D17" s="4">
        <f t="shared" si="0"/>
        <v>6.9194000000000004</v>
      </c>
      <c r="E17" s="4">
        <v>0</v>
      </c>
      <c r="F17" s="4">
        <f t="shared" si="1"/>
        <v>1.9438</v>
      </c>
      <c r="G17" s="4">
        <v>2.3149999999999999</v>
      </c>
      <c r="H17" s="4">
        <v>0</v>
      </c>
      <c r="I17" s="4">
        <v>-0.41499999999999998</v>
      </c>
      <c r="J17" s="4">
        <v>4.6230000000000002</v>
      </c>
      <c r="K17" s="4">
        <v>0</v>
      </c>
      <c r="L17" s="4">
        <v>0</v>
      </c>
      <c r="M17" s="4">
        <v>-19.899999999999999</v>
      </c>
      <c r="N17" s="4">
        <v>0</v>
      </c>
      <c r="O17" s="5">
        <v>-1.2135E-2</v>
      </c>
      <c r="P17" s="4">
        <v>0</v>
      </c>
      <c r="Q17" s="4">
        <v>0.189</v>
      </c>
      <c r="R17" s="4">
        <f t="shared" si="2"/>
        <v>0.18219999999999997</v>
      </c>
      <c r="S17" s="4">
        <v>1.619</v>
      </c>
    </row>
    <row r="18" spans="1:19" x14ac:dyDescent="0.25">
      <c r="A18" s="3">
        <v>1.2</v>
      </c>
      <c r="B18" s="4">
        <v>0.36199999999999999</v>
      </c>
      <c r="C18" s="4">
        <v>5.26</v>
      </c>
      <c r="D18" s="4">
        <f t="shared" si="0"/>
        <v>7.4950000000000001</v>
      </c>
      <c r="E18" s="4">
        <v>0</v>
      </c>
      <c r="F18" s="4">
        <f t="shared" si="1"/>
        <v>2.0539999999999998</v>
      </c>
      <c r="G18" s="4">
        <v>2.4159999999999999</v>
      </c>
      <c r="H18" s="4">
        <v>0</v>
      </c>
      <c r="I18" s="4">
        <v>-0.375</v>
      </c>
      <c r="J18" s="4">
        <v>4.6360000000000001</v>
      </c>
      <c r="K18" s="4">
        <v>0</v>
      </c>
      <c r="L18" s="4">
        <v>0</v>
      </c>
      <c r="M18" s="4">
        <v>-21.3</v>
      </c>
      <c r="N18" s="4">
        <v>0</v>
      </c>
      <c r="O18" s="5">
        <v>-1.187E-2</v>
      </c>
      <c r="P18" s="4">
        <v>0</v>
      </c>
      <c r="Q18" s="4">
        <v>0.18290000000000001</v>
      </c>
      <c r="R18" s="4">
        <f t="shared" si="2"/>
        <v>0.17909999999999998</v>
      </c>
      <c r="S18" s="4">
        <v>1.6970000000000001</v>
      </c>
    </row>
    <row r="19" spans="1:19" x14ac:dyDescent="0.25">
      <c r="A19" s="3">
        <v>1.35</v>
      </c>
      <c r="B19" s="4">
        <v>0.3412</v>
      </c>
      <c r="C19" s="4">
        <v>4.72</v>
      </c>
      <c r="D19" s="4">
        <f t="shared" si="0"/>
        <v>7.0483999999999991</v>
      </c>
      <c r="E19" s="4">
        <v>0</v>
      </c>
      <c r="F19" s="4">
        <f t="shared" si="1"/>
        <v>2.1577999999999999</v>
      </c>
      <c r="G19" s="4">
        <v>2.4990000000000001</v>
      </c>
      <c r="H19" s="4">
        <v>0</v>
      </c>
      <c r="I19" s="4">
        <v>-0.34</v>
      </c>
      <c r="J19" s="4">
        <v>4.6360000000000001</v>
      </c>
      <c r="K19" s="4">
        <v>0</v>
      </c>
      <c r="L19" s="4">
        <v>0</v>
      </c>
      <c r="M19" s="4">
        <v>-22.2</v>
      </c>
      <c r="N19" s="4">
        <v>0</v>
      </c>
      <c r="O19" s="5">
        <v>-1.1514999999999999E-2</v>
      </c>
      <c r="P19" s="4">
        <v>0</v>
      </c>
      <c r="Q19" s="4">
        <v>0.1673</v>
      </c>
      <c r="R19" s="4">
        <f t="shared" si="2"/>
        <v>0.1739</v>
      </c>
      <c r="S19" s="4">
        <v>1.76</v>
      </c>
    </row>
    <row r="20" spans="1:19" x14ac:dyDescent="0.25">
      <c r="A20" s="3">
        <v>1.5</v>
      </c>
      <c r="B20" s="4">
        <v>0.3251</v>
      </c>
      <c r="C20" s="4">
        <v>4.22</v>
      </c>
      <c r="D20" s="4">
        <f t="shared" si="0"/>
        <v>6.6344499999999993</v>
      </c>
      <c r="E20" s="4">
        <v>0</v>
      </c>
      <c r="F20" s="4">
        <f t="shared" si="1"/>
        <v>2.2519</v>
      </c>
      <c r="G20" s="4">
        <v>2.577</v>
      </c>
      <c r="H20" s="4">
        <v>0</v>
      </c>
      <c r="I20" s="4">
        <v>-0.32500000000000001</v>
      </c>
      <c r="J20" s="4">
        <v>4.593</v>
      </c>
      <c r="K20" s="4">
        <v>0</v>
      </c>
      <c r="L20" s="4">
        <v>0</v>
      </c>
      <c r="M20" s="4">
        <v>-22.2</v>
      </c>
      <c r="N20" s="4">
        <v>0</v>
      </c>
      <c r="O20" s="5">
        <v>-1.112E-2</v>
      </c>
      <c r="P20" s="4">
        <v>0</v>
      </c>
      <c r="Q20" s="4">
        <v>0.1573</v>
      </c>
      <c r="R20" s="4">
        <f t="shared" si="2"/>
        <v>0.1678</v>
      </c>
      <c r="S20" s="4">
        <v>1.8340000000000001</v>
      </c>
    </row>
    <row r="21" spans="1:19" x14ac:dyDescent="0.25">
      <c r="A21" s="3">
        <v>1.75</v>
      </c>
      <c r="B21" s="4">
        <v>0.30049999999999999</v>
      </c>
      <c r="C21" s="4">
        <v>3.69</v>
      </c>
      <c r="D21" s="4">
        <f t="shared" si="0"/>
        <v>6.22675</v>
      </c>
      <c r="E21" s="4">
        <v>0</v>
      </c>
      <c r="F21" s="4">
        <f t="shared" si="1"/>
        <v>2.3864999999999998</v>
      </c>
      <c r="G21" s="4">
        <v>2.6869999999999998</v>
      </c>
      <c r="H21" s="4">
        <v>0</v>
      </c>
      <c r="I21" s="4">
        <v>-0.315</v>
      </c>
      <c r="J21" s="4">
        <v>4.5110000000000001</v>
      </c>
      <c r="K21" s="4">
        <v>0</v>
      </c>
      <c r="L21" s="4">
        <v>0</v>
      </c>
      <c r="M21" s="4">
        <v>-22.6</v>
      </c>
      <c r="N21" s="4">
        <v>0</v>
      </c>
      <c r="O21" s="5">
        <v>-1.057E-2</v>
      </c>
      <c r="P21" s="4">
        <v>0</v>
      </c>
      <c r="Q21" s="4">
        <v>0.14410000000000001</v>
      </c>
      <c r="R21" s="4">
        <f t="shared" si="2"/>
        <v>0.15639999999999998</v>
      </c>
      <c r="S21" s="4">
        <v>1.9370000000000001</v>
      </c>
    </row>
    <row r="22" spans="1:19" x14ac:dyDescent="0.25">
      <c r="A22" s="3">
        <v>2</v>
      </c>
      <c r="B22" s="4">
        <v>0.2782</v>
      </c>
      <c r="C22" s="4">
        <v>3.13</v>
      </c>
      <c r="D22" s="4">
        <f t="shared" si="0"/>
        <v>5.7818999999999994</v>
      </c>
      <c r="E22" s="4">
        <v>0</v>
      </c>
      <c r="F22" s="4">
        <f t="shared" si="1"/>
        <v>2.5127999999999999</v>
      </c>
      <c r="G22" s="4">
        <v>2.7909999999999999</v>
      </c>
      <c r="H22" s="4">
        <v>0</v>
      </c>
      <c r="I22" s="4">
        <v>-0.29499999999999998</v>
      </c>
      <c r="J22" s="4">
        <v>4.3899999999999997</v>
      </c>
      <c r="K22" s="4">
        <v>0</v>
      </c>
      <c r="L22" s="4">
        <v>0</v>
      </c>
      <c r="M22" s="4">
        <v>-23.2</v>
      </c>
      <c r="N22" s="4">
        <v>0</v>
      </c>
      <c r="O22" s="5">
        <v>-1.0295E-2</v>
      </c>
      <c r="P22" s="4">
        <v>0</v>
      </c>
      <c r="Q22" s="4">
        <v>0.13439999999999999</v>
      </c>
      <c r="R22" s="4">
        <f t="shared" si="2"/>
        <v>0.14380000000000001</v>
      </c>
      <c r="S22" s="4">
        <v>2.0430000000000001</v>
      </c>
    </row>
    <row r="23" spans="1:19" x14ac:dyDescent="0.25">
      <c r="A23" s="3">
        <v>2.25</v>
      </c>
      <c r="B23" s="4">
        <v>0.2576</v>
      </c>
      <c r="C23" s="4">
        <v>2.83</v>
      </c>
      <c r="D23" s="4">
        <f t="shared" si="0"/>
        <v>5.5541999999999998</v>
      </c>
      <c r="E23" s="4">
        <v>0</v>
      </c>
      <c r="F23" s="4">
        <f t="shared" si="1"/>
        <v>2.5954000000000002</v>
      </c>
      <c r="G23" s="4">
        <v>2.8530000000000002</v>
      </c>
      <c r="H23" s="4">
        <v>0</v>
      </c>
      <c r="I23" s="4">
        <v>-0.28999999999999998</v>
      </c>
      <c r="J23" s="4">
        <v>4.2889999999999997</v>
      </c>
      <c r="K23" s="4">
        <v>0</v>
      </c>
      <c r="L23" s="4">
        <v>0</v>
      </c>
      <c r="M23" s="4">
        <v>-23.2</v>
      </c>
      <c r="N23" s="4">
        <v>0</v>
      </c>
      <c r="O23" s="5">
        <v>-9.9100000000000004E-3</v>
      </c>
      <c r="P23" s="4">
        <v>0</v>
      </c>
      <c r="Q23" s="4">
        <v>0.1265</v>
      </c>
      <c r="R23" s="4">
        <f t="shared" si="2"/>
        <v>0.13109999999999999</v>
      </c>
      <c r="S23" s="4">
        <v>2.113</v>
      </c>
    </row>
    <row r="24" spans="1:19" x14ac:dyDescent="0.25">
      <c r="A24" s="3">
        <v>2.5</v>
      </c>
      <c r="B24" s="4">
        <v>0.23980000000000001</v>
      </c>
      <c r="C24" s="4">
        <v>2.5299999999999998</v>
      </c>
      <c r="D24" s="4">
        <f t="shared" si="0"/>
        <v>5.2610999999999999</v>
      </c>
      <c r="E24" s="4">
        <v>0</v>
      </c>
      <c r="F24" s="4">
        <f t="shared" si="1"/>
        <v>2.6112000000000002</v>
      </c>
      <c r="G24" s="4">
        <v>2.851</v>
      </c>
      <c r="H24" s="4">
        <v>0</v>
      </c>
      <c r="I24" s="4">
        <v>-0.28999999999999998</v>
      </c>
      <c r="J24" s="4">
        <v>4.2069999999999999</v>
      </c>
      <c r="K24" s="4">
        <v>0</v>
      </c>
      <c r="L24" s="4">
        <v>0</v>
      </c>
      <c r="M24" s="4">
        <v>-22.3</v>
      </c>
      <c r="N24" s="4">
        <v>0</v>
      </c>
      <c r="O24" s="5">
        <v>-9.5700000000000004E-3</v>
      </c>
      <c r="P24" s="4">
        <v>0</v>
      </c>
      <c r="Q24" s="4">
        <v>0.1211</v>
      </c>
      <c r="R24" s="4">
        <f t="shared" si="2"/>
        <v>0.11870000000000001</v>
      </c>
      <c r="S24" s="4">
        <v>2.14</v>
      </c>
    </row>
    <row r="25" spans="1:19" x14ac:dyDescent="0.25">
      <c r="A25" s="3">
        <v>3</v>
      </c>
      <c r="B25" s="4">
        <v>0.21249999999999999</v>
      </c>
      <c r="C25" s="4">
        <v>2.0499999999999998</v>
      </c>
      <c r="D25" s="4">
        <f t="shared" si="0"/>
        <v>4.763749999999999</v>
      </c>
      <c r="E25" s="4">
        <v>0</v>
      </c>
      <c r="F25" s="4">
        <f t="shared" si="1"/>
        <v>2.6074999999999999</v>
      </c>
      <c r="G25" s="4">
        <v>2.82</v>
      </c>
      <c r="H25" s="4">
        <v>0</v>
      </c>
      <c r="I25" s="4">
        <v>-0.28999999999999998</v>
      </c>
      <c r="J25" s="4">
        <v>4.077</v>
      </c>
      <c r="K25" s="4">
        <v>0</v>
      </c>
      <c r="L25" s="4">
        <v>0</v>
      </c>
      <c r="M25" s="4">
        <v>-20.9</v>
      </c>
      <c r="N25" s="4">
        <v>0</v>
      </c>
      <c r="O25" s="5">
        <v>-9.0150000000000004E-3</v>
      </c>
      <c r="P25" s="4">
        <v>0</v>
      </c>
      <c r="Q25" s="4">
        <v>0.1162</v>
      </c>
      <c r="R25" s="4">
        <f t="shared" si="2"/>
        <v>9.6299999999999997E-2</v>
      </c>
      <c r="S25" s="4">
        <v>2.17</v>
      </c>
    </row>
    <row r="26" spans="1:19" x14ac:dyDescent="0.25">
      <c r="A26" s="3">
        <v>3.5</v>
      </c>
      <c r="B26" s="4">
        <v>0.1961</v>
      </c>
      <c r="C26" s="4">
        <v>1.84</v>
      </c>
      <c r="D26" s="4">
        <f t="shared" si="0"/>
        <v>4.4619500000000007</v>
      </c>
      <c r="E26" s="4">
        <v>0</v>
      </c>
      <c r="F26" s="4">
        <f t="shared" si="1"/>
        <v>2.5239000000000003</v>
      </c>
      <c r="G26" s="4">
        <v>2.72</v>
      </c>
      <c r="H26" s="4">
        <v>0</v>
      </c>
      <c r="I26" s="4">
        <v>-0.28999999999999998</v>
      </c>
      <c r="J26" s="4">
        <v>4.0030000000000001</v>
      </c>
      <c r="K26" s="4">
        <v>0</v>
      </c>
      <c r="L26" s="4">
        <v>0</v>
      </c>
      <c r="M26" s="4">
        <v>-19.5</v>
      </c>
      <c r="N26" s="4">
        <v>0</v>
      </c>
      <c r="O26" s="5">
        <v>-8.7150000000000005E-3</v>
      </c>
      <c r="P26" s="4">
        <v>0</v>
      </c>
      <c r="Q26" s="4">
        <v>0.11799999999999999</v>
      </c>
      <c r="R26" s="4">
        <f t="shared" si="2"/>
        <v>7.8100000000000003E-2</v>
      </c>
      <c r="S26" s="4">
        <v>2.1440000000000001</v>
      </c>
    </row>
    <row r="27" spans="1:19" x14ac:dyDescent="0.25">
      <c r="A27" s="3">
        <v>4</v>
      </c>
      <c r="B27" s="4">
        <v>0.19009999999999999</v>
      </c>
      <c r="C27" s="4">
        <v>1.66</v>
      </c>
      <c r="D27" s="4">
        <f t="shared" si="0"/>
        <v>4.24695</v>
      </c>
      <c r="E27" s="4">
        <v>0</v>
      </c>
      <c r="F27" s="4">
        <f t="shared" si="1"/>
        <v>2.4918999999999998</v>
      </c>
      <c r="G27" s="4">
        <v>2.6819999999999999</v>
      </c>
      <c r="H27" s="4">
        <v>0</v>
      </c>
      <c r="I27" s="4">
        <v>-0.28999999999999998</v>
      </c>
      <c r="J27" s="4">
        <v>3.9870000000000001</v>
      </c>
      <c r="K27" s="4">
        <v>0</v>
      </c>
      <c r="L27" s="4">
        <v>0</v>
      </c>
      <c r="M27" s="4">
        <v>-18.5</v>
      </c>
      <c r="N27" s="4">
        <v>0</v>
      </c>
      <c r="O27" s="5">
        <v>-8.6700000000000006E-3</v>
      </c>
      <c r="P27" s="4">
        <v>0</v>
      </c>
      <c r="Q27" s="4">
        <v>0.12620000000000001</v>
      </c>
      <c r="R27" s="4">
        <f t="shared" si="2"/>
        <v>6.3899999999999985E-2</v>
      </c>
      <c r="S27" s="4">
        <v>2.129</v>
      </c>
    </row>
    <row r="28" spans="1:19" x14ac:dyDescent="0.25">
      <c r="A28" s="3">
        <v>4.5</v>
      </c>
      <c r="B28" s="4">
        <v>0.18179999999999999</v>
      </c>
      <c r="C28" s="4">
        <v>1.46</v>
      </c>
      <c r="D28" s="4">
        <f t="shared" si="0"/>
        <v>4.0180999999999996</v>
      </c>
      <c r="E28" s="4">
        <v>0</v>
      </c>
      <c r="F28" s="4">
        <f t="shared" si="1"/>
        <v>2.4672000000000001</v>
      </c>
      <c r="G28" s="4">
        <v>2.649</v>
      </c>
      <c r="H28" s="4">
        <v>0</v>
      </c>
      <c r="I28" s="4">
        <v>-0.28999999999999998</v>
      </c>
      <c r="J28" s="4">
        <v>3.956</v>
      </c>
      <c r="K28" s="4">
        <v>0</v>
      </c>
      <c r="L28" s="4">
        <v>0</v>
      </c>
      <c r="M28" s="4">
        <v>-17.7</v>
      </c>
      <c r="N28" s="4">
        <v>0</v>
      </c>
      <c r="O28" s="5">
        <v>-8.5800000000000008E-3</v>
      </c>
      <c r="P28" s="4">
        <v>0</v>
      </c>
      <c r="Q28" s="4">
        <v>0.12909999999999999</v>
      </c>
      <c r="R28" s="4">
        <f t="shared" si="2"/>
        <v>5.2699999999999997E-2</v>
      </c>
      <c r="S28" s="4">
        <v>2.1219999999999999</v>
      </c>
    </row>
    <row r="29" spans="1:19" x14ac:dyDescent="0.25">
      <c r="A29" s="3">
        <v>5</v>
      </c>
      <c r="B29" s="4">
        <v>0.17469999999999999</v>
      </c>
      <c r="C29" s="4">
        <v>1.29</v>
      </c>
      <c r="D29" s="4">
        <f t="shared" si="0"/>
        <v>3.8226500000000003</v>
      </c>
      <c r="E29" s="4">
        <v>0</v>
      </c>
      <c r="F29" s="4">
        <f t="shared" si="1"/>
        <v>2.4453</v>
      </c>
      <c r="G29" s="4">
        <v>2.62</v>
      </c>
      <c r="H29" s="4">
        <v>0</v>
      </c>
      <c r="I29" s="4">
        <v>-0.28999999999999998</v>
      </c>
      <c r="J29" s="4">
        <v>3.927</v>
      </c>
      <c r="K29" s="4">
        <v>0</v>
      </c>
      <c r="L29" s="4">
        <v>0</v>
      </c>
      <c r="M29" s="4">
        <v>-17.100000000000001</v>
      </c>
      <c r="N29" s="4">
        <v>0</v>
      </c>
      <c r="O29" s="5">
        <v>-8.5050000000000004E-3</v>
      </c>
      <c r="P29" s="4">
        <v>0</v>
      </c>
      <c r="Q29" s="4">
        <v>0.13059999999999999</v>
      </c>
      <c r="R29" s="4">
        <f t="shared" si="2"/>
        <v>4.41E-2</v>
      </c>
      <c r="S29" s="4">
        <v>2.117</v>
      </c>
    </row>
    <row r="30" spans="1:19" x14ac:dyDescent="0.25">
      <c r="A30" s="3">
        <v>6</v>
      </c>
      <c r="B30" s="4">
        <v>0.1638</v>
      </c>
      <c r="C30" s="4">
        <v>1.1599999999999999</v>
      </c>
      <c r="D30" s="4">
        <f t="shared" si="0"/>
        <v>3.6540999999999997</v>
      </c>
      <c r="E30" s="4">
        <v>0</v>
      </c>
      <c r="F30" s="4">
        <f t="shared" si="1"/>
        <v>2.4121999999999999</v>
      </c>
      <c r="G30" s="4">
        <v>2.5760000000000001</v>
      </c>
      <c r="H30" s="4">
        <v>0</v>
      </c>
      <c r="I30" s="4">
        <v>-0.28999999999999998</v>
      </c>
      <c r="J30" s="4">
        <v>3.88</v>
      </c>
      <c r="K30" s="4">
        <v>0</v>
      </c>
      <c r="L30" s="4">
        <v>0</v>
      </c>
      <c r="M30" s="4">
        <v>-16.3</v>
      </c>
      <c r="N30" s="4">
        <v>0</v>
      </c>
      <c r="O30" s="5">
        <v>-8.4049999999999993E-3</v>
      </c>
      <c r="P30" s="4">
        <v>0</v>
      </c>
      <c r="Q30" s="4">
        <v>0.13200000000000001</v>
      </c>
      <c r="R30" s="4">
        <f t="shared" si="2"/>
        <v>3.1799999999999995E-2</v>
      </c>
      <c r="S30" s="4">
        <v>2.11</v>
      </c>
    </row>
    <row r="31" spans="1:19" x14ac:dyDescent="0.25">
      <c r="A31" s="3">
        <v>8</v>
      </c>
      <c r="B31" s="4">
        <v>0.15559999999999999</v>
      </c>
      <c r="C31" s="4">
        <v>1.0900000000000001</v>
      </c>
      <c r="D31" s="4">
        <f t="shared" si="0"/>
        <v>3.5502000000000002</v>
      </c>
      <c r="E31" s="4">
        <v>0</v>
      </c>
      <c r="F31" s="4">
        <f t="shared" si="1"/>
        <v>2.3823999999999996</v>
      </c>
      <c r="G31" s="4">
        <v>2.5379999999999998</v>
      </c>
      <c r="H31" s="4">
        <v>0</v>
      </c>
      <c r="I31" s="4">
        <v>-0.28999999999999998</v>
      </c>
      <c r="J31" s="4">
        <v>3.8220000000000001</v>
      </c>
      <c r="K31" s="4">
        <v>0</v>
      </c>
      <c r="L31" s="4">
        <v>0</v>
      </c>
      <c r="M31" s="4">
        <v>-16.5</v>
      </c>
      <c r="N31" s="4">
        <v>0</v>
      </c>
      <c r="O31" s="5">
        <v>-8.4100000000000008E-3</v>
      </c>
      <c r="P31" s="4">
        <v>0</v>
      </c>
      <c r="Q31" s="4">
        <v>0.13700000000000001</v>
      </c>
      <c r="R31" s="4">
        <f t="shared" si="2"/>
        <v>1.8599999999999978E-2</v>
      </c>
      <c r="S31" s="4">
        <v>2.11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Wallace</dc:creator>
  <dc:description/>
  <cp:lastModifiedBy>Wallace Rosendo</cp:lastModifiedBy>
  <cp:revision>11</cp:revision>
  <dcterms:created xsi:type="dcterms:W3CDTF">2020-09-09T20:40:04Z</dcterms:created>
  <dcterms:modified xsi:type="dcterms:W3CDTF">2021-07-02T03:58:10Z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