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PyProjects\RI_20230720_Geatpy_CE(Group)\算法性能比较(整理版)\"/>
    </mc:Choice>
  </mc:AlternateContent>
  <xr:revisionPtr revIDLastSave="0" documentId="13_ncr:1_{96683B45-90B8-4956-86CD-A62880550E6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4.3.1 无约束处理" sheetId="1" r:id="rId1"/>
    <sheet name="4.3.2" sheetId="5" r:id="rId2"/>
    <sheet name="4.3.2 A_DE" sheetId="2" r:id="rId3"/>
    <sheet name="4.3.2 B_SEGA" sheetId="3" r:id="rId4"/>
    <sheet name="4.3.3 C_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5" l="1"/>
  <c r="D29" i="5"/>
  <c r="E29" i="5"/>
  <c r="F29" i="5"/>
  <c r="G29" i="5"/>
  <c r="B29" i="5"/>
</calcChain>
</file>

<file path=xl/sharedStrings.xml><?xml version="1.0" encoding="utf-8"?>
<sst xmlns="http://schemas.openxmlformats.org/spreadsheetml/2006/main" count="235" uniqueCount="149">
  <si>
    <t>DE-CC</t>
    <phoneticPr fontId="1" type="noConversion"/>
  </si>
  <si>
    <t>DE-ECT</t>
    <phoneticPr fontId="1" type="noConversion"/>
  </si>
  <si>
    <t>DE-RA</t>
    <phoneticPr fontId="1" type="noConversion"/>
  </si>
  <si>
    <t>NA</t>
    <phoneticPr fontId="1" type="noConversion"/>
  </si>
  <si>
    <t>No.</t>
    <phoneticPr fontId="1" type="noConversion"/>
  </si>
  <si>
    <t>DE-RA-RI</t>
  </si>
  <si>
    <t>DE-RA-RI</t>
    <phoneticPr fontId="1" type="noConversion"/>
  </si>
  <si>
    <t>DE-RA-HI</t>
  </si>
  <si>
    <t>DE-RA-HI</t>
    <phoneticPr fontId="1" type="noConversion"/>
  </si>
  <si>
    <t>SEGA-RA-RI</t>
  </si>
  <si>
    <t>SEGA-RA-RI</t>
    <phoneticPr fontId="1" type="noConversion"/>
  </si>
  <si>
    <t>SEGA-RA-HI</t>
  </si>
  <si>
    <t>SEGA-RA-HI</t>
    <phoneticPr fontId="1" type="noConversion"/>
  </si>
  <si>
    <t>ES-RA-RI</t>
  </si>
  <si>
    <t>ES-RA-RI</t>
    <phoneticPr fontId="1" type="noConversion"/>
  </si>
  <si>
    <t>ES-RA-HI</t>
  </si>
  <si>
    <t>ES-RA-HI</t>
    <phoneticPr fontId="1" type="noConversion"/>
  </si>
  <si>
    <t>0.204±0</t>
  </si>
  <si>
    <t>0.452±0</t>
  </si>
  <si>
    <t>0.269±0.001</t>
  </si>
  <si>
    <t>0.836±0.173</t>
  </si>
  <si>
    <t>1.433±0.486</t>
  </si>
  <si>
    <t>4.698±2.041</t>
  </si>
  <si>
    <t>28.542±9.047</t>
  </si>
  <si>
    <t>55.132±7.339</t>
  </si>
  <si>
    <t>13.679±1.248</t>
  </si>
  <si>
    <t>14.827±0.228</t>
  </si>
  <si>
    <t>0.18±0.03</t>
  </si>
  <si>
    <t>15.371±0.522</t>
  </si>
  <si>
    <t>0.269±0</t>
  </si>
  <si>
    <t>16.201±0.266</t>
  </si>
  <si>
    <t>0.517±0</t>
  </si>
  <si>
    <t>17.145±0.284</t>
  </si>
  <si>
    <t>0.781±0.153</t>
  </si>
  <si>
    <t>19.09±0.98</t>
  </si>
  <si>
    <t>1.233±0.312</t>
  </si>
  <si>
    <t>22.447±0.667</t>
  </si>
  <si>
    <t>1.937±0.11</t>
  </si>
  <si>
    <t>73.891±27.016</t>
  </si>
  <si>
    <t>6.566±2.392</t>
  </si>
  <si>
    <t>98.068±7.471</t>
  </si>
  <si>
    <t>17.232±2.969</t>
  </si>
  <si>
    <t>1.566±0.963</t>
  </si>
  <si>
    <t>2.831±0.432</t>
  </si>
  <si>
    <t>17.196±4.917</t>
  </si>
  <si>
    <t>16.567±5.79</t>
  </si>
  <si>
    <t>36.213±16.5</t>
  </si>
  <si>
    <t>40.626±8.025</t>
  </si>
  <si>
    <t>36.805±13.058</t>
  </si>
  <si>
    <t>52.201±7.568</t>
  </si>
  <si>
    <t>118.722±12.24</t>
  </si>
  <si>
    <t>129.27±12.657</t>
  </si>
  <si>
    <t>11.422±2.498</t>
  </si>
  <si>
    <t>16.298±1.554</t>
  </si>
  <si>
    <t>11.324±0.325</t>
  </si>
  <si>
    <t>19.127±0.302</t>
  </si>
  <si>
    <t>11.328±0.254</t>
  </si>
  <si>
    <t>19.212±0.354</t>
  </si>
  <si>
    <t>11.782±0.273</t>
  </si>
  <si>
    <t>24.017±0.259</t>
  </si>
  <si>
    <t>12.566±0.446</t>
  </si>
  <si>
    <t>29.529±1.012</t>
  </si>
  <si>
    <t>13.039±0.271</t>
  </si>
  <si>
    <t>34.715±1.177</t>
  </si>
  <si>
    <t>14.208±0.338</t>
  </si>
  <si>
    <t>124.419±8.715</t>
  </si>
  <si>
    <t>16.868±0.286</t>
  </si>
  <si>
    <t>178.896±7.389</t>
  </si>
  <si>
    <t>21.794±0.646</t>
  </si>
  <si>
    <t>91.015±46.854</t>
  </si>
  <si>
    <t>26.179±1.422</t>
  </si>
  <si>
    <t>317.916±1090.211</t>
  </si>
  <si>
    <t>2.487±1.326</t>
  </si>
  <si>
    <t>2.912±0.45</t>
  </si>
  <si>
    <t>14.423±3.348</t>
  </si>
  <si>
    <t>14.947±6.558</t>
  </si>
  <si>
    <t>33.398±11.063</t>
  </si>
  <si>
    <t>40.871±13.044</t>
  </si>
  <si>
    <t>33.848±6.857</t>
  </si>
  <si>
    <t>29.879±1.125</t>
  </si>
  <si>
    <t>48.251±0</t>
  </si>
  <si>
    <t>55.575±0</t>
  </si>
  <si>
    <t>13.418±2.792</t>
  </si>
  <si>
    <t>14.909±0.33</t>
  </si>
  <si>
    <t>14.831±0.298</t>
  </si>
  <si>
    <t>18.812±0.457</t>
  </si>
  <si>
    <t>22.749±0.355</t>
  </si>
  <si>
    <t>26.834±0.435</t>
  </si>
  <si>
    <t>35.197±0.595</t>
  </si>
  <si>
    <t>50.142±0.66</t>
  </si>
  <si>
    <t>76.369±0.953</t>
  </si>
  <si>
    <t>94.089±1.978</t>
  </si>
  <si>
    <t>24.366±14.198</t>
  </si>
  <si>
    <t>4.265±2.58</t>
  </si>
  <si>
    <t>33.771±11.002</t>
  </si>
  <si>
    <t>3.302±0.597</t>
  </si>
  <si>
    <t>8.963±1.881</t>
  </si>
  <si>
    <t>15.708±3.028</t>
  </si>
  <si>
    <t>18.549±1.22</t>
  </si>
  <si>
    <t>32.265±1.759</t>
  </si>
  <si>
    <t>69.787±4.48</t>
  </si>
  <si>
    <t>73.774±3.137</t>
  </si>
  <si>
    <t>11.551±1.101</t>
  </si>
  <si>
    <t>13.44±0.339</t>
  </si>
  <si>
    <t>13.324±0.261</t>
  </si>
  <si>
    <t>15.512±0.362</t>
  </si>
  <si>
    <t>17.755±0.156</t>
  </si>
  <si>
    <t>20.082±0.257</t>
  </si>
  <si>
    <t>24.748±0.933</t>
  </si>
  <si>
    <t>50.435±28.437</t>
  </si>
  <si>
    <t>136.949±9.17</t>
  </si>
  <si>
    <t>161.484±30.552</t>
  </si>
  <si>
    <t>55.575±0</t>
    <phoneticPr fontId="1" type="noConversion"/>
  </si>
  <si>
    <t>22.074±14.722</t>
  </si>
  <si>
    <t>4.081±2.062</t>
  </si>
  <si>
    <t>40.805±14.522</t>
  </si>
  <si>
    <t>3.717±1.163</t>
  </si>
  <si>
    <t>11.202±2.249</t>
  </si>
  <si>
    <t>11.091±0</t>
  </si>
  <si>
    <t>12.849±0</t>
  </si>
  <si>
    <t>29.591±0</t>
  </si>
  <si>
    <t>9.901±2.799</t>
  </si>
  <si>
    <t>11.09±0.271</t>
  </si>
  <si>
    <t>10.39±0.204</t>
  </si>
  <si>
    <t>12.025±0.258</t>
  </si>
  <si>
    <t>13.943±0.375</t>
  </si>
  <si>
    <t>15.527±0.322</t>
  </si>
  <si>
    <t>19.022±0.388</t>
  </si>
  <si>
    <t>25.917±0.479</t>
  </si>
  <si>
    <t>38.231±1.059</t>
  </si>
  <si>
    <t>44.408±0.891</t>
  </si>
  <si>
    <t>F</t>
    <phoneticPr fontId="1" type="noConversion"/>
  </si>
  <si>
    <r>
      <rPr>
        <sz val="12"/>
        <color theme="1"/>
        <rFont val="宋体"/>
        <family val="3"/>
        <charset val="134"/>
      </rPr>
      <t>目标函数值</t>
    </r>
    <r>
      <rPr>
        <sz val="12"/>
        <color theme="1"/>
        <rFont val="Times New Roman"/>
        <family val="1"/>
      </rPr>
      <t>(min)</t>
    </r>
    <phoneticPr fontId="1" type="noConversion"/>
  </si>
  <si>
    <r>
      <rPr>
        <sz val="12"/>
        <color theme="1"/>
        <rFont val="宋体"/>
        <family val="3"/>
        <charset val="134"/>
      </rPr>
      <t>求解时间</t>
    </r>
    <r>
      <rPr>
        <sz val="12"/>
        <color theme="1"/>
        <rFont val="Times New Roman"/>
        <family val="1"/>
      </rPr>
      <t>(s)</t>
    </r>
    <phoneticPr fontId="1" type="noConversion"/>
  </si>
  <si>
    <t>0.521±0.010</t>
    <phoneticPr fontId="1" type="noConversion"/>
  </si>
  <si>
    <t>0.173±0.018</t>
    <phoneticPr fontId="1" type="noConversion"/>
  </si>
  <si>
    <t>0.452±0.000</t>
    <phoneticPr fontId="1" type="noConversion"/>
  </si>
  <si>
    <t>14.843±0.420</t>
    <phoneticPr fontId="1" type="noConversion"/>
  </si>
  <si>
    <r>
      <t>F</t>
    </r>
    <r>
      <rPr>
        <sz val="11"/>
        <color theme="1"/>
        <rFont val="宋体"/>
        <family val="1"/>
        <charset val="134"/>
      </rPr>
      <t>值的计算</t>
    </r>
    <phoneticPr fontId="1" type="noConversion"/>
  </si>
  <si>
    <r>
      <rPr>
        <sz val="11"/>
        <color theme="1"/>
        <rFont val="宋体"/>
        <family val="3"/>
        <charset val="134"/>
      </rPr>
      <t>目标函数均值</t>
    </r>
    <phoneticPr fontId="1" type="noConversion"/>
  </si>
  <si>
    <r>
      <rPr>
        <sz val="11"/>
        <color theme="1"/>
        <rFont val="宋体"/>
        <family val="3"/>
        <charset val="134"/>
      </rPr>
      <t>目标函数标准差</t>
    </r>
    <phoneticPr fontId="1" type="noConversion"/>
  </si>
  <si>
    <r>
      <rPr>
        <sz val="11"/>
        <color theme="1"/>
        <rFont val="宋体"/>
        <family val="3"/>
        <charset val="134"/>
      </rPr>
      <t>求解时间均值</t>
    </r>
    <phoneticPr fontId="1" type="noConversion"/>
  </si>
  <si>
    <r>
      <rPr>
        <sz val="11"/>
        <color theme="1"/>
        <rFont val="宋体"/>
        <family val="3"/>
        <charset val="134"/>
      </rPr>
      <t>求解时间标准差</t>
    </r>
    <phoneticPr fontId="1" type="noConversion"/>
  </si>
  <si>
    <r>
      <rPr>
        <sz val="11"/>
        <color theme="1"/>
        <rFont val="宋体"/>
        <family val="3"/>
        <charset val="134"/>
      </rPr>
      <t>评价次数均值</t>
    </r>
    <phoneticPr fontId="1" type="noConversion"/>
  </si>
  <si>
    <r>
      <rPr>
        <b/>
        <sz val="11"/>
        <color theme="1"/>
        <rFont val="宋体"/>
        <family val="3"/>
        <charset val="134"/>
      </rPr>
      <t>随机初始化、无重启动</t>
    </r>
    <phoneticPr fontId="1" type="noConversion"/>
  </si>
  <si>
    <r>
      <rPr>
        <b/>
        <sz val="11"/>
        <color theme="1"/>
        <rFont val="宋体"/>
        <family val="3"/>
        <charset val="134"/>
      </rPr>
      <t>启发式初始化、无重启动</t>
    </r>
    <phoneticPr fontId="1" type="noConversion"/>
  </si>
  <si>
    <t>含约束条件的原模型</t>
    <phoneticPr fontId="1" type="noConversion"/>
  </si>
  <si>
    <t>等式约束转化法</t>
    <phoneticPr fontId="1" type="noConversion"/>
  </si>
  <si>
    <t>比重法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</si>
</sst>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activeCell="G17" sqref="G17"/>
    </sheetView>
  </sheetViews>
  <sheetFormatPr defaultRowHeight="14" x14ac:dyDescent="0.3"/>
  <cols>
    <col min="1" max="1" width="7.25" style="1" bestFit="1" customWidth="1"/>
    <col min="2" max="2" width="12.33203125" style="1" bestFit="1" customWidth="1"/>
    <col min="3" max="3" width="14.33203125" style="1" bestFit="1" customWidth="1"/>
    <col min="4" max="4" width="12.33203125" style="1" bestFit="1" customWidth="1"/>
    <col min="5" max="5" width="14.33203125" style="1" bestFit="1" customWidth="1"/>
    <col min="6" max="6" width="12.33203125" style="1" bestFit="1" customWidth="1"/>
    <col min="7" max="16384" width="8.6640625" style="1"/>
  </cols>
  <sheetData>
    <row r="1" spans="1:6" x14ac:dyDescent="0.3">
      <c r="A1" s="1" t="s">
        <v>0</v>
      </c>
      <c r="B1" s="14" t="s">
        <v>146</v>
      </c>
      <c r="C1" s="13"/>
    </row>
    <row r="2" spans="1:6" x14ac:dyDescent="0.3">
      <c r="B2" s="1" t="s">
        <v>139</v>
      </c>
      <c r="C2" s="1" t="s">
        <v>140</v>
      </c>
      <c r="D2" s="1" t="s">
        <v>141</v>
      </c>
      <c r="E2" s="1" t="s">
        <v>142</v>
      </c>
      <c r="F2" s="1" t="s">
        <v>143</v>
      </c>
    </row>
    <row r="3" spans="1:6" x14ac:dyDescent="0.3">
      <c r="A3" s="1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3">
      <c r="A4" s="1">
        <v>2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3">
      <c r="A5" s="1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3">
      <c r="A6" s="1">
        <v>4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3">
      <c r="A7" s="1">
        <v>5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9" spans="1:6" x14ac:dyDescent="0.3">
      <c r="A9" s="1" t="s">
        <v>1</v>
      </c>
      <c r="B9" s="14" t="s">
        <v>147</v>
      </c>
      <c r="C9" s="13"/>
    </row>
    <row r="10" spans="1:6" x14ac:dyDescent="0.3">
      <c r="B10" s="1" t="s">
        <v>139</v>
      </c>
      <c r="C10" s="1" t="s">
        <v>140</v>
      </c>
      <c r="D10" s="1" t="s">
        <v>141</v>
      </c>
      <c r="E10" s="1" t="s">
        <v>142</v>
      </c>
      <c r="F10" s="1" t="s">
        <v>143</v>
      </c>
    </row>
    <row r="11" spans="1:6" x14ac:dyDescent="0.3">
      <c r="A11" s="1">
        <v>1</v>
      </c>
      <c r="B11" s="1">
        <v>0.22700000000000001</v>
      </c>
      <c r="C11" s="1">
        <v>7.0999999999999994E-2</v>
      </c>
      <c r="D11" s="1">
        <v>21.709</v>
      </c>
      <c r="E11" s="1">
        <v>13.191000000000001</v>
      </c>
      <c r="F11" s="1">
        <v>500000</v>
      </c>
    </row>
    <row r="12" spans="1:6" x14ac:dyDescent="0.3">
      <c r="A12" s="1">
        <v>2</v>
      </c>
      <c r="B12" s="1">
        <v>0.17499999999999999</v>
      </c>
      <c r="C12" s="1">
        <v>3.1E-2</v>
      </c>
      <c r="D12" s="1">
        <v>40.591000000000001</v>
      </c>
      <c r="E12" s="1">
        <v>24.236000000000001</v>
      </c>
      <c r="F12" s="1">
        <v>500000</v>
      </c>
    </row>
    <row r="13" spans="1:6" x14ac:dyDescent="0.3">
      <c r="A13" s="1">
        <v>3</v>
      </c>
      <c r="B13" s="1">
        <v>0.47099999999999997</v>
      </c>
      <c r="C13" s="1">
        <v>0.04</v>
      </c>
      <c r="D13" s="1">
        <v>47.683</v>
      </c>
      <c r="E13" s="1">
        <v>27.998000000000001</v>
      </c>
      <c r="F13" s="1">
        <v>500000</v>
      </c>
    </row>
    <row r="14" spans="1:6" x14ac:dyDescent="0.3">
      <c r="A14" s="1">
        <v>4</v>
      </c>
      <c r="B14" s="1">
        <v>1.3759999999999999</v>
      </c>
      <c r="C14" s="1">
        <v>0.36799999999999999</v>
      </c>
      <c r="D14" s="1">
        <v>26.986000000000001</v>
      </c>
      <c r="E14" s="1">
        <v>19.536000000000001</v>
      </c>
      <c r="F14" s="1">
        <v>500000</v>
      </c>
    </row>
    <row r="15" spans="1:6" x14ac:dyDescent="0.3">
      <c r="A15" s="1">
        <v>5</v>
      </c>
      <c r="B15" s="1">
        <v>10.567</v>
      </c>
      <c r="C15" s="1">
        <v>1.2869999999999999</v>
      </c>
      <c r="D15" s="1">
        <v>46.472000000000001</v>
      </c>
      <c r="E15" s="1">
        <v>31.989000000000001</v>
      </c>
      <c r="F15" s="1">
        <v>500000</v>
      </c>
    </row>
    <row r="17" spans="1:6" x14ac:dyDescent="0.3">
      <c r="A17" s="1" t="s">
        <v>2</v>
      </c>
      <c r="B17" s="14" t="s">
        <v>148</v>
      </c>
      <c r="C17" s="13"/>
    </row>
    <row r="18" spans="1:6" x14ac:dyDescent="0.3">
      <c r="B18" s="1" t="s">
        <v>139</v>
      </c>
      <c r="C18" s="1" t="s">
        <v>140</v>
      </c>
      <c r="D18" s="1" t="s">
        <v>141</v>
      </c>
      <c r="E18" s="1" t="s">
        <v>142</v>
      </c>
      <c r="F18" s="1" t="s">
        <v>143</v>
      </c>
    </row>
    <row r="19" spans="1:6" x14ac:dyDescent="0.3">
      <c r="A19" s="1">
        <v>1</v>
      </c>
      <c r="B19" s="1">
        <v>0.20399999999999999</v>
      </c>
      <c r="C19" s="1">
        <v>0</v>
      </c>
      <c r="D19" s="1">
        <v>54.494</v>
      </c>
      <c r="E19" s="1">
        <v>11.565</v>
      </c>
      <c r="F19" s="1">
        <v>500000</v>
      </c>
    </row>
    <row r="20" spans="1:6" x14ac:dyDescent="0.3">
      <c r="A20" s="1">
        <v>2</v>
      </c>
      <c r="B20" s="1">
        <v>0.17299999999999999</v>
      </c>
      <c r="C20" s="1">
        <v>1.7999999999999999E-2</v>
      </c>
      <c r="D20" s="1">
        <v>30.542999999999999</v>
      </c>
      <c r="E20" s="1">
        <v>23.356999999999999</v>
      </c>
      <c r="F20" s="1">
        <v>500000</v>
      </c>
    </row>
    <row r="21" spans="1:6" x14ac:dyDescent="0.3">
      <c r="A21" s="1">
        <v>3</v>
      </c>
      <c r="B21" s="1">
        <v>0.57099999999999995</v>
      </c>
      <c r="C21" s="1">
        <v>0.58599999999999997</v>
      </c>
      <c r="D21" s="1">
        <v>48.104999999999997</v>
      </c>
      <c r="E21" s="1">
        <v>19.786000000000001</v>
      </c>
      <c r="F21" s="1">
        <v>500000</v>
      </c>
    </row>
    <row r="22" spans="1:6" x14ac:dyDescent="0.3">
      <c r="A22" s="1">
        <v>4</v>
      </c>
      <c r="B22" s="1">
        <v>0.26900000000000002</v>
      </c>
      <c r="C22" s="1">
        <v>0</v>
      </c>
      <c r="D22" s="1">
        <v>32.311</v>
      </c>
      <c r="E22" s="1">
        <v>23.443000000000001</v>
      </c>
      <c r="F22" s="1">
        <v>500000</v>
      </c>
    </row>
    <row r="23" spans="1:6" x14ac:dyDescent="0.3">
      <c r="A23" s="1">
        <v>5</v>
      </c>
      <c r="B23" s="1">
        <v>0.54600000000000004</v>
      </c>
      <c r="C23" s="1">
        <v>7.6999999999999999E-2</v>
      </c>
      <c r="D23" s="1">
        <v>32.628</v>
      </c>
      <c r="E23" s="1">
        <v>24.619</v>
      </c>
      <c r="F23" s="1">
        <v>500000</v>
      </c>
    </row>
  </sheetData>
  <mergeCells count="3">
    <mergeCell ref="B1:C1"/>
    <mergeCell ref="B9:C9"/>
    <mergeCell ref="B17:C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BA37-33A1-4287-B770-5520F4718F3B}">
  <dimension ref="A1:M29"/>
  <sheetViews>
    <sheetView zoomScaleNormal="100" workbookViewId="0">
      <selection activeCell="D18" sqref="D18"/>
    </sheetView>
  </sheetViews>
  <sheetFormatPr defaultRowHeight="14" x14ac:dyDescent="0.3"/>
  <cols>
    <col min="1" max="1" width="8.6640625" style="2"/>
    <col min="2" max="13" width="16.58203125" style="1" customWidth="1"/>
    <col min="14" max="16384" width="8.6640625" style="2"/>
  </cols>
  <sheetData>
    <row r="1" spans="1:13" s="3" customFormat="1" ht="20" customHeight="1" x14ac:dyDescent="0.3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s="3" customFormat="1" ht="20" customHeight="1" x14ac:dyDescent="0.35">
      <c r="A2" s="10" t="s">
        <v>4</v>
      </c>
      <c r="B2" s="10" t="s">
        <v>6</v>
      </c>
      <c r="C2" s="10"/>
      <c r="D2" s="10" t="s">
        <v>8</v>
      </c>
      <c r="E2" s="10"/>
      <c r="F2" s="10" t="s">
        <v>10</v>
      </c>
      <c r="G2" s="10"/>
      <c r="H2" s="10" t="s">
        <v>12</v>
      </c>
      <c r="I2" s="10"/>
      <c r="J2" s="10" t="s">
        <v>14</v>
      </c>
      <c r="K2" s="10"/>
      <c r="L2" s="10" t="s">
        <v>16</v>
      </c>
      <c r="M2" s="10"/>
    </row>
    <row r="3" spans="1:13" s="3" customFormat="1" ht="20" customHeight="1" x14ac:dyDescent="0.35">
      <c r="A3" s="11"/>
      <c r="B3" s="5" t="s">
        <v>132</v>
      </c>
      <c r="C3" s="5" t="s">
        <v>133</v>
      </c>
      <c r="D3" s="5" t="s">
        <v>132</v>
      </c>
      <c r="E3" s="5" t="s">
        <v>133</v>
      </c>
      <c r="F3" s="5" t="s">
        <v>132</v>
      </c>
      <c r="G3" s="5" t="s">
        <v>133</v>
      </c>
      <c r="H3" s="5" t="s">
        <v>132</v>
      </c>
      <c r="I3" s="5" t="s">
        <v>133</v>
      </c>
      <c r="J3" s="5" t="s">
        <v>132</v>
      </c>
      <c r="K3" s="5" t="s">
        <v>133</v>
      </c>
      <c r="L3" s="5" t="s">
        <v>132</v>
      </c>
      <c r="M3" s="5" t="s">
        <v>133</v>
      </c>
    </row>
    <row r="4" spans="1:13" s="3" customFormat="1" ht="20" customHeight="1" x14ac:dyDescent="0.35">
      <c r="A4" s="5">
        <v>1</v>
      </c>
      <c r="B4" s="8" t="s">
        <v>17</v>
      </c>
      <c r="C4" s="5" t="s">
        <v>25</v>
      </c>
      <c r="D4" s="9" t="s">
        <v>17</v>
      </c>
      <c r="E4" s="5" t="s">
        <v>52</v>
      </c>
      <c r="F4" s="5" t="s">
        <v>42</v>
      </c>
      <c r="G4" s="5" t="s">
        <v>53</v>
      </c>
      <c r="H4" s="5" t="s">
        <v>72</v>
      </c>
      <c r="I4" s="5" t="s">
        <v>82</v>
      </c>
      <c r="J4" s="5" t="s">
        <v>92</v>
      </c>
      <c r="K4" s="5" t="s">
        <v>102</v>
      </c>
      <c r="L4" s="5" t="s">
        <v>113</v>
      </c>
      <c r="M4" s="5" t="s">
        <v>121</v>
      </c>
    </row>
    <row r="5" spans="1:13" s="3" customFormat="1" ht="20" customHeight="1" x14ac:dyDescent="0.35">
      <c r="A5" s="5">
        <v>2</v>
      </c>
      <c r="B5" s="6" t="s">
        <v>135</v>
      </c>
      <c r="C5" s="5" t="s">
        <v>26</v>
      </c>
      <c r="D5" s="5" t="s">
        <v>27</v>
      </c>
      <c r="E5" s="5" t="s">
        <v>54</v>
      </c>
      <c r="F5" s="5" t="s">
        <v>43</v>
      </c>
      <c r="G5" s="5" t="s">
        <v>55</v>
      </c>
      <c r="H5" s="5" t="s">
        <v>73</v>
      </c>
      <c r="I5" s="5" t="s">
        <v>83</v>
      </c>
      <c r="J5" s="5" t="s">
        <v>93</v>
      </c>
      <c r="K5" s="5" t="s">
        <v>103</v>
      </c>
      <c r="L5" s="5" t="s">
        <v>114</v>
      </c>
      <c r="M5" s="5" t="s">
        <v>122</v>
      </c>
    </row>
    <row r="6" spans="1:13" s="3" customFormat="1" ht="20" customHeight="1" x14ac:dyDescent="0.35">
      <c r="A6" s="5">
        <v>3</v>
      </c>
      <c r="B6" s="8" t="s">
        <v>136</v>
      </c>
      <c r="C6" s="5" t="s">
        <v>137</v>
      </c>
      <c r="D6" s="9" t="s">
        <v>18</v>
      </c>
      <c r="E6" s="5" t="s">
        <v>56</v>
      </c>
      <c r="F6" s="5" t="s">
        <v>44</v>
      </c>
      <c r="G6" s="5" t="s">
        <v>57</v>
      </c>
      <c r="H6" s="5" t="s">
        <v>74</v>
      </c>
      <c r="I6" s="5" t="s">
        <v>84</v>
      </c>
      <c r="J6" s="5" t="s">
        <v>94</v>
      </c>
      <c r="K6" s="5" t="s">
        <v>104</v>
      </c>
      <c r="L6" s="5" t="s">
        <v>115</v>
      </c>
      <c r="M6" s="5" t="s">
        <v>123</v>
      </c>
    </row>
    <row r="7" spans="1:13" s="3" customFormat="1" ht="20" customHeight="1" x14ac:dyDescent="0.35">
      <c r="A7" s="5">
        <v>4</v>
      </c>
      <c r="B7" s="6" t="s">
        <v>19</v>
      </c>
      <c r="C7" s="5" t="s">
        <v>28</v>
      </c>
      <c r="D7" s="9" t="s">
        <v>29</v>
      </c>
      <c r="E7" s="5" t="s">
        <v>58</v>
      </c>
      <c r="F7" s="5" t="s">
        <v>45</v>
      </c>
      <c r="G7" s="5" t="s">
        <v>59</v>
      </c>
      <c r="H7" s="5" t="s">
        <v>75</v>
      </c>
      <c r="I7" s="5" t="s">
        <v>85</v>
      </c>
      <c r="J7" s="5" t="s">
        <v>95</v>
      </c>
      <c r="K7" s="5" t="s">
        <v>105</v>
      </c>
      <c r="L7" s="5" t="s">
        <v>116</v>
      </c>
      <c r="M7" s="5" t="s">
        <v>124</v>
      </c>
    </row>
    <row r="8" spans="1:13" s="3" customFormat="1" ht="20" customHeight="1" x14ac:dyDescent="0.35">
      <c r="A8" s="5">
        <v>5</v>
      </c>
      <c r="B8" s="6" t="s">
        <v>134</v>
      </c>
      <c r="C8" s="5" t="s">
        <v>30</v>
      </c>
      <c r="D8" s="9" t="s">
        <v>31</v>
      </c>
      <c r="E8" s="5" t="s">
        <v>60</v>
      </c>
      <c r="F8" s="5" t="s">
        <v>46</v>
      </c>
      <c r="G8" s="5" t="s">
        <v>61</v>
      </c>
      <c r="H8" s="5" t="s">
        <v>76</v>
      </c>
      <c r="I8" s="5" t="s">
        <v>86</v>
      </c>
      <c r="J8" s="5" t="s">
        <v>96</v>
      </c>
      <c r="K8" s="5" t="s">
        <v>106</v>
      </c>
      <c r="L8" s="5" t="s">
        <v>117</v>
      </c>
      <c r="M8" s="5" t="s">
        <v>125</v>
      </c>
    </row>
    <row r="9" spans="1:13" s="3" customFormat="1" ht="20" customHeight="1" x14ac:dyDescent="0.35">
      <c r="A9" s="5">
        <v>6</v>
      </c>
      <c r="B9" s="6" t="s">
        <v>20</v>
      </c>
      <c r="C9" s="5" t="s">
        <v>32</v>
      </c>
      <c r="D9" s="9" t="s">
        <v>33</v>
      </c>
      <c r="E9" s="5" t="s">
        <v>62</v>
      </c>
      <c r="F9" s="5" t="s">
        <v>47</v>
      </c>
      <c r="G9" s="5" t="s">
        <v>63</v>
      </c>
      <c r="H9" s="5" t="s">
        <v>77</v>
      </c>
      <c r="I9" s="5" t="s">
        <v>87</v>
      </c>
      <c r="J9" s="5" t="s">
        <v>97</v>
      </c>
      <c r="K9" s="5" t="s">
        <v>107</v>
      </c>
      <c r="L9" s="5" t="s">
        <v>118</v>
      </c>
      <c r="M9" s="5" t="s">
        <v>126</v>
      </c>
    </row>
    <row r="10" spans="1:13" s="3" customFormat="1" ht="20" customHeight="1" x14ac:dyDescent="0.35">
      <c r="A10" s="5">
        <v>7</v>
      </c>
      <c r="B10" s="6" t="s">
        <v>21</v>
      </c>
      <c r="C10" s="5" t="s">
        <v>34</v>
      </c>
      <c r="D10" s="9" t="s">
        <v>35</v>
      </c>
      <c r="E10" s="5" t="s">
        <v>64</v>
      </c>
      <c r="F10" s="5" t="s">
        <v>48</v>
      </c>
      <c r="G10" s="5" t="s">
        <v>65</v>
      </c>
      <c r="H10" s="5" t="s">
        <v>78</v>
      </c>
      <c r="I10" s="5" t="s">
        <v>88</v>
      </c>
      <c r="J10" s="5" t="s">
        <v>98</v>
      </c>
      <c r="K10" s="5" t="s">
        <v>108</v>
      </c>
      <c r="L10" s="5" t="s">
        <v>119</v>
      </c>
      <c r="M10" s="5" t="s">
        <v>127</v>
      </c>
    </row>
    <row r="11" spans="1:13" s="3" customFormat="1" ht="20" customHeight="1" x14ac:dyDescent="0.35">
      <c r="A11" s="5">
        <v>8</v>
      </c>
      <c r="B11" s="6" t="s">
        <v>22</v>
      </c>
      <c r="C11" s="5" t="s">
        <v>36</v>
      </c>
      <c r="D11" s="9" t="s">
        <v>37</v>
      </c>
      <c r="E11" s="5" t="s">
        <v>66</v>
      </c>
      <c r="F11" s="5" t="s">
        <v>49</v>
      </c>
      <c r="G11" s="5" t="s">
        <v>67</v>
      </c>
      <c r="H11" s="5" t="s">
        <v>79</v>
      </c>
      <c r="I11" s="5" t="s">
        <v>89</v>
      </c>
      <c r="J11" s="5" t="s">
        <v>99</v>
      </c>
      <c r="K11" s="5" t="s">
        <v>109</v>
      </c>
      <c r="L11" s="5" t="s">
        <v>120</v>
      </c>
      <c r="M11" s="5" t="s">
        <v>128</v>
      </c>
    </row>
    <row r="12" spans="1:13" s="3" customFormat="1" ht="20" customHeight="1" x14ac:dyDescent="0.35">
      <c r="A12" s="5">
        <v>9</v>
      </c>
      <c r="B12" s="6" t="s">
        <v>23</v>
      </c>
      <c r="C12" s="5" t="s">
        <v>38</v>
      </c>
      <c r="D12" s="9" t="s">
        <v>39</v>
      </c>
      <c r="E12" s="5" t="s">
        <v>68</v>
      </c>
      <c r="F12" s="5" t="s">
        <v>50</v>
      </c>
      <c r="G12" s="5" t="s">
        <v>69</v>
      </c>
      <c r="H12" s="5" t="s">
        <v>80</v>
      </c>
      <c r="I12" s="5" t="s">
        <v>90</v>
      </c>
      <c r="J12" s="5" t="s">
        <v>100</v>
      </c>
      <c r="K12" s="5" t="s">
        <v>110</v>
      </c>
      <c r="L12" s="5" t="s">
        <v>80</v>
      </c>
      <c r="M12" s="5" t="s">
        <v>129</v>
      </c>
    </row>
    <row r="13" spans="1:13" s="3" customFormat="1" ht="20" customHeight="1" x14ac:dyDescent="0.35">
      <c r="A13" s="5">
        <v>10</v>
      </c>
      <c r="B13" s="6" t="s">
        <v>24</v>
      </c>
      <c r="C13" s="5" t="s">
        <v>40</v>
      </c>
      <c r="D13" s="9" t="s">
        <v>41</v>
      </c>
      <c r="E13" s="5" t="s">
        <v>70</v>
      </c>
      <c r="F13" s="5" t="s">
        <v>51</v>
      </c>
      <c r="G13" s="5" t="s">
        <v>71</v>
      </c>
      <c r="H13" s="5" t="s">
        <v>112</v>
      </c>
      <c r="I13" s="5" t="s">
        <v>91</v>
      </c>
      <c r="J13" s="5" t="s">
        <v>101</v>
      </c>
      <c r="K13" s="5" t="s">
        <v>111</v>
      </c>
      <c r="L13" s="5" t="s">
        <v>81</v>
      </c>
      <c r="M13" s="5" t="s">
        <v>130</v>
      </c>
    </row>
    <row r="14" spans="1:13" s="3" customFormat="1" ht="20" customHeight="1" x14ac:dyDescent="0.35">
      <c r="A14" s="7" t="s">
        <v>131</v>
      </c>
      <c r="B14" s="10">
        <v>34</v>
      </c>
      <c r="C14" s="10"/>
      <c r="D14" s="10">
        <v>44</v>
      </c>
      <c r="E14" s="10"/>
      <c r="F14" s="10">
        <v>-32</v>
      </c>
      <c r="G14" s="10"/>
      <c r="H14" s="10">
        <v>-17</v>
      </c>
      <c r="I14" s="10"/>
      <c r="J14" s="10">
        <v>-21</v>
      </c>
      <c r="K14" s="10"/>
      <c r="L14" s="10">
        <v>-8</v>
      </c>
      <c r="M14" s="10"/>
    </row>
    <row r="15" spans="1:13" s="3" customFormat="1" ht="20" customHeight="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s="3" customFormat="1" ht="20" customHeight="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8" spans="1:7" ht="18" customHeight="1" x14ac:dyDescent="0.3">
      <c r="A18" s="2" t="s">
        <v>138</v>
      </c>
      <c r="B18" s="1" t="s">
        <v>5</v>
      </c>
      <c r="C18" s="1" t="s">
        <v>7</v>
      </c>
      <c r="D18" s="1" t="s">
        <v>9</v>
      </c>
      <c r="E18" s="1" t="s">
        <v>11</v>
      </c>
      <c r="F18" s="1" t="s">
        <v>13</v>
      </c>
      <c r="G18" s="1" t="s">
        <v>15</v>
      </c>
    </row>
    <row r="19" spans="1:7" ht="18" customHeight="1" x14ac:dyDescent="0.3">
      <c r="A19" s="1">
        <v>1</v>
      </c>
      <c r="B19" s="1">
        <v>4</v>
      </c>
      <c r="C19" s="1">
        <v>4</v>
      </c>
      <c r="D19" s="1">
        <v>1</v>
      </c>
      <c r="E19" s="1">
        <v>-1</v>
      </c>
      <c r="F19" s="1">
        <v>-4</v>
      </c>
      <c r="G19" s="1">
        <v>-4</v>
      </c>
    </row>
    <row r="20" spans="1:7" ht="18" customHeight="1" x14ac:dyDescent="0.3">
      <c r="A20" s="1">
        <v>2</v>
      </c>
      <c r="B20" s="1">
        <v>4</v>
      </c>
      <c r="C20" s="1">
        <v>4</v>
      </c>
      <c r="D20" s="1">
        <v>-1</v>
      </c>
      <c r="E20" s="1">
        <v>-2</v>
      </c>
      <c r="F20" s="1">
        <v>-3</v>
      </c>
      <c r="G20" s="1">
        <v>-2</v>
      </c>
    </row>
    <row r="21" spans="1:7" ht="18" customHeight="1" x14ac:dyDescent="0.3">
      <c r="A21" s="1">
        <v>3</v>
      </c>
      <c r="B21" s="1">
        <v>4</v>
      </c>
      <c r="C21" s="1">
        <v>4</v>
      </c>
      <c r="D21" s="1">
        <v>-1</v>
      </c>
      <c r="E21" s="1">
        <v>1</v>
      </c>
      <c r="F21" s="1">
        <v>-4</v>
      </c>
      <c r="G21" s="1">
        <v>-4</v>
      </c>
    </row>
    <row r="22" spans="1:7" ht="18" customHeight="1" x14ac:dyDescent="0.3">
      <c r="A22" s="1">
        <v>4</v>
      </c>
      <c r="B22" s="1">
        <v>4</v>
      </c>
      <c r="C22" s="1">
        <v>4</v>
      </c>
      <c r="D22" s="1">
        <v>-4</v>
      </c>
      <c r="E22" s="1">
        <v>-4</v>
      </c>
      <c r="F22" s="1">
        <v>0</v>
      </c>
      <c r="G22" s="1">
        <v>0</v>
      </c>
    </row>
    <row r="23" spans="1:7" ht="18" customHeight="1" x14ac:dyDescent="0.3">
      <c r="A23" s="1">
        <v>5</v>
      </c>
      <c r="B23" s="1">
        <v>4</v>
      </c>
      <c r="C23" s="1">
        <v>4</v>
      </c>
      <c r="D23" s="1">
        <v>-4</v>
      </c>
      <c r="E23" s="1">
        <v>-4</v>
      </c>
      <c r="F23" s="1">
        <v>1</v>
      </c>
      <c r="G23" s="1">
        <v>-1</v>
      </c>
    </row>
    <row r="24" spans="1:7" ht="18" customHeight="1" x14ac:dyDescent="0.3">
      <c r="A24" s="1">
        <v>6</v>
      </c>
      <c r="B24" s="1">
        <v>4</v>
      </c>
      <c r="C24" s="1">
        <v>4</v>
      </c>
      <c r="D24" s="1">
        <v>-4</v>
      </c>
      <c r="E24" s="1">
        <v>-4</v>
      </c>
      <c r="F24" s="1">
        <v>-1</v>
      </c>
      <c r="G24" s="1">
        <v>1</v>
      </c>
    </row>
    <row r="25" spans="1:7" ht="18" customHeight="1" x14ac:dyDescent="0.3">
      <c r="A25" s="1">
        <v>7</v>
      </c>
      <c r="B25" s="1">
        <v>3</v>
      </c>
      <c r="C25" s="1">
        <v>5</v>
      </c>
      <c r="D25" s="1">
        <v>-4</v>
      </c>
      <c r="E25" s="1">
        <v>-4</v>
      </c>
      <c r="F25" s="1">
        <v>-1</v>
      </c>
      <c r="G25" s="1">
        <v>1</v>
      </c>
    </row>
    <row r="26" spans="1:7" ht="18" customHeight="1" x14ac:dyDescent="0.3">
      <c r="A26" s="1">
        <v>8</v>
      </c>
      <c r="B26" s="1">
        <v>3</v>
      </c>
      <c r="C26" s="1">
        <v>5</v>
      </c>
      <c r="D26" s="1">
        <v>-5</v>
      </c>
      <c r="E26" s="1">
        <v>0</v>
      </c>
      <c r="F26" s="1">
        <v>-3</v>
      </c>
      <c r="G26" s="1">
        <v>0</v>
      </c>
    </row>
    <row r="27" spans="1:7" ht="18" customHeight="1" x14ac:dyDescent="0.3">
      <c r="A27" s="1">
        <v>9</v>
      </c>
      <c r="B27" s="1">
        <v>3</v>
      </c>
      <c r="C27" s="1">
        <v>5</v>
      </c>
      <c r="D27" s="1">
        <v>-5</v>
      </c>
      <c r="E27" s="1">
        <v>0</v>
      </c>
      <c r="F27" s="1">
        <v>-3</v>
      </c>
      <c r="G27" s="1">
        <v>0</v>
      </c>
    </row>
    <row r="28" spans="1:7" ht="18" customHeight="1" x14ac:dyDescent="0.3">
      <c r="A28" s="1">
        <v>10</v>
      </c>
      <c r="B28" s="1">
        <v>1</v>
      </c>
      <c r="C28" s="1">
        <v>5</v>
      </c>
      <c r="D28" s="1">
        <v>-5</v>
      </c>
      <c r="E28" s="1">
        <v>1</v>
      </c>
      <c r="F28" s="1">
        <v>-3</v>
      </c>
      <c r="G28" s="1">
        <v>1</v>
      </c>
    </row>
    <row r="29" spans="1:7" x14ac:dyDescent="0.3">
      <c r="B29" s="1">
        <f>SUM(B19:B28)</f>
        <v>34</v>
      </c>
      <c r="C29" s="1">
        <f t="shared" ref="C29:G29" si="0">SUM(C19:C28)</f>
        <v>44</v>
      </c>
      <c r="D29" s="1">
        <f t="shared" si="0"/>
        <v>-32</v>
      </c>
      <c r="E29" s="1">
        <f t="shared" si="0"/>
        <v>-17</v>
      </c>
      <c r="F29" s="1">
        <f t="shared" si="0"/>
        <v>-21</v>
      </c>
      <c r="G29" s="1">
        <f t="shared" si="0"/>
        <v>-8</v>
      </c>
    </row>
  </sheetData>
  <mergeCells count="13">
    <mergeCell ref="J14:K14"/>
    <mergeCell ref="L14:M14"/>
    <mergeCell ref="B2:C2"/>
    <mergeCell ref="D2:E2"/>
    <mergeCell ref="F2:G2"/>
    <mergeCell ref="H2:I2"/>
    <mergeCell ref="J2:K2"/>
    <mergeCell ref="L2:M2"/>
    <mergeCell ref="A2:A3"/>
    <mergeCell ref="B14:C14"/>
    <mergeCell ref="D14:E14"/>
    <mergeCell ref="F14:G14"/>
    <mergeCell ref="H14:I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3082-67AD-4A5A-9F34-9CC74BF0E7AB}">
  <dimension ref="A1:G26"/>
  <sheetViews>
    <sheetView workbookViewId="0">
      <selection activeCell="A17" sqref="A17:XFD17"/>
    </sheetView>
  </sheetViews>
  <sheetFormatPr defaultRowHeight="14" x14ac:dyDescent="0.3"/>
  <cols>
    <col min="1" max="1" width="12.4140625" style="2" bestFit="1" customWidth="1"/>
    <col min="2" max="2" width="15.08203125" style="2" bestFit="1" customWidth="1"/>
    <col min="3" max="3" width="14.33203125" style="2" bestFit="1" customWidth="1"/>
    <col min="4" max="4" width="12.33203125" style="2" bestFit="1" customWidth="1"/>
    <col min="5" max="5" width="14.33203125" style="2" bestFit="1" customWidth="1"/>
    <col min="6" max="6" width="12.33203125" style="2" bestFit="1" customWidth="1"/>
    <col min="7" max="16384" width="8.6640625" style="2"/>
  </cols>
  <sheetData>
    <row r="1" spans="1:7" s="12" customFormat="1" ht="14.5" x14ac:dyDescent="0.3">
      <c r="A1" s="12" t="s">
        <v>6</v>
      </c>
      <c r="B1" s="12" t="s">
        <v>144</v>
      </c>
    </row>
    <row r="2" spans="1:7" x14ac:dyDescent="0.3">
      <c r="A2" s="1"/>
      <c r="B2" s="1" t="s">
        <v>139</v>
      </c>
      <c r="C2" s="1" t="s">
        <v>140</v>
      </c>
      <c r="D2" s="1" t="s">
        <v>141</v>
      </c>
      <c r="E2" s="1" t="s">
        <v>142</v>
      </c>
      <c r="F2" s="1" t="s">
        <v>143</v>
      </c>
      <c r="G2" s="1"/>
    </row>
    <row r="3" spans="1:7" x14ac:dyDescent="0.3">
      <c r="A3" s="1">
        <v>1</v>
      </c>
      <c r="B3" s="1">
        <v>0.20399999999999999</v>
      </c>
      <c r="C3" s="1">
        <v>0</v>
      </c>
      <c r="D3" s="1">
        <v>13.679</v>
      </c>
      <c r="E3" s="1">
        <v>1.248</v>
      </c>
      <c r="F3" s="1">
        <v>500000</v>
      </c>
      <c r="G3" s="1"/>
    </row>
    <row r="4" spans="1:7" x14ac:dyDescent="0.3">
      <c r="A4" s="1">
        <v>2</v>
      </c>
      <c r="B4" s="1">
        <v>0.17599999999999999</v>
      </c>
      <c r="C4" s="1">
        <v>2.5000000000000001E-2</v>
      </c>
      <c r="D4" s="1">
        <v>14.827</v>
      </c>
      <c r="E4" s="1">
        <v>0.22800000000000001</v>
      </c>
      <c r="F4" s="1">
        <v>500000</v>
      </c>
      <c r="G4" s="1"/>
    </row>
    <row r="5" spans="1:7" x14ac:dyDescent="0.3">
      <c r="A5" s="1">
        <v>3</v>
      </c>
      <c r="B5" s="1">
        <v>0.45200000000000001</v>
      </c>
      <c r="C5" s="1">
        <v>0</v>
      </c>
      <c r="D5" s="1">
        <v>14.843</v>
      </c>
      <c r="E5" s="1">
        <v>0.42</v>
      </c>
      <c r="F5" s="1">
        <v>500000</v>
      </c>
      <c r="G5" s="1"/>
    </row>
    <row r="6" spans="1:7" x14ac:dyDescent="0.3">
      <c r="A6" s="1">
        <v>4</v>
      </c>
      <c r="B6" s="1">
        <v>0.26900000000000002</v>
      </c>
      <c r="C6" s="1">
        <v>1E-3</v>
      </c>
      <c r="D6" s="1">
        <v>15.371</v>
      </c>
      <c r="E6" s="1">
        <v>0.52200000000000002</v>
      </c>
      <c r="F6" s="1">
        <v>500000</v>
      </c>
      <c r="G6" s="1"/>
    </row>
    <row r="7" spans="1:7" x14ac:dyDescent="0.3">
      <c r="A7" s="1">
        <v>5</v>
      </c>
      <c r="B7" s="1">
        <v>0.52100000000000002</v>
      </c>
      <c r="C7" s="1">
        <v>0.01</v>
      </c>
      <c r="D7" s="1">
        <v>16.201000000000001</v>
      </c>
      <c r="E7" s="1">
        <v>0.26600000000000001</v>
      </c>
      <c r="F7" s="1">
        <v>500000</v>
      </c>
      <c r="G7" s="1"/>
    </row>
    <row r="8" spans="1:7" x14ac:dyDescent="0.3">
      <c r="A8" s="1">
        <v>6</v>
      </c>
      <c r="B8" s="1">
        <v>0.83599999999999997</v>
      </c>
      <c r="C8" s="1">
        <v>0.17299999999999999</v>
      </c>
      <c r="D8" s="1">
        <v>17.145</v>
      </c>
      <c r="E8" s="1">
        <v>0.28399999999999997</v>
      </c>
      <c r="F8" s="1">
        <v>500000</v>
      </c>
      <c r="G8" s="1"/>
    </row>
    <row r="9" spans="1:7" x14ac:dyDescent="0.3">
      <c r="A9" s="1">
        <v>7</v>
      </c>
      <c r="B9" s="1">
        <v>1.4330000000000001</v>
      </c>
      <c r="C9" s="1">
        <v>0.48599999999999999</v>
      </c>
      <c r="D9" s="1">
        <v>19.09</v>
      </c>
      <c r="E9" s="1">
        <v>0.98</v>
      </c>
      <c r="F9" s="1">
        <v>500000</v>
      </c>
      <c r="G9" s="1"/>
    </row>
    <row r="10" spans="1:7" x14ac:dyDescent="0.3">
      <c r="A10" s="1">
        <v>8</v>
      </c>
      <c r="B10" s="1">
        <v>4.6980000000000004</v>
      </c>
      <c r="C10" s="1">
        <v>2.0409999999999999</v>
      </c>
      <c r="D10" s="1">
        <v>22.446999999999999</v>
      </c>
      <c r="E10" s="1">
        <v>0.66700000000000004</v>
      </c>
      <c r="F10" s="1">
        <v>500000</v>
      </c>
      <c r="G10" s="1"/>
    </row>
    <row r="11" spans="1:7" x14ac:dyDescent="0.3">
      <c r="A11" s="1">
        <v>9</v>
      </c>
      <c r="B11" s="1">
        <v>28.542000000000002</v>
      </c>
      <c r="C11" s="1">
        <v>9.0470000000000006</v>
      </c>
      <c r="D11" s="1">
        <v>73.891000000000005</v>
      </c>
      <c r="E11" s="1">
        <v>27.015999999999998</v>
      </c>
      <c r="F11" s="1">
        <v>500000</v>
      </c>
      <c r="G11" s="1"/>
    </row>
    <row r="12" spans="1:7" x14ac:dyDescent="0.3">
      <c r="A12" s="1">
        <v>10</v>
      </c>
      <c r="B12" s="1">
        <v>55.131999999999998</v>
      </c>
      <c r="C12" s="1">
        <v>7.3390000000000004</v>
      </c>
      <c r="D12" s="1">
        <v>98.067999999999998</v>
      </c>
      <c r="E12" s="1">
        <v>7.4710000000000001</v>
      </c>
      <c r="F12" s="1">
        <v>500000</v>
      </c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s="12" customFormat="1" ht="14.5" x14ac:dyDescent="0.3">
      <c r="A14" s="12" t="s">
        <v>8</v>
      </c>
      <c r="B14" s="12" t="s">
        <v>145</v>
      </c>
    </row>
    <row r="15" spans="1:7" x14ac:dyDescent="0.3">
      <c r="A15" s="1"/>
      <c r="B15" s="1" t="s">
        <v>139</v>
      </c>
      <c r="C15" s="1" t="s">
        <v>140</v>
      </c>
      <c r="D15" s="1" t="s">
        <v>141</v>
      </c>
      <c r="E15" s="1" t="s">
        <v>142</v>
      </c>
      <c r="F15" s="1" t="s">
        <v>143</v>
      </c>
      <c r="G15" s="1"/>
    </row>
    <row r="16" spans="1:7" x14ac:dyDescent="0.3">
      <c r="A16" s="1">
        <v>1</v>
      </c>
      <c r="B16" s="1">
        <v>0.20399999999999999</v>
      </c>
      <c r="C16" s="1">
        <v>0</v>
      </c>
      <c r="D16" s="1">
        <v>11.422000000000001</v>
      </c>
      <c r="E16" s="1">
        <v>2.4980000000000002</v>
      </c>
      <c r="F16" s="1">
        <v>500000</v>
      </c>
      <c r="G16" s="1"/>
    </row>
    <row r="17" spans="1:7" x14ac:dyDescent="0.3">
      <c r="A17" s="1">
        <v>2</v>
      </c>
      <c r="B17" s="1">
        <v>0.18</v>
      </c>
      <c r="C17" s="1">
        <v>0.03</v>
      </c>
      <c r="D17" s="1">
        <v>11.324</v>
      </c>
      <c r="E17" s="1">
        <v>0.32500000000000001</v>
      </c>
      <c r="F17" s="1">
        <v>500000</v>
      </c>
      <c r="G17" s="1"/>
    </row>
    <row r="18" spans="1:7" x14ac:dyDescent="0.3">
      <c r="A18" s="1">
        <v>3</v>
      </c>
      <c r="B18" s="1">
        <v>0.45200000000000001</v>
      </c>
      <c r="C18" s="1">
        <v>0</v>
      </c>
      <c r="D18" s="1">
        <v>11.327999999999999</v>
      </c>
      <c r="E18" s="1">
        <v>0.254</v>
      </c>
      <c r="F18" s="1">
        <v>500000</v>
      </c>
      <c r="G18" s="1"/>
    </row>
    <row r="19" spans="1:7" x14ac:dyDescent="0.3">
      <c r="A19" s="1">
        <v>4</v>
      </c>
      <c r="B19" s="1">
        <v>0.26900000000000002</v>
      </c>
      <c r="C19" s="1">
        <v>0</v>
      </c>
      <c r="D19" s="1">
        <v>11.782</v>
      </c>
      <c r="E19" s="1">
        <v>0.27300000000000002</v>
      </c>
      <c r="F19" s="1">
        <v>500000</v>
      </c>
      <c r="G19" s="1"/>
    </row>
    <row r="20" spans="1:7" x14ac:dyDescent="0.3">
      <c r="A20" s="1">
        <v>5</v>
      </c>
      <c r="B20" s="1">
        <v>0.51700000000000002</v>
      </c>
      <c r="C20" s="1">
        <v>0</v>
      </c>
      <c r="D20" s="1">
        <v>12.566000000000001</v>
      </c>
      <c r="E20" s="1">
        <v>0.44600000000000001</v>
      </c>
      <c r="F20" s="1">
        <v>500000</v>
      </c>
      <c r="G20" s="1"/>
    </row>
    <row r="21" spans="1:7" x14ac:dyDescent="0.3">
      <c r="A21" s="1">
        <v>6</v>
      </c>
      <c r="B21" s="1">
        <v>0.78100000000000003</v>
      </c>
      <c r="C21" s="1">
        <v>0.153</v>
      </c>
      <c r="D21" s="1">
        <v>13.039</v>
      </c>
      <c r="E21" s="1">
        <v>0.27100000000000002</v>
      </c>
      <c r="F21" s="1">
        <v>500000</v>
      </c>
      <c r="G21" s="1"/>
    </row>
    <row r="22" spans="1:7" x14ac:dyDescent="0.3">
      <c r="A22" s="1">
        <v>7</v>
      </c>
      <c r="B22" s="1">
        <v>1.2330000000000001</v>
      </c>
      <c r="C22" s="1">
        <v>0.312</v>
      </c>
      <c r="D22" s="1">
        <v>14.208</v>
      </c>
      <c r="E22" s="1">
        <v>0.33800000000000002</v>
      </c>
      <c r="F22" s="1">
        <v>500000</v>
      </c>
      <c r="G22" s="1"/>
    </row>
    <row r="23" spans="1:7" x14ac:dyDescent="0.3">
      <c r="A23" s="1">
        <v>8</v>
      </c>
      <c r="B23" s="1">
        <v>1.9370000000000001</v>
      </c>
      <c r="C23" s="1">
        <v>0.11</v>
      </c>
      <c r="D23" s="1">
        <v>16.867999999999999</v>
      </c>
      <c r="E23" s="1">
        <v>0.28599999999999998</v>
      </c>
      <c r="F23" s="1">
        <v>500000</v>
      </c>
      <c r="G23" s="1"/>
    </row>
    <row r="24" spans="1:7" x14ac:dyDescent="0.3">
      <c r="A24" s="1">
        <v>9</v>
      </c>
      <c r="B24" s="1">
        <v>6.5659999999999998</v>
      </c>
      <c r="C24" s="1">
        <v>2.3919999999999999</v>
      </c>
      <c r="D24" s="1">
        <v>21.794</v>
      </c>
      <c r="E24" s="1">
        <v>0.64600000000000002</v>
      </c>
      <c r="F24" s="1">
        <v>500000</v>
      </c>
      <c r="G24" s="1"/>
    </row>
    <row r="25" spans="1:7" x14ac:dyDescent="0.3">
      <c r="A25" s="1">
        <v>10</v>
      </c>
      <c r="B25" s="1">
        <v>17.231999999999999</v>
      </c>
      <c r="C25" s="1">
        <v>2.9689999999999999</v>
      </c>
      <c r="D25" s="1">
        <v>26.178999999999998</v>
      </c>
      <c r="E25" s="1">
        <v>1.4219999999999999</v>
      </c>
      <c r="F25" s="1">
        <v>500000</v>
      </c>
      <c r="G25" s="1"/>
    </row>
    <row r="26" spans="1:7" x14ac:dyDescent="0.3">
      <c r="A26" s="1"/>
      <c r="B26" s="1"/>
      <c r="C26" s="1"/>
      <c r="D26" s="1"/>
      <c r="E26" s="1"/>
      <c r="F26" s="1"/>
      <c r="G2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A1ED-B415-49F2-8F48-1BB1CE410389}">
  <dimension ref="A1:G51"/>
  <sheetViews>
    <sheetView zoomScale="110" zoomScaleNormal="110" workbookViewId="0">
      <selection activeCell="B12" sqref="A1:XFD1048576"/>
    </sheetView>
  </sheetViews>
  <sheetFormatPr defaultRowHeight="14" x14ac:dyDescent="0.3"/>
  <cols>
    <col min="1" max="1" width="15.58203125" style="2" bestFit="1" customWidth="1"/>
    <col min="2" max="2" width="15.08203125" style="2" bestFit="1" customWidth="1"/>
    <col min="3" max="3" width="14.33203125" style="2" bestFit="1" customWidth="1"/>
    <col min="4" max="4" width="12.33203125" style="2" bestFit="1" customWidth="1"/>
    <col min="5" max="5" width="14.33203125" style="2" bestFit="1" customWidth="1"/>
    <col min="6" max="6" width="12.33203125" style="2" bestFit="1" customWidth="1"/>
    <col min="7" max="16384" width="8.6640625" style="2"/>
  </cols>
  <sheetData>
    <row r="1" spans="1:7" s="12" customFormat="1" ht="14.5" x14ac:dyDescent="0.3">
      <c r="A1" s="12" t="s">
        <v>10</v>
      </c>
      <c r="B1" s="12" t="s">
        <v>144</v>
      </c>
    </row>
    <row r="2" spans="1:7" x14ac:dyDescent="0.3">
      <c r="A2" s="1"/>
      <c r="B2" s="1" t="s">
        <v>139</v>
      </c>
      <c r="C2" s="1" t="s">
        <v>140</v>
      </c>
      <c r="D2" s="1" t="s">
        <v>141</v>
      </c>
      <c r="E2" s="1" t="s">
        <v>142</v>
      </c>
      <c r="F2" s="1" t="s">
        <v>143</v>
      </c>
      <c r="G2" s="1"/>
    </row>
    <row r="3" spans="1:7" x14ac:dyDescent="0.3">
      <c r="A3" s="1">
        <v>1</v>
      </c>
      <c r="B3" s="1">
        <v>1.5660000000000001</v>
      </c>
      <c r="C3" s="1">
        <v>0.96299999999999997</v>
      </c>
      <c r="D3" s="1">
        <v>16.297999999999998</v>
      </c>
      <c r="E3" s="1">
        <v>1.554</v>
      </c>
      <c r="F3" s="1">
        <v>500000</v>
      </c>
      <c r="G3" s="1"/>
    </row>
    <row r="4" spans="1:7" x14ac:dyDescent="0.3">
      <c r="A4" s="1">
        <v>2</v>
      </c>
      <c r="B4" s="1">
        <v>2.831</v>
      </c>
      <c r="C4" s="1">
        <v>0.432</v>
      </c>
      <c r="D4" s="1">
        <v>19.126999999999999</v>
      </c>
      <c r="E4" s="1">
        <v>0.30199999999999999</v>
      </c>
      <c r="F4" s="1">
        <v>500000</v>
      </c>
      <c r="G4" s="1"/>
    </row>
    <row r="5" spans="1:7" x14ac:dyDescent="0.3">
      <c r="A5" s="1">
        <v>3</v>
      </c>
      <c r="B5" s="1">
        <v>17.196000000000002</v>
      </c>
      <c r="C5" s="1">
        <v>4.9169999999999998</v>
      </c>
      <c r="D5" s="1">
        <v>19.212</v>
      </c>
      <c r="E5" s="1">
        <v>0.35399999999999998</v>
      </c>
      <c r="F5" s="1">
        <v>500000</v>
      </c>
      <c r="G5" s="1"/>
    </row>
    <row r="6" spans="1:7" x14ac:dyDescent="0.3">
      <c r="A6" s="1">
        <v>4</v>
      </c>
      <c r="B6" s="1">
        <v>16.567</v>
      </c>
      <c r="C6" s="1">
        <v>5.79</v>
      </c>
      <c r="D6" s="1">
        <v>24.016999999999999</v>
      </c>
      <c r="E6" s="1">
        <v>0.25900000000000001</v>
      </c>
      <c r="F6" s="1">
        <v>500000</v>
      </c>
      <c r="G6" s="1"/>
    </row>
    <row r="7" spans="1:7" x14ac:dyDescent="0.3">
      <c r="A7" s="1">
        <v>5</v>
      </c>
      <c r="B7" s="1">
        <v>36.213000000000001</v>
      </c>
      <c r="C7" s="1">
        <v>16.5</v>
      </c>
      <c r="D7" s="1">
        <v>29.529</v>
      </c>
      <c r="E7" s="1">
        <v>1.012</v>
      </c>
      <c r="F7" s="1">
        <v>500000</v>
      </c>
      <c r="G7" s="1"/>
    </row>
    <row r="8" spans="1:7" x14ac:dyDescent="0.3">
      <c r="A8" s="1">
        <v>6</v>
      </c>
      <c r="B8" s="1">
        <v>40.625999999999998</v>
      </c>
      <c r="C8" s="1">
        <v>8.0250000000000004</v>
      </c>
      <c r="D8" s="1">
        <v>34.715000000000003</v>
      </c>
      <c r="E8" s="1">
        <v>1.177</v>
      </c>
      <c r="F8" s="1">
        <v>500000</v>
      </c>
      <c r="G8" s="1"/>
    </row>
    <row r="9" spans="1:7" x14ac:dyDescent="0.3">
      <c r="A9" s="1">
        <v>7</v>
      </c>
      <c r="B9" s="1">
        <v>36.805</v>
      </c>
      <c r="C9" s="1">
        <v>13.058</v>
      </c>
      <c r="D9" s="1">
        <v>124.419</v>
      </c>
      <c r="E9" s="1">
        <v>8.7149999999999999</v>
      </c>
      <c r="F9" s="1">
        <v>500000</v>
      </c>
      <c r="G9" s="1"/>
    </row>
    <row r="10" spans="1:7" x14ac:dyDescent="0.3">
      <c r="A10" s="1">
        <v>8</v>
      </c>
      <c r="B10" s="1">
        <v>52.201000000000001</v>
      </c>
      <c r="C10" s="1">
        <v>7.5679999999999996</v>
      </c>
      <c r="D10" s="1">
        <v>178.89599999999999</v>
      </c>
      <c r="E10" s="1">
        <v>7.3890000000000002</v>
      </c>
      <c r="F10" s="1">
        <v>500000</v>
      </c>
      <c r="G10" s="1"/>
    </row>
    <row r="11" spans="1:7" x14ac:dyDescent="0.3">
      <c r="A11" s="1">
        <v>9</v>
      </c>
      <c r="B11" s="1">
        <v>118.72199999999999</v>
      </c>
      <c r="C11" s="1">
        <v>12.24</v>
      </c>
      <c r="D11" s="1">
        <v>91.015000000000001</v>
      </c>
      <c r="E11" s="1">
        <v>46.853999999999999</v>
      </c>
      <c r="F11" s="1">
        <v>500000</v>
      </c>
      <c r="G11" s="1"/>
    </row>
    <row r="12" spans="1:7" x14ac:dyDescent="0.3">
      <c r="A12" s="1">
        <v>10</v>
      </c>
      <c r="B12" s="1">
        <v>129.27000000000001</v>
      </c>
      <c r="C12" s="1">
        <v>12.657</v>
      </c>
      <c r="D12" s="1">
        <v>317.916</v>
      </c>
      <c r="E12" s="1">
        <v>1090.211</v>
      </c>
      <c r="F12" s="1">
        <v>500000</v>
      </c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s="12" customFormat="1" ht="14.5" x14ac:dyDescent="0.3">
      <c r="A14" s="12" t="s">
        <v>12</v>
      </c>
      <c r="B14" s="12" t="s">
        <v>145</v>
      </c>
    </row>
    <row r="15" spans="1:7" x14ac:dyDescent="0.3">
      <c r="A15" s="1"/>
      <c r="B15" s="1" t="s">
        <v>139</v>
      </c>
      <c r="C15" s="1" t="s">
        <v>140</v>
      </c>
      <c r="D15" s="1" t="s">
        <v>141</v>
      </c>
      <c r="E15" s="1" t="s">
        <v>142</v>
      </c>
      <c r="F15" s="1" t="s">
        <v>143</v>
      </c>
      <c r="G15" s="1"/>
    </row>
    <row r="16" spans="1:7" x14ac:dyDescent="0.3">
      <c r="A16" s="1">
        <v>1</v>
      </c>
      <c r="B16" s="1">
        <v>2.4870000000000001</v>
      </c>
      <c r="C16" s="1">
        <v>1.3260000000000001</v>
      </c>
      <c r="D16" s="1">
        <v>13.417999999999999</v>
      </c>
      <c r="E16" s="1">
        <v>2.7919999999999998</v>
      </c>
      <c r="F16" s="1">
        <v>500000</v>
      </c>
      <c r="G16" s="1"/>
    </row>
    <row r="17" spans="1:7" x14ac:dyDescent="0.3">
      <c r="A17" s="1">
        <v>2</v>
      </c>
      <c r="B17" s="1">
        <v>2.9119999999999999</v>
      </c>
      <c r="C17" s="1">
        <v>0.45</v>
      </c>
      <c r="D17" s="1">
        <v>14.909000000000001</v>
      </c>
      <c r="E17" s="1">
        <v>0.33</v>
      </c>
      <c r="F17" s="1">
        <v>500000</v>
      </c>
      <c r="G17" s="1"/>
    </row>
    <row r="18" spans="1:7" x14ac:dyDescent="0.3">
      <c r="A18" s="1">
        <v>3</v>
      </c>
      <c r="B18" s="1">
        <v>14.423</v>
      </c>
      <c r="C18" s="1">
        <v>3.3479999999999999</v>
      </c>
      <c r="D18" s="1">
        <v>14.831</v>
      </c>
      <c r="E18" s="1">
        <v>0.29799999999999999</v>
      </c>
      <c r="F18" s="1">
        <v>500000</v>
      </c>
      <c r="G18" s="1"/>
    </row>
    <row r="19" spans="1:7" x14ac:dyDescent="0.3">
      <c r="A19" s="1">
        <v>4</v>
      </c>
      <c r="B19" s="1">
        <v>14.946999999999999</v>
      </c>
      <c r="C19" s="1">
        <v>6.5579999999999998</v>
      </c>
      <c r="D19" s="1">
        <v>18.812000000000001</v>
      </c>
      <c r="E19" s="1">
        <v>0.45700000000000002</v>
      </c>
      <c r="F19" s="1">
        <v>500000</v>
      </c>
      <c r="G19" s="1"/>
    </row>
    <row r="20" spans="1:7" x14ac:dyDescent="0.3">
      <c r="A20" s="1">
        <v>5</v>
      </c>
      <c r="B20" s="1">
        <v>33.398000000000003</v>
      </c>
      <c r="C20" s="1">
        <v>11.063000000000001</v>
      </c>
      <c r="D20" s="1">
        <v>22.748999999999999</v>
      </c>
      <c r="E20" s="1">
        <v>0.35499999999999998</v>
      </c>
      <c r="F20" s="1">
        <v>500000</v>
      </c>
      <c r="G20" s="1"/>
    </row>
    <row r="21" spans="1:7" x14ac:dyDescent="0.3">
      <c r="A21" s="1">
        <v>6</v>
      </c>
      <c r="B21" s="1">
        <v>40.871000000000002</v>
      </c>
      <c r="C21" s="1">
        <v>13.044</v>
      </c>
      <c r="D21" s="1">
        <v>26.834</v>
      </c>
      <c r="E21" s="1">
        <v>0.435</v>
      </c>
      <c r="F21" s="1">
        <v>500000</v>
      </c>
      <c r="G21" s="1"/>
    </row>
    <row r="22" spans="1:7" x14ac:dyDescent="0.3">
      <c r="A22" s="1">
        <v>7</v>
      </c>
      <c r="B22" s="1">
        <v>33.847999999999999</v>
      </c>
      <c r="C22" s="1">
        <v>6.8570000000000002</v>
      </c>
      <c r="D22" s="1">
        <v>35.197000000000003</v>
      </c>
      <c r="E22" s="1">
        <v>0.59499999999999997</v>
      </c>
      <c r="F22" s="1">
        <v>500000</v>
      </c>
      <c r="G22" s="1"/>
    </row>
    <row r="23" spans="1:7" x14ac:dyDescent="0.3">
      <c r="A23" s="1">
        <v>8</v>
      </c>
      <c r="B23" s="1">
        <v>29.879000000000001</v>
      </c>
      <c r="C23" s="1">
        <v>1.125</v>
      </c>
      <c r="D23" s="1">
        <v>50.142000000000003</v>
      </c>
      <c r="E23" s="1">
        <v>0.66</v>
      </c>
      <c r="F23" s="1">
        <v>500000</v>
      </c>
      <c r="G23" s="1"/>
    </row>
    <row r="24" spans="1:7" x14ac:dyDescent="0.3">
      <c r="A24" s="1">
        <v>9</v>
      </c>
      <c r="B24" s="1">
        <v>48.250999999999998</v>
      </c>
      <c r="C24" s="1">
        <v>0</v>
      </c>
      <c r="D24" s="1">
        <v>76.369</v>
      </c>
      <c r="E24" s="1">
        <v>0.95299999999999996</v>
      </c>
      <c r="F24" s="1">
        <v>500000</v>
      </c>
      <c r="G24" s="1"/>
    </row>
    <row r="25" spans="1:7" x14ac:dyDescent="0.3">
      <c r="A25" s="1">
        <v>10</v>
      </c>
      <c r="B25" s="1">
        <v>55.575000000000003</v>
      </c>
      <c r="C25" s="1">
        <v>0</v>
      </c>
      <c r="D25" s="1">
        <v>94.088999999999999</v>
      </c>
      <c r="E25" s="1">
        <v>1.978</v>
      </c>
      <c r="F25" s="1">
        <v>500000</v>
      </c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s="12" customFormat="1" x14ac:dyDescent="0.3"/>
    <row r="28" spans="1:7" x14ac:dyDescent="0.3">
      <c r="A28" s="1"/>
      <c r="B28" s="1"/>
      <c r="C28" s="1"/>
      <c r="D28" s="1"/>
      <c r="E28" s="1"/>
      <c r="F28" s="1"/>
    </row>
    <row r="29" spans="1:7" x14ac:dyDescent="0.3">
      <c r="A29" s="1"/>
      <c r="B29" s="1"/>
      <c r="C29" s="1"/>
      <c r="D29" s="1"/>
      <c r="E29" s="1"/>
      <c r="F29" s="1"/>
    </row>
    <row r="30" spans="1:7" x14ac:dyDescent="0.3">
      <c r="A30" s="1"/>
      <c r="B30" s="1"/>
      <c r="C30" s="1"/>
      <c r="D30" s="1"/>
      <c r="E30" s="1"/>
      <c r="F30" s="1"/>
    </row>
    <row r="31" spans="1:7" x14ac:dyDescent="0.3">
      <c r="A31" s="1"/>
      <c r="B31" s="1"/>
      <c r="C31" s="1"/>
      <c r="D31" s="1"/>
      <c r="E31" s="1"/>
      <c r="F31" s="1"/>
    </row>
    <row r="32" spans="1:7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40" spans="1:6" s="12" customFormat="1" x14ac:dyDescent="0.3"/>
    <row r="41" spans="1:6" x14ac:dyDescent="0.3"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CC8E-B658-4BC6-B872-9E09B79B6223}">
  <dimension ref="A1:M51"/>
  <sheetViews>
    <sheetView workbookViewId="0">
      <selection activeCell="I23" sqref="I23"/>
    </sheetView>
  </sheetViews>
  <sheetFormatPr defaultRowHeight="14" x14ac:dyDescent="0.3"/>
  <cols>
    <col min="1" max="1" width="12.4140625" style="2" bestFit="1" customWidth="1"/>
    <col min="2" max="2" width="15.08203125" style="2" bestFit="1" customWidth="1"/>
    <col min="3" max="3" width="14.33203125" style="2" bestFit="1" customWidth="1"/>
    <col min="4" max="4" width="12.33203125" style="2" bestFit="1" customWidth="1"/>
    <col min="5" max="5" width="14.33203125" style="2" bestFit="1" customWidth="1"/>
    <col min="6" max="6" width="12.33203125" style="2" bestFit="1" customWidth="1"/>
    <col min="7" max="16384" width="8.6640625" style="2"/>
  </cols>
  <sheetData>
    <row r="1" spans="1:13" s="12" customFormat="1" ht="14.5" x14ac:dyDescent="0.3">
      <c r="A1" s="12" t="s">
        <v>14</v>
      </c>
      <c r="B1" s="12" t="s">
        <v>144</v>
      </c>
    </row>
    <row r="2" spans="1:13" x14ac:dyDescent="0.3">
      <c r="A2" s="1"/>
      <c r="B2" s="1" t="s">
        <v>139</v>
      </c>
      <c r="C2" s="1" t="s">
        <v>140</v>
      </c>
      <c r="D2" s="1" t="s">
        <v>141</v>
      </c>
      <c r="E2" s="1" t="s">
        <v>142</v>
      </c>
      <c r="F2" s="1" t="s">
        <v>143</v>
      </c>
      <c r="G2" s="1"/>
      <c r="H2" s="1"/>
      <c r="I2" s="1"/>
      <c r="J2" s="1"/>
      <c r="K2" s="1"/>
      <c r="L2" s="1"/>
      <c r="M2" s="1"/>
    </row>
    <row r="3" spans="1:13" x14ac:dyDescent="0.3">
      <c r="A3" s="1">
        <v>1</v>
      </c>
      <c r="B3" s="1">
        <v>24.366</v>
      </c>
      <c r="C3" s="1">
        <v>14.198</v>
      </c>
      <c r="D3" s="1">
        <v>11.551</v>
      </c>
      <c r="E3" s="1">
        <v>1.101</v>
      </c>
      <c r="F3" s="1">
        <v>250025</v>
      </c>
      <c r="G3" s="1"/>
      <c r="H3" s="1"/>
      <c r="I3" s="1"/>
      <c r="J3" s="1"/>
      <c r="K3" s="1"/>
      <c r="L3" s="1"/>
      <c r="M3" s="1"/>
    </row>
    <row r="4" spans="1:13" x14ac:dyDescent="0.3">
      <c r="A4" s="1">
        <v>2</v>
      </c>
      <c r="B4" s="1">
        <v>4.2649999999999997</v>
      </c>
      <c r="C4" s="1">
        <v>2.58</v>
      </c>
      <c r="D4" s="1">
        <v>13.44</v>
      </c>
      <c r="E4" s="1">
        <v>0.33900000000000002</v>
      </c>
      <c r="F4" s="1">
        <v>250025</v>
      </c>
      <c r="G4" s="1"/>
      <c r="H4" s="1"/>
      <c r="I4" s="1"/>
      <c r="J4" s="1"/>
      <c r="K4" s="1"/>
      <c r="L4" s="1"/>
      <c r="M4" s="1"/>
    </row>
    <row r="5" spans="1:13" x14ac:dyDescent="0.3">
      <c r="A5" s="1">
        <v>3</v>
      </c>
      <c r="B5" s="1">
        <v>33.771000000000001</v>
      </c>
      <c r="C5" s="1">
        <v>11.002000000000001</v>
      </c>
      <c r="D5" s="1">
        <v>13.324</v>
      </c>
      <c r="E5" s="1">
        <v>0.26100000000000001</v>
      </c>
      <c r="F5" s="1">
        <v>250025</v>
      </c>
      <c r="G5" s="1"/>
      <c r="H5" s="1"/>
      <c r="I5" s="1"/>
      <c r="J5" s="1"/>
      <c r="K5" s="1"/>
      <c r="L5" s="1"/>
      <c r="M5" s="1"/>
    </row>
    <row r="6" spans="1:13" x14ac:dyDescent="0.3">
      <c r="A6" s="1">
        <v>4</v>
      </c>
      <c r="B6" s="1">
        <v>3.302</v>
      </c>
      <c r="C6" s="1">
        <v>0.59699999999999998</v>
      </c>
      <c r="D6" s="1">
        <v>15.512</v>
      </c>
      <c r="E6" s="1">
        <v>0.36199999999999999</v>
      </c>
      <c r="F6" s="1">
        <v>250025</v>
      </c>
      <c r="G6" s="1"/>
      <c r="H6" s="1"/>
      <c r="I6" s="1"/>
      <c r="J6" s="1"/>
      <c r="K6" s="1"/>
      <c r="L6" s="1"/>
      <c r="M6" s="1"/>
    </row>
    <row r="7" spans="1:13" x14ac:dyDescent="0.3">
      <c r="A7" s="1">
        <v>5</v>
      </c>
      <c r="B7" s="1">
        <v>8.9629999999999992</v>
      </c>
      <c r="C7" s="1">
        <v>1.881</v>
      </c>
      <c r="D7" s="1">
        <v>17.754999999999999</v>
      </c>
      <c r="E7" s="1">
        <v>0.156</v>
      </c>
      <c r="F7" s="1">
        <v>250025</v>
      </c>
      <c r="G7" s="1"/>
      <c r="H7" s="1"/>
      <c r="I7" s="1"/>
      <c r="J7" s="1"/>
      <c r="K7" s="1"/>
      <c r="L7" s="1"/>
      <c r="M7" s="1"/>
    </row>
    <row r="8" spans="1:13" x14ac:dyDescent="0.3">
      <c r="A8" s="1">
        <v>6</v>
      </c>
      <c r="B8" s="1">
        <v>15.708</v>
      </c>
      <c r="C8" s="1">
        <v>3.028</v>
      </c>
      <c r="D8" s="1">
        <v>20.082000000000001</v>
      </c>
      <c r="E8" s="1">
        <v>0.25700000000000001</v>
      </c>
      <c r="F8" s="1">
        <v>250025</v>
      </c>
      <c r="G8" s="1"/>
      <c r="H8" s="1"/>
      <c r="I8" s="1"/>
      <c r="J8" s="1"/>
      <c r="K8" s="1"/>
      <c r="L8" s="1"/>
      <c r="M8" s="1"/>
    </row>
    <row r="9" spans="1:13" x14ac:dyDescent="0.3">
      <c r="A9" s="1">
        <v>7</v>
      </c>
      <c r="B9" s="1">
        <v>18.548999999999999</v>
      </c>
      <c r="C9" s="1">
        <v>1.22</v>
      </c>
      <c r="D9" s="1">
        <v>24.748000000000001</v>
      </c>
      <c r="E9" s="1">
        <v>0.93300000000000005</v>
      </c>
      <c r="F9" s="1">
        <v>250025</v>
      </c>
      <c r="G9" s="1"/>
      <c r="H9" s="1"/>
      <c r="I9" s="1"/>
      <c r="J9" s="1"/>
      <c r="K9" s="1"/>
      <c r="L9" s="1"/>
      <c r="M9" s="1"/>
    </row>
    <row r="10" spans="1:13" x14ac:dyDescent="0.3">
      <c r="A10" s="1">
        <v>8</v>
      </c>
      <c r="B10" s="1">
        <v>32.265000000000001</v>
      </c>
      <c r="C10" s="1">
        <v>1.7589999999999999</v>
      </c>
      <c r="D10" s="1">
        <v>50.435000000000002</v>
      </c>
      <c r="E10" s="1">
        <v>28.437000000000001</v>
      </c>
      <c r="F10" s="1">
        <v>250025</v>
      </c>
      <c r="G10" s="1"/>
      <c r="H10" s="1"/>
      <c r="I10" s="1"/>
      <c r="J10" s="1"/>
      <c r="K10" s="1"/>
      <c r="L10" s="1"/>
      <c r="M10" s="1"/>
    </row>
    <row r="11" spans="1:13" x14ac:dyDescent="0.3">
      <c r="A11" s="1">
        <v>9</v>
      </c>
      <c r="B11" s="1">
        <v>69.787000000000006</v>
      </c>
      <c r="C11" s="1">
        <v>4.4800000000000004</v>
      </c>
      <c r="D11" s="1">
        <v>136.94900000000001</v>
      </c>
      <c r="E11" s="1">
        <v>9.17</v>
      </c>
      <c r="F11" s="1">
        <v>250025</v>
      </c>
      <c r="G11" s="1"/>
      <c r="H11" s="1"/>
      <c r="I11" s="1"/>
      <c r="J11" s="1"/>
      <c r="K11" s="1"/>
      <c r="L11" s="1"/>
      <c r="M11" s="1"/>
    </row>
    <row r="12" spans="1:13" x14ac:dyDescent="0.3">
      <c r="A12" s="1">
        <v>10</v>
      </c>
      <c r="B12" s="1">
        <v>73.774000000000001</v>
      </c>
      <c r="C12" s="1">
        <v>3.137</v>
      </c>
      <c r="D12" s="1">
        <v>161.48400000000001</v>
      </c>
      <c r="E12" s="1">
        <v>30.552</v>
      </c>
      <c r="F12" s="1">
        <v>250025</v>
      </c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</row>
    <row r="14" spans="1:13" s="12" customFormat="1" ht="14.5" x14ac:dyDescent="0.3">
      <c r="A14" s="12" t="s">
        <v>16</v>
      </c>
      <c r="B14" s="12" t="s">
        <v>145</v>
      </c>
    </row>
    <row r="15" spans="1:13" x14ac:dyDescent="0.3">
      <c r="A15" s="1"/>
      <c r="B15" s="1" t="s">
        <v>139</v>
      </c>
      <c r="C15" s="1" t="s">
        <v>140</v>
      </c>
      <c r="D15" s="1" t="s">
        <v>141</v>
      </c>
      <c r="E15" s="1" t="s">
        <v>142</v>
      </c>
      <c r="F15" s="1" t="s">
        <v>143</v>
      </c>
      <c r="G15" s="1"/>
    </row>
    <row r="16" spans="1:13" x14ac:dyDescent="0.3">
      <c r="A16" s="1">
        <v>1</v>
      </c>
      <c r="B16" s="1">
        <v>22.074000000000002</v>
      </c>
      <c r="C16" s="1">
        <v>14.722</v>
      </c>
      <c r="D16" s="1">
        <v>9.9009999999999998</v>
      </c>
      <c r="E16" s="1">
        <v>2.7989999999999999</v>
      </c>
      <c r="F16" s="1">
        <v>250025</v>
      </c>
      <c r="G16" s="1"/>
    </row>
    <row r="17" spans="1:7" x14ac:dyDescent="0.3">
      <c r="A17" s="1">
        <v>2</v>
      </c>
      <c r="B17" s="1">
        <v>4.0810000000000004</v>
      </c>
      <c r="C17" s="1">
        <v>2.0619999999999998</v>
      </c>
      <c r="D17" s="1">
        <v>11.09</v>
      </c>
      <c r="E17" s="1">
        <v>0.27100000000000002</v>
      </c>
      <c r="F17" s="1">
        <v>250025</v>
      </c>
      <c r="G17" s="1"/>
    </row>
    <row r="18" spans="1:7" x14ac:dyDescent="0.3">
      <c r="A18" s="1">
        <v>3</v>
      </c>
      <c r="B18" s="1">
        <v>40.805</v>
      </c>
      <c r="C18" s="1">
        <v>14.522</v>
      </c>
      <c r="D18" s="1">
        <v>10.39</v>
      </c>
      <c r="E18" s="1">
        <v>0.20399999999999999</v>
      </c>
      <c r="F18" s="1">
        <v>250025</v>
      </c>
      <c r="G18" s="1"/>
    </row>
    <row r="19" spans="1:7" x14ac:dyDescent="0.3">
      <c r="A19" s="1">
        <v>4</v>
      </c>
      <c r="B19" s="1">
        <v>3.7170000000000001</v>
      </c>
      <c r="C19" s="1">
        <v>1.163</v>
      </c>
      <c r="D19" s="1">
        <v>12.025</v>
      </c>
      <c r="E19" s="1">
        <v>0.25800000000000001</v>
      </c>
      <c r="F19" s="1">
        <v>250025</v>
      </c>
      <c r="G19" s="1"/>
    </row>
    <row r="20" spans="1:7" x14ac:dyDescent="0.3">
      <c r="A20" s="1">
        <v>5</v>
      </c>
      <c r="B20" s="1">
        <v>11.202</v>
      </c>
      <c r="C20" s="1">
        <v>2.2490000000000001</v>
      </c>
      <c r="D20" s="1">
        <v>13.943</v>
      </c>
      <c r="E20" s="1">
        <v>0.375</v>
      </c>
      <c r="F20" s="1">
        <v>250025</v>
      </c>
      <c r="G20" s="1"/>
    </row>
    <row r="21" spans="1:7" x14ac:dyDescent="0.3">
      <c r="A21" s="1">
        <v>6</v>
      </c>
      <c r="B21" s="1">
        <v>11.090999999999999</v>
      </c>
      <c r="C21" s="1">
        <v>0</v>
      </c>
      <c r="D21" s="1">
        <v>15.526999999999999</v>
      </c>
      <c r="E21" s="1">
        <v>0.32200000000000001</v>
      </c>
      <c r="F21" s="1">
        <v>250025</v>
      </c>
      <c r="G21" s="1"/>
    </row>
    <row r="22" spans="1:7" x14ac:dyDescent="0.3">
      <c r="A22" s="1">
        <v>7</v>
      </c>
      <c r="B22" s="1">
        <v>12.849</v>
      </c>
      <c r="C22" s="1">
        <v>0</v>
      </c>
      <c r="D22" s="1">
        <v>19.021999999999998</v>
      </c>
      <c r="E22" s="1">
        <v>0.38800000000000001</v>
      </c>
      <c r="F22" s="1">
        <v>250025</v>
      </c>
      <c r="G22" s="1"/>
    </row>
    <row r="23" spans="1:7" x14ac:dyDescent="0.3">
      <c r="A23" s="1">
        <v>8</v>
      </c>
      <c r="B23" s="1">
        <v>29.591000000000001</v>
      </c>
      <c r="C23" s="1">
        <v>0</v>
      </c>
      <c r="D23" s="1">
        <v>25.917000000000002</v>
      </c>
      <c r="E23" s="1">
        <v>0.47899999999999998</v>
      </c>
      <c r="F23" s="1">
        <v>250025</v>
      </c>
      <c r="G23" s="1"/>
    </row>
    <row r="24" spans="1:7" x14ac:dyDescent="0.3">
      <c r="A24" s="1">
        <v>9</v>
      </c>
      <c r="B24" s="1">
        <v>48.250999999999998</v>
      </c>
      <c r="C24" s="1">
        <v>0</v>
      </c>
      <c r="D24" s="1">
        <v>38.231000000000002</v>
      </c>
      <c r="E24" s="1">
        <v>1.0589999999999999</v>
      </c>
      <c r="F24" s="1">
        <v>250025</v>
      </c>
      <c r="G24" s="1"/>
    </row>
    <row r="25" spans="1:7" x14ac:dyDescent="0.3">
      <c r="A25" s="1">
        <v>10</v>
      </c>
      <c r="B25" s="1">
        <v>55.575000000000003</v>
      </c>
      <c r="C25" s="1">
        <v>0</v>
      </c>
      <c r="D25" s="1">
        <v>44.408000000000001</v>
      </c>
      <c r="E25" s="1">
        <v>0.89100000000000001</v>
      </c>
      <c r="F25" s="1">
        <v>250025</v>
      </c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s="12" customFormat="1" x14ac:dyDescent="0.3"/>
    <row r="28" spans="1:7" x14ac:dyDescent="0.3">
      <c r="A28" s="1"/>
      <c r="B28" s="1"/>
      <c r="C28" s="1"/>
      <c r="D28" s="1"/>
      <c r="E28" s="1"/>
      <c r="F28" s="1"/>
    </row>
    <row r="29" spans="1:7" x14ac:dyDescent="0.3">
      <c r="A29" s="1"/>
      <c r="B29" s="1"/>
      <c r="C29" s="1"/>
      <c r="D29" s="1"/>
      <c r="E29" s="1"/>
      <c r="F29" s="1"/>
    </row>
    <row r="30" spans="1:7" x14ac:dyDescent="0.3">
      <c r="A30" s="1"/>
      <c r="B30" s="1"/>
      <c r="C30" s="1"/>
      <c r="D30" s="1"/>
      <c r="E30" s="1"/>
      <c r="F30" s="1"/>
    </row>
    <row r="31" spans="1:7" x14ac:dyDescent="0.3">
      <c r="A31" s="1"/>
      <c r="B31" s="1"/>
      <c r="C31" s="1"/>
      <c r="D31" s="1"/>
      <c r="E31" s="1"/>
      <c r="F31" s="1"/>
    </row>
    <row r="32" spans="1:7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40" spans="1:6" s="12" customFormat="1" x14ac:dyDescent="0.3"/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4.3.1 无约束处理</vt:lpstr>
      <vt:lpstr>4.3.2</vt:lpstr>
      <vt:lpstr>4.3.2 A_DE</vt:lpstr>
      <vt:lpstr>4.3.2 B_SEGA</vt:lpstr>
      <vt:lpstr>4.3.3 C_ES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王荣笙</dc:creator>
  <cp:lastModifiedBy>荣笙 王</cp:lastModifiedBy>
  <dcterms:created xsi:type="dcterms:W3CDTF">2015-06-05T18:19:34Z</dcterms:created>
  <dcterms:modified xsi:type="dcterms:W3CDTF">2024-04-28T03:28:25Z</dcterms:modified>
</cp:coreProperties>
</file>