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raduate_School\Python\Week_2\"/>
    </mc:Choice>
  </mc:AlternateContent>
  <bookViews>
    <workbookView xWindow="0" yWindow="0" windowWidth="2370" windowHeight="2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I14" i="1"/>
  <c r="I13" i="1"/>
  <c r="I3" i="1"/>
  <c r="I4" i="1"/>
  <c r="I5" i="1"/>
  <c r="I6" i="1"/>
  <c r="I7" i="1"/>
  <c r="I8" i="1"/>
  <c r="I9" i="1"/>
  <c r="I10" i="1"/>
  <c r="I11" i="1"/>
  <c r="I2" i="1"/>
  <c r="H14" i="1"/>
  <c r="H13" i="1"/>
  <c r="G13" i="1"/>
  <c r="F13" i="1"/>
  <c r="F3" i="1"/>
  <c r="F4" i="1"/>
  <c r="F5" i="1"/>
  <c r="F6" i="1"/>
  <c r="F7" i="1"/>
  <c r="F8" i="1"/>
  <c r="F9" i="1"/>
  <c r="F10" i="1"/>
  <c r="F11" i="1"/>
  <c r="F2" i="1"/>
  <c r="C2" i="1"/>
  <c r="B2" i="1"/>
  <c r="C6" i="1" s="1"/>
  <c r="C9" i="1" l="1"/>
  <c r="C5" i="1"/>
  <c r="C8" i="1"/>
  <c r="C4" i="1"/>
  <c r="C11" i="1"/>
  <c r="C7" i="1"/>
  <c r="C3" i="1"/>
  <c r="C10" i="1"/>
</calcChain>
</file>

<file path=xl/sharedStrings.xml><?xml version="1.0" encoding="utf-8"?>
<sst xmlns="http://schemas.openxmlformats.org/spreadsheetml/2006/main" count="4" uniqueCount="4">
  <si>
    <t>Max Error</t>
  </si>
  <si>
    <t>Median Absolute Error</t>
  </si>
  <si>
    <t>Mean Absolute Error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</si>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</sst>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I15" sqref="I15"/>
    </sheetView>
  </sheetViews>
  <sheetFormatPr defaultRowHeight="15" x14ac:dyDescent="0.25"/>
  <cols>
    <col min="7" max="7" width="21.140625" bestFit="1" customWidth="1"/>
    <col min="8" max="8" width="19.42578125" bestFit="1" customWidth="1"/>
  </cols>
  <sheetData>
    <row r="1" spans="1:9" x14ac:dyDescent="0.25">
      <c r="F1" t="s">
        <v>0</v>
      </c>
      <c r="G1" t="s">
        <v>1</v>
      </c>
      <c r="H1" t="s">
        <v>2</v>
      </c>
      <c r="I1" t="s">
        <v>3</v>
      </c>
    </row>
    <row r="2" spans="1:9" x14ac:dyDescent="0.25">
      <c r="A2">
        <v>193</v>
      </c>
      <c r="B2">
        <f>SUM(A:A)</f>
        <v>1258</v>
      </c>
      <c r="C2">
        <f>A2/B$2</f>
        <v>0.15341812400635929</v>
      </c>
      <c r="D2">
        <v>0.1</v>
      </c>
      <c r="F2">
        <f>ABS(C2-D2)</f>
        <v>5.3418124006359285E-2</v>
      </c>
      <c r="G2">
        <v>5.3418124006359285E-2</v>
      </c>
      <c r="H2">
        <v>5.3418124006359285E-2</v>
      </c>
      <c r="I2">
        <f>H2^2</f>
        <v>2.8534959723587783E-3</v>
      </c>
    </row>
    <row r="3" spans="1:9" x14ac:dyDescent="0.25">
      <c r="A3">
        <v>139</v>
      </c>
      <c r="C3">
        <f>A3/B$2</f>
        <v>0.11049284578696343</v>
      </c>
      <c r="D3">
        <v>0.1</v>
      </c>
      <c r="F3">
        <f t="shared" ref="F3:G11" si="0">ABS(C3-D3)</f>
        <v>1.0492845786963426E-2</v>
      </c>
      <c r="G3">
        <v>1.0492845786963426E-2</v>
      </c>
      <c r="H3">
        <v>1.0492845786963426E-2</v>
      </c>
      <c r="I3">
        <f t="shared" ref="I3:I11" si="1">H3^2</f>
        <v>1.1009981270899611E-4</v>
      </c>
    </row>
    <row r="4" spans="1:9" x14ac:dyDescent="0.25">
      <c r="A4">
        <v>138</v>
      </c>
      <c r="C4">
        <f>A4/B$2</f>
        <v>0.10969793322734499</v>
      </c>
      <c r="D4">
        <v>0.1</v>
      </c>
      <c r="F4">
        <f t="shared" si="0"/>
        <v>9.697933227344982E-3</v>
      </c>
      <c r="G4">
        <v>9.697933227344982E-3</v>
      </c>
      <c r="H4">
        <v>9.697933227344982E-3</v>
      </c>
      <c r="I4">
        <f t="shared" si="1"/>
        <v>9.404990888204186E-5</v>
      </c>
    </row>
    <row r="5" spans="1:9" x14ac:dyDescent="0.25">
      <c r="A5">
        <v>127</v>
      </c>
      <c r="C5">
        <f>A5/B$2</f>
        <v>0.10095389507154214</v>
      </c>
      <c r="D5">
        <v>0.1</v>
      </c>
      <c r="F5">
        <f t="shared" si="0"/>
        <v>9.538950715421296E-4</v>
      </c>
      <c r="G5">
        <v>9.538950715421296E-4</v>
      </c>
      <c r="H5">
        <v>9.538950715421296E-4</v>
      </c>
      <c r="I5">
        <f t="shared" si="1"/>
        <v>9.0991580751236453E-7</v>
      </c>
    </row>
    <row r="6" spans="1:9" x14ac:dyDescent="0.25">
      <c r="A6">
        <v>124</v>
      </c>
      <c r="C6">
        <f>A6/B$2</f>
        <v>9.8569157392686804E-2</v>
      </c>
      <c r="D6">
        <v>0.1</v>
      </c>
      <c r="F6">
        <f t="shared" si="0"/>
        <v>1.4308426073132013E-3</v>
      </c>
      <c r="G6">
        <v>1.4308426073132013E-3</v>
      </c>
      <c r="H6">
        <v>1.4308426073132013E-3</v>
      </c>
      <c r="I6">
        <f t="shared" si="1"/>
        <v>2.04731056690284E-6</v>
      </c>
    </row>
    <row r="7" spans="1:9" x14ac:dyDescent="0.25">
      <c r="A7">
        <v>124</v>
      </c>
      <c r="C7">
        <f>A7/B$2</f>
        <v>9.8569157392686804E-2</v>
      </c>
      <c r="D7">
        <v>0.1</v>
      </c>
      <c r="F7">
        <f t="shared" si="0"/>
        <v>1.4308426073132013E-3</v>
      </c>
      <c r="G7">
        <v>1.4308426073132013E-3</v>
      </c>
      <c r="H7">
        <v>1.4308426073132013E-3</v>
      </c>
      <c r="I7">
        <f t="shared" si="1"/>
        <v>2.04731056690284E-6</v>
      </c>
    </row>
    <row r="8" spans="1:9" x14ac:dyDescent="0.25">
      <c r="A8">
        <v>120</v>
      </c>
      <c r="C8">
        <f>A8/B$2</f>
        <v>9.5389507154213043E-2</v>
      </c>
      <c r="D8">
        <v>0.1</v>
      </c>
      <c r="F8">
        <f t="shared" si="0"/>
        <v>4.6104928457869621E-3</v>
      </c>
      <c r="G8">
        <v>4.6104928457869621E-3</v>
      </c>
      <c r="H8">
        <v>4.6104928457869621E-3</v>
      </c>
      <c r="I8">
        <f t="shared" si="1"/>
        <v>2.1256644281052758E-5</v>
      </c>
    </row>
    <row r="9" spans="1:9" x14ac:dyDescent="0.25">
      <c r="A9">
        <v>109</v>
      </c>
      <c r="C9">
        <f>A9/B$2</f>
        <v>8.6645468998410177E-2</v>
      </c>
      <c r="D9">
        <v>0.1</v>
      </c>
      <c r="F9">
        <f t="shared" si="0"/>
        <v>1.3354531001589828E-2</v>
      </c>
      <c r="G9">
        <v>1.3354531001589828E-2</v>
      </c>
      <c r="H9">
        <v>1.3354531001589828E-2</v>
      </c>
      <c r="I9">
        <f t="shared" si="1"/>
        <v>1.7834349827242383E-4</v>
      </c>
    </row>
    <row r="10" spans="1:9" x14ac:dyDescent="0.25">
      <c r="A10">
        <v>97</v>
      </c>
      <c r="C10">
        <f>A10/B$2</f>
        <v>7.7106518282988867E-2</v>
      </c>
      <c r="D10">
        <v>0.1</v>
      </c>
      <c r="F10">
        <f t="shared" si="0"/>
        <v>2.2893481717011138E-2</v>
      </c>
      <c r="G10">
        <v>2.2893481717011138E-2</v>
      </c>
      <c r="H10">
        <v>2.2893481717011138E-2</v>
      </c>
      <c r="I10">
        <f t="shared" si="1"/>
        <v>5.2411150512712325E-4</v>
      </c>
    </row>
    <row r="11" spans="1:9" x14ac:dyDescent="0.25">
      <c r="A11">
        <v>87</v>
      </c>
      <c r="C11">
        <f>A11/B$2</f>
        <v>6.9157392686804445E-2</v>
      </c>
      <c r="D11">
        <v>0.1</v>
      </c>
      <c r="F11">
        <f t="shared" si="0"/>
        <v>3.0842607313195561E-2</v>
      </c>
      <c r="G11">
        <v>3.0842607313195561E-2</v>
      </c>
      <c r="H11">
        <v>3.0842607313195561E-2</v>
      </c>
      <c r="I11">
        <f t="shared" si="1"/>
        <v>9.5126642587598431E-4</v>
      </c>
    </row>
    <row r="13" spans="1:9" x14ac:dyDescent="0.25">
      <c r="F13" s="1">
        <f>MAX(F2:F11)</f>
        <v>5.3418124006359285E-2</v>
      </c>
      <c r="G13" s="1">
        <f>MEDIAN(G2:G11)</f>
        <v>1.0095389507154204E-2</v>
      </c>
      <c r="H13">
        <f>SUM(H2:H11)</f>
        <v>0.14912559618441973</v>
      </c>
      <c r="I13">
        <f>SUM(I2:I11)</f>
        <v>4.7376283044477177E-3</v>
      </c>
    </row>
    <row r="14" spans="1:9" x14ac:dyDescent="0.25">
      <c r="H14" s="1">
        <f>H13/10</f>
        <v>1.4912559618441974E-2</v>
      </c>
      <c r="I14">
        <f>I13/10</f>
        <v>4.7376283044477178E-4</v>
      </c>
    </row>
    <row r="15" spans="1:9" x14ac:dyDescent="0.25">
      <c r="I15" s="1">
        <f>SQRT(I14)</f>
        <v>2.1766093596343183E-2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2020-06-02T01:40:13Z</dcterms:created>
  <dcterms:modified xsi:type="dcterms:W3CDTF">2020-06-02T02:12:38Z</dcterms:modified>
</cp:coreProperties>
</file>