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  <sheet name="Opcod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<sst xmlns="http://schemas.openxmlformats.org/spreadsheetml/2006/main" count="584" uniqueCount="410">
  <si>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</si>
  <si>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</si>
  <si>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</si>
  <si>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</si>
  <si>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</si>
  <si>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</si>
  <si>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</si>
  <si>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</si>
  <si>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</si>
  <si>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</si>
  <si>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</si>
  <si>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</si>
  <si>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</si>
  <si>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</si>
  <si>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</si>
  <si>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</si>
  <si>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</si>
  <si>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</si>
  <si>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</si>
  <si>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</si>
  <si>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</si>
  <si>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11111110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</si>
  <si>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</si>
  <si>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</si>
  <si>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</si>
  <si>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</si>
  <si>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</si>
  <si>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</si>
  <si>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</si>
  <si>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</si>
  <si>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</si>
  <si>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</si>
  <si>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</si>
  <si>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</si>
  <si>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</si>
  <si>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</si>
  <si>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</si>
  <si>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</si>
  <si>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</si>
  <si>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</si>
  <si>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</si>
  <si>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</si>
  <si>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</si>
  <si>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</si>
  <si>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</si>
  <si>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</si>
  <si>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</si>
  <si>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</si>
  <si>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</si>
  <si>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</si>
  <si>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</si>
  <si>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</si>
  <si>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</si>
  <si>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</si>
  <si>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</si>
  <si>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</si>
  <si>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</si>
  <si>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</si>
  <si>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</si>
  <si>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</si>
  <si>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</si>
  <si>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</si>
  <si>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</si>
  <si>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</si>
  <si>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</si>
  <si>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</si>
  <si>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</si>
  <si>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</si>
  <si>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</si>
  <si>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</si>
  <si>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</si>
  <si>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</si>
  <si>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</si>
  <si>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</si>
  <si>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</si>
  <si>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</si>
  <si>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</si>
  <si>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</si>
  <si>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</si>
  <si>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</si>
  <si>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</si>
  <si>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</si>
  <si>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</si>
  <si>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</si>
  <si>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</si>
  <si>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</si>
  <si>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A,10h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</si>
  <si>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</si>
  <si>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</si>
  <si>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</si>
  <si>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</si>
  <si>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</si>
  <si>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</si>
  <si>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</si>
  <si>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</si>
  <si>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</si>
  <si>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0&lt;rd&gt;&lt;rs&gt;0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</si>
  <si>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</si>
  <si>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</si>
  <si>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</si>
  <si>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</si>
  <si>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</si>
  <si>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</si>
  <si>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</si>
  <si>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</si>
  <si>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</si>
  <si>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</si>
  <si>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</si>
  <si>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</si>
  <si>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</si>
  <si>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</si>
  <si>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</si>
  <si>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</si>
  <si>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</si>
  <si>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</si>
  <si>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</si>
  <si>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</si>
  <si>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</si>
  <si>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111 = addr/data</t>
  </si>
  <si>
    <t xml:space="preserve">00100010</t>
  </si>
  <si>
    <t xml:space="preserve">Move value of Instruction Pointer into Stack Pointer</t>
  </si>
  <si>
    <t xml:space="preserve">MOV HL,addr/data</t>
  </si>
  <si>
    <t xml:space="preserve">Address/Data</t>
  </si>
  <si>
    <t xml:space="preserve">MOV HL,FFF0h</t>
  </si>
  <si>
    <t xml:space="preserve">00001110</t>
  </si>
  <si>
    <t xml:space="preserve">Low-order byte of address/data</t>
  </si>
  <si>
    <t xml:space="preserve">High-order byte of address/data</t>
  </si>
  <si>
    <t xml:space="preserve">Move given address/data into H and L registers</t>
  </si>
  <si>
    <t xml:space="preserve">MOV IP,addr/data</t>
  </si>
  <si>
    <t xml:space="preserve">MOV IP,FFF0h</t>
  </si>
  <si>
    <t xml:space="preserve">00011110</t>
  </si>
  <si>
    <t xml:space="preserve">Move given address/data into Instruction Pointer</t>
  </si>
  <si>
    <t xml:space="preserve">MOV SP,addr/data</t>
  </si>
  <si>
    <t xml:space="preserve">MOV SP,FFF0h</t>
  </si>
  <si>
    <t xml:space="preserve">00101110</t>
  </si>
  <si>
    <t xml:space="preserve">Move given address/data into Stack Pointer</t>
  </si>
  <si>
    <t xml:space="preserve">LDA rd,addr</t>
  </si>
  <si>
    <t xml:space="preserve">Load from address</t>
  </si>
  <si>
    <t xml:space="preserve">Address</t>
  </si>
  <si>
    <t xml:space="preserve">LDA A,FFF0h</t>
  </si>
  <si>
    <t xml:space="preserve">LDA A,addr</t>
  </si>
  <si>
    <t xml:space="preserve">Low-order byte of address</t>
  </si>
  <si>
    <t xml:space="preserve">High-order byte of address</t>
  </si>
  <si>
    <t xml:space="preserve">Load value at given address into destination register</t>
  </si>
  <si>
    <t xml:space="preserve">1&lt;r&gt;&lt;M&gt;1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</si>
  <si>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</si>
  <si>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</si>
  <si>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</si>
  <si>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</si>
  <si>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</si>
  <si>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</si>
  <si>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</si>
  <si>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FFF0h,A</t>
  </si>
  <si>
    <t xml:space="preserve">STA addr,A</t>
  </si>
  <si>
    <t xml:space="preserve">Store value of source register into given address</t>
  </si>
  <si>
    <t xml:space="preserve">1&lt;M&gt;&lt;r&gt;1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</si>
  <si>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</si>
  <si>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</si>
  <si>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</si>
  <si>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</si>
  <si>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</si>
  <si>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</si>
  <si>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</si>
  <si>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</si>
  <si>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</si>
  <si>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</si>
  <si>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</si>
  <si>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</si>
  <si>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</si>
  <si>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</si>
  <si>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</si>
  <si>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</si>
  <si>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</si>
  <si>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</si>
  <si>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</si>
  <si>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</si>
  <si>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</si>
  <si>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</si>
  <si>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</si>
  <si>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</si>
  <si>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</si>
  <si>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</si>
  <si>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</si>
  <si>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</si>
  <si>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</si>
  <si>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</si>
  <si>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Increment accumulator (A register) by value of register</t>
  </si>
  <si>
    <t xml:space="preserve">0&lt;M&gt;&lt;r&gt;0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</si>
  <si>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</si>
  <si>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</si>
  <si>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</si>
  <si>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</si>
  <si>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</si>
  <si>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</si>
  <si>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</si>
  <si>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</si>
  <si>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</si>
  <si>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</si>
  <si>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</si>
  <si>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</si>
  <si>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Increment accumulator (A register) by value at memory address in H and L registers</t>
  </si>
  <si>
    <t xml:space="preserve">ADD data</t>
  </si>
  <si>
    <t xml:space="preserve">0&lt;M&gt;&lt;data&gt;0</t>
  </si>
  <si>
    <t xml:space="preserve">ADD 10h</t>
  </si>
  <si>
    <t xml:space="preserve">01101110</t>
  </si>
  <si>
    <t xml:space="preserve">Increment accumulator (A register) by given data</t>
  </si>
  <si>
    <t xml:space="preserve">SUB r</t>
  </si>
  <si>
    <t xml:space="preserve">Subtract</t>
  </si>
  <si>
    <t xml:space="preserve">SUB A</t>
  </si>
  <si>
    <t xml:space="preserve">01100001</t>
  </si>
  <si>
    <t xml:space="preserve">Decrement accumulator (A register) by value of register</t>
  </si>
  <si>
    <t xml:space="preserve">0&lt;M&gt;&lt;r&gt;1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</si>
  <si>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</si>
  <si>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</si>
  <si>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</si>
  <si>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</si>
  <si>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</si>
  <si>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</si>
  <si>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</si>
  <si>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</si>
  <si>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</si>
  <si>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</si>
  <si>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</si>
  <si>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</si>
  <si>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Decrement accumulator (A register) by value at memory address in H and L registers</t>
  </si>
  <si>
    <t xml:space="preserve">SUB data</t>
  </si>
  <si>
    <t xml:space="preserve">0&lt;M&gt;&lt;data&gt;1</t>
  </si>
  <si>
    <t xml:space="preserve">SUB 10h</t>
  </si>
  <si>
    <t xml:space="preserve">01101111</t>
  </si>
  <si>
    <t xml:space="preserve">Decrement accumulator (A register) by given data</t>
  </si>
  <si>
    <t xml:space="preserve">CMP r</t>
  </si>
  <si>
    <t xml:space="preserve">Compare</t>
  </si>
  <si>
    <t xml:space="preserve">CMP A</t>
  </si>
  <si>
    <t xml:space="preserve">01110000</t>
  </si>
  <si>
    <t xml:space="preserve">Compare accumulator (A register) with value of register</t>
  </si>
  <si>
    <t xml:space="preserve">0&lt;data&gt;&lt;r&gt;0</t>
  </si>
  <si>
    <t xml:space="preserve">CMP B</t>
  </si>
  <si>
    <t xml:space="preserve">01110010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</si>
  <si>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</si>
  <si>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</si>
  <si>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</si>
  <si>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</si>
  <si>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</si>
  <si>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</si>
  <si>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</si>
  <si>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</si>
  <si>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</si>
  <si>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</si>
  <si>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</si>
  <si>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</si>
  <si>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0&lt;data&gt;&lt;data&gt;0</t>
  </si>
  <si>
    <t xml:space="preserve">CMP 10h</t>
  </si>
  <si>
    <t xml:space="preserve">01111110</t>
  </si>
  <si>
    <t xml:space="preserve">Compare accumulator (A register) with given data</t>
  </si>
  <si>
    <t xml:space="preserve">ADC r</t>
  </si>
  <si>
    <t xml:space="preserve">Add with Carry</t>
  </si>
  <si>
    <t xml:space="preserve">ADC A</t>
  </si>
  <si>
    <t xml:space="preserve">01010000</t>
  </si>
  <si>
    <t xml:space="preserve">Increment accumulator (A register) by value of register with carry if set</t>
  </si>
  <si>
    <t xml:space="preserve">01010&lt;x&gt;</t>
  </si>
  <si>
    <t xml:space="preserve">ADC B</t>
  </si>
  <si>
    <t xml:space="preserve">01010001</t>
  </si>
  <si>
    <t xml:space="preserve">ADC C</t>
  </si>
  <si>
    <t xml:space="preserve">01010010</t>
  </si>
  <si>
    <t xml:space="preserve">ADC D</t>
  </si>
  <si>
    <t xml:space="preserve">01010011</t>
  </si>
  <si>
    <t xml:space="preserve">ADC H</t>
  </si>
  <si>
    <t xml:space="preserve">01010100</t>
  </si>
  <si>
    <t xml:space="preserve">ADC L</t>
  </si>
  <si>
    <t xml:space="preserve">01010101</t>
  </si>
  <si>
    <t xml:space="preserve">ADC M</t>
  </si>
  <si>
    <t xml:space="preserve">01010110</t>
  </si>
  <si>
    <t xml:space="preserve">Increment accumulator (A register) by value at memory address in H and L registers with carry if set</t>
  </si>
  <si>
    <t xml:space="preserve">ADC data</t>
  </si>
  <si>
    <t xml:space="preserve">ADC 10h</t>
  </si>
  <si>
    <t xml:space="preserve">01010111</t>
  </si>
  <si>
    <t xml:space="preserve">Increment accumulator (A register) by given data with carry if set</t>
  </si>
  <si>
    <t xml:space="preserve">SBB r</t>
  </si>
  <si>
    <t xml:space="preserve">Subtract with Borrow</t>
  </si>
  <si>
    <t xml:space="preserve">SBB A</t>
  </si>
  <si>
    <t xml:space="preserve">01011000</t>
  </si>
  <si>
    <t xml:space="preserve">Decrement accumulator (A register) by value of register with borrow if set</t>
  </si>
  <si>
    <t xml:space="preserve">01011&lt;x&gt;</t>
  </si>
  <si>
    <t xml:space="preserve">SBB B</t>
  </si>
  <si>
    <t xml:space="preserve">01011001</t>
  </si>
  <si>
    <t xml:space="preserve">SBB C</t>
  </si>
  <si>
    <t xml:space="preserve">01011010</t>
  </si>
  <si>
    <t xml:space="preserve">SBB D</t>
  </si>
  <si>
    <t xml:space="preserve">01011011</t>
  </si>
  <si>
    <t xml:space="preserve">SBB H</t>
  </si>
  <si>
    <t xml:space="preserve">01011100</t>
  </si>
  <si>
    <t xml:space="preserve">SBB L</t>
  </si>
  <si>
    <t xml:space="preserve">01011101</t>
  </si>
  <si>
    <t xml:space="preserve">SBB M</t>
  </si>
  <si>
    <t xml:space="preserve">01011110</t>
  </si>
  <si>
    <t xml:space="preserve">Decrement accumulator (A register) by value at memory address in H and L registers with borrow if set</t>
  </si>
  <si>
    <t xml:space="preserve">SBB data</t>
  </si>
  <si>
    <t xml:space="preserve">SBB 10h</t>
  </si>
  <si>
    <t xml:space="preserve">01011111</t>
  </si>
  <si>
    <t xml:space="preserve">Decrement accumulator (A register) by given data with borrow if set</t>
  </si>
  <si>
    <t xml:space="preserve">JMP M</t>
  </si>
  <si>
    <t xml:space="preserve">Jump unconditionally</t>
  </si>
  <si>
    <t xml:space="preserve">01110101</t>
  </si>
  <si>
    <t xml:space="preserve">Jump to memory address in H and L registers</t>
  </si>
  <si>
    <t xml:space="preserve">JMP addr</t>
  </si>
  <si>
    <t xml:space="preserve">011101&lt;x&gt;1</t>
  </si>
  <si>
    <t xml:space="preserve">JMP FFF0h</t>
  </si>
  <si>
    <t xml:space="preserve">01110111</t>
  </si>
  <si>
    <t xml:space="preserve">Jump to given address</t>
  </si>
  <si>
    <t xml:space="preserve">JC M</t>
  </si>
  <si>
    <t xml:space="preserve">Jump on carry</t>
  </si>
  <si>
    <t xml:space="preserve">01111001</t>
  </si>
  <si>
    <t xml:space="preserve">Jump to memory address in H and L registers if carry flag is set</t>
  </si>
  <si>
    <t xml:space="preserve">JC addr</t>
  </si>
  <si>
    <t xml:space="preserve">011110&lt;x&gt;1</t>
  </si>
  <si>
    <t xml:space="preserve">JC FFF0h</t>
  </si>
  <si>
    <t xml:space="preserve">01111011</t>
  </si>
  <si>
    <t xml:space="preserve">Jump to given address if carry flag is set</t>
  </si>
  <si>
    <t xml:space="preserve">JNC M</t>
  </si>
  <si>
    <t xml:space="preserve">Jump on no carry</t>
  </si>
  <si>
    <t xml:space="preserve">01111101</t>
  </si>
  <si>
    <t xml:space="preserve">Jump to memory address in H and L registers if carry flag is clear</t>
  </si>
  <si>
    <t xml:space="preserve">JNC addr</t>
  </si>
  <si>
    <t xml:space="preserve">011111&lt;x&gt;1</t>
  </si>
  <si>
    <t xml:space="preserve">JNC FFF0h</t>
  </si>
  <si>
    <t xml:space="preserve">01111111</t>
  </si>
  <si>
    <t xml:space="preserve">Jump to given address if carry flag is clear</t>
  </si>
  <si>
    <t xml:space="preserve">JZ M</t>
  </si>
  <si>
    <t xml:space="preserve">Jump on zero</t>
  </si>
  <si>
    <t xml:space="preserve">10001111</t>
  </si>
  <si>
    <t xml:space="preserve">Jump to memory address in H and L registers if zero flag is set</t>
  </si>
  <si>
    <t xml:space="preserve">JZ addr</t>
  </si>
  <si>
    <t xml:space="preserve">100&lt;x&gt;1111</t>
  </si>
  <si>
    <t xml:space="preserve">JZ FFF0h</t>
  </si>
  <si>
    <t xml:space="preserve">10011111</t>
  </si>
  <si>
    <t xml:space="preserve">Jump to given address if zero flag is set</t>
  </si>
  <si>
    <t xml:space="preserve">JNZ M</t>
  </si>
  <si>
    <t xml:space="preserve">Jump on no zero</t>
  </si>
  <si>
    <t xml:space="preserve">10101111</t>
  </si>
  <si>
    <t xml:space="preserve">Jump to memory address in H and L registers if zero flag is clear</t>
  </si>
  <si>
    <t xml:space="preserve">JNZ addr</t>
  </si>
  <si>
    <t xml:space="preserve">101&lt;x&gt;1111</t>
  </si>
  <si>
    <t xml:space="preserve">JNZ FFF0h</t>
  </si>
  <si>
    <t xml:space="preserve">10111111</t>
  </si>
  <si>
    <t xml:space="preserve">Jump to given address if zero flag is clear</t>
  </si>
  <si>
    <t xml:space="preserve">CALL M</t>
  </si>
  <si>
    <t xml:space="preserve">Call unconditionally</t>
  </si>
  <si>
    <t xml:space="preserve">11000001</t>
  </si>
  <si>
    <t xml:space="preserve">Call memory address in H and L registers</t>
  </si>
  <si>
    <t xml:space="preserve">CALL addr</t>
  </si>
  <si>
    <t xml:space="preserve">110000&lt;x&gt;1</t>
  </si>
  <si>
    <t xml:space="preserve">CALL FFF0h</t>
  </si>
  <si>
    <t xml:space="preserve">11000011</t>
  </si>
  <si>
    <t xml:space="preserve">Call given address</t>
  </si>
  <si>
    <t xml:space="preserve">CC M</t>
  </si>
  <si>
    <t xml:space="preserve">Call on carry</t>
  </si>
  <si>
    <t xml:space="preserve">11000101</t>
  </si>
  <si>
    <t xml:space="preserve">Call memory address in H and L registers if carry flag is set</t>
  </si>
  <si>
    <t xml:space="preserve">CC addr</t>
  </si>
  <si>
    <t xml:space="preserve">110001&lt;x&gt;1</t>
  </si>
  <si>
    <t xml:space="preserve">CC FFF0h</t>
  </si>
  <si>
    <t xml:space="preserve">11000111</t>
  </si>
  <si>
    <t xml:space="preserve">Call given address if carry flag is set</t>
  </si>
  <si>
    <t xml:space="preserve">CNC M</t>
  </si>
  <si>
    <t xml:space="preserve">Call on no carry</t>
  </si>
  <si>
    <t xml:space="preserve">11001011</t>
  </si>
  <si>
    <t xml:space="preserve">Call memory address in H and L registers if carry flag is clear</t>
  </si>
  <si>
    <t xml:space="preserve">CNC addr</t>
  </si>
  <si>
    <t xml:space="preserve">11001&lt;x&gt;11</t>
  </si>
  <si>
    <t xml:space="preserve">CNC FFF0h</t>
  </si>
  <si>
    <t xml:space="preserve">11001111</t>
  </si>
  <si>
    <t xml:space="preserve">Call given address if carry flag is clear</t>
  </si>
  <si>
    <t xml:space="preserve">CZ M</t>
  </si>
  <si>
    <t xml:space="preserve">Call on zero</t>
  </si>
  <si>
    <t xml:space="preserve">11010001</t>
  </si>
  <si>
    <t xml:space="preserve">Call memory address in H and L registers if zero flag is set</t>
  </si>
  <si>
    <t xml:space="preserve">CZ addr</t>
  </si>
  <si>
    <t xml:space="preserve">110100&lt;x&gt;1</t>
  </si>
  <si>
    <t xml:space="preserve">CZ FFF0h</t>
  </si>
  <si>
    <t xml:space="preserve">11010011</t>
  </si>
  <si>
    <t xml:space="preserve">Call given address if zero flag is set</t>
  </si>
  <si>
    <t xml:space="preserve">CNZ M</t>
  </si>
  <si>
    <t xml:space="preserve">Call on no zero</t>
  </si>
  <si>
    <t xml:space="preserve">11010101</t>
  </si>
  <si>
    <t xml:space="preserve">Call memory address in H and L registers if zero flag is clear</t>
  </si>
  <si>
    <t xml:space="preserve">CNZ addr</t>
  </si>
  <si>
    <t xml:space="preserve">110101&lt;x&gt;1</t>
  </si>
  <si>
    <t xml:space="preserve">CNZ FFF0h</t>
  </si>
  <si>
    <t xml:space="preserve">11010111</t>
  </si>
  <si>
    <t xml:space="preserve">Call given address if zero flag is clear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</si>
  <si>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</si>
  <si>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</si>
  <si>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</si>
  <si>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</si>
  <si>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</si>
  <si>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on carry</t>
  </si>
  <si>
    <t xml:space="preserve">00001111</t>
  </si>
  <si>
    <t xml:space="preserve">Return if carry flag is set</t>
  </si>
  <si>
    <t xml:space="preserve">RNC</t>
  </si>
  <si>
    <t xml:space="preserve">Return on no carry</t>
  </si>
  <si>
    <t xml:space="preserve">00010001</t>
  </si>
  <si>
    <t xml:space="preserve">Return if carry flag is clear</t>
  </si>
  <si>
    <t xml:space="preserve">RZ</t>
  </si>
  <si>
    <t xml:space="preserve">Return on zero</t>
  </si>
  <si>
    <t xml:space="preserve">00010101</t>
  </si>
  <si>
    <t xml:space="preserve">Return if zero flag is set</t>
  </si>
  <si>
    <t xml:space="preserve">RNZ</t>
  </si>
  <si>
    <t xml:space="preserve">Return on no zero</t>
  </si>
  <si>
    <t xml:space="preserve">00011111</t>
  </si>
  <si>
    <t xml:space="preserve">Return if zero flag is clear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</si>
</sst>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true" hidden="false" outlineLevel="0" max="3" min="3" style="0" width="19.36"/>
    <col collapsed="false" customWidth="true" hidden="false" outlineLevel="0" max="4" min="4" style="0" width="17.13"/>
    <col collapsed="false" customWidth="true" hidden="false" outlineLevel="0" max="5" min="5" style="0" width="16.3"/>
    <col collapsed="false" customWidth="true" hidden="false" outlineLevel="0" max="6" min="6" style="0" width="14.35"/>
    <col collapsed="false" customWidth="true" hidden="false" outlineLevel="0" max="7" min="7" style="0" width="16.6"/>
    <col collapsed="false" customWidth="true" hidden="false" outlineLevel="0" max="8" min="8" style="1" width="9.35"/>
    <col collapsed="false" customWidth="true" hidden="false" outlineLevel="0" max="9" min="9" style="2" width="12.96"/>
    <col collapsed="false" customWidth="true" hidden="false" outlineLevel="0" max="10" min="10" style="0" width="26.44"/>
    <col collapsed="false" customWidth="true" hidden="false" outlineLevel="0" max="11" min="11" style="0" width="26.85"/>
    <col collapsed="false" customWidth="true" hidden="false" outlineLevel="0" max="12" min="12" style="0" width="82.42"/>
    <col collapsed="false" customWidth="false" hidden="false" outlineLevel="0" max="1025" min="13" style="0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3" t="s">
        <v>11</v>
      </c>
    </row>
    <row r="2" s="6" customFormat="true" ht="12.8" hidden="false" customHeight="false" outlineLevel="0" collapsed="false">
      <c r="A2" s="6" t="n">
        <v>1</v>
      </c>
      <c r="B2" s="6" t="s">
        <v>12</v>
      </c>
      <c r="C2" s="6" t="s">
        <v>13</v>
      </c>
      <c r="F2" s="6" t="s">
        <v>12</v>
      </c>
      <c r="G2" s="6" t="s">
        <v>12</v>
      </c>
      <c r="H2" s="7" t="s">
        <v>14</v>
      </c>
      <c r="I2" s="8" t="str">
        <f aca="false">BIN2HEX(_xlfn.NUMBERVALUE(H2),2)</f>
        <v>00</v>
      </c>
      <c r="L2" s="6" t="s">
        <v>15</v>
      </c>
    </row>
    <row r="3" s="6" customFormat="true" ht="12.8" hidden="false" customHeight="false" outlineLevel="0" collapsed="false">
      <c r="A3" s="6" t="n">
        <v>2</v>
      </c>
      <c r="B3" s="6" t="s">
        <v>16</v>
      </c>
      <c r="C3" s="6" t="s">
        <v>17</v>
      </c>
      <c r="F3" s="6" t="s">
        <v>16</v>
      </c>
      <c r="G3" s="6" t="s">
        <v>16</v>
      </c>
      <c r="H3" s="7" t="n">
        <v>11111111</v>
      </c>
      <c r="I3" s="8" t="str">
        <f aca="false">BIN2HEX(_xlfn.NUMBERVALUE(H3),2)</f>
        <v>FF</v>
      </c>
      <c r="L3" s="6" t="s">
        <v>18</v>
      </c>
    </row>
    <row r="4" s="6" customFormat="true" ht="12.8" hidden="false" customHeight="false" outlineLevel="0" collapsed="false">
      <c r="A4" s="6" t="n">
        <v>3</v>
      </c>
      <c r="B4" s="6" t="s">
        <v>19</v>
      </c>
      <c r="C4" s="6" t="s">
        <v>20</v>
      </c>
      <c r="F4" s="6" t="s">
        <v>19</v>
      </c>
      <c r="G4" s="6" t="s">
        <v>19</v>
      </c>
      <c r="H4" s="7" t="s">
        <v>21</v>
      </c>
      <c r="I4" s="8" t="str">
        <f aca="false">BIN2HEX(_xlfn.NUMBERVALUE(H4),2)</f>
        <v>FE</v>
      </c>
      <c r="L4" s="6" t="s">
        <v>22</v>
      </c>
    </row>
    <row r="5" s="6" customFormat="true" ht="12.8" hidden="false" customHeight="false" outlineLevel="0" collapsed="false">
      <c r="A5" s="6" t="n">
        <v>4</v>
      </c>
      <c r="B5" s="6" t="s">
        <v>23</v>
      </c>
      <c r="C5" s="6" t="s">
        <v>24</v>
      </c>
      <c r="D5" s="6" t="s">
        <v>25</v>
      </c>
      <c r="E5" s="6" t="s">
        <v>26</v>
      </c>
      <c r="F5" s="6" t="s">
        <v>27</v>
      </c>
      <c r="G5" s="6" t="s">
        <v>27</v>
      </c>
      <c r="H5" s="7" t="n">
        <v>10000010</v>
      </c>
      <c r="I5" s="8" t="str">
        <f aca="false">BIN2HEX(_xlfn.NUMBERVALUE(H5),2)</f>
        <v>82</v>
      </c>
      <c r="L5" s="6" t="s">
        <v>28</v>
      </c>
    </row>
    <row r="6" customFormat="false" ht="12.8" hidden="false" customHeight="false" outlineLevel="0" collapsed="false">
      <c r="A6" s="6" t="n">
        <v>5</v>
      </c>
      <c r="C6" s="9" t="s">
        <v>29</v>
      </c>
      <c r="G6" s="0" t="s">
        <v>30</v>
      </c>
      <c r="H6" s="1" t="n">
        <v>10000100</v>
      </c>
      <c r="I6" s="8" t="str">
        <f aca="false">BIN2HEX(_xlfn.NUMBERVALUE(H6),2)</f>
        <v>84</v>
      </c>
    </row>
    <row r="7" customFormat="false" ht="12.8" hidden="false" customHeight="false" outlineLevel="0" collapsed="false">
      <c r="A7" s="6" t="n">
        <v>6</v>
      </c>
      <c r="G7" s="0" t="s">
        <v>31</v>
      </c>
      <c r="H7" s="1" t="n">
        <v>10000110</v>
      </c>
      <c r="I7" s="8" t="str">
        <f aca="false">BIN2HEX(_xlfn.NUMBERVALUE(H7),2)</f>
        <v>86</v>
      </c>
    </row>
    <row r="8" customFormat="false" ht="12.8" hidden="false" customHeight="false" outlineLevel="0" collapsed="false">
      <c r="A8" s="6" t="n">
        <v>7</v>
      </c>
      <c r="C8" s="9" t="s">
        <v>32</v>
      </c>
      <c r="G8" s="0" t="s">
        <v>33</v>
      </c>
      <c r="H8" s="1" t="n">
        <v>10001000</v>
      </c>
      <c r="I8" s="8" t="str">
        <f aca="false">BIN2HEX(_xlfn.NUMBERVALUE(H8),2)</f>
        <v>88</v>
      </c>
    </row>
    <row r="9" customFormat="false" ht="12.8" hidden="false" customHeight="false" outlineLevel="0" collapsed="false">
      <c r="A9" s="6" t="n">
        <v>8</v>
      </c>
      <c r="C9" s="9" t="s">
        <v>34</v>
      </c>
      <c r="G9" s="0" t="s">
        <v>35</v>
      </c>
      <c r="H9" s="1" t="n">
        <v>10001010</v>
      </c>
      <c r="I9" s="8" t="str">
        <f aca="false">BIN2HEX(_xlfn.NUMBERVALUE(H9),2)</f>
        <v>8A</v>
      </c>
    </row>
    <row r="10" customFormat="false" ht="12.8" hidden="false" customHeight="false" outlineLevel="0" collapsed="false">
      <c r="A10" s="6" t="n">
        <v>9</v>
      </c>
      <c r="C10" s="9" t="s">
        <v>36</v>
      </c>
      <c r="G10" s="0" t="s">
        <v>37</v>
      </c>
      <c r="H10" s="1" t="n">
        <v>10010000</v>
      </c>
      <c r="I10" s="8" t="str">
        <f aca="false">BIN2HEX(_xlfn.NUMBERVALUE(H10),2)</f>
        <v>90</v>
      </c>
    </row>
    <row r="11" customFormat="false" ht="12.8" hidden="false" customHeight="false" outlineLevel="0" collapsed="false">
      <c r="A11" s="6" t="n">
        <v>10</v>
      </c>
      <c r="C11" s="9" t="s">
        <v>38</v>
      </c>
      <c r="G11" s="0" t="s">
        <v>39</v>
      </c>
      <c r="H11" s="1" t="n">
        <v>10010100</v>
      </c>
      <c r="I11" s="8" t="str">
        <f aca="false">BIN2HEX(_xlfn.NUMBERVALUE(H11),2)</f>
        <v>94</v>
      </c>
    </row>
    <row r="12" customFormat="false" ht="12.8" hidden="false" customHeight="false" outlineLevel="0" collapsed="false">
      <c r="A12" s="6" t="n">
        <v>11</v>
      </c>
      <c r="C12" s="9" t="s">
        <v>40</v>
      </c>
      <c r="G12" s="0" t="s">
        <v>41</v>
      </c>
      <c r="H12" s="1" t="n">
        <v>10010110</v>
      </c>
      <c r="I12" s="8" t="str">
        <f aca="false">BIN2HEX(_xlfn.NUMBERVALUE(H12),2)</f>
        <v>96</v>
      </c>
    </row>
    <row r="13" customFormat="false" ht="12.8" hidden="false" customHeight="false" outlineLevel="0" collapsed="false">
      <c r="A13" s="6" t="n">
        <v>12</v>
      </c>
      <c r="C13" s="9" t="s">
        <v>42</v>
      </c>
      <c r="G13" s="0" t="s">
        <v>43</v>
      </c>
      <c r="H13" s="1" t="n">
        <v>10011000</v>
      </c>
      <c r="I13" s="8" t="str">
        <f aca="false">BIN2HEX(_xlfn.NUMBERVALUE(H13),2)</f>
        <v>98</v>
      </c>
    </row>
    <row r="14" customFormat="false" ht="12.8" hidden="false" customHeight="false" outlineLevel="0" collapsed="false">
      <c r="A14" s="6" t="n">
        <v>13</v>
      </c>
      <c r="C14" s="9" t="s">
        <v>44</v>
      </c>
      <c r="G14" s="0" t="s">
        <v>45</v>
      </c>
      <c r="H14" s="1" t="n">
        <v>10011010</v>
      </c>
      <c r="I14" s="8" t="str">
        <f aca="false">BIN2HEX(_xlfn.NUMBERVALUE(H14),2)</f>
        <v>9A</v>
      </c>
    </row>
    <row r="15" customFormat="false" ht="12.8" hidden="false" customHeight="false" outlineLevel="0" collapsed="false">
      <c r="A15" s="6" t="n">
        <v>14</v>
      </c>
      <c r="C15" s="9" t="s">
        <v>46</v>
      </c>
      <c r="G15" s="0" t="s">
        <v>47</v>
      </c>
      <c r="H15" s="1" t="n">
        <v>10100000</v>
      </c>
      <c r="I15" s="8" t="str">
        <f aca="false">BIN2HEX(_xlfn.NUMBERVALUE(H15),2)</f>
        <v>A0</v>
      </c>
    </row>
    <row r="16" customFormat="false" ht="12.8" hidden="false" customHeight="false" outlineLevel="0" collapsed="false">
      <c r="A16" s="6" t="n">
        <v>15</v>
      </c>
      <c r="G16" s="0" t="s">
        <v>48</v>
      </c>
      <c r="H16" s="1" t="n">
        <v>10100010</v>
      </c>
      <c r="I16" s="8" t="str">
        <f aca="false">BIN2HEX(_xlfn.NUMBERVALUE(H16),2)</f>
        <v>A2</v>
      </c>
    </row>
    <row r="17" customFormat="false" ht="12.8" hidden="false" customHeight="false" outlineLevel="0" collapsed="false">
      <c r="A17" s="6" t="n">
        <v>16</v>
      </c>
      <c r="G17" s="0" t="s">
        <v>49</v>
      </c>
      <c r="H17" s="1" t="n">
        <v>10100110</v>
      </c>
      <c r="I17" s="8" t="str">
        <f aca="false">BIN2HEX(_xlfn.NUMBERVALUE(H17),2)</f>
        <v>A6</v>
      </c>
    </row>
    <row r="18" customFormat="false" ht="12.8" hidden="false" customHeight="false" outlineLevel="0" collapsed="false">
      <c r="A18" s="6" t="n">
        <v>17</v>
      </c>
      <c r="G18" s="0" t="s">
        <v>50</v>
      </c>
      <c r="H18" s="1" t="n">
        <v>10101000</v>
      </c>
      <c r="I18" s="8" t="str">
        <f aca="false">BIN2HEX(_xlfn.NUMBERVALUE(H18),2)</f>
        <v>A8</v>
      </c>
    </row>
    <row r="19" customFormat="false" ht="12.8" hidden="false" customHeight="false" outlineLevel="0" collapsed="false">
      <c r="A19" s="6" t="n">
        <v>18</v>
      </c>
      <c r="G19" s="0" t="s">
        <v>51</v>
      </c>
      <c r="H19" s="1" t="n">
        <v>10101010</v>
      </c>
      <c r="I19" s="8" t="str">
        <f aca="false">BIN2HEX(_xlfn.NUMBERVALUE(H19),2)</f>
        <v>AA</v>
      </c>
    </row>
    <row r="20" customFormat="false" ht="12.8" hidden="false" customHeight="false" outlineLevel="0" collapsed="false">
      <c r="A20" s="6" t="n">
        <v>19</v>
      </c>
      <c r="G20" s="0" t="s">
        <v>52</v>
      </c>
      <c r="H20" s="1" t="n">
        <v>10110000</v>
      </c>
      <c r="I20" s="8" t="str">
        <f aca="false">BIN2HEX(_xlfn.NUMBERVALUE(H20),2)</f>
        <v>B0</v>
      </c>
    </row>
    <row r="21" customFormat="false" ht="12.8" hidden="false" customHeight="false" outlineLevel="0" collapsed="false">
      <c r="A21" s="6" t="n">
        <v>20</v>
      </c>
      <c r="G21" s="0" t="s">
        <v>53</v>
      </c>
      <c r="H21" s="1" t="n">
        <v>10110010</v>
      </c>
      <c r="I21" s="8" t="str">
        <f aca="false">BIN2HEX(_xlfn.NUMBERVALUE(H21),2)</f>
        <v>B2</v>
      </c>
    </row>
    <row r="22" customFormat="false" ht="12.8" hidden="false" customHeight="false" outlineLevel="0" collapsed="false">
      <c r="A22" s="6" t="n">
        <v>21</v>
      </c>
      <c r="G22" s="0" t="s">
        <v>54</v>
      </c>
      <c r="H22" s="1" t="n">
        <v>10110100</v>
      </c>
      <c r="I22" s="8" t="str">
        <f aca="false">BIN2HEX(_xlfn.NUMBERVALUE(H22),2)</f>
        <v>B4</v>
      </c>
    </row>
    <row r="23" customFormat="false" ht="12.8" hidden="false" customHeight="false" outlineLevel="0" collapsed="false">
      <c r="A23" s="6" t="n">
        <v>22</v>
      </c>
      <c r="G23" s="0" t="s">
        <v>55</v>
      </c>
      <c r="H23" s="1" t="n">
        <v>10111000</v>
      </c>
      <c r="I23" s="8" t="str">
        <f aca="false">BIN2HEX(_xlfn.NUMBERVALUE(H23),2)</f>
        <v>B8</v>
      </c>
    </row>
    <row r="24" customFormat="false" ht="12.8" hidden="false" customHeight="false" outlineLevel="0" collapsed="false">
      <c r="A24" s="6" t="n">
        <v>23</v>
      </c>
      <c r="G24" s="0" t="s">
        <v>56</v>
      </c>
      <c r="H24" s="1" t="n">
        <v>10111010</v>
      </c>
      <c r="I24" s="8" t="str">
        <f aca="false">BIN2HEX(_xlfn.NUMBERVALUE(H24),2)</f>
        <v>BA</v>
      </c>
    </row>
    <row r="25" customFormat="false" ht="12.8" hidden="false" customHeight="false" outlineLevel="0" collapsed="false">
      <c r="A25" s="6" t="n">
        <v>24</v>
      </c>
      <c r="G25" s="0" t="s">
        <v>57</v>
      </c>
      <c r="H25" s="1" t="n">
        <v>11000000</v>
      </c>
      <c r="I25" s="8" t="str">
        <f aca="false">BIN2HEX(_xlfn.NUMBERVALUE(H25),2)</f>
        <v>C0</v>
      </c>
    </row>
    <row r="26" customFormat="false" ht="12.8" hidden="false" customHeight="false" outlineLevel="0" collapsed="false">
      <c r="A26" s="6" t="n">
        <v>25</v>
      </c>
      <c r="G26" s="0" t="s">
        <v>58</v>
      </c>
      <c r="H26" s="1" t="n">
        <v>11000010</v>
      </c>
      <c r="I26" s="8" t="str">
        <f aca="false">BIN2HEX(_xlfn.NUMBERVALUE(H26),2)</f>
        <v>C2</v>
      </c>
    </row>
    <row r="27" customFormat="false" ht="12.8" hidden="false" customHeight="false" outlineLevel="0" collapsed="false">
      <c r="A27" s="6" t="n">
        <v>26</v>
      </c>
      <c r="G27" s="0" t="s">
        <v>59</v>
      </c>
      <c r="H27" s="1" t="n">
        <v>11000100</v>
      </c>
      <c r="I27" s="8" t="str">
        <f aca="false">BIN2HEX(_xlfn.NUMBERVALUE(H27),2)</f>
        <v>C4</v>
      </c>
    </row>
    <row r="28" customFormat="false" ht="12.8" hidden="false" customHeight="false" outlineLevel="0" collapsed="false">
      <c r="A28" s="6" t="n">
        <v>27</v>
      </c>
      <c r="G28" s="0" t="s">
        <v>60</v>
      </c>
      <c r="H28" s="1" t="n">
        <v>11000110</v>
      </c>
      <c r="I28" s="8" t="str">
        <f aca="false">BIN2HEX(_xlfn.NUMBERVALUE(H28),2)</f>
        <v>C6</v>
      </c>
    </row>
    <row r="29" customFormat="false" ht="12.8" hidden="false" customHeight="false" outlineLevel="0" collapsed="false">
      <c r="A29" s="6" t="n">
        <v>28</v>
      </c>
      <c r="G29" s="0" t="s">
        <v>61</v>
      </c>
      <c r="H29" s="1" t="n">
        <v>11001010</v>
      </c>
      <c r="I29" s="8" t="str">
        <f aca="false">BIN2HEX(_xlfn.NUMBERVALUE(H29),2)</f>
        <v>CA</v>
      </c>
    </row>
    <row r="30" customFormat="false" ht="12.8" hidden="false" customHeight="false" outlineLevel="0" collapsed="false">
      <c r="A30" s="6" t="n">
        <v>29</v>
      </c>
      <c r="G30" s="0" t="s">
        <v>62</v>
      </c>
      <c r="H30" s="1" t="n">
        <v>11010000</v>
      </c>
      <c r="I30" s="8" t="str">
        <f aca="false">BIN2HEX(_xlfn.NUMBERVALUE(H30),2)</f>
        <v>D0</v>
      </c>
    </row>
    <row r="31" customFormat="false" ht="12.8" hidden="false" customHeight="false" outlineLevel="0" collapsed="false">
      <c r="A31" s="6" t="n">
        <v>30</v>
      </c>
      <c r="G31" s="0" t="s">
        <v>63</v>
      </c>
      <c r="H31" s="1" t="n">
        <v>11010010</v>
      </c>
      <c r="I31" s="8" t="str">
        <f aca="false">BIN2HEX(_xlfn.NUMBERVALUE(H31),2)</f>
        <v>D2</v>
      </c>
    </row>
    <row r="32" customFormat="false" ht="12.8" hidden="false" customHeight="false" outlineLevel="0" collapsed="false">
      <c r="A32" s="6" t="n">
        <v>31</v>
      </c>
      <c r="G32" s="0" t="s">
        <v>64</v>
      </c>
      <c r="H32" s="1" t="n">
        <v>11010100</v>
      </c>
      <c r="I32" s="8" t="str">
        <f aca="false">BIN2HEX(_xlfn.NUMBERVALUE(H32),2)</f>
        <v>D4</v>
      </c>
    </row>
    <row r="33" customFormat="false" ht="12.8" hidden="false" customHeight="false" outlineLevel="0" collapsed="false">
      <c r="A33" s="6" t="n">
        <v>32</v>
      </c>
      <c r="G33" s="0" t="s">
        <v>65</v>
      </c>
      <c r="H33" s="1" t="n">
        <v>11010110</v>
      </c>
      <c r="I33" s="8" t="str">
        <f aca="false">BIN2HEX(_xlfn.NUMBERVALUE(H33),2)</f>
        <v>D6</v>
      </c>
    </row>
    <row r="34" customFormat="false" ht="12.8" hidden="false" customHeight="false" outlineLevel="0" collapsed="false">
      <c r="A34" s="6" t="n">
        <v>33</v>
      </c>
      <c r="G34" s="0" t="s">
        <v>66</v>
      </c>
      <c r="H34" s="1" t="n">
        <v>11011000</v>
      </c>
      <c r="I34" s="8" t="str">
        <f aca="false">BIN2HEX(_xlfn.NUMBERVALUE(H34),2)</f>
        <v>D8</v>
      </c>
    </row>
    <row r="35" customFormat="false" ht="12.8" hidden="false" customHeight="false" outlineLevel="0" collapsed="false">
      <c r="A35" s="6" t="n">
        <v>34</v>
      </c>
      <c r="B35" s="0" t="s">
        <v>67</v>
      </c>
      <c r="D35" s="0" t="s">
        <v>25</v>
      </c>
      <c r="E35" s="0" t="s">
        <v>68</v>
      </c>
      <c r="F35" s="0" t="s">
        <v>69</v>
      </c>
      <c r="G35" s="0" t="s">
        <v>69</v>
      </c>
      <c r="H35" s="1" t="n">
        <v>10001100</v>
      </c>
      <c r="I35" s="8" t="str">
        <f aca="false">BIN2HEX(_xlfn.NUMBERVALUE(H35),2)</f>
        <v>8C</v>
      </c>
      <c r="L35" s="0" t="s">
        <v>70</v>
      </c>
    </row>
    <row r="36" customFormat="false" ht="12.8" hidden="false" customHeight="false" outlineLevel="0" collapsed="false">
      <c r="A36" s="6" t="n">
        <v>35</v>
      </c>
      <c r="G36" s="0" t="s">
        <v>71</v>
      </c>
      <c r="H36" s="1" t="n">
        <v>10011100</v>
      </c>
      <c r="I36" s="8" t="str">
        <f aca="false">BIN2HEX(_xlfn.NUMBERVALUE(H36),2)</f>
        <v>9C</v>
      </c>
    </row>
    <row r="37" customFormat="false" ht="12.8" hidden="false" customHeight="false" outlineLevel="0" collapsed="false">
      <c r="A37" s="6" t="n">
        <v>36</v>
      </c>
      <c r="G37" s="0" t="s">
        <v>72</v>
      </c>
      <c r="H37" s="1" t="n">
        <v>10101100</v>
      </c>
      <c r="I37" s="8" t="str">
        <f aca="false">BIN2HEX(_xlfn.NUMBERVALUE(H37),2)</f>
        <v>AC</v>
      </c>
    </row>
    <row r="38" customFormat="false" ht="12.8" hidden="false" customHeight="false" outlineLevel="0" collapsed="false">
      <c r="A38" s="6" t="n">
        <v>37</v>
      </c>
      <c r="G38" s="0" t="s">
        <v>73</v>
      </c>
      <c r="H38" s="1" t="n">
        <v>10111100</v>
      </c>
      <c r="I38" s="8" t="str">
        <f aca="false">BIN2HEX(_xlfn.NUMBERVALUE(H38),2)</f>
        <v>BC</v>
      </c>
    </row>
    <row r="39" customFormat="false" ht="12.8" hidden="false" customHeight="false" outlineLevel="0" collapsed="false">
      <c r="A39" s="6" t="n">
        <v>38</v>
      </c>
      <c r="G39" s="0" t="s">
        <v>74</v>
      </c>
      <c r="H39" s="1" t="n">
        <v>11001100</v>
      </c>
      <c r="I39" s="8" t="str">
        <f aca="false">BIN2HEX(_xlfn.NUMBERVALUE(H39),2)</f>
        <v>CC</v>
      </c>
    </row>
    <row r="40" customFormat="false" ht="12.8" hidden="false" customHeight="false" outlineLevel="0" collapsed="false">
      <c r="A40" s="6" t="n">
        <v>39</v>
      </c>
      <c r="G40" s="0" t="s">
        <v>75</v>
      </c>
      <c r="H40" s="1" t="n">
        <v>11011100</v>
      </c>
      <c r="I40" s="8" t="str">
        <f aca="false">BIN2HEX(_xlfn.NUMBERVALUE(H40),2)</f>
        <v>DC</v>
      </c>
    </row>
    <row r="41" customFormat="false" ht="12.8" hidden="false" customHeight="false" outlineLevel="0" collapsed="false">
      <c r="A41" s="6" t="n">
        <v>40</v>
      </c>
      <c r="B41" s="0" t="s">
        <v>76</v>
      </c>
      <c r="D41" s="0" t="s">
        <v>68</v>
      </c>
      <c r="E41" s="0" t="s">
        <v>26</v>
      </c>
      <c r="F41" s="0" t="s">
        <v>77</v>
      </c>
      <c r="G41" s="0" t="s">
        <v>77</v>
      </c>
      <c r="H41" s="1" t="n">
        <v>11100000</v>
      </c>
      <c r="I41" s="8" t="str">
        <f aca="false">BIN2HEX(_xlfn.NUMBERVALUE(H41),2)</f>
        <v>E0</v>
      </c>
      <c r="L41" s="0" t="s">
        <v>78</v>
      </c>
    </row>
    <row r="42" customFormat="false" ht="12.8" hidden="false" customHeight="false" outlineLevel="0" collapsed="false">
      <c r="A42" s="6" t="n">
        <v>41</v>
      </c>
      <c r="G42" s="0" t="s">
        <v>79</v>
      </c>
      <c r="H42" s="1" t="n">
        <v>11100010</v>
      </c>
      <c r="I42" s="8" t="str">
        <f aca="false">BIN2HEX(_xlfn.NUMBERVALUE(H42),2)</f>
        <v>E2</v>
      </c>
    </row>
    <row r="43" customFormat="false" ht="12.8" hidden="false" customHeight="false" outlineLevel="0" collapsed="false">
      <c r="A43" s="6" t="n">
        <v>42</v>
      </c>
      <c r="G43" s="0" t="s">
        <v>80</v>
      </c>
      <c r="H43" s="1" t="n">
        <v>11100100</v>
      </c>
      <c r="I43" s="8" t="str">
        <f aca="false">BIN2HEX(_xlfn.NUMBERVALUE(H43),2)</f>
        <v>E4</v>
      </c>
    </row>
    <row r="44" customFormat="false" ht="12.8" hidden="false" customHeight="false" outlineLevel="0" collapsed="false">
      <c r="A44" s="6" t="n">
        <v>43</v>
      </c>
      <c r="G44" s="0" t="s">
        <v>81</v>
      </c>
      <c r="H44" s="1" t="n">
        <v>11100110</v>
      </c>
      <c r="I44" s="8" t="str">
        <f aca="false">BIN2HEX(_xlfn.NUMBERVALUE(H44),2)</f>
        <v>E6</v>
      </c>
    </row>
    <row r="45" customFormat="false" ht="12.8" hidden="false" customHeight="false" outlineLevel="0" collapsed="false">
      <c r="A45" s="6" t="n">
        <v>44</v>
      </c>
      <c r="G45" s="0" t="s">
        <v>82</v>
      </c>
      <c r="H45" s="1" t="n">
        <v>11101000</v>
      </c>
      <c r="I45" s="8" t="str">
        <f aca="false">BIN2HEX(_xlfn.NUMBERVALUE(H45),2)</f>
        <v>E8</v>
      </c>
    </row>
    <row r="46" customFormat="false" ht="12.8" hidden="false" customHeight="false" outlineLevel="0" collapsed="false">
      <c r="A46" s="6" t="n">
        <v>45</v>
      </c>
      <c r="G46" s="0" t="s">
        <v>83</v>
      </c>
      <c r="H46" s="1" t="n">
        <v>11101010</v>
      </c>
      <c r="I46" s="8" t="str">
        <f aca="false">BIN2HEX(_xlfn.NUMBERVALUE(H46),2)</f>
        <v>EA</v>
      </c>
    </row>
    <row r="47" customFormat="false" ht="12.8" hidden="false" customHeight="false" outlineLevel="0" collapsed="false">
      <c r="A47" s="6" t="n">
        <v>46</v>
      </c>
      <c r="B47" s="0" t="s">
        <v>84</v>
      </c>
      <c r="D47" s="0" t="s">
        <v>25</v>
      </c>
      <c r="E47" s="0" t="s">
        <v>85</v>
      </c>
      <c r="F47" s="0" t="s">
        <v>86</v>
      </c>
      <c r="G47" s="0" t="s">
        <v>87</v>
      </c>
      <c r="H47" s="1" t="n">
        <v>10001110</v>
      </c>
      <c r="I47" s="8" t="str">
        <f aca="false">BIN2HEX(_xlfn.NUMBERVALUE(H47),2)</f>
        <v>8E</v>
      </c>
      <c r="J47" s="0" t="s">
        <v>88</v>
      </c>
      <c r="L47" s="0" t="s">
        <v>89</v>
      </c>
    </row>
    <row r="48" customFormat="false" ht="12.8" hidden="false" customHeight="false" outlineLevel="0" collapsed="false">
      <c r="A48" s="6" t="n">
        <v>47</v>
      </c>
      <c r="G48" s="0" t="s">
        <v>90</v>
      </c>
      <c r="H48" s="1" t="n">
        <v>10011110</v>
      </c>
      <c r="I48" s="8" t="str">
        <f aca="false">BIN2HEX(_xlfn.NUMBERVALUE(H48),2)</f>
        <v>9E</v>
      </c>
    </row>
    <row r="49" customFormat="false" ht="12.8" hidden="false" customHeight="false" outlineLevel="0" collapsed="false">
      <c r="A49" s="6" t="n">
        <v>48</v>
      </c>
      <c r="G49" s="0" t="s">
        <v>91</v>
      </c>
      <c r="H49" s="1" t="n">
        <v>10101110</v>
      </c>
      <c r="I49" s="8" t="str">
        <f aca="false">BIN2HEX(_xlfn.NUMBERVALUE(H49),2)</f>
        <v>AE</v>
      </c>
    </row>
    <row r="50" customFormat="false" ht="12.8" hidden="false" customHeight="false" outlineLevel="0" collapsed="false">
      <c r="A50" s="6" t="n">
        <v>49</v>
      </c>
      <c r="G50" s="0" t="s">
        <v>92</v>
      </c>
      <c r="H50" s="1" t="n">
        <v>10111110</v>
      </c>
      <c r="I50" s="8" t="str">
        <f aca="false">BIN2HEX(_xlfn.NUMBERVALUE(H50),2)</f>
        <v>BE</v>
      </c>
    </row>
    <row r="51" customFormat="false" ht="12.8" hidden="false" customHeight="false" outlineLevel="0" collapsed="false">
      <c r="A51" s="6" t="n">
        <v>50</v>
      </c>
      <c r="G51" s="0" t="s">
        <v>93</v>
      </c>
      <c r="H51" s="1" t="n">
        <v>11001110</v>
      </c>
      <c r="I51" s="8" t="str">
        <f aca="false">BIN2HEX(_xlfn.NUMBERVALUE(H51),2)</f>
        <v>CE</v>
      </c>
    </row>
    <row r="52" customFormat="false" ht="12.8" hidden="false" customHeight="false" outlineLevel="0" collapsed="false">
      <c r="A52" s="6" t="n">
        <v>51</v>
      </c>
      <c r="G52" s="0" t="s">
        <v>94</v>
      </c>
      <c r="H52" s="1" t="n">
        <v>11011110</v>
      </c>
      <c r="I52" s="8" t="str">
        <f aca="false">BIN2HEX(_xlfn.NUMBERVALUE(H52),2)</f>
        <v>DE</v>
      </c>
    </row>
    <row r="53" customFormat="false" ht="12.8" hidden="false" customHeight="false" outlineLevel="0" collapsed="false">
      <c r="A53" s="6" t="n">
        <v>52</v>
      </c>
      <c r="B53" s="0" t="s">
        <v>95</v>
      </c>
      <c r="C53" s="9" t="s">
        <v>96</v>
      </c>
      <c r="D53" s="0" t="s">
        <v>97</v>
      </c>
      <c r="E53" s="0" t="s">
        <v>98</v>
      </c>
      <c r="F53" s="0" t="s">
        <v>95</v>
      </c>
      <c r="G53" s="0" t="s">
        <v>95</v>
      </c>
      <c r="H53" s="1" t="s">
        <v>99</v>
      </c>
      <c r="I53" s="8" t="str">
        <f aca="false">BIN2HEX(_xlfn.NUMBERVALUE(H53),2)</f>
        <v>02</v>
      </c>
      <c r="L53" s="0" t="s">
        <v>100</v>
      </c>
    </row>
    <row r="54" customFormat="false" ht="12.8" hidden="false" customHeight="false" outlineLevel="0" collapsed="false">
      <c r="A54" s="6" t="n">
        <v>53</v>
      </c>
      <c r="B54" s="0" t="s">
        <v>101</v>
      </c>
      <c r="D54" s="0" t="s">
        <v>97</v>
      </c>
      <c r="E54" s="0" t="s">
        <v>102</v>
      </c>
      <c r="F54" s="0" t="s">
        <v>101</v>
      </c>
      <c r="G54" s="0" t="s">
        <v>101</v>
      </c>
      <c r="H54" s="1" t="s">
        <v>103</v>
      </c>
      <c r="I54" s="8" t="str">
        <f aca="false">BIN2HEX(_xlfn.NUMBERVALUE(H54),2)</f>
        <v>04</v>
      </c>
      <c r="L54" s="0" t="s">
        <v>104</v>
      </c>
    </row>
    <row r="55" customFormat="false" ht="12.8" hidden="false" customHeight="false" outlineLevel="0" collapsed="false">
      <c r="A55" s="6" t="n">
        <v>54</v>
      </c>
      <c r="B55" s="0" t="s">
        <v>105</v>
      </c>
      <c r="C55" s="9" t="s">
        <v>106</v>
      </c>
      <c r="D55" s="0" t="s">
        <v>98</v>
      </c>
      <c r="E55" s="0" t="s">
        <v>97</v>
      </c>
      <c r="F55" s="0" t="s">
        <v>105</v>
      </c>
      <c r="G55" s="0" t="s">
        <v>105</v>
      </c>
      <c r="H55" s="1" t="s">
        <v>107</v>
      </c>
      <c r="I55" s="8" t="str">
        <f aca="false">BIN2HEX(_xlfn.NUMBERVALUE(H55),2)</f>
        <v>10</v>
      </c>
      <c r="L55" s="0" t="s">
        <v>108</v>
      </c>
    </row>
    <row r="56" customFormat="false" ht="12.8" hidden="false" customHeight="false" outlineLevel="0" collapsed="false">
      <c r="A56" s="6" t="n">
        <v>55</v>
      </c>
      <c r="B56" s="0" t="s">
        <v>109</v>
      </c>
      <c r="C56" s="9" t="s">
        <v>110</v>
      </c>
      <c r="D56" s="0" t="s">
        <v>98</v>
      </c>
      <c r="E56" s="0" t="s">
        <v>102</v>
      </c>
      <c r="F56" s="0" t="s">
        <v>109</v>
      </c>
      <c r="G56" s="0" t="s">
        <v>109</v>
      </c>
      <c r="H56" s="1" t="s">
        <v>111</v>
      </c>
      <c r="I56" s="8" t="str">
        <f aca="false">BIN2HEX(_xlfn.NUMBERVALUE(H56),2)</f>
        <v>14</v>
      </c>
      <c r="L56" s="0" t="s">
        <v>112</v>
      </c>
    </row>
    <row r="57" customFormat="false" ht="12.8" hidden="false" customHeight="false" outlineLevel="0" collapsed="false">
      <c r="A57" s="6" t="n">
        <v>56</v>
      </c>
      <c r="B57" s="0" t="s">
        <v>113</v>
      </c>
      <c r="C57" s="9" t="s">
        <v>114</v>
      </c>
      <c r="D57" s="0" t="s">
        <v>102</v>
      </c>
      <c r="E57" s="0" t="s">
        <v>97</v>
      </c>
      <c r="F57" s="0" t="s">
        <v>113</v>
      </c>
      <c r="G57" s="0" t="s">
        <v>113</v>
      </c>
      <c r="H57" s="1" t="s">
        <v>115</v>
      </c>
      <c r="I57" s="8" t="str">
        <f aca="false">BIN2HEX(_xlfn.NUMBERVALUE(H57),2)</f>
        <v>20</v>
      </c>
      <c r="L57" s="0" t="s">
        <v>116</v>
      </c>
    </row>
    <row r="58" customFormat="false" ht="12.8" hidden="false" customHeight="false" outlineLevel="0" collapsed="false">
      <c r="A58" s="6" t="n">
        <v>57</v>
      </c>
      <c r="B58" s="0" t="s">
        <v>117</v>
      </c>
      <c r="C58" s="9" t="s">
        <v>118</v>
      </c>
      <c r="D58" s="0" t="s">
        <v>102</v>
      </c>
      <c r="E58" s="0" t="s">
        <v>98</v>
      </c>
      <c r="F58" s="0" t="s">
        <v>117</v>
      </c>
      <c r="G58" s="0" t="s">
        <v>117</v>
      </c>
      <c r="H58" s="1" t="s">
        <v>119</v>
      </c>
      <c r="I58" s="8" t="str">
        <f aca="false">BIN2HEX(_xlfn.NUMBERVALUE(H58),2)</f>
        <v>22</v>
      </c>
      <c r="L58" s="0" t="s">
        <v>120</v>
      </c>
    </row>
    <row r="59" customFormat="false" ht="12.8" hidden="false" customHeight="false" outlineLevel="0" collapsed="false">
      <c r="A59" s="6" t="n">
        <v>58</v>
      </c>
      <c r="B59" s="0" t="s">
        <v>121</v>
      </c>
      <c r="D59" s="0" t="s">
        <v>97</v>
      </c>
      <c r="E59" s="0" t="s">
        <v>122</v>
      </c>
      <c r="F59" s="0" t="s">
        <v>123</v>
      </c>
      <c r="G59" s="0" t="s">
        <v>121</v>
      </c>
      <c r="H59" s="1" t="s">
        <v>124</v>
      </c>
      <c r="I59" s="8" t="str">
        <f aca="false">BIN2HEX(_xlfn.NUMBERVALUE(H59),2)</f>
        <v>0E</v>
      </c>
      <c r="J59" s="0" t="s">
        <v>125</v>
      </c>
      <c r="K59" s="0" t="s">
        <v>126</v>
      </c>
      <c r="L59" s="0" t="s">
        <v>127</v>
      </c>
    </row>
    <row r="60" customFormat="false" ht="12.8" hidden="false" customHeight="false" outlineLevel="0" collapsed="false">
      <c r="A60" s="6" t="n">
        <v>59</v>
      </c>
      <c r="B60" s="0" t="s">
        <v>128</v>
      </c>
      <c r="D60" s="0" t="s">
        <v>98</v>
      </c>
      <c r="E60" s="0" t="s">
        <v>122</v>
      </c>
      <c r="F60" s="0" t="s">
        <v>129</v>
      </c>
      <c r="G60" s="0" t="s">
        <v>128</v>
      </c>
      <c r="H60" s="1" t="s">
        <v>130</v>
      </c>
      <c r="I60" s="8" t="str">
        <f aca="false">BIN2HEX(_xlfn.NUMBERVALUE(H60),2)</f>
        <v>1E</v>
      </c>
      <c r="J60" s="0" t="s">
        <v>125</v>
      </c>
      <c r="K60" s="0" t="s">
        <v>126</v>
      </c>
      <c r="L60" s="0" t="s">
        <v>131</v>
      </c>
    </row>
    <row r="61" customFormat="false" ht="12.8" hidden="false" customHeight="false" outlineLevel="0" collapsed="false">
      <c r="A61" s="6" t="n">
        <v>60</v>
      </c>
      <c r="B61" s="0" t="s">
        <v>132</v>
      </c>
      <c r="D61" s="0" t="s">
        <v>102</v>
      </c>
      <c r="E61" s="0" t="s">
        <v>122</v>
      </c>
      <c r="F61" s="0" t="s">
        <v>133</v>
      </c>
      <c r="G61" s="0" t="s">
        <v>132</v>
      </c>
      <c r="H61" s="1" t="s">
        <v>134</v>
      </c>
      <c r="I61" s="8" t="str">
        <f aca="false">BIN2HEX(_xlfn.NUMBERVALUE(H61),2)</f>
        <v>2E</v>
      </c>
      <c r="J61" s="0" t="s">
        <v>125</v>
      </c>
      <c r="K61" s="0" t="s">
        <v>126</v>
      </c>
      <c r="L61" s="0" t="s">
        <v>135</v>
      </c>
    </row>
    <row r="62" s="6" customFormat="true" ht="12.8" hidden="false" customHeight="false" outlineLevel="0" collapsed="false">
      <c r="A62" s="6" t="n">
        <v>61</v>
      </c>
      <c r="B62" s="6" t="s">
        <v>136</v>
      </c>
      <c r="C62" s="6" t="s">
        <v>137</v>
      </c>
      <c r="D62" s="6" t="s">
        <v>25</v>
      </c>
      <c r="E62" s="6" t="s">
        <v>138</v>
      </c>
      <c r="F62" s="6" t="s">
        <v>139</v>
      </c>
      <c r="G62" s="6" t="s">
        <v>140</v>
      </c>
      <c r="H62" s="7" t="n">
        <v>10001101</v>
      </c>
      <c r="I62" s="8" t="str">
        <f aca="false">BIN2HEX(_xlfn.NUMBERVALUE(H62),2)</f>
        <v>8D</v>
      </c>
      <c r="J62" s="6" t="s">
        <v>141</v>
      </c>
      <c r="K62" s="6" t="s">
        <v>142</v>
      </c>
      <c r="L62" s="6" t="s">
        <v>143</v>
      </c>
    </row>
    <row r="63" customFormat="false" ht="12.8" hidden="false" customHeight="false" outlineLevel="0" collapsed="false">
      <c r="A63" s="6" t="n">
        <v>62</v>
      </c>
      <c r="C63" s="9" t="s">
        <v>144</v>
      </c>
      <c r="G63" s="0" t="s">
        <v>145</v>
      </c>
      <c r="H63" s="1" t="n">
        <v>10011101</v>
      </c>
      <c r="I63" s="8" t="str">
        <f aca="false">BIN2HEX(_xlfn.NUMBERVALUE(H63),2)</f>
        <v>9D</v>
      </c>
    </row>
    <row r="64" customFormat="false" ht="12.8" hidden="false" customHeight="false" outlineLevel="0" collapsed="false">
      <c r="A64" s="6" t="n">
        <v>63</v>
      </c>
      <c r="G64" s="0" t="s">
        <v>146</v>
      </c>
      <c r="H64" s="1" t="n">
        <v>10101101</v>
      </c>
      <c r="I64" s="8" t="str">
        <f aca="false">BIN2HEX(_xlfn.NUMBERVALUE(H64),2)</f>
        <v>AD</v>
      </c>
    </row>
    <row r="65" customFormat="false" ht="12.8" hidden="false" customHeight="false" outlineLevel="0" collapsed="false">
      <c r="A65" s="6" t="n">
        <v>64</v>
      </c>
      <c r="G65" s="0" t="s">
        <v>147</v>
      </c>
      <c r="H65" s="1" t="n">
        <v>10111101</v>
      </c>
      <c r="I65" s="8" t="str">
        <f aca="false">BIN2HEX(_xlfn.NUMBERVALUE(H65),2)</f>
        <v>BD</v>
      </c>
    </row>
    <row r="66" customFormat="false" ht="12.8" hidden="false" customHeight="false" outlineLevel="0" collapsed="false">
      <c r="A66" s="6" t="n">
        <v>65</v>
      </c>
      <c r="G66" s="0" t="s">
        <v>148</v>
      </c>
      <c r="H66" s="1" t="n">
        <v>11001101</v>
      </c>
      <c r="I66" s="8" t="str">
        <f aca="false">BIN2HEX(_xlfn.NUMBERVALUE(H66),2)</f>
        <v>CD</v>
      </c>
    </row>
    <row r="67" customFormat="false" ht="12.8" hidden="false" customHeight="false" outlineLevel="0" collapsed="false">
      <c r="A67" s="6" t="n">
        <v>66</v>
      </c>
      <c r="G67" s="0" t="s">
        <v>149</v>
      </c>
      <c r="H67" s="1" t="n">
        <v>11011101</v>
      </c>
      <c r="I67" s="8" t="str">
        <f aca="false">BIN2HEX(_xlfn.NUMBERVALUE(H67),2)</f>
        <v>DD</v>
      </c>
    </row>
    <row r="68" s="6" customFormat="true" ht="12.8" hidden="false" customHeight="false" outlineLevel="0" collapsed="false">
      <c r="A68" s="6" t="n">
        <v>67</v>
      </c>
      <c r="B68" s="6" t="s">
        <v>150</v>
      </c>
      <c r="C68" s="6" t="s">
        <v>151</v>
      </c>
      <c r="D68" s="6" t="s">
        <v>138</v>
      </c>
      <c r="E68" s="6" t="s">
        <v>26</v>
      </c>
      <c r="F68" s="6" t="s">
        <v>152</v>
      </c>
      <c r="G68" s="6" t="s">
        <v>153</v>
      </c>
      <c r="H68" s="7" t="n">
        <v>11100001</v>
      </c>
      <c r="I68" s="8" t="str">
        <f aca="false">BIN2HEX(_xlfn.NUMBERVALUE(H68),2)</f>
        <v>E1</v>
      </c>
      <c r="J68" s="6" t="s">
        <v>141</v>
      </c>
      <c r="K68" s="6" t="s">
        <v>142</v>
      </c>
      <c r="L68" s="6" t="s">
        <v>154</v>
      </c>
    </row>
    <row r="69" customFormat="false" ht="12.8" hidden="false" customHeight="false" outlineLevel="0" collapsed="false">
      <c r="A69" s="6" t="n">
        <v>68</v>
      </c>
      <c r="C69" s="9" t="s">
        <v>155</v>
      </c>
      <c r="G69" s="0" t="s">
        <v>156</v>
      </c>
      <c r="H69" s="1" t="n">
        <v>11100011</v>
      </c>
      <c r="I69" s="8" t="str">
        <f aca="false">BIN2HEX(_xlfn.NUMBERVALUE(H69),2)</f>
        <v>E3</v>
      </c>
    </row>
    <row r="70" customFormat="false" ht="12.8" hidden="false" customHeight="false" outlineLevel="0" collapsed="false">
      <c r="A70" s="6" t="n">
        <v>69</v>
      </c>
      <c r="G70" s="0" t="s">
        <v>157</v>
      </c>
      <c r="H70" s="1" t="n">
        <v>11100101</v>
      </c>
      <c r="I70" s="8" t="str">
        <f aca="false">BIN2HEX(_xlfn.NUMBERVALUE(H70),2)</f>
        <v>E5</v>
      </c>
    </row>
    <row r="71" customFormat="false" ht="12.8" hidden="false" customHeight="false" outlineLevel="0" collapsed="false">
      <c r="A71" s="6" t="n">
        <v>70</v>
      </c>
      <c r="G71" s="0" t="s">
        <v>158</v>
      </c>
      <c r="H71" s="1" t="n">
        <v>11100111</v>
      </c>
      <c r="I71" s="8" t="str">
        <f aca="false">BIN2HEX(_xlfn.NUMBERVALUE(H71),2)</f>
        <v>E7</v>
      </c>
    </row>
    <row r="72" customFormat="false" ht="12.8" hidden="false" customHeight="false" outlineLevel="0" collapsed="false">
      <c r="A72" s="6" t="n">
        <v>71</v>
      </c>
      <c r="G72" s="0" t="s">
        <v>159</v>
      </c>
      <c r="H72" s="1" t="n">
        <v>11101001</v>
      </c>
      <c r="I72" s="8" t="str">
        <f aca="false">BIN2HEX(_xlfn.NUMBERVALUE(H72),2)</f>
        <v>E9</v>
      </c>
    </row>
    <row r="73" customFormat="false" ht="12.8" hidden="false" customHeight="false" outlineLevel="0" collapsed="false">
      <c r="A73" s="6" t="n">
        <v>72</v>
      </c>
      <c r="G73" s="0" t="s">
        <v>160</v>
      </c>
      <c r="H73" s="1" t="n">
        <v>11101011</v>
      </c>
      <c r="I73" s="8" t="str">
        <f aca="false">BIN2HEX(_xlfn.NUMBERVALUE(H73),2)</f>
        <v>EB</v>
      </c>
    </row>
    <row r="74" s="6" customFormat="true" ht="12.8" hidden="false" customHeight="false" outlineLevel="0" collapsed="false">
      <c r="A74" s="6" t="n">
        <v>73</v>
      </c>
      <c r="B74" s="6" t="s">
        <v>161</v>
      </c>
      <c r="C74" s="6" t="s">
        <v>162</v>
      </c>
      <c r="D74" s="6" t="s">
        <v>163</v>
      </c>
      <c r="F74" s="6" t="s">
        <v>164</v>
      </c>
      <c r="G74" s="6" t="s">
        <v>164</v>
      </c>
      <c r="H74" s="7" t="n">
        <v>10000000</v>
      </c>
      <c r="I74" s="8" t="str">
        <f aca="false">BIN2HEX(_xlfn.NUMBERVALUE(H74),2)</f>
        <v>80</v>
      </c>
      <c r="L74" s="6" t="s">
        <v>165</v>
      </c>
    </row>
    <row r="75" customFormat="false" ht="12.8" hidden="false" customHeight="false" outlineLevel="0" collapsed="false">
      <c r="A75" s="6" t="n">
        <v>74</v>
      </c>
      <c r="C75" s="9" t="s">
        <v>166</v>
      </c>
      <c r="G75" s="0" t="s">
        <v>167</v>
      </c>
      <c r="H75" s="1" t="n">
        <v>10010010</v>
      </c>
      <c r="I75" s="8" t="str">
        <f aca="false">BIN2HEX(_xlfn.NUMBERVALUE(H75),2)</f>
        <v>92</v>
      </c>
    </row>
    <row r="76" customFormat="false" ht="12.8" hidden="false" customHeight="false" outlineLevel="0" collapsed="false">
      <c r="A76" s="6" t="n">
        <v>75</v>
      </c>
      <c r="G76" s="0" t="s">
        <v>168</v>
      </c>
      <c r="H76" s="1" t="n">
        <v>10100100</v>
      </c>
      <c r="I76" s="8" t="str">
        <f aca="false">BIN2HEX(_xlfn.NUMBERVALUE(H76),2)</f>
        <v>A4</v>
      </c>
    </row>
    <row r="77" customFormat="false" ht="12.8" hidden="false" customHeight="false" outlineLevel="0" collapsed="false">
      <c r="A77" s="6" t="n">
        <v>76</v>
      </c>
      <c r="G77" s="0" t="s">
        <v>169</v>
      </c>
      <c r="H77" s="1" t="n">
        <v>10110110</v>
      </c>
      <c r="I77" s="8" t="str">
        <f aca="false">BIN2HEX(_xlfn.NUMBERVALUE(H77),2)</f>
        <v>B6</v>
      </c>
    </row>
    <row r="78" customFormat="false" ht="12.8" hidden="false" customHeight="false" outlineLevel="0" collapsed="false">
      <c r="A78" s="6" t="n">
        <v>77</v>
      </c>
      <c r="G78" s="0" t="s">
        <v>170</v>
      </c>
      <c r="H78" s="1" t="n">
        <v>11001000</v>
      </c>
      <c r="I78" s="8" t="str">
        <f aca="false">BIN2HEX(_xlfn.NUMBERVALUE(H78),2)</f>
        <v>C8</v>
      </c>
    </row>
    <row r="79" customFormat="false" ht="12.8" hidden="false" customHeight="false" outlineLevel="0" collapsed="false">
      <c r="A79" s="6" t="n">
        <v>78</v>
      </c>
      <c r="G79" s="0" t="s">
        <v>171</v>
      </c>
      <c r="H79" s="1" t="n">
        <v>11011010</v>
      </c>
      <c r="I79" s="8" t="str">
        <f aca="false">BIN2HEX(_xlfn.NUMBERVALUE(H79),2)</f>
        <v>DA</v>
      </c>
    </row>
    <row r="80" s="6" customFormat="true" ht="12.8" hidden="false" customHeight="false" outlineLevel="0" collapsed="false">
      <c r="A80" s="6" t="n">
        <v>79</v>
      </c>
      <c r="B80" s="6" t="s">
        <v>172</v>
      </c>
      <c r="C80" s="6" t="s">
        <v>173</v>
      </c>
      <c r="D80" s="6" t="s">
        <v>163</v>
      </c>
      <c r="F80" s="6" t="s">
        <v>174</v>
      </c>
      <c r="G80" s="6" t="s">
        <v>174</v>
      </c>
      <c r="H80" s="7" t="n">
        <v>10000001</v>
      </c>
      <c r="I80" s="8" t="str">
        <f aca="false">BIN2HEX(_xlfn.NUMBERVALUE(H80),2)</f>
        <v>81</v>
      </c>
      <c r="L80" s="6" t="s">
        <v>175</v>
      </c>
    </row>
    <row r="81" customFormat="false" ht="12.8" hidden="false" customHeight="false" outlineLevel="0" collapsed="false">
      <c r="A81" s="6" t="n">
        <v>80</v>
      </c>
      <c r="C81" s="9" t="s">
        <v>176</v>
      </c>
      <c r="G81" s="0" t="s">
        <v>177</v>
      </c>
      <c r="H81" s="1" t="n">
        <v>10010011</v>
      </c>
      <c r="I81" s="8" t="str">
        <f aca="false">BIN2HEX(_xlfn.NUMBERVALUE(H81),2)</f>
        <v>93</v>
      </c>
    </row>
    <row r="82" customFormat="false" ht="12.8" hidden="false" customHeight="false" outlineLevel="0" collapsed="false">
      <c r="A82" s="6" t="n">
        <v>81</v>
      </c>
      <c r="G82" s="0" t="s">
        <v>178</v>
      </c>
      <c r="H82" s="1" t="n">
        <v>10100101</v>
      </c>
      <c r="I82" s="8" t="str">
        <f aca="false">BIN2HEX(_xlfn.NUMBERVALUE(H82),2)</f>
        <v>A5</v>
      </c>
    </row>
    <row r="83" customFormat="false" ht="12.8" hidden="false" customHeight="false" outlineLevel="0" collapsed="false">
      <c r="A83" s="6" t="n">
        <v>82</v>
      </c>
      <c r="G83" s="0" t="s">
        <v>179</v>
      </c>
      <c r="H83" s="1" t="n">
        <v>10110111</v>
      </c>
      <c r="I83" s="8" t="str">
        <f aca="false">BIN2HEX(_xlfn.NUMBERVALUE(H83),2)</f>
        <v>B7</v>
      </c>
    </row>
    <row r="84" customFormat="false" ht="12.8" hidden="false" customHeight="false" outlineLevel="0" collapsed="false">
      <c r="A84" s="6" t="n">
        <v>83</v>
      </c>
      <c r="G84" s="0" t="s">
        <v>180</v>
      </c>
      <c r="H84" s="1" t="n">
        <v>11001001</v>
      </c>
      <c r="I84" s="8" t="str">
        <f aca="false">BIN2HEX(_xlfn.NUMBERVALUE(H84),2)</f>
        <v>C9</v>
      </c>
    </row>
    <row r="85" customFormat="false" ht="12.8" hidden="false" customHeight="false" outlineLevel="0" collapsed="false">
      <c r="A85" s="6" t="n">
        <v>84</v>
      </c>
      <c r="G85" s="0" t="s">
        <v>181</v>
      </c>
      <c r="H85" s="1" t="n">
        <v>11011011</v>
      </c>
      <c r="I85" s="8" t="str">
        <f aca="false">BIN2HEX(_xlfn.NUMBERVALUE(H85),2)</f>
        <v>DB</v>
      </c>
    </row>
    <row r="86" s="6" customFormat="true" ht="12.8" hidden="false" customHeight="false" outlineLevel="0" collapsed="false">
      <c r="A86" s="6" t="n">
        <v>85</v>
      </c>
      <c r="B86" s="6" t="s">
        <v>182</v>
      </c>
      <c r="C86" s="6" t="s">
        <v>183</v>
      </c>
      <c r="D86" s="6" t="s">
        <v>163</v>
      </c>
      <c r="F86" s="6" t="s">
        <v>184</v>
      </c>
      <c r="G86" s="6" t="s">
        <v>184</v>
      </c>
      <c r="H86" s="7" t="s">
        <v>185</v>
      </c>
      <c r="I86" s="8" t="str">
        <f aca="false">BIN2HEX(_xlfn.NUMBERVALUE(H86),2)</f>
        <v>60</v>
      </c>
      <c r="L86" s="6" t="s">
        <v>186</v>
      </c>
    </row>
    <row r="87" customFormat="false" ht="12.8" hidden="false" customHeight="false" outlineLevel="0" collapsed="false">
      <c r="A87" s="6" t="n">
        <v>86</v>
      </c>
      <c r="C87" s="9" t="s">
        <v>187</v>
      </c>
      <c r="G87" s="0" t="s">
        <v>188</v>
      </c>
      <c r="H87" s="1" t="s">
        <v>189</v>
      </c>
      <c r="I87" s="8" t="str">
        <f aca="false">BIN2HEX(_xlfn.NUMBERVALUE(H87),2)</f>
        <v>62</v>
      </c>
    </row>
    <row r="88" customFormat="false" ht="12.8" hidden="false" customHeight="false" outlineLevel="0" collapsed="false">
      <c r="A88" s="6" t="n">
        <v>87</v>
      </c>
      <c r="C88" s="9"/>
      <c r="G88" s="0" t="s">
        <v>190</v>
      </c>
      <c r="H88" s="1" t="s">
        <v>191</v>
      </c>
      <c r="I88" s="8" t="str">
        <f aca="false">BIN2HEX(_xlfn.NUMBERVALUE(H88),2)</f>
        <v>64</v>
      </c>
    </row>
    <row r="89" customFormat="false" ht="12.8" hidden="false" customHeight="false" outlineLevel="0" collapsed="false">
      <c r="A89" s="6" t="n">
        <v>88</v>
      </c>
      <c r="G89" s="0" t="s">
        <v>192</v>
      </c>
      <c r="H89" s="1" t="s">
        <v>193</v>
      </c>
      <c r="I89" s="8" t="str">
        <f aca="false">BIN2HEX(_xlfn.NUMBERVALUE(H89),2)</f>
        <v>66</v>
      </c>
    </row>
    <row r="90" customFormat="false" ht="12.8" hidden="false" customHeight="false" outlineLevel="0" collapsed="false">
      <c r="A90" s="6" t="n">
        <v>89</v>
      </c>
      <c r="G90" s="0" t="s">
        <v>194</v>
      </c>
      <c r="H90" s="1" t="s">
        <v>195</v>
      </c>
      <c r="I90" s="8" t="str">
        <f aca="false">BIN2HEX(_xlfn.NUMBERVALUE(H90),2)</f>
        <v>68</v>
      </c>
    </row>
    <row r="91" customFormat="false" ht="12.8" hidden="false" customHeight="false" outlineLevel="0" collapsed="false">
      <c r="A91" s="6" t="n">
        <v>90</v>
      </c>
      <c r="G91" s="0" t="s">
        <v>196</v>
      </c>
      <c r="H91" s="1" t="s">
        <v>197</v>
      </c>
      <c r="I91" s="8" t="str">
        <f aca="false">BIN2HEX(_xlfn.NUMBERVALUE(H91),2)</f>
        <v>6A</v>
      </c>
    </row>
    <row r="92" customFormat="false" ht="12.8" hidden="false" customHeight="false" outlineLevel="0" collapsed="false">
      <c r="A92" s="6" t="n">
        <v>91</v>
      </c>
      <c r="B92" s="0" t="s">
        <v>198</v>
      </c>
      <c r="D92" s="0" t="s">
        <v>68</v>
      </c>
      <c r="F92" s="0" t="s">
        <v>198</v>
      </c>
      <c r="G92" s="0" t="s">
        <v>198</v>
      </c>
      <c r="H92" s="1" t="s">
        <v>199</v>
      </c>
      <c r="I92" s="8" t="str">
        <f aca="false">BIN2HEX(_xlfn.NUMBERVALUE(H92),2)</f>
        <v>6C</v>
      </c>
      <c r="L92" s="0" t="s">
        <v>200</v>
      </c>
    </row>
    <row r="93" customFormat="false" ht="12.8" hidden="false" customHeight="false" outlineLevel="0" collapsed="false">
      <c r="A93" s="6" t="n">
        <v>92</v>
      </c>
      <c r="B93" s="0" t="s">
        <v>201</v>
      </c>
      <c r="C93" s="9" t="s">
        <v>202</v>
      </c>
      <c r="D93" s="0" t="s">
        <v>85</v>
      </c>
      <c r="F93" s="0" t="s">
        <v>203</v>
      </c>
      <c r="G93" s="0" t="s">
        <v>201</v>
      </c>
      <c r="H93" s="1" t="s">
        <v>204</v>
      </c>
      <c r="I93" s="8" t="str">
        <f aca="false">BIN2HEX(_xlfn.NUMBERVALUE(H93),2)</f>
        <v>6E</v>
      </c>
      <c r="J93" s="0" t="s">
        <v>88</v>
      </c>
      <c r="L93" s="0" t="s">
        <v>205</v>
      </c>
    </row>
    <row r="94" s="6" customFormat="true" ht="12.8" hidden="false" customHeight="false" outlineLevel="0" collapsed="false">
      <c r="A94" s="6" t="n">
        <v>93</v>
      </c>
      <c r="B94" s="6" t="s">
        <v>206</v>
      </c>
      <c r="C94" s="6" t="s">
        <v>207</v>
      </c>
      <c r="D94" s="6" t="s">
        <v>163</v>
      </c>
      <c r="F94" s="6" t="s">
        <v>208</v>
      </c>
      <c r="G94" s="6" t="s">
        <v>208</v>
      </c>
      <c r="H94" s="7" t="s">
        <v>209</v>
      </c>
      <c r="I94" s="8" t="str">
        <f aca="false">BIN2HEX(_xlfn.NUMBERVALUE(H94),2)</f>
        <v>61</v>
      </c>
      <c r="L94" s="6" t="s">
        <v>210</v>
      </c>
    </row>
    <row r="95" customFormat="false" ht="12.8" hidden="false" customHeight="false" outlineLevel="0" collapsed="false">
      <c r="A95" s="6" t="n">
        <v>94</v>
      </c>
      <c r="C95" s="9" t="s">
        <v>211</v>
      </c>
      <c r="G95" s="0" t="s">
        <v>212</v>
      </c>
      <c r="H95" s="1" t="s">
        <v>213</v>
      </c>
      <c r="I95" s="8" t="str">
        <f aca="false">BIN2HEX(_xlfn.NUMBERVALUE(H95),2)</f>
        <v>63</v>
      </c>
    </row>
    <row r="96" customFormat="false" ht="12.8" hidden="false" customHeight="false" outlineLevel="0" collapsed="false">
      <c r="A96" s="6" t="n">
        <v>95</v>
      </c>
      <c r="C96" s="9"/>
      <c r="G96" s="0" t="s">
        <v>214</v>
      </c>
      <c r="H96" s="1" t="s">
        <v>215</v>
      </c>
      <c r="I96" s="8" t="str">
        <f aca="false">BIN2HEX(_xlfn.NUMBERVALUE(H96),2)</f>
        <v>65</v>
      </c>
    </row>
    <row r="97" customFormat="false" ht="12.8" hidden="false" customHeight="false" outlineLevel="0" collapsed="false">
      <c r="A97" s="6" t="n">
        <v>96</v>
      </c>
      <c r="G97" s="0" t="s">
        <v>216</v>
      </c>
      <c r="H97" s="1" t="s">
        <v>217</v>
      </c>
      <c r="I97" s="8" t="str">
        <f aca="false">BIN2HEX(_xlfn.NUMBERVALUE(H97),2)</f>
        <v>67</v>
      </c>
    </row>
    <row r="98" customFormat="false" ht="12.8" hidden="false" customHeight="false" outlineLevel="0" collapsed="false">
      <c r="A98" s="6" t="n">
        <v>97</v>
      </c>
      <c r="G98" s="0" t="s">
        <v>218</v>
      </c>
      <c r="H98" s="1" t="s">
        <v>219</v>
      </c>
      <c r="I98" s="8" t="str">
        <f aca="false">BIN2HEX(_xlfn.NUMBERVALUE(H98),2)</f>
        <v>69</v>
      </c>
    </row>
    <row r="99" customFormat="false" ht="12.8" hidden="false" customHeight="false" outlineLevel="0" collapsed="false">
      <c r="A99" s="6" t="n">
        <v>98</v>
      </c>
      <c r="G99" s="0" t="s">
        <v>220</v>
      </c>
      <c r="H99" s="1" t="s">
        <v>221</v>
      </c>
      <c r="I99" s="8" t="str">
        <f aca="false">BIN2HEX(_xlfn.NUMBERVALUE(H99),2)</f>
        <v>6B</v>
      </c>
    </row>
    <row r="100" customFormat="false" ht="12.8" hidden="false" customHeight="false" outlineLevel="0" collapsed="false">
      <c r="A100" s="6" t="n">
        <v>99</v>
      </c>
      <c r="B100" s="0" t="s">
        <v>222</v>
      </c>
      <c r="D100" s="0" t="s">
        <v>68</v>
      </c>
      <c r="F100" s="0" t="s">
        <v>222</v>
      </c>
      <c r="G100" s="0" t="s">
        <v>222</v>
      </c>
      <c r="H100" s="1" t="s">
        <v>223</v>
      </c>
      <c r="I100" s="8" t="str">
        <f aca="false">BIN2HEX(_xlfn.NUMBERVALUE(H100),2)</f>
        <v>6D</v>
      </c>
      <c r="L100" s="0" t="s">
        <v>224</v>
      </c>
    </row>
    <row r="101" customFormat="false" ht="12.8" hidden="false" customHeight="false" outlineLevel="0" collapsed="false">
      <c r="A101" s="6" t="n">
        <v>100</v>
      </c>
      <c r="B101" s="0" t="s">
        <v>225</v>
      </c>
      <c r="C101" s="9" t="s">
        <v>226</v>
      </c>
      <c r="D101" s="0" t="s">
        <v>85</v>
      </c>
      <c r="F101" s="0" t="s">
        <v>227</v>
      </c>
      <c r="G101" s="0" t="s">
        <v>225</v>
      </c>
      <c r="H101" s="1" t="s">
        <v>228</v>
      </c>
      <c r="I101" s="8" t="str">
        <f aca="false">BIN2HEX(_xlfn.NUMBERVALUE(H101),2)</f>
        <v>6F</v>
      </c>
      <c r="J101" s="0" t="s">
        <v>88</v>
      </c>
      <c r="L101" s="0" t="s">
        <v>229</v>
      </c>
    </row>
    <row r="102" s="6" customFormat="true" ht="12.8" hidden="false" customHeight="false" outlineLevel="0" collapsed="false">
      <c r="A102" s="6" t="n">
        <v>101</v>
      </c>
      <c r="B102" s="6" t="s">
        <v>230</v>
      </c>
      <c r="C102" s="10" t="s">
        <v>231</v>
      </c>
      <c r="D102" s="6" t="s">
        <v>163</v>
      </c>
      <c r="F102" s="6" t="s">
        <v>232</v>
      </c>
      <c r="G102" s="6" t="s">
        <v>232</v>
      </c>
      <c r="H102" s="7" t="s">
        <v>233</v>
      </c>
      <c r="I102" s="8" t="str">
        <f aca="false">BIN2HEX(_xlfn.NUMBERVALUE(H102),2)</f>
        <v>70</v>
      </c>
      <c r="L102" s="6" t="s">
        <v>234</v>
      </c>
    </row>
    <row r="103" customFormat="false" ht="12.8" hidden="false" customHeight="false" outlineLevel="0" collapsed="false">
      <c r="A103" s="6" t="n">
        <v>102</v>
      </c>
      <c r="C103" s="9" t="s">
        <v>235</v>
      </c>
      <c r="G103" s="0" t="s">
        <v>236</v>
      </c>
      <c r="H103" s="1" t="s">
        <v>237</v>
      </c>
      <c r="I103" s="8" t="str">
        <f aca="false">BIN2HEX(_xlfn.NUMBERVALUE(H103),2)</f>
        <v>72</v>
      </c>
    </row>
    <row r="104" customFormat="false" ht="12.8" hidden="false" customHeight="false" outlineLevel="0" collapsed="false">
      <c r="A104" s="6" t="n">
        <v>103</v>
      </c>
      <c r="C104" s="11"/>
      <c r="G104" s="0" t="s">
        <v>238</v>
      </c>
      <c r="H104" s="1" t="s">
        <v>239</v>
      </c>
      <c r="I104" s="8" t="str">
        <f aca="false">BIN2HEX(_xlfn.NUMBERVALUE(H104),2)</f>
        <v>74</v>
      </c>
    </row>
    <row r="105" customFormat="false" ht="12.8" hidden="false" customHeight="false" outlineLevel="0" collapsed="false">
      <c r="A105" s="6" t="n">
        <v>104</v>
      </c>
      <c r="C105" s="11"/>
      <c r="G105" s="0" t="s">
        <v>240</v>
      </c>
      <c r="H105" s="1" t="s">
        <v>241</v>
      </c>
      <c r="I105" s="8" t="str">
        <f aca="false">BIN2HEX(_xlfn.NUMBERVALUE(H105),2)</f>
        <v>76</v>
      </c>
    </row>
    <row r="106" customFormat="false" ht="12.8" hidden="false" customHeight="false" outlineLevel="0" collapsed="false">
      <c r="A106" s="6" t="n">
        <v>105</v>
      </c>
      <c r="C106" s="11"/>
      <c r="G106" s="0" t="s">
        <v>242</v>
      </c>
      <c r="H106" s="1" t="s">
        <v>243</v>
      </c>
      <c r="I106" s="8" t="str">
        <f aca="false">BIN2HEX(_xlfn.NUMBERVALUE(H106),2)</f>
        <v>78</v>
      </c>
    </row>
    <row r="107" customFormat="false" ht="12.8" hidden="false" customHeight="false" outlineLevel="0" collapsed="false">
      <c r="A107" s="6" t="n">
        <v>106</v>
      </c>
      <c r="C107" s="11"/>
      <c r="G107" s="0" t="s">
        <v>244</v>
      </c>
      <c r="H107" s="1" t="s">
        <v>245</v>
      </c>
      <c r="I107" s="8" t="str">
        <f aca="false">BIN2HEX(_xlfn.NUMBERVALUE(H107),2)</f>
        <v>7A</v>
      </c>
    </row>
    <row r="108" customFormat="false" ht="12.8" hidden="false" customHeight="false" outlineLevel="0" collapsed="false">
      <c r="A108" s="6" t="n">
        <v>107</v>
      </c>
      <c r="B108" s="0" t="s">
        <v>246</v>
      </c>
      <c r="C108" s="11"/>
      <c r="D108" s="0" t="s">
        <v>68</v>
      </c>
      <c r="F108" s="0" t="s">
        <v>246</v>
      </c>
      <c r="G108" s="0" t="s">
        <v>246</v>
      </c>
      <c r="H108" s="1" t="s">
        <v>247</v>
      </c>
      <c r="I108" s="8" t="str">
        <f aca="false">BIN2HEX(_xlfn.NUMBERVALUE(H108),2)</f>
        <v>7C</v>
      </c>
      <c r="L108" s="0" t="s">
        <v>248</v>
      </c>
    </row>
    <row r="109" customFormat="false" ht="12.8" hidden="false" customHeight="false" outlineLevel="0" collapsed="false">
      <c r="A109" s="6" t="n">
        <v>108</v>
      </c>
      <c r="B109" s="0" t="s">
        <v>249</v>
      </c>
      <c r="C109" s="9" t="s">
        <v>250</v>
      </c>
      <c r="D109" s="0" t="s">
        <v>85</v>
      </c>
      <c r="F109" s="0" t="s">
        <v>251</v>
      </c>
      <c r="G109" s="0" t="s">
        <v>249</v>
      </c>
      <c r="H109" s="1" t="s">
        <v>252</v>
      </c>
      <c r="I109" s="8" t="str">
        <f aca="false">BIN2HEX(_xlfn.NUMBERVALUE(H109),2)</f>
        <v>7E</v>
      </c>
      <c r="J109" s="0" t="s">
        <v>88</v>
      </c>
      <c r="L109" s="0" t="s">
        <v>253</v>
      </c>
    </row>
    <row r="110" s="6" customFormat="true" ht="12.8" hidden="false" customHeight="false" outlineLevel="0" collapsed="false">
      <c r="A110" s="6" t="n">
        <v>109</v>
      </c>
      <c r="B110" s="6" t="s">
        <v>254</v>
      </c>
      <c r="C110" s="10" t="s">
        <v>255</v>
      </c>
      <c r="D110" s="6" t="s">
        <v>163</v>
      </c>
      <c r="F110" s="6" t="s">
        <v>256</v>
      </c>
      <c r="G110" s="6" t="s">
        <v>256</v>
      </c>
      <c r="H110" s="7" t="s">
        <v>257</v>
      </c>
      <c r="I110" s="8" t="str">
        <f aca="false">BIN2HEX(_xlfn.NUMBERVALUE(H110),2)</f>
        <v>50</v>
      </c>
      <c r="L110" s="6" t="s">
        <v>258</v>
      </c>
    </row>
    <row r="111" customFormat="false" ht="12.8" hidden="false" customHeight="false" outlineLevel="0" collapsed="false">
      <c r="A111" s="6" t="n">
        <v>110</v>
      </c>
      <c r="C111" s="9" t="s">
        <v>259</v>
      </c>
      <c r="G111" s="0" t="s">
        <v>260</v>
      </c>
      <c r="H111" s="1" t="s">
        <v>261</v>
      </c>
      <c r="I111" s="8" t="str">
        <f aca="false">BIN2HEX(_xlfn.NUMBERVALUE(H111),2)</f>
        <v>51</v>
      </c>
    </row>
    <row r="112" customFormat="false" ht="12.8" hidden="false" customHeight="false" outlineLevel="0" collapsed="false">
      <c r="A112" s="6" t="n">
        <v>111</v>
      </c>
      <c r="C112" s="11"/>
      <c r="G112" s="0" t="s">
        <v>262</v>
      </c>
      <c r="H112" s="1" t="s">
        <v>263</v>
      </c>
      <c r="I112" s="8" t="str">
        <f aca="false">BIN2HEX(_xlfn.NUMBERVALUE(H112),2)</f>
        <v>52</v>
      </c>
    </row>
    <row r="113" customFormat="false" ht="12.8" hidden="false" customHeight="false" outlineLevel="0" collapsed="false">
      <c r="A113" s="6" t="n">
        <v>112</v>
      </c>
      <c r="C113" s="11"/>
      <c r="G113" s="0" t="s">
        <v>264</v>
      </c>
      <c r="H113" s="1" t="s">
        <v>265</v>
      </c>
      <c r="I113" s="8" t="str">
        <f aca="false">BIN2HEX(_xlfn.NUMBERVALUE(H113),2)</f>
        <v>53</v>
      </c>
    </row>
    <row r="114" customFormat="false" ht="12.8" hidden="false" customHeight="false" outlineLevel="0" collapsed="false">
      <c r="A114" s="6" t="n">
        <v>113</v>
      </c>
      <c r="C114" s="11"/>
      <c r="G114" s="0" t="s">
        <v>266</v>
      </c>
      <c r="H114" s="1" t="s">
        <v>267</v>
      </c>
      <c r="I114" s="8" t="str">
        <f aca="false">BIN2HEX(_xlfn.NUMBERVALUE(H114),2)</f>
        <v>54</v>
      </c>
    </row>
    <row r="115" customFormat="false" ht="12.8" hidden="false" customHeight="false" outlineLevel="0" collapsed="false">
      <c r="A115" s="6" t="n">
        <v>114</v>
      </c>
      <c r="C115" s="11"/>
      <c r="G115" s="0" t="s">
        <v>268</v>
      </c>
      <c r="H115" s="1" t="s">
        <v>269</v>
      </c>
      <c r="I115" s="8" t="str">
        <f aca="false">BIN2HEX(_xlfn.NUMBERVALUE(H115),2)</f>
        <v>55</v>
      </c>
    </row>
    <row r="116" customFormat="false" ht="12.8" hidden="false" customHeight="false" outlineLevel="0" collapsed="false">
      <c r="A116" s="6" t="n">
        <v>115</v>
      </c>
      <c r="B116" s="0" t="s">
        <v>270</v>
      </c>
      <c r="C116" s="11"/>
      <c r="F116" s="0" t="s">
        <v>270</v>
      </c>
      <c r="G116" s="0" t="s">
        <v>270</v>
      </c>
      <c r="H116" s="1" t="s">
        <v>271</v>
      </c>
      <c r="I116" s="8" t="str">
        <f aca="false">BIN2HEX(_xlfn.NUMBERVALUE(H116),2)</f>
        <v>56</v>
      </c>
      <c r="L116" s="0" t="s">
        <v>272</v>
      </c>
    </row>
    <row r="117" customFormat="false" ht="12.8" hidden="false" customHeight="false" outlineLevel="0" collapsed="false">
      <c r="A117" s="6" t="n">
        <v>116</v>
      </c>
      <c r="B117" s="0" t="s">
        <v>273</v>
      </c>
      <c r="C117" s="11"/>
      <c r="F117" s="0" t="s">
        <v>274</v>
      </c>
      <c r="G117" s="0" t="s">
        <v>273</v>
      </c>
      <c r="H117" s="1" t="s">
        <v>275</v>
      </c>
      <c r="I117" s="8" t="str">
        <f aca="false">BIN2HEX(_xlfn.NUMBERVALUE(H117),2)</f>
        <v>57</v>
      </c>
      <c r="J117" s="0" t="s">
        <v>88</v>
      </c>
      <c r="L117" s="0" t="s">
        <v>276</v>
      </c>
    </row>
    <row r="118" s="6" customFormat="true" ht="12.8" hidden="false" customHeight="false" outlineLevel="0" collapsed="false">
      <c r="A118" s="6" t="n">
        <v>117</v>
      </c>
      <c r="B118" s="6" t="s">
        <v>277</v>
      </c>
      <c r="C118" s="10" t="s">
        <v>278</v>
      </c>
      <c r="D118" s="6" t="s">
        <v>163</v>
      </c>
      <c r="F118" s="6" t="s">
        <v>279</v>
      </c>
      <c r="G118" s="6" t="s">
        <v>279</v>
      </c>
      <c r="H118" s="7" t="s">
        <v>280</v>
      </c>
      <c r="I118" s="8" t="str">
        <f aca="false">BIN2HEX(_xlfn.NUMBERVALUE(H118),2)</f>
        <v>58</v>
      </c>
      <c r="L118" s="6" t="s">
        <v>281</v>
      </c>
    </row>
    <row r="119" customFormat="false" ht="12.8" hidden="false" customHeight="false" outlineLevel="0" collapsed="false">
      <c r="A119" s="6" t="n">
        <v>118</v>
      </c>
      <c r="C119" s="9" t="s">
        <v>282</v>
      </c>
      <c r="G119" s="0" t="s">
        <v>283</v>
      </c>
      <c r="H119" s="1" t="s">
        <v>284</v>
      </c>
      <c r="I119" s="8" t="str">
        <f aca="false">BIN2HEX(_xlfn.NUMBERVALUE(H119),2)</f>
        <v>59</v>
      </c>
    </row>
    <row r="120" customFormat="false" ht="12.8" hidden="false" customHeight="false" outlineLevel="0" collapsed="false">
      <c r="A120" s="6" t="n">
        <v>119</v>
      </c>
      <c r="C120" s="11"/>
      <c r="G120" s="0" t="s">
        <v>285</v>
      </c>
      <c r="H120" s="1" t="s">
        <v>286</v>
      </c>
      <c r="I120" s="8" t="str">
        <f aca="false">BIN2HEX(_xlfn.NUMBERVALUE(H120),2)</f>
        <v>5A</v>
      </c>
    </row>
    <row r="121" customFormat="false" ht="12.8" hidden="false" customHeight="false" outlineLevel="0" collapsed="false">
      <c r="A121" s="6" t="n">
        <v>120</v>
      </c>
      <c r="C121" s="11"/>
      <c r="G121" s="0" t="s">
        <v>287</v>
      </c>
      <c r="H121" s="1" t="s">
        <v>288</v>
      </c>
      <c r="I121" s="8" t="str">
        <f aca="false">BIN2HEX(_xlfn.NUMBERVALUE(H121),2)</f>
        <v>5B</v>
      </c>
    </row>
    <row r="122" customFormat="false" ht="12.8" hidden="false" customHeight="false" outlineLevel="0" collapsed="false">
      <c r="A122" s="6" t="n">
        <v>121</v>
      </c>
      <c r="C122" s="11"/>
      <c r="G122" s="0" t="s">
        <v>289</v>
      </c>
      <c r="H122" s="1" t="s">
        <v>290</v>
      </c>
      <c r="I122" s="8" t="str">
        <f aca="false">BIN2HEX(_xlfn.NUMBERVALUE(H122),2)</f>
        <v>5C</v>
      </c>
    </row>
    <row r="123" customFormat="false" ht="12.8" hidden="false" customHeight="false" outlineLevel="0" collapsed="false">
      <c r="A123" s="6" t="n">
        <v>122</v>
      </c>
      <c r="C123" s="11"/>
      <c r="G123" s="0" t="s">
        <v>291</v>
      </c>
      <c r="H123" s="1" t="s">
        <v>292</v>
      </c>
      <c r="I123" s="8" t="str">
        <f aca="false">BIN2HEX(_xlfn.NUMBERVALUE(H123),2)</f>
        <v>5D</v>
      </c>
    </row>
    <row r="124" customFormat="false" ht="12.8" hidden="false" customHeight="false" outlineLevel="0" collapsed="false">
      <c r="A124" s="6" t="n">
        <v>123</v>
      </c>
      <c r="B124" s="0" t="s">
        <v>293</v>
      </c>
      <c r="C124" s="11"/>
      <c r="F124" s="0" t="s">
        <v>293</v>
      </c>
      <c r="G124" s="0" t="s">
        <v>293</v>
      </c>
      <c r="H124" s="1" t="s">
        <v>294</v>
      </c>
      <c r="I124" s="8" t="str">
        <f aca="false">BIN2HEX(_xlfn.NUMBERVALUE(H124),2)</f>
        <v>5E</v>
      </c>
      <c r="L124" s="0" t="s">
        <v>295</v>
      </c>
    </row>
    <row r="125" customFormat="false" ht="12.8" hidden="false" customHeight="false" outlineLevel="0" collapsed="false">
      <c r="A125" s="6" t="n">
        <v>124</v>
      </c>
      <c r="B125" s="0" t="s">
        <v>296</v>
      </c>
      <c r="C125" s="11"/>
      <c r="F125" s="0" t="s">
        <v>297</v>
      </c>
      <c r="G125" s="0" t="s">
        <v>296</v>
      </c>
      <c r="H125" s="1" t="s">
        <v>298</v>
      </c>
      <c r="I125" s="8" t="str">
        <f aca="false">BIN2HEX(_xlfn.NUMBERVALUE(H125),2)</f>
        <v>5F</v>
      </c>
      <c r="J125" s="0" t="s">
        <v>88</v>
      </c>
      <c r="L125" s="0" t="s">
        <v>299</v>
      </c>
    </row>
    <row r="126" s="6" customFormat="true" ht="12.8" hidden="false" customHeight="false" outlineLevel="0" collapsed="false">
      <c r="A126" s="6" t="n">
        <v>125</v>
      </c>
      <c r="B126" s="6" t="s">
        <v>300</v>
      </c>
      <c r="C126" s="6" t="s">
        <v>301</v>
      </c>
      <c r="D126" s="6" t="s">
        <v>68</v>
      </c>
      <c r="F126" s="6" t="s">
        <v>300</v>
      </c>
      <c r="G126" s="6" t="s">
        <v>300</v>
      </c>
      <c r="H126" s="7" t="s">
        <v>302</v>
      </c>
      <c r="I126" s="8" t="str">
        <f aca="false">BIN2HEX(_xlfn.NUMBERVALUE(H126),2)</f>
        <v>75</v>
      </c>
      <c r="L126" s="6" t="s">
        <v>303</v>
      </c>
    </row>
    <row r="127" customFormat="false" ht="12.8" hidden="false" customHeight="false" outlineLevel="0" collapsed="false">
      <c r="A127" s="6" t="n">
        <v>126</v>
      </c>
      <c r="B127" s="0" t="s">
        <v>304</v>
      </c>
      <c r="C127" s="9" t="s">
        <v>305</v>
      </c>
      <c r="D127" s="0" t="s">
        <v>138</v>
      </c>
      <c r="F127" s="0" t="s">
        <v>306</v>
      </c>
      <c r="G127" s="0" t="s">
        <v>304</v>
      </c>
      <c r="H127" s="1" t="s">
        <v>307</v>
      </c>
      <c r="I127" s="8" t="str">
        <f aca="false">BIN2HEX(_xlfn.NUMBERVALUE(H127),2)</f>
        <v>77</v>
      </c>
      <c r="J127" s="0" t="s">
        <v>141</v>
      </c>
      <c r="K127" s="0" t="s">
        <v>142</v>
      </c>
      <c r="L127" s="0" t="s">
        <v>308</v>
      </c>
    </row>
    <row r="128" s="6" customFormat="true" ht="12.8" hidden="false" customHeight="false" outlineLevel="0" collapsed="false">
      <c r="A128" s="6" t="n">
        <v>127</v>
      </c>
      <c r="B128" s="6" t="s">
        <v>309</v>
      </c>
      <c r="C128" s="6" t="s">
        <v>310</v>
      </c>
      <c r="D128" s="6" t="s">
        <v>68</v>
      </c>
      <c r="F128" s="6" t="s">
        <v>309</v>
      </c>
      <c r="G128" s="6" t="s">
        <v>309</v>
      </c>
      <c r="H128" s="7" t="s">
        <v>311</v>
      </c>
      <c r="I128" s="8" t="str">
        <f aca="false">BIN2HEX(_xlfn.NUMBERVALUE(H128),2)</f>
        <v>79</v>
      </c>
      <c r="L128" s="6" t="s">
        <v>312</v>
      </c>
    </row>
    <row r="129" customFormat="false" ht="12.8" hidden="false" customHeight="false" outlineLevel="0" collapsed="false">
      <c r="A129" s="6" t="n">
        <v>128</v>
      </c>
      <c r="B129" s="0" t="s">
        <v>313</v>
      </c>
      <c r="C129" s="9" t="s">
        <v>314</v>
      </c>
      <c r="D129" s="0" t="s">
        <v>138</v>
      </c>
      <c r="F129" s="0" t="s">
        <v>315</v>
      </c>
      <c r="G129" s="0" t="s">
        <v>313</v>
      </c>
      <c r="H129" s="1" t="s">
        <v>316</v>
      </c>
      <c r="I129" s="8" t="str">
        <f aca="false">BIN2HEX(_xlfn.NUMBERVALUE(H129),2)</f>
        <v>7B</v>
      </c>
      <c r="J129" s="0" t="s">
        <v>141</v>
      </c>
      <c r="K129" s="0" t="s">
        <v>142</v>
      </c>
      <c r="L129" s="0" t="s">
        <v>317</v>
      </c>
    </row>
    <row r="130" s="6" customFormat="true" ht="12.8" hidden="false" customHeight="false" outlineLevel="0" collapsed="false">
      <c r="A130" s="6" t="n">
        <v>129</v>
      </c>
      <c r="B130" s="6" t="s">
        <v>318</v>
      </c>
      <c r="C130" s="6" t="s">
        <v>319</v>
      </c>
      <c r="D130" s="6" t="s">
        <v>68</v>
      </c>
      <c r="F130" s="6" t="s">
        <v>318</v>
      </c>
      <c r="G130" s="6" t="s">
        <v>318</v>
      </c>
      <c r="H130" s="7" t="s">
        <v>320</v>
      </c>
      <c r="I130" s="8" t="str">
        <f aca="false">BIN2HEX(_xlfn.NUMBERVALUE(H130),2)</f>
        <v>7D</v>
      </c>
      <c r="L130" s="6" t="s">
        <v>321</v>
      </c>
    </row>
    <row r="131" customFormat="false" ht="12.8" hidden="false" customHeight="false" outlineLevel="0" collapsed="false">
      <c r="A131" s="6" t="n">
        <v>130</v>
      </c>
      <c r="B131" s="0" t="s">
        <v>322</v>
      </c>
      <c r="C131" s="9" t="s">
        <v>323</v>
      </c>
      <c r="D131" s="0" t="s">
        <v>138</v>
      </c>
      <c r="F131" s="0" t="s">
        <v>324</v>
      </c>
      <c r="G131" s="0" t="s">
        <v>322</v>
      </c>
      <c r="H131" s="1" t="s">
        <v>325</v>
      </c>
      <c r="I131" s="8" t="str">
        <f aca="false">BIN2HEX(_xlfn.NUMBERVALUE(H131),2)</f>
        <v>7F</v>
      </c>
      <c r="J131" s="0" t="s">
        <v>141</v>
      </c>
      <c r="K131" s="0" t="s">
        <v>142</v>
      </c>
      <c r="L131" s="0" t="s">
        <v>326</v>
      </c>
    </row>
    <row r="132" s="6" customFormat="true" ht="12.8" hidden="false" customHeight="false" outlineLevel="0" collapsed="false">
      <c r="A132" s="6" t="n">
        <v>131</v>
      </c>
      <c r="B132" s="6" t="s">
        <v>327</v>
      </c>
      <c r="C132" s="6" t="s">
        <v>328</v>
      </c>
      <c r="D132" s="6" t="s">
        <v>68</v>
      </c>
      <c r="F132" s="6" t="s">
        <v>327</v>
      </c>
      <c r="G132" s="6" t="s">
        <v>327</v>
      </c>
      <c r="H132" s="7" t="s">
        <v>329</v>
      </c>
      <c r="I132" s="8" t="str">
        <f aca="false">BIN2HEX(_xlfn.NUMBERVALUE(H132),2)</f>
        <v>8F</v>
      </c>
      <c r="L132" s="6" t="s">
        <v>330</v>
      </c>
    </row>
    <row r="133" customFormat="false" ht="12.8" hidden="false" customHeight="false" outlineLevel="0" collapsed="false">
      <c r="A133" s="6" t="n">
        <v>132</v>
      </c>
      <c r="B133" s="0" t="s">
        <v>331</v>
      </c>
      <c r="C133" s="9" t="s">
        <v>332</v>
      </c>
      <c r="D133" s="0" t="s">
        <v>138</v>
      </c>
      <c r="F133" s="0" t="s">
        <v>333</v>
      </c>
      <c r="G133" s="0" t="s">
        <v>331</v>
      </c>
      <c r="H133" s="1" t="s">
        <v>334</v>
      </c>
      <c r="I133" s="8" t="str">
        <f aca="false">BIN2HEX(_xlfn.NUMBERVALUE(H133),2)</f>
        <v>9F</v>
      </c>
      <c r="J133" s="0" t="s">
        <v>141</v>
      </c>
      <c r="K133" s="0" t="s">
        <v>142</v>
      </c>
      <c r="L133" s="0" t="s">
        <v>335</v>
      </c>
    </row>
    <row r="134" s="6" customFormat="true" ht="12.8" hidden="false" customHeight="false" outlineLevel="0" collapsed="false">
      <c r="A134" s="6" t="n">
        <v>133</v>
      </c>
      <c r="B134" s="6" t="s">
        <v>336</v>
      </c>
      <c r="C134" s="6" t="s">
        <v>337</v>
      </c>
      <c r="D134" s="6" t="s">
        <v>68</v>
      </c>
      <c r="F134" s="6" t="s">
        <v>336</v>
      </c>
      <c r="G134" s="6" t="s">
        <v>336</v>
      </c>
      <c r="H134" s="7" t="s">
        <v>338</v>
      </c>
      <c r="I134" s="8" t="str">
        <f aca="false">BIN2HEX(_xlfn.NUMBERVALUE(H134),2)</f>
        <v>AF</v>
      </c>
      <c r="L134" s="6" t="s">
        <v>339</v>
      </c>
    </row>
    <row r="135" customFormat="false" ht="12.8" hidden="false" customHeight="false" outlineLevel="0" collapsed="false">
      <c r="A135" s="6" t="n">
        <v>134</v>
      </c>
      <c r="B135" s="0" t="s">
        <v>340</v>
      </c>
      <c r="C135" s="9" t="s">
        <v>341</v>
      </c>
      <c r="D135" s="0" t="s">
        <v>138</v>
      </c>
      <c r="F135" s="0" t="s">
        <v>342</v>
      </c>
      <c r="G135" s="0" t="s">
        <v>340</v>
      </c>
      <c r="H135" s="1" t="s">
        <v>343</v>
      </c>
      <c r="I135" s="8" t="str">
        <f aca="false">BIN2HEX(_xlfn.NUMBERVALUE(H135),2)</f>
        <v>BF</v>
      </c>
      <c r="J135" s="0" t="s">
        <v>141</v>
      </c>
      <c r="K135" s="0" t="s">
        <v>142</v>
      </c>
      <c r="L135" s="0" t="s">
        <v>344</v>
      </c>
    </row>
    <row r="136" s="6" customFormat="true" ht="12.8" hidden="false" customHeight="false" outlineLevel="0" collapsed="false">
      <c r="A136" s="6" t="n">
        <v>135</v>
      </c>
      <c r="B136" s="6" t="s">
        <v>345</v>
      </c>
      <c r="C136" s="6" t="s">
        <v>346</v>
      </c>
      <c r="D136" s="6" t="s">
        <v>68</v>
      </c>
      <c r="F136" s="6" t="s">
        <v>345</v>
      </c>
      <c r="G136" s="6" t="s">
        <v>345</v>
      </c>
      <c r="H136" s="7" t="s">
        <v>347</v>
      </c>
      <c r="I136" s="8" t="str">
        <f aca="false">BIN2HEX(_xlfn.NUMBERVALUE(H136),2)</f>
        <v>C1</v>
      </c>
      <c r="L136" s="6" t="s">
        <v>348</v>
      </c>
    </row>
    <row r="137" customFormat="false" ht="12.8" hidden="false" customHeight="false" outlineLevel="0" collapsed="false">
      <c r="A137" s="6" t="n">
        <v>136</v>
      </c>
      <c r="B137" s="0" t="s">
        <v>349</v>
      </c>
      <c r="C137" s="9" t="s">
        <v>350</v>
      </c>
      <c r="D137" s="0" t="s">
        <v>138</v>
      </c>
      <c r="F137" s="0" t="s">
        <v>351</v>
      </c>
      <c r="G137" s="0" t="s">
        <v>349</v>
      </c>
      <c r="H137" s="1" t="s">
        <v>352</v>
      </c>
      <c r="I137" s="8" t="str">
        <f aca="false">BIN2HEX(_xlfn.NUMBERVALUE(H137),2)</f>
        <v>C3</v>
      </c>
      <c r="J137" s="0" t="s">
        <v>141</v>
      </c>
      <c r="K137" s="0" t="s">
        <v>142</v>
      </c>
      <c r="L137" s="0" t="s">
        <v>353</v>
      </c>
    </row>
    <row r="138" s="6" customFormat="true" ht="12.8" hidden="false" customHeight="false" outlineLevel="0" collapsed="false">
      <c r="A138" s="6" t="n">
        <v>137</v>
      </c>
      <c r="B138" s="6" t="s">
        <v>354</v>
      </c>
      <c r="C138" s="6" t="s">
        <v>355</v>
      </c>
      <c r="D138" s="6" t="s">
        <v>68</v>
      </c>
      <c r="F138" s="6" t="s">
        <v>354</v>
      </c>
      <c r="G138" s="6" t="s">
        <v>354</v>
      </c>
      <c r="H138" s="7" t="s">
        <v>356</v>
      </c>
      <c r="I138" s="8" t="str">
        <f aca="false">BIN2HEX(_xlfn.NUMBERVALUE(H138),2)</f>
        <v>C5</v>
      </c>
      <c r="L138" s="6" t="s">
        <v>357</v>
      </c>
    </row>
    <row r="139" customFormat="false" ht="12.8" hidden="false" customHeight="false" outlineLevel="0" collapsed="false">
      <c r="A139" s="6" t="n">
        <v>138</v>
      </c>
      <c r="B139" s="0" t="s">
        <v>358</v>
      </c>
      <c r="C139" s="9" t="s">
        <v>359</v>
      </c>
      <c r="D139" s="0" t="s">
        <v>138</v>
      </c>
      <c r="F139" s="0" t="s">
        <v>360</v>
      </c>
      <c r="G139" s="0" t="s">
        <v>358</v>
      </c>
      <c r="H139" s="1" t="s">
        <v>361</v>
      </c>
      <c r="I139" s="8" t="str">
        <f aca="false">BIN2HEX(_xlfn.NUMBERVALUE(H139),2)</f>
        <v>C7</v>
      </c>
      <c r="J139" s="0" t="s">
        <v>141</v>
      </c>
      <c r="K139" s="0" t="s">
        <v>142</v>
      </c>
      <c r="L139" s="0" t="s">
        <v>362</v>
      </c>
    </row>
    <row r="140" s="6" customFormat="true" ht="12.8" hidden="false" customHeight="false" outlineLevel="0" collapsed="false">
      <c r="A140" s="6" t="n">
        <v>139</v>
      </c>
      <c r="B140" s="6" t="s">
        <v>363</v>
      </c>
      <c r="C140" s="6" t="s">
        <v>364</v>
      </c>
      <c r="D140" s="6" t="s">
        <v>68</v>
      </c>
      <c r="F140" s="6" t="s">
        <v>363</v>
      </c>
      <c r="G140" s="6" t="s">
        <v>363</v>
      </c>
      <c r="H140" s="7" t="s">
        <v>365</v>
      </c>
      <c r="I140" s="8" t="str">
        <f aca="false">BIN2HEX(_xlfn.NUMBERVALUE(H140),2)</f>
        <v>CB</v>
      </c>
      <c r="L140" s="6" t="s">
        <v>366</v>
      </c>
    </row>
    <row r="141" customFormat="false" ht="12.8" hidden="false" customHeight="false" outlineLevel="0" collapsed="false">
      <c r="A141" s="6" t="n">
        <v>140</v>
      </c>
      <c r="B141" s="0" t="s">
        <v>367</v>
      </c>
      <c r="C141" s="9" t="s">
        <v>368</v>
      </c>
      <c r="D141" s="0" t="s">
        <v>138</v>
      </c>
      <c r="F141" s="0" t="s">
        <v>369</v>
      </c>
      <c r="G141" s="0" t="s">
        <v>367</v>
      </c>
      <c r="H141" s="1" t="s">
        <v>370</v>
      </c>
      <c r="I141" s="8" t="str">
        <f aca="false">BIN2HEX(_xlfn.NUMBERVALUE(H141),2)</f>
        <v>CF</v>
      </c>
      <c r="J141" s="0" t="s">
        <v>141</v>
      </c>
      <c r="K141" s="0" t="s">
        <v>142</v>
      </c>
      <c r="L141" s="0" t="s">
        <v>371</v>
      </c>
    </row>
    <row r="142" s="6" customFormat="true" ht="12.8" hidden="false" customHeight="false" outlineLevel="0" collapsed="false">
      <c r="A142" s="6" t="n">
        <v>141</v>
      </c>
      <c r="B142" s="6" t="s">
        <v>372</v>
      </c>
      <c r="C142" s="6" t="s">
        <v>373</v>
      </c>
      <c r="D142" s="6" t="s">
        <v>68</v>
      </c>
      <c r="F142" s="6" t="s">
        <v>372</v>
      </c>
      <c r="G142" s="6" t="s">
        <v>372</v>
      </c>
      <c r="H142" s="7" t="s">
        <v>374</v>
      </c>
      <c r="I142" s="8" t="str">
        <f aca="false">BIN2HEX(_xlfn.NUMBERVALUE(H142),2)</f>
        <v>D1</v>
      </c>
      <c r="L142" s="6" t="s">
        <v>375</v>
      </c>
    </row>
    <row r="143" customFormat="false" ht="12.8" hidden="false" customHeight="false" outlineLevel="0" collapsed="false">
      <c r="A143" s="6" t="n">
        <v>142</v>
      </c>
      <c r="B143" s="0" t="s">
        <v>376</v>
      </c>
      <c r="C143" s="9" t="s">
        <v>377</v>
      </c>
      <c r="D143" s="0" t="s">
        <v>138</v>
      </c>
      <c r="F143" s="0" t="s">
        <v>378</v>
      </c>
      <c r="G143" s="0" t="s">
        <v>376</v>
      </c>
      <c r="H143" s="1" t="s">
        <v>379</v>
      </c>
      <c r="I143" s="8" t="str">
        <f aca="false">BIN2HEX(_xlfn.NUMBERVALUE(H143),2)</f>
        <v>D3</v>
      </c>
      <c r="J143" s="0" t="s">
        <v>141</v>
      </c>
      <c r="K143" s="0" t="s">
        <v>142</v>
      </c>
      <c r="L143" s="0" t="s">
        <v>380</v>
      </c>
    </row>
    <row r="144" s="6" customFormat="true" ht="12.8" hidden="false" customHeight="false" outlineLevel="0" collapsed="false">
      <c r="A144" s="6" t="n">
        <v>143</v>
      </c>
      <c r="B144" s="6" t="s">
        <v>381</v>
      </c>
      <c r="C144" s="6" t="s">
        <v>382</v>
      </c>
      <c r="D144" s="6" t="s">
        <v>68</v>
      </c>
      <c r="F144" s="6" t="s">
        <v>381</v>
      </c>
      <c r="G144" s="6" t="s">
        <v>381</v>
      </c>
      <c r="H144" s="7" t="s">
        <v>383</v>
      </c>
      <c r="I144" s="8" t="str">
        <f aca="false">BIN2HEX(_xlfn.NUMBERVALUE(H144),2)</f>
        <v>D5</v>
      </c>
      <c r="L144" s="6" t="s">
        <v>384</v>
      </c>
    </row>
    <row r="145" customFormat="false" ht="12.8" hidden="false" customHeight="false" outlineLevel="0" collapsed="false">
      <c r="A145" s="6" t="n">
        <v>144</v>
      </c>
      <c r="B145" s="0" t="s">
        <v>385</v>
      </c>
      <c r="C145" s="9" t="s">
        <v>386</v>
      </c>
      <c r="D145" s="0" t="s">
        <v>138</v>
      </c>
      <c r="F145" s="0" t="s">
        <v>387</v>
      </c>
      <c r="G145" s="0" t="s">
        <v>385</v>
      </c>
      <c r="H145" s="1" t="s">
        <v>388</v>
      </c>
      <c r="I145" s="8" t="str">
        <f aca="false">BIN2HEX(_xlfn.NUMBERVALUE(H145),2)</f>
        <v>D7</v>
      </c>
      <c r="J145" s="0" t="s">
        <v>141</v>
      </c>
      <c r="K145" s="0" t="s">
        <v>142</v>
      </c>
      <c r="L145" s="0" t="s">
        <v>389</v>
      </c>
    </row>
    <row r="146" s="6" customFormat="true" ht="12.8" hidden="false" customHeight="false" outlineLevel="0" collapsed="false">
      <c r="A146" s="6" t="n">
        <v>145</v>
      </c>
      <c r="B146" s="6" t="s">
        <v>390</v>
      </c>
      <c r="C146" s="6" t="s">
        <v>391</v>
      </c>
      <c r="F146" s="6" t="s">
        <v>390</v>
      </c>
      <c r="G146" s="6" t="s">
        <v>390</v>
      </c>
      <c r="H146" s="7" t="s">
        <v>392</v>
      </c>
      <c r="I146" s="8" t="str">
        <f aca="false">BIN2HEX(_xlfn.NUMBERVALUE(H146),2)</f>
        <v>05</v>
      </c>
      <c r="L146" s="6" t="s">
        <v>393</v>
      </c>
    </row>
    <row r="147" s="6" customFormat="true" ht="12.8" hidden="false" customHeight="false" outlineLevel="0" collapsed="false">
      <c r="A147" s="6" t="n">
        <v>146</v>
      </c>
      <c r="B147" s="6" t="s">
        <v>394</v>
      </c>
      <c r="C147" s="6" t="s">
        <v>395</v>
      </c>
      <c r="F147" s="6" t="s">
        <v>394</v>
      </c>
      <c r="G147" s="6" t="s">
        <v>394</v>
      </c>
      <c r="H147" s="7" t="s">
        <v>396</v>
      </c>
      <c r="I147" s="8" t="str">
        <f aca="false">BIN2HEX(_xlfn.NUMBERVALUE(H147),2)</f>
        <v>0F</v>
      </c>
      <c r="L147" s="6" t="s">
        <v>397</v>
      </c>
    </row>
    <row r="148" s="6" customFormat="true" ht="12.8" hidden="false" customHeight="false" outlineLevel="0" collapsed="false">
      <c r="A148" s="6" t="n">
        <v>147</v>
      </c>
      <c r="B148" s="6" t="s">
        <v>398</v>
      </c>
      <c r="C148" s="6" t="s">
        <v>399</v>
      </c>
      <c r="F148" s="6" t="s">
        <v>398</v>
      </c>
      <c r="G148" s="6" t="s">
        <v>398</v>
      </c>
      <c r="H148" s="7" t="s">
        <v>400</v>
      </c>
      <c r="I148" s="8" t="str">
        <f aca="false">BIN2HEX(_xlfn.NUMBERVALUE(H148),2)</f>
        <v>11</v>
      </c>
      <c r="L148" s="6" t="s">
        <v>401</v>
      </c>
    </row>
    <row r="149" s="6" customFormat="true" ht="12.8" hidden="false" customHeight="false" outlineLevel="0" collapsed="false">
      <c r="A149" s="6" t="n">
        <v>148</v>
      </c>
      <c r="B149" s="6" t="s">
        <v>402</v>
      </c>
      <c r="C149" s="6" t="s">
        <v>403</v>
      </c>
      <c r="F149" s="6" t="s">
        <v>402</v>
      </c>
      <c r="G149" s="6" t="s">
        <v>402</v>
      </c>
      <c r="H149" s="7" t="s">
        <v>404</v>
      </c>
      <c r="I149" s="8" t="str">
        <f aca="false">BIN2HEX(_xlfn.NUMBERVALUE(H149),2)</f>
        <v>15</v>
      </c>
      <c r="L149" s="6" t="s">
        <v>405</v>
      </c>
    </row>
    <row r="150" s="6" customFormat="true" ht="12.8" hidden="false" customHeight="false" outlineLevel="0" collapsed="false">
      <c r="A150" s="6" t="n">
        <v>149</v>
      </c>
      <c r="B150" s="6" t="s">
        <v>406</v>
      </c>
      <c r="C150" s="6" t="s">
        <v>407</v>
      </c>
      <c r="F150" s="6" t="s">
        <v>406</v>
      </c>
      <c r="G150" s="6" t="s">
        <v>406</v>
      </c>
      <c r="H150" s="7" t="s">
        <v>408</v>
      </c>
      <c r="I150" s="8" t="str">
        <f aca="false">BIN2HEX(_xlfn.NUMBERVALUE(H150),2)</f>
        <v>1F</v>
      </c>
      <c r="L150" s="6" t="s">
        <v>409</v>
      </c>
    </row>
    <row r="151" customFormat="false" ht="12.8" hidden="false" customHeight="false" outlineLevel="0" collapsed="false">
      <c r="H151" s="0"/>
      <c r="I151" s="0"/>
    </row>
  </sheetData>
  <conditionalFormatting sqref="I1:I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6"/>
    <col collapsed="false" customWidth="false" hidden="false" outlineLevel="0" max="3" min="3" style="2" width="11.52"/>
    <col collapsed="false" customWidth="true" hidden="false" outlineLevel="0" max="4" min="4" style="2" width="12.96"/>
    <col collapsed="false" customWidth="false" hidden="false" outlineLevel="0" max="1025" min="5" style="0" width="11.52"/>
  </cols>
  <sheetData>
    <row r="1" s="3" customFormat="true" ht="12.8" hidden="false" customHeight="false" outlineLevel="0" collapsed="false">
      <c r="A1" s="3" t="s">
        <v>0</v>
      </c>
      <c r="B1" s="3" t="s">
        <v>6</v>
      </c>
      <c r="C1" s="5" t="s">
        <v>7</v>
      </c>
      <c r="D1" s="5" t="s">
        <v>8</v>
      </c>
    </row>
    <row r="2" customFormat="false" ht="12.8" hidden="false" customHeight="false" outlineLevel="0" collapsed="false">
      <c r="A2" s="6" t="n">
        <v>0</v>
      </c>
      <c r="B2" s="0" t="str">
        <f aca="false">IF(ISERROR(INDEX('Instruction Set'!G:G,MATCH(D2,'Instruction Set'!I:I,0))),"",INDEX('Instruction Set'!G:G,MATCH(D2,'Instruction Set'!I:I,0)))</f>
        <v>NOP</v>
      </c>
      <c r="C2" s="2" t="str">
        <f aca="false">DEC2BIN(A2,8)</f>
        <v>00000000</v>
      </c>
      <c r="D2" s="2" t="str">
        <f aca="false">DEC2HEX(A2,2)</f>
        <v>00</v>
      </c>
    </row>
    <row r="3" customFormat="false" ht="12.8" hidden="false" customHeight="false" outlineLevel="0" collapsed="false">
      <c r="A3" s="6" t="n">
        <v>1</v>
      </c>
      <c r="B3" s="0" t="str">
        <f aca="false">IF(ISERROR(INDEX('Instruction Set'!G:G,MATCH(D3,'Instruction Set'!I:I,0))),"",INDEX('Instruction Set'!G:G,MATCH(D3,'Instruction Set'!I:I,0)))</f>
        <v/>
      </c>
      <c r="C3" s="2" t="str">
        <f aca="false">DEC2BIN(A3,8)</f>
        <v>00000001</v>
      </c>
      <c r="D3" s="2" t="str">
        <f aca="false">DEC2HEX(A3,2)</f>
        <v>01</v>
      </c>
    </row>
    <row r="4" customFormat="false" ht="12.8" hidden="false" customHeight="false" outlineLevel="0" collapsed="false">
      <c r="A4" s="6" t="n">
        <v>2</v>
      </c>
      <c r="B4" s="0" t="str">
        <f aca="false">IF(ISERROR(INDEX('Instruction Set'!G:G,MATCH(D4,'Instruction Set'!I:I,0))),"",INDEX('Instruction Set'!G:G,MATCH(D4,'Instruction Set'!I:I,0)))</f>
        <v>MOV HL,IP</v>
      </c>
      <c r="C4" s="2" t="str">
        <f aca="false">DEC2BIN(A4,8)</f>
        <v>00000010</v>
      </c>
      <c r="D4" s="2" t="str">
        <f aca="false">DEC2HEX(A4,2)</f>
        <v>02</v>
      </c>
    </row>
    <row r="5" customFormat="false" ht="12.8" hidden="false" customHeight="false" outlineLevel="0" collapsed="false">
      <c r="A5" s="6" t="n">
        <v>3</v>
      </c>
      <c r="B5" s="0" t="str">
        <f aca="false">IF(ISERROR(INDEX('Instruction Set'!G:G,MATCH(D5,'Instruction Set'!I:I,0))),"",INDEX('Instruction Set'!G:G,MATCH(D5,'Instruction Set'!I:I,0)))</f>
        <v/>
      </c>
      <c r="C5" s="2" t="str">
        <f aca="false">DEC2BIN(A5,8)</f>
        <v>00000011</v>
      </c>
      <c r="D5" s="2" t="str">
        <f aca="false">DEC2HEX(A5,2)</f>
        <v>03</v>
      </c>
    </row>
    <row r="6" customFormat="false" ht="12.8" hidden="false" customHeight="false" outlineLevel="0" collapsed="false">
      <c r="A6" s="6" t="n">
        <v>4</v>
      </c>
      <c r="B6" s="0" t="str">
        <f aca="false">IF(ISERROR(INDEX('Instruction Set'!G:G,MATCH(D6,'Instruction Set'!I:I,0))),"",INDEX('Instruction Set'!G:G,MATCH(D6,'Instruction Set'!I:I,0)))</f>
        <v>MOV HL,SP</v>
      </c>
      <c r="C6" s="2" t="str">
        <f aca="false">DEC2BIN(A6,8)</f>
        <v>00000100</v>
      </c>
      <c r="D6" s="2" t="str">
        <f aca="false">DEC2HEX(A6,2)</f>
        <v>04</v>
      </c>
    </row>
    <row r="7" customFormat="false" ht="12.8" hidden="false" customHeight="false" outlineLevel="0" collapsed="false">
      <c r="A7" s="6" t="n">
        <v>5</v>
      </c>
      <c r="B7" s="0" t="str">
        <f aca="false">IF(ISERROR(INDEX('Instruction Set'!G:G,MATCH(D7,'Instruction Set'!I:I,0))),"",INDEX('Instruction Set'!G:G,MATCH(D7,'Instruction Set'!I:I,0)))</f>
        <v>RET</v>
      </c>
      <c r="C7" s="2" t="str">
        <f aca="false">DEC2BIN(A7,8)</f>
        <v>00000101</v>
      </c>
      <c r="D7" s="2" t="str">
        <f aca="false">DEC2HEX(A7,2)</f>
        <v>05</v>
      </c>
    </row>
    <row r="8" customFormat="false" ht="12.8" hidden="false" customHeight="false" outlineLevel="0" collapsed="false">
      <c r="A8" s="6" t="n">
        <v>6</v>
      </c>
      <c r="B8" s="0" t="str">
        <f aca="false">IF(ISERROR(INDEX('Instruction Set'!G:G,MATCH(D8,'Instruction Set'!I:I,0))),"",INDEX('Instruction Set'!G:G,MATCH(D8,'Instruction Set'!I:I,0)))</f>
        <v/>
      </c>
      <c r="C8" s="2" t="str">
        <f aca="false">DEC2BIN(A8,8)</f>
        <v>00000110</v>
      </c>
      <c r="D8" s="2" t="str">
        <f aca="false">DEC2HEX(A8,2)</f>
        <v>06</v>
      </c>
    </row>
    <row r="9" customFormat="false" ht="12.8" hidden="false" customHeight="false" outlineLevel="0" collapsed="false">
      <c r="A9" s="6" t="n">
        <v>7</v>
      </c>
      <c r="B9" s="0" t="str">
        <f aca="false">IF(ISERROR(INDEX('Instruction Set'!G:G,MATCH(D9,'Instruction Set'!I:I,0))),"",INDEX('Instruction Set'!G:G,MATCH(D9,'Instruction Set'!I:I,0)))</f>
        <v/>
      </c>
      <c r="C9" s="2" t="str">
        <f aca="false">DEC2BIN(A9,8)</f>
        <v>00000111</v>
      </c>
      <c r="D9" s="2" t="str">
        <f aca="false">DEC2HEX(A9,2)</f>
        <v>07</v>
      </c>
    </row>
    <row r="10" customFormat="false" ht="12.8" hidden="false" customHeight="false" outlineLevel="0" collapsed="false">
      <c r="A10" s="6" t="n">
        <v>8</v>
      </c>
      <c r="B10" s="0" t="str">
        <f aca="false">IF(ISERROR(INDEX('Instruction Set'!G:G,MATCH(D10,'Instruction Set'!I:I,0))),"",INDEX('Instruction Set'!G:G,MATCH(D10,'Instruction Set'!I:I,0)))</f>
        <v/>
      </c>
      <c r="C10" s="2" t="str">
        <f aca="false">DEC2BIN(A10,8)</f>
        <v>00001000</v>
      </c>
      <c r="D10" s="2" t="str">
        <f aca="false">DEC2HEX(A10,2)</f>
        <v>08</v>
      </c>
    </row>
    <row r="11" customFormat="false" ht="12.8" hidden="false" customHeight="false" outlineLevel="0" collapsed="false">
      <c r="A11" s="6" t="n">
        <v>9</v>
      </c>
      <c r="B11" s="0" t="str">
        <f aca="false">IF(ISERROR(INDEX('Instruction Set'!G:G,MATCH(D11,'Instruction Set'!I:I,0))),"",INDEX('Instruction Set'!G:G,MATCH(D11,'Instruction Set'!I:I,0)))</f>
        <v/>
      </c>
      <c r="C11" s="2" t="str">
        <f aca="false">DEC2BIN(A11,8)</f>
        <v>00001001</v>
      </c>
      <c r="D11" s="2" t="str">
        <f aca="false">DEC2HEX(A11,2)</f>
        <v>09</v>
      </c>
    </row>
    <row r="12" customFormat="false" ht="12.8" hidden="false" customHeight="false" outlineLevel="0" collapsed="false">
      <c r="A12" s="6" t="n">
        <v>10</v>
      </c>
      <c r="B12" s="0" t="str">
        <f aca="false">IF(ISERROR(INDEX('Instruction Set'!G:G,MATCH(D12,'Instruction Set'!I:I,0))),"",INDEX('Instruction Set'!G:G,MATCH(D12,'Instruction Set'!I:I,0)))</f>
        <v/>
      </c>
      <c r="C12" s="2" t="str">
        <f aca="false">DEC2BIN(A12,8)</f>
        <v>00001010</v>
      </c>
      <c r="D12" s="2" t="str">
        <f aca="false">DEC2HEX(A12,2)</f>
        <v>0A</v>
      </c>
    </row>
    <row r="13" customFormat="false" ht="12.8" hidden="false" customHeight="false" outlineLevel="0" collapsed="false">
      <c r="A13" s="6" t="n">
        <v>11</v>
      </c>
      <c r="B13" s="0" t="str">
        <f aca="false">IF(ISERROR(INDEX('Instruction Set'!G:G,MATCH(D13,'Instruction Set'!I:I,0))),"",INDEX('Instruction Set'!G:G,MATCH(D13,'Instruction Set'!I:I,0)))</f>
        <v/>
      </c>
      <c r="C13" s="2" t="str">
        <f aca="false">DEC2BIN(A13,8)</f>
        <v>00001011</v>
      </c>
      <c r="D13" s="2" t="str">
        <f aca="false">DEC2HEX(A13,2)</f>
        <v>0B</v>
      </c>
    </row>
    <row r="14" customFormat="false" ht="12.8" hidden="false" customHeight="false" outlineLevel="0" collapsed="false">
      <c r="A14" s="6" t="n">
        <v>12</v>
      </c>
      <c r="B14" s="0" t="str">
        <f aca="false">IF(ISERROR(INDEX('Instruction Set'!G:G,MATCH(D14,'Instruction Set'!I:I,0))),"",INDEX('Instruction Set'!G:G,MATCH(D14,'Instruction Set'!I:I,0)))</f>
        <v/>
      </c>
      <c r="C14" s="2" t="str">
        <f aca="false">DEC2BIN(A14,8)</f>
        <v>00001100</v>
      </c>
      <c r="D14" s="2" t="str">
        <f aca="false">DEC2HEX(A14,2)</f>
        <v>0C</v>
      </c>
    </row>
    <row r="15" customFormat="false" ht="12.8" hidden="false" customHeight="false" outlineLevel="0" collapsed="false">
      <c r="A15" s="6" t="n">
        <v>13</v>
      </c>
      <c r="B15" s="0" t="str">
        <f aca="false">IF(ISERROR(INDEX('Instruction Set'!G:G,MATCH(D15,'Instruction Set'!I:I,0))),"",INDEX('Instruction Set'!G:G,MATCH(D15,'Instruction Set'!I:I,0)))</f>
        <v/>
      </c>
      <c r="C15" s="2" t="str">
        <f aca="false">DEC2BIN(A15,8)</f>
        <v>00001101</v>
      </c>
      <c r="D15" s="2" t="str">
        <f aca="false">DEC2HEX(A15,2)</f>
        <v>0D</v>
      </c>
    </row>
    <row r="16" customFormat="false" ht="12.8" hidden="false" customHeight="false" outlineLevel="0" collapsed="false">
      <c r="A16" s="6" t="n">
        <v>14</v>
      </c>
      <c r="B16" s="0" t="str">
        <f aca="false">IF(ISERROR(INDEX('Instruction Set'!G:G,MATCH(D16,'Instruction Set'!I:I,0))),"",INDEX('Instruction Set'!G:G,MATCH(D16,'Instruction Set'!I:I,0)))</f>
        <v>MOV HL,addr/data</v>
      </c>
      <c r="C16" s="2" t="str">
        <f aca="false">DEC2BIN(A16,8)</f>
        <v>00001110</v>
      </c>
      <c r="D16" s="2" t="str">
        <f aca="false">DEC2HEX(A16,2)</f>
        <v>0E</v>
      </c>
    </row>
    <row r="17" customFormat="false" ht="12.8" hidden="false" customHeight="false" outlineLevel="0" collapsed="false">
      <c r="A17" s="6" t="n">
        <v>15</v>
      </c>
      <c r="B17" s="0" t="str">
        <f aca="false">IF(ISERROR(INDEX('Instruction Set'!G:G,MATCH(D17,'Instruction Set'!I:I,0))),"",INDEX('Instruction Set'!G:G,MATCH(D17,'Instruction Set'!I:I,0)))</f>
        <v>RC</v>
      </c>
      <c r="C17" s="2" t="str">
        <f aca="false">DEC2BIN(A17,8)</f>
        <v>00001111</v>
      </c>
      <c r="D17" s="2" t="str">
        <f aca="false">DEC2HEX(A17,2)</f>
        <v>0F</v>
      </c>
    </row>
    <row r="18" customFormat="false" ht="12.8" hidden="false" customHeight="false" outlineLevel="0" collapsed="false">
      <c r="A18" s="6" t="n">
        <v>16</v>
      </c>
      <c r="B18" s="0" t="str">
        <f aca="false">IF(ISERROR(INDEX('Instruction Set'!G:G,MATCH(D18,'Instruction Set'!I:I,0))),"",INDEX('Instruction Set'!G:G,MATCH(D18,'Instruction Set'!I:I,0)))</f>
        <v>MOV IP,HL</v>
      </c>
      <c r="C18" s="2" t="str">
        <f aca="false">DEC2BIN(A18,8)</f>
        <v>00010000</v>
      </c>
      <c r="D18" s="2" t="str">
        <f aca="false">DEC2HEX(A18,2)</f>
        <v>10</v>
      </c>
    </row>
    <row r="19" customFormat="false" ht="12.8" hidden="false" customHeight="false" outlineLevel="0" collapsed="false">
      <c r="A19" s="6" t="n">
        <v>17</v>
      </c>
      <c r="B19" s="0" t="str">
        <f aca="false">IF(ISERROR(INDEX('Instruction Set'!G:G,MATCH(D19,'Instruction Set'!I:I,0))),"",INDEX('Instruction Set'!G:G,MATCH(D19,'Instruction Set'!I:I,0)))</f>
        <v>RNC</v>
      </c>
      <c r="C19" s="2" t="str">
        <f aca="false">DEC2BIN(A19,8)</f>
        <v>00010001</v>
      </c>
      <c r="D19" s="2" t="str">
        <f aca="false">DEC2HEX(A19,2)</f>
        <v>11</v>
      </c>
    </row>
    <row r="20" customFormat="false" ht="12.8" hidden="false" customHeight="false" outlineLevel="0" collapsed="false">
      <c r="A20" s="6" t="n">
        <v>18</v>
      </c>
      <c r="B20" s="0" t="str">
        <f aca="false">IF(ISERROR(INDEX('Instruction Set'!G:G,MATCH(D20,'Instruction Set'!I:I,0))),"",INDEX('Instruction Set'!G:G,MATCH(D20,'Instruction Set'!I:I,0)))</f>
        <v/>
      </c>
      <c r="C20" s="2" t="str">
        <f aca="false">DEC2BIN(A20,8)</f>
        <v>00010010</v>
      </c>
      <c r="D20" s="2" t="str">
        <f aca="false">DEC2HEX(A20,2)</f>
        <v>12</v>
      </c>
    </row>
    <row r="21" customFormat="false" ht="12.8" hidden="false" customHeight="false" outlineLevel="0" collapsed="false">
      <c r="A21" s="6" t="n">
        <v>19</v>
      </c>
      <c r="B21" s="0" t="str">
        <f aca="false">IF(ISERROR(INDEX('Instruction Set'!G:G,MATCH(D21,'Instruction Set'!I:I,0))),"",INDEX('Instruction Set'!G:G,MATCH(D21,'Instruction Set'!I:I,0)))</f>
        <v/>
      </c>
      <c r="C21" s="2" t="str">
        <f aca="false">DEC2BIN(A21,8)</f>
        <v>00010011</v>
      </c>
      <c r="D21" s="2" t="str">
        <f aca="false">DEC2HEX(A21,2)</f>
        <v>13</v>
      </c>
    </row>
    <row r="22" customFormat="false" ht="12.8" hidden="false" customHeight="false" outlineLevel="0" collapsed="false">
      <c r="A22" s="6" t="n">
        <v>20</v>
      </c>
      <c r="B22" s="0" t="str">
        <f aca="false">IF(ISERROR(INDEX('Instruction Set'!G:G,MATCH(D22,'Instruction Set'!I:I,0))),"",INDEX('Instruction Set'!G:G,MATCH(D22,'Instruction Set'!I:I,0)))</f>
        <v>MOV IP,SP</v>
      </c>
      <c r="C22" s="2" t="str">
        <f aca="false">DEC2BIN(A22,8)</f>
        <v>00010100</v>
      </c>
      <c r="D22" s="2" t="str">
        <f aca="false">DEC2HEX(A22,2)</f>
        <v>14</v>
      </c>
    </row>
    <row r="23" customFormat="false" ht="12.8" hidden="false" customHeight="false" outlineLevel="0" collapsed="false">
      <c r="A23" s="6" t="n">
        <v>21</v>
      </c>
      <c r="B23" s="0" t="str">
        <f aca="false">IF(ISERROR(INDEX('Instruction Set'!G:G,MATCH(D23,'Instruction Set'!I:I,0))),"",INDEX('Instruction Set'!G:G,MATCH(D23,'Instruction Set'!I:I,0)))</f>
        <v>RZ</v>
      </c>
      <c r="C23" s="2" t="str">
        <f aca="false">DEC2BIN(A23,8)</f>
        <v>00010101</v>
      </c>
      <c r="D23" s="2" t="str">
        <f aca="false">DEC2HEX(A23,2)</f>
        <v>15</v>
      </c>
    </row>
    <row r="24" customFormat="false" ht="12.8" hidden="false" customHeight="false" outlineLevel="0" collapsed="false">
      <c r="A24" s="6" t="n">
        <v>22</v>
      </c>
      <c r="B24" s="0" t="str">
        <f aca="false">IF(ISERROR(INDEX('Instruction Set'!G:G,MATCH(D24,'Instruction Set'!I:I,0))),"",INDEX('Instruction Set'!G:G,MATCH(D24,'Instruction Set'!I:I,0)))</f>
        <v/>
      </c>
      <c r="C24" s="2" t="str">
        <f aca="false">DEC2BIN(A24,8)</f>
        <v>00010110</v>
      </c>
      <c r="D24" s="2" t="str">
        <f aca="false">DEC2HEX(A24,2)</f>
        <v>16</v>
      </c>
    </row>
    <row r="25" customFormat="false" ht="12.8" hidden="false" customHeight="false" outlineLevel="0" collapsed="false">
      <c r="A25" s="6" t="n">
        <v>23</v>
      </c>
      <c r="B25" s="0" t="str">
        <f aca="false">IF(ISERROR(INDEX('Instruction Set'!G:G,MATCH(D25,'Instruction Set'!I:I,0))),"",INDEX('Instruction Set'!G:G,MATCH(D25,'Instruction Set'!I:I,0)))</f>
        <v/>
      </c>
      <c r="C25" s="2" t="str">
        <f aca="false">DEC2BIN(A25,8)</f>
        <v>00010111</v>
      </c>
      <c r="D25" s="2" t="str">
        <f aca="false">DEC2HEX(A25,2)</f>
        <v>17</v>
      </c>
    </row>
    <row r="26" customFormat="false" ht="12.8" hidden="false" customHeight="false" outlineLevel="0" collapsed="false">
      <c r="A26" s="6" t="n">
        <v>24</v>
      </c>
      <c r="B26" s="0" t="str">
        <f aca="false">IF(ISERROR(INDEX('Instruction Set'!G:G,MATCH(D26,'Instruction Set'!I:I,0))),"",INDEX('Instruction Set'!G:G,MATCH(D26,'Instruction Set'!I:I,0)))</f>
        <v/>
      </c>
      <c r="C26" s="2" t="str">
        <f aca="false">DEC2BIN(A26,8)</f>
        <v>00011000</v>
      </c>
      <c r="D26" s="2" t="str">
        <f aca="false">DEC2HEX(A26,2)</f>
        <v>18</v>
      </c>
    </row>
    <row r="27" customFormat="false" ht="12.8" hidden="false" customHeight="false" outlineLevel="0" collapsed="false">
      <c r="A27" s="6" t="n">
        <v>25</v>
      </c>
      <c r="B27" s="0" t="str">
        <f aca="false">IF(ISERROR(INDEX('Instruction Set'!G:G,MATCH(D27,'Instruction Set'!I:I,0))),"",INDEX('Instruction Set'!G:G,MATCH(D27,'Instruction Set'!I:I,0)))</f>
        <v/>
      </c>
      <c r="C27" s="2" t="str">
        <f aca="false">DEC2BIN(A27,8)</f>
        <v>00011001</v>
      </c>
      <c r="D27" s="2" t="str">
        <f aca="false">DEC2HEX(A27,2)</f>
        <v>19</v>
      </c>
    </row>
    <row r="28" customFormat="false" ht="12.8" hidden="false" customHeight="false" outlineLevel="0" collapsed="false">
      <c r="A28" s="6" t="n">
        <v>26</v>
      </c>
      <c r="B28" s="0" t="str">
        <f aca="false">IF(ISERROR(INDEX('Instruction Set'!G:G,MATCH(D28,'Instruction Set'!I:I,0))),"",INDEX('Instruction Set'!G:G,MATCH(D28,'Instruction Set'!I:I,0)))</f>
        <v/>
      </c>
      <c r="C28" s="2" t="str">
        <f aca="false">DEC2BIN(A28,8)</f>
        <v>00011010</v>
      </c>
      <c r="D28" s="2" t="str">
        <f aca="false">DEC2HEX(A28,2)</f>
        <v>1A</v>
      </c>
    </row>
    <row r="29" customFormat="false" ht="12.8" hidden="false" customHeight="false" outlineLevel="0" collapsed="false">
      <c r="A29" s="6" t="n">
        <v>27</v>
      </c>
      <c r="B29" s="0" t="str">
        <f aca="false">IF(ISERROR(INDEX('Instruction Set'!G:G,MATCH(D29,'Instruction Set'!I:I,0))),"",INDEX('Instruction Set'!G:G,MATCH(D29,'Instruction Set'!I:I,0)))</f>
        <v/>
      </c>
      <c r="C29" s="2" t="str">
        <f aca="false">DEC2BIN(A29,8)</f>
        <v>00011011</v>
      </c>
      <c r="D29" s="2" t="str">
        <f aca="false">DEC2HEX(A29,2)</f>
        <v>1B</v>
      </c>
    </row>
    <row r="30" customFormat="false" ht="12.8" hidden="false" customHeight="false" outlineLevel="0" collapsed="false">
      <c r="A30" s="6" t="n">
        <v>28</v>
      </c>
      <c r="B30" s="0" t="str">
        <f aca="false">IF(ISERROR(INDEX('Instruction Set'!G:G,MATCH(D30,'Instruction Set'!I:I,0))),"",INDEX('Instruction Set'!G:G,MATCH(D30,'Instruction Set'!I:I,0)))</f>
        <v/>
      </c>
      <c r="C30" s="2" t="str">
        <f aca="false">DEC2BIN(A30,8)</f>
        <v>00011100</v>
      </c>
      <c r="D30" s="2" t="str">
        <f aca="false">DEC2HEX(A30,2)</f>
        <v>1C</v>
      </c>
    </row>
    <row r="31" customFormat="false" ht="12.8" hidden="false" customHeight="false" outlineLevel="0" collapsed="false">
      <c r="A31" s="6" t="n">
        <v>29</v>
      </c>
      <c r="B31" s="0" t="str">
        <f aca="false">IF(ISERROR(INDEX('Instruction Set'!G:G,MATCH(D31,'Instruction Set'!I:I,0))),"",INDEX('Instruction Set'!G:G,MATCH(D31,'Instruction Set'!I:I,0)))</f>
        <v/>
      </c>
      <c r="C31" s="2" t="str">
        <f aca="false">DEC2BIN(A31,8)</f>
        <v>00011101</v>
      </c>
      <c r="D31" s="2" t="str">
        <f aca="false">DEC2HEX(A31,2)</f>
        <v>1D</v>
      </c>
    </row>
    <row r="32" customFormat="false" ht="12.8" hidden="false" customHeight="false" outlineLevel="0" collapsed="false">
      <c r="A32" s="6" t="n">
        <v>30</v>
      </c>
      <c r="B32" s="0" t="str">
        <f aca="false">IF(ISERROR(INDEX('Instruction Set'!G:G,MATCH(D32,'Instruction Set'!I:I,0))),"",INDEX('Instruction Set'!G:G,MATCH(D32,'Instruction Set'!I:I,0)))</f>
        <v>MOV IP,addr/data</v>
      </c>
      <c r="C32" s="2" t="str">
        <f aca="false">DEC2BIN(A32,8)</f>
        <v>00011110</v>
      </c>
      <c r="D32" s="2" t="str">
        <f aca="false">DEC2HEX(A32,2)</f>
        <v>1E</v>
      </c>
    </row>
    <row r="33" customFormat="false" ht="12.8" hidden="false" customHeight="false" outlineLevel="0" collapsed="false">
      <c r="A33" s="6" t="n">
        <v>31</v>
      </c>
      <c r="B33" s="0" t="str">
        <f aca="false">IF(ISERROR(INDEX('Instruction Set'!G:G,MATCH(D33,'Instruction Set'!I:I,0))),"",INDEX('Instruction Set'!G:G,MATCH(D33,'Instruction Set'!I:I,0)))</f>
        <v>RNZ</v>
      </c>
      <c r="C33" s="2" t="str">
        <f aca="false">DEC2BIN(A33,8)</f>
        <v>00011111</v>
      </c>
      <c r="D33" s="2" t="str">
        <f aca="false">DEC2HEX(A33,2)</f>
        <v>1F</v>
      </c>
    </row>
    <row r="34" customFormat="false" ht="12.8" hidden="false" customHeight="false" outlineLevel="0" collapsed="false">
      <c r="A34" s="6" t="n">
        <v>32</v>
      </c>
      <c r="B34" s="0" t="str">
        <f aca="false">IF(ISERROR(INDEX('Instruction Set'!G:G,MATCH(D34,'Instruction Set'!I:I,0))),"",INDEX('Instruction Set'!G:G,MATCH(D34,'Instruction Set'!I:I,0)))</f>
        <v>MOV SP,HL</v>
      </c>
      <c r="C34" s="2" t="str">
        <f aca="false">DEC2BIN(A34,8)</f>
        <v>00100000</v>
      </c>
      <c r="D34" s="2" t="str">
        <f aca="false">DEC2HEX(A34,2)</f>
        <v>20</v>
      </c>
    </row>
    <row r="35" customFormat="false" ht="12.8" hidden="false" customHeight="false" outlineLevel="0" collapsed="false">
      <c r="A35" s="6" t="n">
        <v>33</v>
      </c>
      <c r="B35" s="0" t="str">
        <f aca="false">IF(ISERROR(INDEX('Instruction Set'!G:G,MATCH(D35,'Instruction Set'!I:I,0))),"",INDEX('Instruction Set'!G:G,MATCH(D35,'Instruction Set'!I:I,0)))</f>
        <v/>
      </c>
      <c r="C35" s="2" t="str">
        <f aca="false">DEC2BIN(A35,8)</f>
        <v>00100001</v>
      </c>
      <c r="D35" s="2" t="str">
        <f aca="false">DEC2HEX(A35,2)</f>
        <v>21</v>
      </c>
    </row>
    <row r="36" customFormat="false" ht="12.8" hidden="false" customHeight="false" outlineLevel="0" collapsed="false">
      <c r="A36" s="6" t="n">
        <v>34</v>
      </c>
      <c r="B36" s="0" t="str">
        <f aca="false">IF(ISERROR(INDEX('Instruction Set'!G:G,MATCH(D36,'Instruction Set'!I:I,0))),"",INDEX('Instruction Set'!G:G,MATCH(D36,'Instruction Set'!I:I,0)))</f>
        <v>MOV SP,IP</v>
      </c>
      <c r="C36" s="2" t="str">
        <f aca="false">DEC2BIN(A36,8)</f>
        <v>00100010</v>
      </c>
      <c r="D36" s="2" t="str">
        <f aca="false">DEC2HEX(A36,2)</f>
        <v>22</v>
      </c>
    </row>
    <row r="37" customFormat="false" ht="12.8" hidden="false" customHeight="false" outlineLevel="0" collapsed="false">
      <c r="A37" s="6" t="n">
        <v>35</v>
      </c>
      <c r="B37" s="0" t="str">
        <f aca="false">IF(ISERROR(INDEX('Instruction Set'!G:G,MATCH(D37,'Instruction Set'!I:I,0))),"",INDEX('Instruction Set'!G:G,MATCH(D37,'Instruction Set'!I:I,0)))</f>
        <v/>
      </c>
      <c r="C37" s="2" t="str">
        <f aca="false">DEC2BIN(A37,8)</f>
        <v>00100011</v>
      </c>
      <c r="D37" s="2" t="str">
        <f aca="false">DEC2HEX(A37,2)</f>
        <v>23</v>
      </c>
    </row>
    <row r="38" customFormat="false" ht="12.8" hidden="false" customHeight="false" outlineLevel="0" collapsed="false">
      <c r="A38" s="6" t="n">
        <v>36</v>
      </c>
      <c r="B38" s="0" t="str">
        <f aca="false">IF(ISERROR(INDEX('Instruction Set'!G:G,MATCH(D38,'Instruction Set'!I:I,0))),"",INDEX('Instruction Set'!G:G,MATCH(D38,'Instruction Set'!I:I,0)))</f>
        <v/>
      </c>
      <c r="C38" s="2" t="str">
        <f aca="false">DEC2BIN(A38,8)</f>
        <v>00100100</v>
      </c>
      <c r="D38" s="2" t="str">
        <f aca="false">DEC2HEX(A38,2)</f>
        <v>24</v>
      </c>
    </row>
    <row r="39" customFormat="false" ht="12.8" hidden="false" customHeight="false" outlineLevel="0" collapsed="false">
      <c r="A39" s="6" t="n">
        <v>37</v>
      </c>
      <c r="B39" s="0" t="str">
        <f aca="false">IF(ISERROR(INDEX('Instruction Set'!G:G,MATCH(D39,'Instruction Set'!I:I,0))),"",INDEX('Instruction Set'!G:G,MATCH(D39,'Instruction Set'!I:I,0)))</f>
        <v/>
      </c>
      <c r="C39" s="2" t="str">
        <f aca="false">DEC2BIN(A39,8)</f>
        <v>00100101</v>
      </c>
      <c r="D39" s="2" t="str">
        <f aca="false">DEC2HEX(A39,2)</f>
        <v>25</v>
      </c>
    </row>
    <row r="40" customFormat="false" ht="12.8" hidden="false" customHeight="false" outlineLevel="0" collapsed="false">
      <c r="A40" s="6" t="n">
        <v>38</v>
      </c>
      <c r="B40" s="0" t="str">
        <f aca="false">IF(ISERROR(INDEX('Instruction Set'!G:G,MATCH(D40,'Instruction Set'!I:I,0))),"",INDEX('Instruction Set'!G:G,MATCH(D40,'Instruction Set'!I:I,0)))</f>
        <v/>
      </c>
      <c r="C40" s="2" t="str">
        <f aca="false">DEC2BIN(A40,8)</f>
        <v>00100110</v>
      </c>
      <c r="D40" s="2" t="str">
        <f aca="false">DEC2HEX(A40,2)</f>
        <v>26</v>
      </c>
    </row>
    <row r="41" customFormat="false" ht="12.8" hidden="false" customHeight="false" outlineLevel="0" collapsed="false">
      <c r="A41" s="6" t="n">
        <v>39</v>
      </c>
      <c r="B41" s="0" t="str">
        <f aca="false">IF(ISERROR(INDEX('Instruction Set'!G:G,MATCH(D41,'Instruction Set'!I:I,0))),"",INDEX('Instruction Set'!G:G,MATCH(D41,'Instruction Set'!I:I,0)))</f>
        <v/>
      </c>
      <c r="C41" s="2" t="str">
        <f aca="false">DEC2BIN(A41,8)</f>
        <v>00100111</v>
      </c>
      <c r="D41" s="2" t="str">
        <f aca="false">DEC2HEX(A41,2)</f>
        <v>27</v>
      </c>
    </row>
    <row r="42" customFormat="false" ht="12.8" hidden="false" customHeight="false" outlineLevel="0" collapsed="false">
      <c r="A42" s="6" t="n">
        <v>40</v>
      </c>
      <c r="B42" s="0" t="str">
        <f aca="false">IF(ISERROR(INDEX('Instruction Set'!G:G,MATCH(D42,'Instruction Set'!I:I,0))),"",INDEX('Instruction Set'!G:G,MATCH(D42,'Instruction Set'!I:I,0)))</f>
        <v/>
      </c>
      <c r="C42" s="2" t="str">
        <f aca="false">DEC2BIN(A42,8)</f>
        <v>00101000</v>
      </c>
      <c r="D42" s="2" t="str">
        <f aca="false">DEC2HEX(A42,2)</f>
        <v>28</v>
      </c>
    </row>
    <row r="43" customFormat="false" ht="12.8" hidden="false" customHeight="false" outlineLevel="0" collapsed="false">
      <c r="A43" s="6" t="n">
        <v>41</v>
      </c>
      <c r="B43" s="0" t="str">
        <f aca="false">IF(ISERROR(INDEX('Instruction Set'!G:G,MATCH(D43,'Instruction Set'!I:I,0))),"",INDEX('Instruction Set'!G:G,MATCH(D43,'Instruction Set'!I:I,0)))</f>
        <v/>
      </c>
      <c r="C43" s="2" t="str">
        <f aca="false">DEC2BIN(A43,8)</f>
        <v>00101001</v>
      </c>
      <c r="D43" s="2" t="str">
        <f aca="false">DEC2HEX(A43,2)</f>
        <v>29</v>
      </c>
    </row>
    <row r="44" customFormat="false" ht="12.8" hidden="false" customHeight="false" outlineLevel="0" collapsed="false">
      <c r="A44" s="6" t="n">
        <v>42</v>
      </c>
      <c r="B44" s="0" t="str">
        <f aca="false">IF(ISERROR(INDEX('Instruction Set'!G:G,MATCH(D44,'Instruction Set'!I:I,0))),"",INDEX('Instruction Set'!G:G,MATCH(D44,'Instruction Set'!I:I,0)))</f>
        <v/>
      </c>
      <c r="C44" s="2" t="str">
        <f aca="false">DEC2BIN(A44,8)</f>
        <v>00101010</v>
      </c>
      <c r="D44" s="2" t="str">
        <f aca="false">DEC2HEX(A44,2)</f>
        <v>2A</v>
      </c>
    </row>
    <row r="45" customFormat="false" ht="12.8" hidden="false" customHeight="false" outlineLevel="0" collapsed="false">
      <c r="A45" s="6" t="n">
        <v>43</v>
      </c>
      <c r="B45" s="0" t="str">
        <f aca="false">IF(ISERROR(INDEX('Instruction Set'!G:G,MATCH(D45,'Instruction Set'!I:I,0))),"",INDEX('Instruction Set'!G:G,MATCH(D45,'Instruction Set'!I:I,0)))</f>
        <v/>
      </c>
      <c r="C45" s="2" t="str">
        <f aca="false">DEC2BIN(A45,8)</f>
        <v>00101011</v>
      </c>
      <c r="D45" s="2" t="str">
        <f aca="false">DEC2HEX(A45,2)</f>
        <v>2B</v>
      </c>
    </row>
    <row r="46" customFormat="false" ht="12.8" hidden="false" customHeight="false" outlineLevel="0" collapsed="false">
      <c r="A46" s="6" t="n">
        <v>44</v>
      </c>
      <c r="B46" s="0" t="str">
        <f aca="false">IF(ISERROR(INDEX('Instruction Set'!G:G,MATCH(D46,'Instruction Set'!I:I,0))),"",INDEX('Instruction Set'!G:G,MATCH(D46,'Instruction Set'!I:I,0)))</f>
        <v/>
      </c>
      <c r="C46" s="2" t="str">
        <f aca="false">DEC2BIN(A46,8)</f>
        <v>00101100</v>
      </c>
      <c r="D46" s="2" t="str">
        <f aca="false">DEC2HEX(A46,2)</f>
        <v>2C</v>
      </c>
    </row>
    <row r="47" customFormat="false" ht="12.8" hidden="false" customHeight="false" outlineLevel="0" collapsed="false">
      <c r="A47" s="6" t="n">
        <v>45</v>
      </c>
      <c r="B47" s="0" t="str">
        <f aca="false">IF(ISERROR(INDEX('Instruction Set'!G:G,MATCH(D47,'Instruction Set'!I:I,0))),"",INDEX('Instruction Set'!G:G,MATCH(D47,'Instruction Set'!I:I,0)))</f>
        <v/>
      </c>
      <c r="C47" s="2" t="str">
        <f aca="false">DEC2BIN(A47,8)</f>
        <v>00101101</v>
      </c>
      <c r="D47" s="2" t="str">
        <f aca="false">DEC2HEX(A47,2)</f>
        <v>2D</v>
      </c>
    </row>
    <row r="48" customFormat="false" ht="12.8" hidden="false" customHeight="false" outlineLevel="0" collapsed="false">
      <c r="A48" s="6" t="n">
        <v>46</v>
      </c>
      <c r="B48" s="0" t="str">
        <f aca="false">IF(ISERROR(INDEX('Instruction Set'!G:G,MATCH(D48,'Instruction Set'!I:I,0))),"",INDEX('Instruction Set'!G:G,MATCH(D48,'Instruction Set'!I:I,0)))</f>
        <v>MOV SP,addr/data</v>
      </c>
      <c r="C48" s="2" t="str">
        <f aca="false">DEC2BIN(A48,8)</f>
        <v>00101110</v>
      </c>
      <c r="D48" s="2" t="str">
        <f aca="false">DEC2HEX(A48,2)</f>
        <v>2E</v>
      </c>
    </row>
    <row r="49" customFormat="false" ht="12.8" hidden="false" customHeight="false" outlineLevel="0" collapsed="false">
      <c r="A49" s="6" t="n">
        <v>47</v>
      </c>
      <c r="B49" s="0" t="str">
        <f aca="false">IF(ISERROR(INDEX('Instruction Set'!G:G,MATCH(D49,'Instruction Set'!I:I,0))),"",INDEX('Instruction Set'!G:G,MATCH(D49,'Instruction Set'!I:I,0)))</f>
        <v/>
      </c>
      <c r="C49" s="2" t="str">
        <f aca="false">DEC2BIN(A49,8)</f>
        <v>00101111</v>
      </c>
      <c r="D49" s="2" t="str">
        <f aca="false">DEC2HEX(A49,2)</f>
        <v>2F</v>
      </c>
    </row>
    <row r="50" customFormat="false" ht="12.8" hidden="false" customHeight="false" outlineLevel="0" collapsed="false">
      <c r="A50" s="6" t="n">
        <v>48</v>
      </c>
      <c r="B50" s="0" t="str">
        <f aca="false">IF(ISERROR(INDEX('Instruction Set'!G:G,MATCH(D50,'Instruction Set'!I:I,0))),"",INDEX('Instruction Set'!G:G,MATCH(D50,'Instruction Set'!I:I,0)))</f>
        <v/>
      </c>
      <c r="C50" s="2" t="str">
        <f aca="false">DEC2BIN(A50,8)</f>
        <v>00110000</v>
      </c>
      <c r="D50" s="2" t="str">
        <f aca="false">DEC2HEX(A50,2)</f>
        <v>30</v>
      </c>
    </row>
    <row r="51" customFormat="false" ht="12.8" hidden="false" customHeight="false" outlineLevel="0" collapsed="false">
      <c r="A51" s="6" t="n">
        <v>49</v>
      </c>
      <c r="B51" s="0" t="str">
        <f aca="false">IF(ISERROR(INDEX('Instruction Set'!G:G,MATCH(D51,'Instruction Set'!I:I,0))),"",INDEX('Instruction Set'!G:G,MATCH(D51,'Instruction Set'!I:I,0)))</f>
        <v/>
      </c>
      <c r="C51" s="2" t="str">
        <f aca="false">DEC2BIN(A51,8)</f>
        <v>00110001</v>
      </c>
      <c r="D51" s="2" t="str">
        <f aca="false">DEC2HEX(A51,2)</f>
        <v>31</v>
      </c>
    </row>
    <row r="52" customFormat="false" ht="12.8" hidden="false" customHeight="false" outlineLevel="0" collapsed="false">
      <c r="A52" s="6" t="n">
        <v>50</v>
      </c>
      <c r="B52" s="0" t="str">
        <f aca="false">IF(ISERROR(INDEX('Instruction Set'!G:G,MATCH(D52,'Instruction Set'!I:I,0))),"",INDEX('Instruction Set'!G:G,MATCH(D52,'Instruction Set'!I:I,0)))</f>
        <v/>
      </c>
      <c r="C52" s="2" t="str">
        <f aca="false">DEC2BIN(A52,8)</f>
        <v>00110010</v>
      </c>
      <c r="D52" s="2" t="str">
        <f aca="false">DEC2HEX(A52,2)</f>
        <v>32</v>
      </c>
    </row>
    <row r="53" customFormat="false" ht="12.8" hidden="false" customHeight="false" outlineLevel="0" collapsed="false">
      <c r="A53" s="6" t="n">
        <v>51</v>
      </c>
      <c r="B53" s="0" t="str">
        <f aca="false">IF(ISERROR(INDEX('Instruction Set'!G:G,MATCH(D53,'Instruction Set'!I:I,0))),"",INDEX('Instruction Set'!G:G,MATCH(D53,'Instruction Set'!I:I,0)))</f>
        <v/>
      </c>
      <c r="C53" s="2" t="str">
        <f aca="false">DEC2BIN(A53,8)</f>
        <v>00110011</v>
      </c>
      <c r="D53" s="2" t="str">
        <f aca="false">DEC2HEX(A53,2)</f>
        <v>33</v>
      </c>
    </row>
    <row r="54" customFormat="false" ht="12.8" hidden="false" customHeight="false" outlineLevel="0" collapsed="false">
      <c r="A54" s="6" t="n">
        <v>52</v>
      </c>
      <c r="B54" s="0" t="str">
        <f aca="false">IF(ISERROR(INDEX('Instruction Set'!G:G,MATCH(D54,'Instruction Set'!I:I,0))),"",INDEX('Instruction Set'!G:G,MATCH(D54,'Instruction Set'!I:I,0)))</f>
        <v/>
      </c>
      <c r="C54" s="2" t="str">
        <f aca="false">DEC2BIN(A54,8)</f>
        <v>00110100</v>
      </c>
      <c r="D54" s="2" t="str">
        <f aca="false">DEC2HEX(A54,2)</f>
        <v>34</v>
      </c>
    </row>
    <row r="55" customFormat="false" ht="12.8" hidden="false" customHeight="false" outlineLevel="0" collapsed="false">
      <c r="A55" s="6" t="n">
        <v>53</v>
      </c>
      <c r="B55" s="0" t="str">
        <f aca="false">IF(ISERROR(INDEX('Instruction Set'!G:G,MATCH(D55,'Instruction Set'!I:I,0))),"",INDEX('Instruction Set'!G:G,MATCH(D55,'Instruction Set'!I:I,0)))</f>
        <v/>
      </c>
      <c r="C55" s="2" t="str">
        <f aca="false">DEC2BIN(A55,8)</f>
        <v>00110101</v>
      </c>
      <c r="D55" s="2" t="str">
        <f aca="false">DEC2HEX(A55,2)</f>
        <v>35</v>
      </c>
    </row>
    <row r="56" customFormat="false" ht="12.8" hidden="false" customHeight="false" outlineLevel="0" collapsed="false">
      <c r="A56" s="6" t="n">
        <v>54</v>
      </c>
      <c r="B56" s="0" t="str">
        <f aca="false">IF(ISERROR(INDEX('Instruction Set'!G:G,MATCH(D56,'Instruction Set'!I:I,0))),"",INDEX('Instruction Set'!G:G,MATCH(D56,'Instruction Set'!I:I,0)))</f>
        <v/>
      </c>
      <c r="C56" s="2" t="str">
        <f aca="false">DEC2BIN(A56,8)</f>
        <v>00110110</v>
      </c>
      <c r="D56" s="2" t="str">
        <f aca="false">DEC2HEX(A56,2)</f>
        <v>36</v>
      </c>
    </row>
    <row r="57" customFormat="false" ht="12.8" hidden="false" customHeight="false" outlineLevel="0" collapsed="false">
      <c r="A57" s="6" t="n">
        <v>55</v>
      </c>
      <c r="B57" s="0" t="str">
        <f aca="false">IF(ISERROR(INDEX('Instruction Set'!G:G,MATCH(D57,'Instruction Set'!I:I,0))),"",INDEX('Instruction Set'!G:G,MATCH(D57,'Instruction Set'!I:I,0)))</f>
        <v/>
      </c>
      <c r="C57" s="2" t="str">
        <f aca="false">DEC2BIN(A57,8)</f>
        <v>00110111</v>
      </c>
      <c r="D57" s="2" t="str">
        <f aca="false">DEC2HEX(A57,2)</f>
        <v>37</v>
      </c>
    </row>
    <row r="58" customFormat="false" ht="12.8" hidden="false" customHeight="false" outlineLevel="0" collapsed="false">
      <c r="A58" s="6" t="n">
        <v>56</v>
      </c>
      <c r="B58" s="0" t="str">
        <f aca="false">IF(ISERROR(INDEX('Instruction Set'!G:G,MATCH(D58,'Instruction Set'!I:I,0))),"",INDEX('Instruction Set'!G:G,MATCH(D58,'Instruction Set'!I:I,0)))</f>
        <v/>
      </c>
      <c r="C58" s="2" t="str">
        <f aca="false">DEC2BIN(A58,8)</f>
        <v>00111000</v>
      </c>
      <c r="D58" s="2" t="str">
        <f aca="false">DEC2HEX(A58,2)</f>
        <v>38</v>
      </c>
    </row>
    <row r="59" customFormat="false" ht="12.8" hidden="false" customHeight="false" outlineLevel="0" collapsed="false">
      <c r="A59" s="6" t="n">
        <v>57</v>
      </c>
      <c r="B59" s="0" t="str">
        <f aca="false">IF(ISERROR(INDEX('Instruction Set'!G:G,MATCH(D59,'Instruction Set'!I:I,0))),"",INDEX('Instruction Set'!G:G,MATCH(D59,'Instruction Set'!I:I,0)))</f>
        <v/>
      </c>
      <c r="C59" s="2" t="str">
        <f aca="false">DEC2BIN(A59,8)</f>
        <v>00111001</v>
      </c>
      <c r="D59" s="2" t="str">
        <f aca="false">DEC2HEX(A59,2)</f>
        <v>39</v>
      </c>
    </row>
    <row r="60" customFormat="false" ht="12.8" hidden="false" customHeight="false" outlineLevel="0" collapsed="false">
      <c r="A60" s="6" t="n">
        <v>58</v>
      </c>
      <c r="B60" s="0" t="str">
        <f aca="false">IF(ISERROR(INDEX('Instruction Set'!G:G,MATCH(D60,'Instruction Set'!I:I,0))),"",INDEX('Instruction Set'!G:G,MATCH(D60,'Instruction Set'!I:I,0)))</f>
        <v/>
      </c>
      <c r="C60" s="2" t="str">
        <f aca="false">DEC2BIN(A60,8)</f>
        <v>00111010</v>
      </c>
      <c r="D60" s="2" t="str">
        <f aca="false">DEC2HEX(A60,2)</f>
        <v>3A</v>
      </c>
    </row>
    <row r="61" customFormat="false" ht="12.8" hidden="false" customHeight="false" outlineLevel="0" collapsed="false">
      <c r="A61" s="6" t="n">
        <v>59</v>
      </c>
      <c r="B61" s="0" t="str">
        <f aca="false">IF(ISERROR(INDEX('Instruction Set'!G:G,MATCH(D61,'Instruction Set'!I:I,0))),"",INDEX('Instruction Set'!G:G,MATCH(D61,'Instruction Set'!I:I,0)))</f>
        <v/>
      </c>
      <c r="C61" s="2" t="str">
        <f aca="false">DEC2BIN(A61,8)</f>
        <v>00111011</v>
      </c>
      <c r="D61" s="2" t="str">
        <f aca="false">DEC2HEX(A61,2)</f>
        <v>3B</v>
      </c>
    </row>
    <row r="62" customFormat="false" ht="12.8" hidden="false" customHeight="false" outlineLevel="0" collapsed="false">
      <c r="A62" s="6" t="n">
        <v>60</v>
      </c>
      <c r="B62" s="0" t="str">
        <f aca="false">IF(ISERROR(INDEX('Instruction Set'!G:G,MATCH(D62,'Instruction Set'!I:I,0))),"",INDEX('Instruction Set'!G:G,MATCH(D62,'Instruction Set'!I:I,0)))</f>
        <v/>
      </c>
      <c r="C62" s="2" t="str">
        <f aca="false">DEC2BIN(A62,8)</f>
        <v>00111100</v>
      </c>
      <c r="D62" s="2" t="str">
        <f aca="false">DEC2HEX(A62,2)</f>
        <v>3C</v>
      </c>
    </row>
    <row r="63" customFormat="false" ht="12.8" hidden="false" customHeight="false" outlineLevel="0" collapsed="false">
      <c r="A63" s="6" t="n">
        <v>61</v>
      </c>
      <c r="B63" s="0" t="str">
        <f aca="false">IF(ISERROR(INDEX('Instruction Set'!G:G,MATCH(D63,'Instruction Set'!I:I,0))),"",INDEX('Instruction Set'!G:G,MATCH(D63,'Instruction Set'!I:I,0)))</f>
        <v/>
      </c>
      <c r="C63" s="2" t="str">
        <f aca="false">DEC2BIN(A63,8)</f>
        <v>00111101</v>
      </c>
      <c r="D63" s="2" t="str">
        <f aca="false">DEC2HEX(A63,2)</f>
        <v>3D</v>
      </c>
    </row>
    <row r="64" customFormat="false" ht="12.8" hidden="false" customHeight="false" outlineLevel="0" collapsed="false">
      <c r="A64" s="6" t="n">
        <v>62</v>
      </c>
      <c r="B64" s="0" t="str">
        <f aca="false">IF(ISERROR(INDEX('Instruction Set'!G:G,MATCH(D64,'Instruction Set'!I:I,0))),"",INDEX('Instruction Set'!G:G,MATCH(D64,'Instruction Set'!I:I,0)))</f>
        <v/>
      </c>
      <c r="C64" s="2" t="str">
        <f aca="false">DEC2BIN(A64,8)</f>
        <v>00111110</v>
      </c>
      <c r="D64" s="2" t="str">
        <f aca="false">DEC2HEX(A64,2)</f>
        <v>3E</v>
      </c>
    </row>
    <row r="65" customFormat="false" ht="12.8" hidden="false" customHeight="false" outlineLevel="0" collapsed="false">
      <c r="A65" s="6" t="n">
        <v>63</v>
      </c>
      <c r="B65" s="0" t="str">
        <f aca="false">IF(ISERROR(INDEX('Instruction Set'!G:G,MATCH(D65,'Instruction Set'!I:I,0))),"",INDEX('Instruction Set'!G:G,MATCH(D65,'Instruction Set'!I:I,0)))</f>
        <v/>
      </c>
      <c r="C65" s="2" t="str">
        <f aca="false">DEC2BIN(A65,8)</f>
        <v>00111111</v>
      </c>
      <c r="D65" s="2" t="str">
        <f aca="false">DEC2HEX(A65,2)</f>
        <v>3F</v>
      </c>
    </row>
    <row r="66" customFormat="false" ht="12.8" hidden="false" customHeight="false" outlineLevel="0" collapsed="false">
      <c r="A66" s="6" t="n">
        <v>64</v>
      </c>
      <c r="B66" s="0" t="str">
        <f aca="false">IF(ISERROR(INDEX('Instruction Set'!G:G,MATCH(D66,'Instruction Set'!I:I,0))),"",INDEX('Instruction Set'!G:G,MATCH(D66,'Instruction Set'!I:I,0)))</f>
        <v/>
      </c>
      <c r="C66" s="2" t="str">
        <f aca="false">DEC2BIN(A66,8)</f>
        <v>01000000</v>
      </c>
      <c r="D66" s="2" t="str">
        <f aca="false">DEC2HEX(A66,2)</f>
        <v>40</v>
      </c>
    </row>
    <row r="67" customFormat="false" ht="12.8" hidden="false" customHeight="false" outlineLevel="0" collapsed="false">
      <c r="A67" s="6" t="n">
        <v>65</v>
      </c>
      <c r="B67" s="0" t="str">
        <f aca="false">IF(ISERROR(INDEX('Instruction Set'!G:G,MATCH(D67,'Instruction Set'!I:I,0))),"",INDEX('Instruction Set'!G:G,MATCH(D67,'Instruction Set'!I:I,0)))</f>
        <v/>
      </c>
      <c r="C67" s="2" t="str">
        <f aca="false">DEC2BIN(A67,8)</f>
        <v>01000001</v>
      </c>
      <c r="D67" s="2" t="str">
        <f aca="false">DEC2HEX(A67,2)</f>
        <v>41</v>
      </c>
    </row>
    <row r="68" customFormat="false" ht="12.8" hidden="false" customHeight="false" outlineLevel="0" collapsed="false">
      <c r="A68" s="6" t="n">
        <v>66</v>
      </c>
      <c r="B68" s="0" t="str">
        <f aca="false">IF(ISERROR(INDEX('Instruction Set'!G:G,MATCH(D68,'Instruction Set'!I:I,0))),"",INDEX('Instruction Set'!G:G,MATCH(D68,'Instruction Set'!I:I,0)))</f>
        <v/>
      </c>
      <c r="C68" s="2" t="str">
        <f aca="false">DEC2BIN(A68,8)</f>
        <v>01000010</v>
      </c>
      <c r="D68" s="2" t="str">
        <f aca="false">DEC2HEX(A68,2)</f>
        <v>42</v>
      </c>
    </row>
    <row r="69" customFormat="false" ht="12.8" hidden="false" customHeight="false" outlineLevel="0" collapsed="false">
      <c r="A69" s="6" t="n">
        <v>67</v>
      </c>
      <c r="B69" s="0" t="str">
        <f aca="false">IF(ISERROR(INDEX('Instruction Set'!G:G,MATCH(D69,'Instruction Set'!I:I,0))),"",INDEX('Instruction Set'!G:G,MATCH(D69,'Instruction Set'!I:I,0)))</f>
        <v/>
      </c>
      <c r="C69" s="2" t="str">
        <f aca="false">DEC2BIN(A69,8)</f>
        <v>01000011</v>
      </c>
      <c r="D69" s="2" t="str">
        <f aca="false">DEC2HEX(A69,2)</f>
        <v>43</v>
      </c>
    </row>
    <row r="70" customFormat="false" ht="12.8" hidden="false" customHeight="false" outlineLevel="0" collapsed="false">
      <c r="A70" s="6" t="n">
        <v>68</v>
      </c>
      <c r="B70" s="0" t="str">
        <f aca="false">IF(ISERROR(INDEX('Instruction Set'!G:G,MATCH(D70,'Instruction Set'!I:I,0))),"",INDEX('Instruction Set'!G:G,MATCH(D70,'Instruction Set'!I:I,0)))</f>
        <v/>
      </c>
      <c r="C70" s="2" t="str">
        <f aca="false">DEC2BIN(A70,8)</f>
        <v>01000100</v>
      </c>
      <c r="D70" s="2" t="str">
        <f aca="false">DEC2HEX(A70,2)</f>
        <v>44</v>
      </c>
    </row>
    <row r="71" customFormat="false" ht="12.8" hidden="false" customHeight="false" outlineLevel="0" collapsed="false">
      <c r="A71" s="6" t="n">
        <v>69</v>
      </c>
      <c r="B71" s="0" t="str">
        <f aca="false">IF(ISERROR(INDEX('Instruction Set'!G:G,MATCH(D71,'Instruction Set'!I:I,0))),"",INDEX('Instruction Set'!G:G,MATCH(D71,'Instruction Set'!I:I,0)))</f>
        <v/>
      </c>
      <c r="C71" s="2" t="str">
        <f aca="false">DEC2BIN(A71,8)</f>
        <v>01000101</v>
      </c>
      <c r="D71" s="2" t="str">
        <f aca="false">DEC2HEX(A71,2)</f>
        <v>45</v>
      </c>
    </row>
    <row r="72" customFormat="false" ht="12.8" hidden="false" customHeight="false" outlineLevel="0" collapsed="false">
      <c r="A72" s="6" t="n">
        <v>70</v>
      </c>
      <c r="B72" s="0" t="str">
        <f aca="false">IF(ISERROR(INDEX('Instruction Set'!G:G,MATCH(D72,'Instruction Set'!I:I,0))),"",INDEX('Instruction Set'!G:G,MATCH(D72,'Instruction Set'!I:I,0)))</f>
        <v/>
      </c>
      <c r="C72" s="2" t="str">
        <f aca="false">DEC2BIN(A72,8)</f>
        <v>01000110</v>
      </c>
      <c r="D72" s="2" t="str">
        <f aca="false">DEC2HEX(A72,2)</f>
        <v>46</v>
      </c>
    </row>
    <row r="73" customFormat="false" ht="12.8" hidden="false" customHeight="false" outlineLevel="0" collapsed="false">
      <c r="A73" s="6" t="n">
        <v>71</v>
      </c>
      <c r="B73" s="0" t="str">
        <f aca="false">IF(ISERROR(INDEX('Instruction Set'!G:G,MATCH(D73,'Instruction Set'!I:I,0))),"",INDEX('Instruction Set'!G:G,MATCH(D73,'Instruction Set'!I:I,0)))</f>
        <v/>
      </c>
      <c r="C73" s="2" t="str">
        <f aca="false">DEC2BIN(A73,8)</f>
        <v>01000111</v>
      </c>
      <c r="D73" s="2" t="str">
        <f aca="false">DEC2HEX(A73,2)</f>
        <v>47</v>
      </c>
    </row>
    <row r="74" customFormat="false" ht="12.8" hidden="false" customHeight="false" outlineLevel="0" collapsed="false">
      <c r="A74" s="6" t="n">
        <v>72</v>
      </c>
      <c r="B74" s="0" t="str">
        <f aca="false">IF(ISERROR(INDEX('Instruction Set'!G:G,MATCH(D74,'Instruction Set'!I:I,0))),"",INDEX('Instruction Set'!G:G,MATCH(D74,'Instruction Set'!I:I,0)))</f>
        <v/>
      </c>
      <c r="C74" s="2" t="str">
        <f aca="false">DEC2BIN(A74,8)</f>
        <v>01001000</v>
      </c>
      <c r="D74" s="2" t="str">
        <f aca="false">DEC2HEX(A74,2)</f>
        <v>48</v>
      </c>
    </row>
    <row r="75" customFormat="false" ht="12.8" hidden="false" customHeight="false" outlineLevel="0" collapsed="false">
      <c r="A75" s="6" t="n">
        <v>73</v>
      </c>
      <c r="B75" s="0" t="str">
        <f aca="false">IF(ISERROR(INDEX('Instruction Set'!G:G,MATCH(D75,'Instruction Set'!I:I,0))),"",INDEX('Instruction Set'!G:G,MATCH(D75,'Instruction Set'!I:I,0)))</f>
        <v/>
      </c>
      <c r="C75" s="2" t="str">
        <f aca="false">DEC2BIN(A75,8)</f>
        <v>01001001</v>
      </c>
      <c r="D75" s="2" t="str">
        <f aca="false">DEC2HEX(A75,2)</f>
        <v>49</v>
      </c>
    </row>
    <row r="76" customFormat="false" ht="12.8" hidden="false" customHeight="false" outlineLevel="0" collapsed="false">
      <c r="A76" s="6" t="n">
        <v>74</v>
      </c>
      <c r="B76" s="0" t="str">
        <f aca="false">IF(ISERROR(INDEX('Instruction Set'!G:G,MATCH(D76,'Instruction Set'!I:I,0))),"",INDEX('Instruction Set'!G:G,MATCH(D76,'Instruction Set'!I:I,0)))</f>
        <v/>
      </c>
      <c r="C76" s="2" t="str">
        <f aca="false">DEC2BIN(A76,8)</f>
        <v>01001010</v>
      </c>
      <c r="D76" s="2" t="str">
        <f aca="false">DEC2HEX(A76,2)</f>
        <v>4A</v>
      </c>
    </row>
    <row r="77" customFormat="false" ht="12.8" hidden="false" customHeight="false" outlineLevel="0" collapsed="false">
      <c r="A77" s="6" t="n">
        <v>75</v>
      </c>
      <c r="B77" s="0" t="str">
        <f aca="false">IF(ISERROR(INDEX('Instruction Set'!G:G,MATCH(D77,'Instruction Set'!I:I,0))),"",INDEX('Instruction Set'!G:G,MATCH(D77,'Instruction Set'!I:I,0)))</f>
        <v/>
      </c>
      <c r="C77" s="2" t="str">
        <f aca="false">DEC2BIN(A77,8)</f>
        <v>01001011</v>
      </c>
      <c r="D77" s="2" t="str">
        <f aca="false">DEC2HEX(A77,2)</f>
        <v>4B</v>
      </c>
    </row>
    <row r="78" customFormat="false" ht="12.8" hidden="false" customHeight="false" outlineLevel="0" collapsed="false">
      <c r="A78" s="6" t="n">
        <v>76</v>
      </c>
      <c r="B78" s="0" t="str">
        <f aca="false">IF(ISERROR(INDEX('Instruction Set'!G:G,MATCH(D78,'Instruction Set'!I:I,0))),"",INDEX('Instruction Set'!G:G,MATCH(D78,'Instruction Set'!I:I,0)))</f>
        <v/>
      </c>
      <c r="C78" s="2" t="str">
        <f aca="false">DEC2BIN(A78,8)</f>
        <v>01001100</v>
      </c>
      <c r="D78" s="2" t="str">
        <f aca="false">DEC2HEX(A78,2)</f>
        <v>4C</v>
      </c>
    </row>
    <row r="79" customFormat="false" ht="12.8" hidden="false" customHeight="false" outlineLevel="0" collapsed="false">
      <c r="A79" s="6" t="n">
        <v>77</v>
      </c>
      <c r="B79" s="0" t="str">
        <f aca="false">IF(ISERROR(INDEX('Instruction Set'!G:G,MATCH(D79,'Instruction Set'!I:I,0))),"",INDEX('Instruction Set'!G:G,MATCH(D79,'Instruction Set'!I:I,0)))</f>
        <v/>
      </c>
      <c r="C79" s="2" t="str">
        <f aca="false">DEC2BIN(A79,8)</f>
        <v>01001101</v>
      </c>
      <c r="D79" s="2" t="str">
        <f aca="false">DEC2HEX(A79,2)</f>
        <v>4D</v>
      </c>
    </row>
    <row r="80" customFormat="false" ht="12.8" hidden="false" customHeight="false" outlineLevel="0" collapsed="false">
      <c r="A80" s="6" t="n">
        <v>78</v>
      </c>
      <c r="B80" s="0" t="str">
        <f aca="false">IF(ISERROR(INDEX('Instruction Set'!G:G,MATCH(D80,'Instruction Set'!I:I,0))),"",INDEX('Instruction Set'!G:G,MATCH(D80,'Instruction Set'!I:I,0)))</f>
        <v/>
      </c>
      <c r="C80" s="2" t="str">
        <f aca="false">DEC2BIN(A80,8)</f>
        <v>01001110</v>
      </c>
      <c r="D80" s="2" t="str">
        <f aca="false">DEC2HEX(A80,2)</f>
        <v>4E</v>
      </c>
    </row>
    <row r="81" customFormat="false" ht="12.8" hidden="false" customHeight="false" outlineLevel="0" collapsed="false">
      <c r="A81" s="6" t="n">
        <v>79</v>
      </c>
      <c r="B81" s="0" t="str">
        <f aca="false">IF(ISERROR(INDEX('Instruction Set'!G:G,MATCH(D81,'Instruction Set'!I:I,0))),"",INDEX('Instruction Set'!G:G,MATCH(D81,'Instruction Set'!I:I,0)))</f>
        <v/>
      </c>
      <c r="C81" s="2" t="str">
        <f aca="false">DEC2BIN(A81,8)</f>
        <v>01001111</v>
      </c>
      <c r="D81" s="2" t="str">
        <f aca="false">DEC2HEX(A81,2)</f>
        <v>4F</v>
      </c>
    </row>
    <row r="82" customFormat="false" ht="12.8" hidden="false" customHeight="false" outlineLevel="0" collapsed="false">
      <c r="A82" s="6" t="n">
        <v>80</v>
      </c>
      <c r="B82" s="0" t="str">
        <f aca="false">IF(ISERROR(INDEX('Instruction Set'!G:G,MATCH(D82,'Instruction Set'!I:I,0))),"",INDEX('Instruction Set'!G:G,MATCH(D82,'Instruction Set'!I:I,0)))</f>
        <v>ADC A</v>
      </c>
      <c r="C82" s="2" t="str">
        <f aca="false">DEC2BIN(A82,8)</f>
        <v>01010000</v>
      </c>
      <c r="D82" s="2" t="str">
        <f aca="false">DEC2HEX(A82,2)</f>
        <v>50</v>
      </c>
    </row>
    <row r="83" customFormat="false" ht="12.8" hidden="false" customHeight="false" outlineLevel="0" collapsed="false">
      <c r="A83" s="6" t="n">
        <v>81</v>
      </c>
      <c r="B83" s="0" t="str">
        <f aca="false">IF(ISERROR(INDEX('Instruction Set'!G:G,MATCH(D83,'Instruction Set'!I:I,0))),"",INDEX('Instruction Set'!G:G,MATCH(D83,'Instruction Set'!I:I,0)))</f>
        <v>ADC B</v>
      </c>
      <c r="C83" s="2" t="str">
        <f aca="false">DEC2BIN(A83,8)</f>
        <v>01010001</v>
      </c>
      <c r="D83" s="2" t="str">
        <f aca="false">DEC2HEX(A83,2)</f>
        <v>51</v>
      </c>
    </row>
    <row r="84" customFormat="false" ht="12.8" hidden="false" customHeight="false" outlineLevel="0" collapsed="false">
      <c r="A84" s="6" t="n">
        <v>82</v>
      </c>
      <c r="B84" s="0" t="str">
        <f aca="false">IF(ISERROR(INDEX('Instruction Set'!G:G,MATCH(D84,'Instruction Set'!I:I,0))),"",INDEX('Instruction Set'!G:G,MATCH(D84,'Instruction Set'!I:I,0)))</f>
        <v>ADC C</v>
      </c>
      <c r="C84" s="2" t="str">
        <f aca="false">DEC2BIN(A84,8)</f>
        <v>01010010</v>
      </c>
      <c r="D84" s="2" t="str">
        <f aca="false">DEC2HEX(A84,2)</f>
        <v>52</v>
      </c>
    </row>
    <row r="85" customFormat="false" ht="12.8" hidden="false" customHeight="false" outlineLevel="0" collapsed="false">
      <c r="A85" s="6" t="n">
        <v>83</v>
      </c>
      <c r="B85" s="0" t="str">
        <f aca="false">IF(ISERROR(INDEX('Instruction Set'!G:G,MATCH(D85,'Instruction Set'!I:I,0))),"",INDEX('Instruction Set'!G:G,MATCH(D85,'Instruction Set'!I:I,0)))</f>
        <v>ADC D</v>
      </c>
      <c r="C85" s="2" t="str">
        <f aca="false">DEC2BIN(A85,8)</f>
        <v>01010011</v>
      </c>
      <c r="D85" s="2" t="str">
        <f aca="false">DEC2HEX(A85,2)</f>
        <v>53</v>
      </c>
    </row>
    <row r="86" customFormat="false" ht="12.8" hidden="false" customHeight="false" outlineLevel="0" collapsed="false">
      <c r="A86" s="6" t="n">
        <v>84</v>
      </c>
      <c r="B86" s="0" t="str">
        <f aca="false">IF(ISERROR(INDEX('Instruction Set'!G:G,MATCH(D86,'Instruction Set'!I:I,0))),"",INDEX('Instruction Set'!G:G,MATCH(D86,'Instruction Set'!I:I,0)))</f>
        <v>ADC H</v>
      </c>
      <c r="C86" s="2" t="str">
        <f aca="false">DEC2BIN(A86,8)</f>
        <v>01010100</v>
      </c>
      <c r="D86" s="2" t="str">
        <f aca="false">DEC2HEX(A86,2)</f>
        <v>54</v>
      </c>
    </row>
    <row r="87" customFormat="false" ht="12.8" hidden="false" customHeight="false" outlineLevel="0" collapsed="false">
      <c r="A87" s="6" t="n">
        <v>85</v>
      </c>
      <c r="B87" s="0" t="str">
        <f aca="false">IF(ISERROR(INDEX('Instruction Set'!G:G,MATCH(D87,'Instruction Set'!I:I,0))),"",INDEX('Instruction Set'!G:G,MATCH(D87,'Instruction Set'!I:I,0)))</f>
        <v>ADC L</v>
      </c>
      <c r="C87" s="2" t="str">
        <f aca="false">DEC2BIN(A87,8)</f>
        <v>01010101</v>
      </c>
      <c r="D87" s="2" t="str">
        <f aca="false">DEC2HEX(A87,2)</f>
        <v>55</v>
      </c>
    </row>
    <row r="88" customFormat="false" ht="12.8" hidden="false" customHeight="false" outlineLevel="0" collapsed="false">
      <c r="A88" s="6" t="n">
        <v>86</v>
      </c>
      <c r="B88" s="0" t="str">
        <f aca="false">IF(ISERROR(INDEX('Instruction Set'!G:G,MATCH(D88,'Instruction Set'!I:I,0))),"",INDEX('Instruction Set'!G:G,MATCH(D88,'Instruction Set'!I:I,0)))</f>
        <v>ADC M</v>
      </c>
      <c r="C88" s="2" t="str">
        <f aca="false">DEC2BIN(A88,8)</f>
        <v>01010110</v>
      </c>
      <c r="D88" s="2" t="str">
        <f aca="false">DEC2HEX(A88,2)</f>
        <v>56</v>
      </c>
    </row>
    <row r="89" customFormat="false" ht="12.8" hidden="false" customHeight="false" outlineLevel="0" collapsed="false">
      <c r="A89" s="6" t="n">
        <v>87</v>
      </c>
      <c r="B89" s="0" t="str">
        <f aca="false">IF(ISERROR(INDEX('Instruction Set'!G:G,MATCH(D89,'Instruction Set'!I:I,0))),"",INDEX('Instruction Set'!G:G,MATCH(D89,'Instruction Set'!I:I,0)))</f>
        <v>ADC data</v>
      </c>
      <c r="C89" s="2" t="str">
        <f aca="false">DEC2BIN(A89,8)</f>
        <v>01010111</v>
      </c>
      <c r="D89" s="2" t="str">
        <f aca="false">DEC2HEX(A89,2)</f>
        <v>57</v>
      </c>
    </row>
    <row r="90" customFormat="false" ht="12.8" hidden="false" customHeight="false" outlineLevel="0" collapsed="false">
      <c r="A90" s="6" t="n">
        <v>88</v>
      </c>
      <c r="B90" s="0" t="str">
        <f aca="false">IF(ISERROR(INDEX('Instruction Set'!G:G,MATCH(D90,'Instruction Set'!I:I,0))),"",INDEX('Instruction Set'!G:G,MATCH(D90,'Instruction Set'!I:I,0)))</f>
        <v>SBB A</v>
      </c>
      <c r="C90" s="2" t="str">
        <f aca="false">DEC2BIN(A90,8)</f>
        <v>01011000</v>
      </c>
      <c r="D90" s="2" t="str">
        <f aca="false">DEC2HEX(A90,2)</f>
        <v>58</v>
      </c>
    </row>
    <row r="91" customFormat="false" ht="12.8" hidden="false" customHeight="false" outlineLevel="0" collapsed="false">
      <c r="A91" s="6" t="n">
        <v>89</v>
      </c>
      <c r="B91" s="0" t="str">
        <f aca="false">IF(ISERROR(INDEX('Instruction Set'!G:G,MATCH(D91,'Instruction Set'!I:I,0))),"",INDEX('Instruction Set'!G:G,MATCH(D91,'Instruction Set'!I:I,0)))</f>
        <v>SBB B</v>
      </c>
      <c r="C91" s="2" t="str">
        <f aca="false">DEC2BIN(A91,8)</f>
        <v>01011001</v>
      </c>
      <c r="D91" s="2" t="str">
        <f aca="false">DEC2HEX(A91,2)</f>
        <v>59</v>
      </c>
    </row>
    <row r="92" customFormat="false" ht="12.8" hidden="false" customHeight="false" outlineLevel="0" collapsed="false">
      <c r="A92" s="6" t="n">
        <v>90</v>
      </c>
      <c r="B92" s="0" t="str">
        <f aca="false">IF(ISERROR(INDEX('Instruction Set'!G:G,MATCH(D92,'Instruction Set'!I:I,0))),"",INDEX('Instruction Set'!G:G,MATCH(D92,'Instruction Set'!I:I,0)))</f>
        <v>SBB C</v>
      </c>
      <c r="C92" s="2" t="str">
        <f aca="false">DEC2BIN(A92,8)</f>
        <v>01011010</v>
      </c>
      <c r="D92" s="2" t="str">
        <f aca="false">DEC2HEX(A92,2)</f>
        <v>5A</v>
      </c>
    </row>
    <row r="93" customFormat="false" ht="12.8" hidden="false" customHeight="false" outlineLevel="0" collapsed="false">
      <c r="A93" s="6" t="n">
        <v>91</v>
      </c>
      <c r="B93" s="0" t="str">
        <f aca="false">IF(ISERROR(INDEX('Instruction Set'!G:G,MATCH(D93,'Instruction Set'!I:I,0))),"",INDEX('Instruction Set'!G:G,MATCH(D93,'Instruction Set'!I:I,0)))</f>
        <v>SBB D</v>
      </c>
      <c r="C93" s="2" t="str">
        <f aca="false">DEC2BIN(A93,8)</f>
        <v>01011011</v>
      </c>
      <c r="D93" s="2" t="str">
        <f aca="false">DEC2HEX(A93,2)</f>
        <v>5B</v>
      </c>
    </row>
    <row r="94" customFormat="false" ht="12.8" hidden="false" customHeight="false" outlineLevel="0" collapsed="false">
      <c r="A94" s="6" t="n">
        <v>92</v>
      </c>
      <c r="B94" s="0" t="str">
        <f aca="false">IF(ISERROR(INDEX('Instruction Set'!G:G,MATCH(D94,'Instruction Set'!I:I,0))),"",INDEX('Instruction Set'!G:G,MATCH(D94,'Instruction Set'!I:I,0)))</f>
        <v>SBB H</v>
      </c>
      <c r="C94" s="2" t="str">
        <f aca="false">DEC2BIN(A94,8)</f>
        <v>01011100</v>
      </c>
      <c r="D94" s="2" t="str">
        <f aca="false">DEC2HEX(A94,2)</f>
        <v>5C</v>
      </c>
    </row>
    <row r="95" customFormat="false" ht="12.8" hidden="false" customHeight="false" outlineLevel="0" collapsed="false">
      <c r="A95" s="6" t="n">
        <v>93</v>
      </c>
      <c r="B95" s="0" t="str">
        <f aca="false">IF(ISERROR(INDEX('Instruction Set'!G:G,MATCH(D95,'Instruction Set'!I:I,0))),"",INDEX('Instruction Set'!G:G,MATCH(D95,'Instruction Set'!I:I,0)))</f>
        <v>SBB L</v>
      </c>
      <c r="C95" s="2" t="str">
        <f aca="false">DEC2BIN(A95,8)</f>
        <v>01011101</v>
      </c>
      <c r="D95" s="2" t="str">
        <f aca="false">DEC2HEX(A95,2)</f>
        <v>5D</v>
      </c>
    </row>
    <row r="96" customFormat="false" ht="12.8" hidden="false" customHeight="false" outlineLevel="0" collapsed="false">
      <c r="A96" s="6" t="n">
        <v>94</v>
      </c>
      <c r="B96" s="0" t="str">
        <f aca="false">IF(ISERROR(INDEX('Instruction Set'!G:G,MATCH(D96,'Instruction Set'!I:I,0))),"",INDEX('Instruction Set'!G:G,MATCH(D96,'Instruction Set'!I:I,0)))</f>
        <v>SBB M</v>
      </c>
      <c r="C96" s="2" t="str">
        <f aca="false">DEC2BIN(A96,8)</f>
        <v>01011110</v>
      </c>
      <c r="D96" s="2" t="str">
        <f aca="false">DEC2HEX(A96,2)</f>
        <v>5E</v>
      </c>
    </row>
    <row r="97" customFormat="false" ht="12.8" hidden="false" customHeight="false" outlineLevel="0" collapsed="false">
      <c r="A97" s="6" t="n">
        <v>95</v>
      </c>
      <c r="B97" s="0" t="str">
        <f aca="false">IF(ISERROR(INDEX('Instruction Set'!G:G,MATCH(D97,'Instruction Set'!I:I,0))),"",INDEX('Instruction Set'!G:G,MATCH(D97,'Instruction Set'!I:I,0)))</f>
        <v>SBB data</v>
      </c>
      <c r="C97" s="2" t="str">
        <f aca="false">DEC2BIN(A97,8)</f>
        <v>01011111</v>
      </c>
      <c r="D97" s="2" t="str">
        <f aca="false">DEC2HEX(A97,2)</f>
        <v>5F</v>
      </c>
    </row>
    <row r="98" customFormat="false" ht="12.8" hidden="false" customHeight="false" outlineLevel="0" collapsed="false">
      <c r="A98" s="6" t="n">
        <v>96</v>
      </c>
      <c r="B98" s="0" t="str">
        <f aca="false">IF(ISERROR(INDEX('Instruction Set'!G:G,MATCH(D98,'Instruction Set'!I:I,0))),"",INDEX('Instruction Set'!G:G,MATCH(D98,'Instruction Set'!I:I,0)))</f>
        <v>ADD A</v>
      </c>
      <c r="C98" s="2" t="str">
        <f aca="false">DEC2BIN(A98,8)</f>
        <v>01100000</v>
      </c>
      <c r="D98" s="2" t="str">
        <f aca="false">DEC2HEX(A98,2)</f>
        <v>60</v>
      </c>
    </row>
    <row r="99" customFormat="false" ht="12.8" hidden="false" customHeight="false" outlineLevel="0" collapsed="false">
      <c r="A99" s="6" t="n">
        <v>97</v>
      </c>
      <c r="B99" s="0" t="str">
        <f aca="false">IF(ISERROR(INDEX('Instruction Set'!G:G,MATCH(D99,'Instruction Set'!I:I,0))),"",INDEX('Instruction Set'!G:G,MATCH(D99,'Instruction Set'!I:I,0)))</f>
        <v>SUB A</v>
      </c>
      <c r="C99" s="2" t="str">
        <f aca="false">DEC2BIN(A99,8)</f>
        <v>01100001</v>
      </c>
      <c r="D99" s="2" t="str">
        <f aca="false">DEC2HEX(A99,2)</f>
        <v>61</v>
      </c>
    </row>
    <row r="100" customFormat="false" ht="12.8" hidden="false" customHeight="false" outlineLevel="0" collapsed="false">
      <c r="A100" s="6" t="n">
        <v>98</v>
      </c>
      <c r="B100" s="0" t="str">
        <f aca="false">IF(ISERROR(INDEX('Instruction Set'!G:G,MATCH(D100,'Instruction Set'!I:I,0))),"",INDEX('Instruction Set'!G:G,MATCH(D100,'Instruction Set'!I:I,0)))</f>
        <v>ADD B</v>
      </c>
      <c r="C100" s="2" t="str">
        <f aca="false">DEC2BIN(A100,8)</f>
        <v>01100010</v>
      </c>
      <c r="D100" s="2" t="str">
        <f aca="false">DEC2HEX(A100,2)</f>
        <v>62</v>
      </c>
    </row>
    <row r="101" customFormat="false" ht="12.8" hidden="false" customHeight="false" outlineLevel="0" collapsed="false">
      <c r="A101" s="6" t="n">
        <v>99</v>
      </c>
      <c r="B101" s="0" t="str">
        <f aca="false">IF(ISERROR(INDEX('Instruction Set'!G:G,MATCH(D101,'Instruction Set'!I:I,0))),"",INDEX('Instruction Set'!G:G,MATCH(D101,'Instruction Set'!I:I,0)))</f>
        <v>SUB B</v>
      </c>
      <c r="C101" s="2" t="str">
        <f aca="false">DEC2BIN(A101,8)</f>
        <v>01100011</v>
      </c>
      <c r="D101" s="2" t="str">
        <f aca="false">DEC2HEX(A101,2)</f>
        <v>63</v>
      </c>
    </row>
    <row r="102" customFormat="false" ht="12.8" hidden="false" customHeight="false" outlineLevel="0" collapsed="false">
      <c r="A102" s="6" t="n">
        <v>100</v>
      </c>
      <c r="B102" s="0" t="str">
        <f aca="false">IF(ISERROR(INDEX('Instruction Set'!G:G,MATCH(D102,'Instruction Set'!I:I,0))),"",INDEX('Instruction Set'!G:G,MATCH(D102,'Instruction Set'!I:I,0)))</f>
        <v>ADD C</v>
      </c>
      <c r="C102" s="2" t="str">
        <f aca="false">DEC2BIN(A102,8)</f>
        <v>01100100</v>
      </c>
      <c r="D102" s="2" t="str">
        <f aca="false">DEC2HEX(A102,2)</f>
        <v>64</v>
      </c>
    </row>
    <row r="103" customFormat="false" ht="12.8" hidden="false" customHeight="false" outlineLevel="0" collapsed="false">
      <c r="A103" s="6" t="n">
        <v>101</v>
      </c>
      <c r="B103" s="0" t="str">
        <f aca="false">IF(ISERROR(INDEX('Instruction Set'!G:G,MATCH(D103,'Instruction Set'!I:I,0))),"",INDEX('Instruction Set'!G:G,MATCH(D103,'Instruction Set'!I:I,0)))</f>
        <v>SUB C</v>
      </c>
      <c r="C103" s="2" t="str">
        <f aca="false">DEC2BIN(A103,8)</f>
        <v>01100101</v>
      </c>
      <c r="D103" s="2" t="str">
        <f aca="false">DEC2HEX(A103,2)</f>
        <v>65</v>
      </c>
    </row>
    <row r="104" customFormat="false" ht="12.8" hidden="false" customHeight="false" outlineLevel="0" collapsed="false">
      <c r="A104" s="6" t="n">
        <v>102</v>
      </c>
      <c r="B104" s="0" t="str">
        <f aca="false">IF(ISERROR(INDEX('Instruction Set'!G:G,MATCH(D104,'Instruction Set'!I:I,0))),"",INDEX('Instruction Set'!G:G,MATCH(D104,'Instruction Set'!I:I,0)))</f>
        <v>ADD D</v>
      </c>
      <c r="C104" s="2" t="str">
        <f aca="false">DEC2BIN(A104,8)</f>
        <v>01100110</v>
      </c>
      <c r="D104" s="2" t="str">
        <f aca="false">DEC2HEX(A104,2)</f>
        <v>66</v>
      </c>
    </row>
    <row r="105" customFormat="false" ht="12.8" hidden="false" customHeight="false" outlineLevel="0" collapsed="false">
      <c r="A105" s="6" t="n">
        <v>103</v>
      </c>
      <c r="B105" s="0" t="str">
        <f aca="false">IF(ISERROR(INDEX('Instruction Set'!G:G,MATCH(D105,'Instruction Set'!I:I,0))),"",INDEX('Instruction Set'!G:G,MATCH(D105,'Instruction Set'!I:I,0)))</f>
        <v>SUB D</v>
      </c>
      <c r="C105" s="2" t="str">
        <f aca="false">DEC2BIN(A105,8)</f>
        <v>01100111</v>
      </c>
      <c r="D105" s="2" t="str">
        <f aca="false">DEC2HEX(A105,2)</f>
        <v>67</v>
      </c>
    </row>
    <row r="106" customFormat="false" ht="12.8" hidden="false" customHeight="false" outlineLevel="0" collapsed="false">
      <c r="A106" s="6" t="n">
        <v>104</v>
      </c>
      <c r="B106" s="0" t="str">
        <f aca="false">IF(ISERROR(INDEX('Instruction Set'!G:G,MATCH(D106,'Instruction Set'!I:I,0))),"",INDEX('Instruction Set'!G:G,MATCH(D106,'Instruction Set'!I:I,0)))</f>
        <v>ADD H</v>
      </c>
      <c r="C106" s="2" t="str">
        <f aca="false">DEC2BIN(A106,8)</f>
        <v>01101000</v>
      </c>
      <c r="D106" s="2" t="str">
        <f aca="false">DEC2HEX(A106,2)</f>
        <v>68</v>
      </c>
    </row>
    <row r="107" customFormat="false" ht="12.8" hidden="false" customHeight="false" outlineLevel="0" collapsed="false">
      <c r="A107" s="6" t="n">
        <v>105</v>
      </c>
      <c r="B107" s="0" t="str">
        <f aca="false">IF(ISERROR(INDEX('Instruction Set'!G:G,MATCH(D107,'Instruction Set'!I:I,0))),"",INDEX('Instruction Set'!G:G,MATCH(D107,'Instruction Set'!I:I,0)))</f>
        <v>SUB H</v>
      </c>
      <c r="C107" s="2" t="str">
        <f aca="false">DEC2BIN(A107,8)</f>
        <v>01101001</v>
      </c>
      <c r="D107" s="2" t="str">
        <f aca="false">DEC2HEX(A107,2)</f>
        <v>69</v>
      </c>
    </row>
    <row r="108" customFormat="false" ht="12.8" hidden="false" customHeight="false" outlineLevel="0" collapsed="false">
      <c r="A108" s="6" t="n">
        <v>106</v>
      </c>
      <c r="B108" s="0" t="str">
        <f aca="false">IF(ISERROR(INDEX('Instruction Set'!G:G,MATCH(D108,'Instruction Set'!I:I,0))),"",INDEX('Instruction Set'!G:G,MATCH(D108,'Instruction Set'!I:I,0)))</f>
        <v>ADD L</v>
      </c>
      <c r="C108" s="2" t="str">
        <f aca="false">DEC2BIN(A108,8)</f>
        <v>01101010</v>
      </c>
      <c r="D108" s="2" t="str">
        <f aca="false">DEC2HEX(A108,2)</f>
        <v>6A</v>
      </c>
    </row>
    <row r="109" customFormat="false" ht="12.8" hidden="false" customHeight="false" outlineLevel="0" collapsed="false">
      <c r="A109" s="6" t="n">
        <v>107</v>
      </c>
      <c r="B109" s="0" t="str">
        <f aca="false">IF(ISERROR(INDEX('Instruction Set'!G:G,MATCH(D109,'Instruction Set'!I:I,0))),"",INDEX('Instruction Set'!G:G,MATCH(D109,'Instruction Set'!I:I,0)))</f>
        <v>SUB L</v>
      </c>
      <c r="C109" s="2" t="str">
        <f aca="false">DEC2BIN(A109,8)</f>
        <v>01101011</v>
      </c>
      <c r="D109" s="2" t="str">
        <f aca="false">DEC2HEX(A109,2)</f>
        <v>6B</v>
      </c>
    </row>
    <row r="110" customFormat="false" ht="12.8" hidden="false" customHeight="false" outlineLevel="0" collapsed="false">
      <c r="A110" s="6" t="n">
        <v>108</v>
      </c>
      <c r="B110" s="0" t="str">
        <f aca="false">IF(ISERROR(INDEX('Instruction Set'!G:G,MATCH(D110,'Instruction Set'!I:I,0))),"",INDEX('Instruction Set'!G:G,MATCH(D110,'Instruction Set'!I:I,0)))</f>
        <v>ADD M</v>
      </c>
      <c r="C110" s="2" t="str">
        <f aca="false">DEC2BIN(A110,8)</f>
        <v>01101100</v>
      </c>
      <c r="D110" s="2" t="str">
        <f aca="false">DEC2HEX(A110,2)</f>
        <v>6C</v>
      </c>
    </row>
    <row r="111" customFormat="false" ht="12.8" hidden="false" customHeight="false" outlineLevel="0" collapsed="false">
      <c r="A111" s="6" t="n">
        <v>109</v>
      </c>
      <c r="B111" s="0" t="str">
        <f aca="false">IF(ISERROR(INDEX('Instruction Set'!G:G,MATCH(D111,'Instruction Set'!I:I,0))),"",INDEX('Instruction Set'!G:G,MATCH(D111,'Instruction Set'!I:I,0)))</f>
        <v>SUB M</v>
      </c>
      <c r="C111" s="2" t="str">
        <f aca="false">DEC2BIN(A111,8)</f>
        <v>01101101</v>
      </c>
      <c r="D111" s="2" t="str">
        <f aca="false">DEC2HEX(A111,2)</f>
        <v>6D</v>
      </c>
    </row>
    <row r="112" customFormat="false" ht="12.8" hidden="false" customHeight="false" outlineLevel="0" collapsed="false">
      <c r="A112" s="6" t="n">
        <v>110</v>
      </c>
      <c r="B112" s="0" t="str">
        <f aca="false">IF(ISERROR(INDEX('Instruction Set'!G:G,MATCH(D112,'Instruction Set'!I:I,0))),"",INDEX('Instruction Set'!G:G,MATCH(D112,'Instruction Set'!I:I,0)))</f>
        <v>ADD data</v>
      </c>
      <c r="C112" s="2" t="str">
        <f aca="false">DEC2BIN(A112,8)</f>
        <v>01101110</v>
      </c>
      <c r="D112" s="2" t="str">
        <f aca="false">DEC2HEX(A112,2)</f>
        <v>6E</v>
      </c>
    </row>
    <row r="113" customFormat="false" ht="12.8" hidden="false" customHeight="false" outlineLevel="0" collapsed="false">
      <c r="A113" s="6" t="n">
        <v>111</v>
      </c>
      <c r="B113" s="0" t="str">
        <f aca="false">IF(ISERROR(INDEX('Instruction Set'!G:G,MATCH(D113,'Instruction Set'!I:I,0))),"",INDEX('Instruction Set'!G:G,MATCH(D113,'Instruction Set'!I:I,0)))</f>
        <v>SUB data</v>
      </c>
      <c r="C113" s="2" t="str">
        <f aca="false">DEC2BIN(A113,8)</f>
        <v>01101111</v>
      </c>
      <c r="D113" s="2" t="str">
        <f aca="false">DEC2HEX(A113,2)</f>
        <v>6F</v>
      </c>
    </row>
    <row r="114" customFormat="false" ht="12.8" hidden="false" customHeight="false" outlineLevel="0" collapsed="false">
      <c r="A114" s="6" t="n">
        <v>112</v>
      </c>
      <c r="B114" s="0" t="str">
        <f aca="false">IF(ISERROR(INDEX('Instruction Set'!G:G,MATCH(D114,'Instruction Set'!I:I,0))),"",INDEX('Instruction Set'!G:G,MATCH(D114,'Instruction Set'!I:I,0)))</f>
        <v>CMP A</v>
      </c>
      <c r="C114" s="2" t="str">
        <f aca="false">DEC2BIN(A114,8)</f>
        <v>01110000</v>
      </c>
      <c r="D114" s="2" t="str">
        <f aca="false">DEC2HEX(A114,2)</f>
        <v>70</v>
      </c>
    </row>
    <row r="115" customFormat="false" ht="12.8" hidden="false" customHeight="false" outlineLevel="0" collapsed="false">
      <c r="A115" s="6" t="n">
        <v>113</v>
      </c>
      <c r="B115" s="0" t="str">
        <f aca="false">IF(ISERROR(INDEX('Instruction Set'!G:G,MATCH(D115,'Instruction Set'!I:I,0))),"",INDEX('Instruction Set'!G:G,MATCH(D115,'Instruction Set'!I:I,0)))</f>
        <v/>
      </c>
      <c r="C115" s="2" t="str">
        <f aca="false">DEC2BIN(A115,8)</f>
        <v>01110001</v>
      </c>
      <c r="D115" s="2" t="str">
        <f aca="false">DEC2HEX(A115,2)</f>
        <v>71</v>
      </c>
    </row>
    <row r="116" customFormat="false" ht="12.8" hidden="false" customHeight="false" outlineLevel="0" collapsed="false">
      <c r="A116" s="6" t="n">
        <v>114</v>
      </c>
      <c r="B116" s="0" t="str">
        <f aca="false">IF(ISERROR(INDEX('Instruction Set'!G:G,MATCH(D116,'Instruction Set'!I:I,0))),"",INDEX('Instruction Set'!G:G,MATCH(D116,'Instruction Set'!I:I,0)))</f>
        <v>CMP B</v>
      </c>
      <c r="C116" s="2" t="str">
        <f aca="false">DEC2BIN(A116,8)</f>
        <v>01110010</v>
      </c>
      <c r="D116" s="2" t="str">
        <f aca="false">DEC2HEX(A116,2)</f>
        <v>72</v>
      </c>
    </row>
    <row r="117" customFormat="false" ht="12.8" hidden="false" customHeight="false" outlineLevel="0" collapsed="false">
      <c r="A117" s="6" t="n">
        <v>115</v>
      </c>
      <c r="B117" s="0" t="str">
        <f aca="false">IF(ISERROR(INDEX('Instruction Set'!G:G,MATCH(D117,'Instruction Set'!I:I,0))),"",INDEX('Instruction Set'!G:G,MATCH(D117,'Instruction Set'!I:I,0)))</f>
        <v/>
      </c>
      <c r="C117" s="2" t="str">
        <f aca="false">DEC2BIN(A117,8)</f>
        <v>01110011</v>
      </c>
      <c r="D117" s="2" t="str">
        <f aca="false">DEC2HEX(A117,2)</f>
        <v>73</v>
      </c>
    </row>
    <row r="118" customFormat="false" ht="12.8" hidden="false" customHeight="false" outlineLevel="0" collapsed="false">
      <c r="A118" s="6" t="n">
        <v>116</v>
      </c>
      <c r="B118" s="0" t="str">
        <f aca="false">IF(ISERROR(INDEX('Instruction Set'!G:G,MATCH(D118,'Instruction Set'!I:I,0))),"",INDEX('Instruction Set'!G:G,MATCH(D118,'Instruction Set'!I:I,0)))</f>
        <v>CMP C</v>
      </c>
      <c r="C118" s="2" t="str">
        <f aca="false">DEC2BIN(A118,8)</f>
        <v>01110100</v>
      </c>
      <c r="D118" s="2" t="str">
        <f aca="false">DEC2HEX(A118,2)</f>
        <v>74</v>
      </c>
    </row>
    <row r="119" customFormat="false" ht="12.8" hidden="false" customHeight="false" outlineLevel="0" collapsed="false">
      <c r="A119" s="6" t="n">
        <v>117</v>
      </c>
      <c r="B119" s="0" t="str">
        <f aca="false">IF(ISERROR(INDEX('Instruction Set'!G:G,MATCH(D119,'Instruction Set'!I:I,0))),"",INDEX('Instruction Set'!G:G,MATCH(D119,'Instruction Set'!I:I,0)))</f>
        <v>JMP M</v>
      </c>
      <c r="C119" s="2" t="str">
        <f aca="false">DEC2BIN(A119,8)</f>
        <v>01110101</v>
      </c>
      <c r="D119" s="2" t="str">
        <f aca="false">DEC2HEX(A119,2)</f>
        <v>75</v>
      </c>
    </row>
    <row r="120" customFormat="false" ht="12.8" hidden="false" customHeight="false" outlineLevel="0" collapsed="false">
      <c r="A120" s="6" t="n">
        <v>118</v>
      </c>
      <c r="B120" s="0" t="str">
        <f aca="false">IF(ISERROR(INDEX('Instruction Set'!G:G,MATCH(D120,'Instruction Set'!I:I,0))),"",INDEX('Instruction Set'!G:G,MATCH(D120,'Instruction Set'!I:I,0)))</f>
        <v>CMP D</v>
      </c>
      <c r="C120" s="2" t="str">
        <f aca="false">DEC2BIN(A120,8)</f>
        <v>01110110</v>
      </c>
      <c r="D120" s="2" t="str">
        <f aca="false">DEC2HEX(A120,2)</f>
        <v>76</v>
      </c>
    </row>
    <row r="121" customFormat="false" ht="12.8" hidden="false" customHeight="false" outlineLevel="0" collapsed="false">
      <c r="A121" s="6" t="n">
        <v>119</v>
      </c>
      <c r="B121" s="0" t="str">
        <f aca="false">IF(ISERROR(INDEX('Instruction Set'!G:G,MATCH(D121,'Instruction Set'!I:I,0))),"",INDEX('Instruction Set'!G:G,MATCH(D121,'Instruction Set'!I:I,0)))</f>
        <v>JMP addr</v>
      </c>
      <c r="C121" s="2" t="str">
        <f aca="false">DEC2BIN(A121,8)</f>
        <v>01110111</v>
      </c>
      <c r="D121" s="2" t="str">
        <f aca="false">DEC2HEX(A121,2)</f>
        <v>77</v>
      </c>
    </row>
    <row r="122" customFormat="false" ht="12.8" hidden="false" customHeight="false" outlineLevel="0" collapsed="false">
      <c r="A122" s="6" t="n">
        <v>120</v>
      </c>
      <c r="B122" s="0" t="str">
        <f aca="false">IF(ISERROR(INDEX('Instruction Set'!G:G,MATCH(D122,'Instruction Set'!I:I,0))),"",INDEX('Instruction Set'!G:G,MATCH(D122,'Instruction Set'!I:I,0)))</f>
        <v>CMP H</v>
      </c>
      <c r="C122" s="2" t="str">
        <f aca="false">DEC2BIN(A122,8)</f>
        <v>01111000</v>
      </c>
      <c r="D122" s="2" t="str">
        <f aca="false">DEC2HEX(A122,2)</f>
        <v>78</v>
      </c>
    </row>
    <row r="123" customFormat="false" ht="12.8" hidden="false" customHeight="false" outlineLevel="0" collapsed="false">
      <c r="A123" s="6" t="n">
        <v>121</v>
      </c>
      <c r="B123" s="0" t="str">
        <f aca="false">IF(ISERROR(INDEX('Instruction Set'!G:G,MATCH(D123,'Instruction Set'!I:I,0))),"",INDEX('Instruction Set'!G:G,MATCH(D123,'Instruction Set'!I:I,0)))</f>
        <v>JC M</v>
      </c>
      <c r="C123" s="2" t="str">
        <f aca="false">DEC2BIN(A123,8)</f>
        <v>01111001</v>
      </c>
      <c r="D123" s="2" t="str">
        <f aca="false">DEC2HEX(A123,2)</f>
        <v>79</v>
      </c>
    </row>
    <row r="124" customFormat="false" ht="12.8" hidden="false" customHeight="false" outlineLevel="0" collapsed="false">
      <c r="A124" s="6" t="n">
        <v>122</v>
      </c>
      <c r="B124" s="0" t="str">
        <f aca="false">IF(ISERROR(INDEX('Instruction Set'!G:G,MATCH(D124,'Instruction Set'!I:I,0))),"",INDEX('Instruction Set'!G:G,MATCH(D124,'Instruction Set'!I:I,0)))</f>
        <v>CMP L</v>
      </c>
      <c r="C124" s="2" t="str">
        <f aca="false">DEC2BIN(A124,8)</f>
        <v>01111010</v>
      </c>
      <c r="D124" s="2" t="str">
        <f aca="false">DEC2HEX(A124,2)</f>
        <v>7A</v>
      </c>
    </row>
    <row r="125" customFormat="false" ht="12.8" hidden="false" customHeight="false" outlineLevel="0" collapsed="false">
      <c r="A125" s="6" t="n">
        <v>123</v>
      </c>
      <c r="B125" s="0" t="str">
        <f aca="false">IF(ISERROR(INDEX('Instruction Set'!G:G,MATCH(D125,'Instruction Set'!I:I,0))),"",INDEX('Instruction Set'!G:G,MATCH(D125,'Instruction Set'!I:I,0)))</f>
        <v>JC addr</v>
      </c>
      <c r="C125" s="2" t="str">
        <f aca="false">DEC2BIN(A125,8)</f>
        <v>01111011</v>
      </c>
      <c r="D125" s="2" t="str">
        <f aca="false">DEC2HEX(A125,2)</f>
        <v>7B</v>
      </c>
    </row>
    <row r="126" customFormat="false" ht="12.8" hidden="false" customHeight="false" outlineLevel="0" collapsed="false">
      <c r="A126" s="6" t="n">
        <v>124</v>
      </c>
      <c r="B126" s="0" t="str">
        <f aca="false">IF(ISERROR(INDEX('Instruction Set'!G:G,MATCH(D126,'Instruction Set'!I:I,0))),"",INDEX('Instruction Set'!G:G,MATCH(D126,'Instruction Set'!I:I,0)))</f>
        <v>CMP M</v>
      </c>
      <c r="C126" s="2" t="str">
        <f aca="false">DEC2BIN(A126,8)</f>
        <v>01111100</v>
      </c>
      <c r="D126" s="2" t="str">
        <f aca="false">DEC2HEX(A126,2)</f>
        <v>7C</v>
      </c>
    </row>
    <row r="127" customFormat="false" ht="12.8" hidden="false" customHeight="false" outlineLevel="0" collapsed="false">
      <c r="A127" s="6" t="n">
        <v>125</v>
      </c>
      <c r="B127" s="0" t="str">
        <f aca="false">IF(ISERROR(INDEX('Instruction Set'!G:G,MATCH(D127,'Instruction Set'!I:I,0))),"",INDEX('Instruction Set'!G:G,MATCH(D127,'Instruction Set'!I:I,0)))</f>
        <v>JNC M</v>
      </c>
      <c r="C127" s="2" t="str">
        <f aca="false">DEC2BIN(A127,8)</f>
        <v>01111101</v>
      </c>
      <c r="D127" s="2" t="str">
        <f aca="false">DEC2HEX(A127,2)</f>
        <v>7D</v>
      </c>
    </row>
    <row r="128" customFormat="false" ht="12.8" hidden="false" customHeight="false" outlineLevel="0" collapsed="false">
      <c r="A128" s="6" t="n">
        <v>126</v>
      </c>
      <c r="B128" s="0" t="str">
        <f aca="false">IF(ISERROR(INDEX('Instruction Set'!G:G,MATCH(D128,'Instruction Set'!I:I,0))),"",INDEX('Instruction Set'!G:G,MATCH(D128,'Instruction Set'!I:I,0)))</f>
        <v>CMP data</v>
      </c>
      <c r="C128" s="2" t="str">
        <f aca="false">DEC2BIN(A128,8)</f>
        <v>01111110</v>
      </c>
      <c r="D128" s="2" t="str">
        <f aca="false">DEC2HEX(A128,2)</f>
        <v>7E</v>
      </c>
    </row>
    <row r="129" customFormat="false" ht="12.8" hidden="false" customHeight="false" outlineLevel="0" collapsed="false">
      <c r="A129" s="6" t="n">
        <v>127</v>
      </c>
      <c r="B129" s="0" t="str">
        <f aca="false">IF(ISERROR(INDEX('Instruction Set'!G:G,MATCH(D129,'Instruction Set'!I:I,0))),"",INDEX('Instruction Set'!G:G,MATCH(D129,'Instruction Set'!I:I,0)))</f>
        <v>JNC addr</v>
      </c>
      <c r="C129" s="2" t="str">
        <f aca="false">DEC2BIN(A129,8)</f>
        <v>01111111</v>
      </c>
      <c r="D129" s="2" t="str">
        <f aca="false">DEC2HEX(A129,2)</f>
        <v>7F</v>
      </c>
    </row>
    <row r="130" customFormat="false" ht="12.8" hidden="false" customHeight="false" outlineLevel="0" collapsed="false">
      <c r="A130" s="6" t="n">
        <v>128</v>
      </c>
      <c r="B130" s="0" t="str">
        <f aca="false">IF(ISERROR(INDEX('Instruction Set'!G:G,MATCH(D130,'Instruction Set'!I:I,0))),"",INDEX('Instruction Set'!G:G,MATCH(D130,'Instruction Set'!I:I,0)))</f>
        <v>PUSH A</v>
      </c>
      <c r="C130" s="2" t="str">
        <f aca="false">DEC2BIN(A130,8)</f>
        <v>10000000</v>
      </c>
      <c r="D130" s="2" t="str">
        <f aca="false">DEC2HEX(A130,2)</f>
        <v>80</v>
      </c>
    </row>
    <row r="131" customFormat="false" ht="12.8" hidden="false" customHeight="false" outlineLevel="0" collapsed="false">
      <c r="A131" s="6" t="n">
        <v>129</v>
      </c>
      <c r="B131" s="0" t="str">
        <f aca="false">IF(ISERROR(INDEX('Instruction Set'!G:G,MATCH(D131,'Instruction Set'!I:I,0))),"",INDEX('Instruction Set'!G:G,MATCH(D131,'Instruction Set'!I:I,0)))</f>
        <v>POP A</v>
      </c>
      <c r="C131" s="2" t="str">
        <f aca="false">DEC2BIN(A131,8)</f>
        <v>10000001</v>
      </c>
      <c r="D131" s="2" t="str">
        <f aca="false">DEC2HEX(A131,2)</f>
        <v>81</v>
      </c>
    </row>
    <row r="132" customFormat="false" ht="12.8" hidden="false" customHeight="false" outlineLevel="0" collapsed="false">
      <c r="A132" s="6" t="n">
        <v>130</v>
      </c>
      <c r="B132" s="0" t="str">
        <f aca="false">IF(ISERROR(INDEX('Instruction Set'!G:G,MATCH(D132,'Instruction Set'!I:I,0))),"",INDEX('Instruction Set'!G:G,MATCH(D132,'Instruction Set'!I:I,0)))</f>
        <v>MOV A,B</v>
      </c>
      <c r="C132" s="2" t="str">
        <f aca="false">DEC2BIN(A132,8)</f>
        <v>10000010</v>
      </c>
      <c r="D132" s="2" t="str">
        <f aca="false">DEC2HEX(A132,2)</f>
        <v>82</v>
      </c>
    </row>
    <row r="133" customFormat="false" ht="12.8" hidden="false" customHeight="false" outlineLevel="0" collapsed="false">
      <c r="A133" s="6" t="n">
        <v>131</v>
      </c>
      <c r="B133" s="0" t="str">
        <f aca="false">IF(ISERROR(INDEX('Instruction Set'!G:G,MATCH(D133,'Instruction Set'!I:I,0))),"",INDEX('Instruction Set'!G:G,MATCH(D133,'Instruction Set'!I:I,0)))</f>
        <v/>
      </c>
      <c r="C133" s="2" t="str">
        <f aca="false">DEC2BIN(A133,8)</f>
        <v>10000011</v>
      </c>
      <c r="D133" s="2" t="str">
        <f aca="false">DEC2HEX(A133,2)</f>
        <v>83</v>
      </c>
    </row>
    <row r="134" customFormat="false" ht="12.8" hidden="false" customHeight="false" outlineLevel="0" collapsed="false">
      <c r="A134" s="6" t="n">
        <v>132</v>
      </c>
      <c r="B134" s="0" t="str">
        <f aca="false">IF(ISERROR(INDEX('Instruction Set'!G:G,MATCH(D134,'Instruction Set'!I:I,0))),"",INDEX('Instruction Set'!G:G,MATCH(D134,'Instruction Set'!I:I,0)))</f>
        <v>MOV A,C</v>
      </c>
      <c r="C134" s="2" t="str">
        <f aca="false">DEC2BIN(A134,8)</f>
        <v>10000100</v>
      </c>
      <c r="D134" s="2" t="str">
        <f aca="false">DEC2HEX(A134,2)</f>
        <v>84</v>
      </c>
    </row>
    <row r="135" customFormat="false" ht="12.8" hidden="false" customHeight="false" outlineLevel="0" collapsed="false">
      <c r="A135" s="6" t="n">
        <v>133</v>
      </c>
      <c r="B135" s="0" t="str">
        <f aca="false">IF(ISERROR(INDEX('Instruction Set'!G:G,MATCH(D135,'Instruction Set'!I:I,0))),"",INDEX('Instruction Set'!G:G,MATCH(D135,'Instruction Set'!I:I,0)))</f>
        <v/>
      </c>
      <c r="C135" s="2" t="str">
        <f aca="false">DEC2BIN(A135,8)</f>
        <v>10000101</v>
      </c>
      <c r="D135" s="2" t="str">
        <f aca="false">DEC2HEX(A135,2)</f>
        <v>85</v>
      </c>
    </row>
    <row r="136" customFormat="false" ht="12.8" hidden="false" customHeight="false" outlineLevel="0" collapsed="false">
      <c r="A136" s="6" t="n">
        <v>134</v>
      </c>
      <c r="B136" s="0" t="str">
        <f aca="false">IF(ISERROR(INDEX('Instruction Set'!G:G,MATCH(D136,'Instruction Set'!I:I,0))),"",INDEX('Instruction Set'!G:G,MATCH(D136,'Instruction Set'!I:I,0)))</f>
        <v>MOV A,D</v>
      </c>
      <c r="C136" s="2" t="str">
        <f aca="false">DEC2BIN(A136,8)</f>
        <v>10000110</v>
      </c>
      <c r="D136" s="2" t="str">
        <f aca="false">DEC2HEX(A136,2)</f>
        <v>86</v>
      </c>
    </row>
    <row r="137" customFormat="false" ht="12.8" hidden="false" customHeight="false" outlineLevel="0" collapsed="false">
      <c r="A137" s="6" t="n">
        <v>135</v>
      </c>
      <c r="B137" s="0" t="str">
        <f aca="false">IF(ISERROR(INDEX('Instruction Set'!G:G,MATCH(D137,'Instruction Set'!I:I,0))),"",INDEX('Instruction Set'!G:G,MATCH(D137,'Instruction Set'!I:I,0)))</f>
        <v/>
      </c>
      <c r="C137" s="2" t="str">
        <f aca="false">DEC2BIN(A137,8)</f>
        <v>10000111</v>
      </c>
      <c r="D137" s="2" t="str">
        <f aca="false">DEC2HEX(A137,2)</f>
        <v>87</v>
      </c>
    </row>
    <row r="138" customFormat="false" ht="12.8" hidden="false" customHeight="false" outlineLevel="0" collapsed="false">
      <c r="A138" s="6" t="n">
        <v>136</v>
      </c>
      <c r="B138" s="0" t="str">
        <f aca="false">IF(ISERROR(INDEX('Instruction Set'!G:G,MATCH(D138,'Instruction Set'!I:I,0))),"",INDEX('Instruction Set'!G:G,MATCH(D138,'Instruction Set'!I:I,0)))</f>
        <v>MOV A,H</v>
      </c>
      <c r="C138" s="2" t="str">
        <f aca="false">DEC2BIN(A138,8)</f>
        <v>10001000</v>
      </c>
      <c r="D138" s="2" t="str">
        <f aca="false">DEC2HEX(A138,2)</f>
        <v>88</v>
      </c>
    </row>
    <row r="139" customFormat="false" ht="12.8" hidden="false" customHeight="false" outlineLevel="0" collapsed="false">
      <c r="A139" s="6" t="n">
        <v>137</v>
      </c>
      <c r="B139" s="0" t="str">
        <f aca="false">IF(ISERROR(INDEX('Instruction Set'!G:G,MATCH(D139,'Instruction Set'!I:I,0))),"",INDEX('Instruction Set'!G:G,MATCH(D139,'Instruction Set'!I:I,0)))</f>
        <v/>
      </c>
      <c r="C139" s="2" t="str">
        <f aca="false">DEC2BIN(A139,8)</f>
        <v>10001001</v>
      </c>
      <c r="D139" s="2" t="str">
        <f aca="false">DEC2HEX(A139,2)</f>
        <v>89</v>
      </c>
    </row>
    <row r="140" customFormat="false" ht="12.8" hidden="false" customHeight="false" outlineLevel="0" collapsed="false">
      <c r="A140" s="6" t="n">
        <v>138</v>
      </c>
      <c r="B140" s="0" t="str">
        <f aca="false">IF(ISERROR(INDEX('Instruction Set'!G:G,MATCH(D140,'Instruction Set'!I:I,0))),"",INDEX('Instruction Set'!G:G,MATCH(D140,'Instruction Set'!I:I,0)))</f>
        <v>MOV A,L</v>
      </c>
      <c r="C140" s="2" t="str">
        <f aca="false">DEC2BIN(A140,8)</f>
        <v>10001010</v>
      </c>
      <c r="D140" s="2" t="str">
        <f aca="false">DEC2HEX(A140,2)</f>
        <v>8A</v>
      </c>
    </row>
    <row r="141" customFormat="false" ht="12.8" hidden="false" customHeight="false" outlineLevel="0" collapsed="false">
      <c r="A141" s="6" t="n">
        <v>139</v>
      </c>
      <c r="B141" s="0" t="str">
        <f aca="false">IF(ISERROR(INDEX('Instruction Set'!G:G,MATCH(D141,'Instruction Set'!I:I,0))),"",INDEX('Instruction Set'!G:G,MATCH(D141,'Instruction Set'!I:I,0)))</f>
        <v/>
      </c>
      <c r="C141" s="2" t="str">
        <f aca="false">DEC2BIN(A141,8)</f>
        <v>10001011</v>
      </c>
      <c r="D141" s="2" t="str">
        <f aca="false">DEC2HEX(A141,2)</f>
        <v>8B</v>
      </c>
    </row>
    <row r="142" customFormat="false" ht="12.8" hidden="false" customHeight="false" outlineLevel="0" collapsed="false">
      <c r="A142" s="6" t="n">
        <v>140</v>
      </c>
      <c r="B142" s="0" t="str">
        <f aca="false">IF(ISERROR(INDEX('Instruction Set'!G:G,MATCH(D142,'Instruction Set'!I:I,0))),"",INDEX('Instruction Set'!G:G,MATCH(D142,'Instruction Set'!I:I,0)))</f>
        <v>MOV A,M</v>
      </c>
      <c r="C142" s="2" t="str">
        <f aca="false">DEC2BIN(A142,8)</f>
        <v>10001100</v>
      </c>
      <c r="D142" s="2" t="str">
        <f aca="false">DEC2HEX(A142,2)</f>
        <v>8C</v>
      </c>
    </row>
    <row r="143" customFormat="false" ht="12.8" hidden="false" customHeight="false" outlineLevel="0" collapsed="false">
      <c r="A143" s="6" t="n">
        <v>141</v>
      </c>
      <c r="B143" s="0" t="str">
        <f aca="false">IF(ISERROR(INDEX('Instruction Set'!G:G,MATCH(D143,'Instruction Set'!I:I,0))),"",INDEX('Instruction Set'!G:G,MATCH(D143,'Instruction Set'!I:I,0)))</f>
        <v>LDA A,addr</v>
      </c>
      <c r="C143" s="2" t="str">
        <f aca="false">DEC2BIN(A143,8)</f>
        <v>10001101</v>
      </c>
      <c r="D143" s="2" t="str">
        <f aca="false">DEC2HEX(A143,2)</f>
        <v>8D</v>
      </c>
    </row>
    <row r="144" customFormat="false" ht="12.8" hidden="false" customHeight="false" outlineLevel="0" collapsed="false">
      <c r="A144" s="6" t="n">
        <v>142</v>
      </c>
      <c r="B144" s="0" t="str">
        <f aca="false">IF(ISERROR(INDEX('Instruction Set'!G:G,MATCH(D144,'Instruction Set'!I:I,0))),"",INDEX('Instruction Set'!G:G,MATCH(D144,'Instruction Set'!I:I,0)))</f>
        <v>MOV A,data</v>
      </c>
      <c r="C144" s="2" t="str">
        <f aca="false">DEC2BIN(A144,8)</f>
        <v>10001110</v>
      </c>
      <c r="D144" s="2" t="str">
        <f aca="false">DEC2HEX(A144,2)</f>
        <v>8E</v>
      </c>
    </row>
    <row r="145" customFormat="false" ht="12.8" hidden="false" customHeight="false" outlineLevel="0" collapsed="false">
      <c r="A145" s="6" t="n">
        <v>143</v>
      </c>
      <c r="B145" s="0" t="str">
        <f aca="false">IF(ISERROR(INDEX('Instruction Set'!G:G,MATCH(D145,'Instruction Set'!I:I,0))),"",INDEX('Instruction Set'!G:G,MATCH(D145,'Instruction Set'!I:I,0)))</f>
        <v>JZ M</v>
      </c>
      <c r="C145" s="2" t="str">
        <f aca="false">DEC2BIN(A145,8)</f>
        <v>10001111</v>
      </c>
      <c r="D145" s="2" t="str">
        <f aca="false">DEC2HEX(A145,2)</f>
        <v>8F</v>
      </c>
    </row>
    <row r="146" customFormat="false" ht="12.8" hidden="false" customHeight="false" outlineLevel="0" collapsed="false">
      <c r="A146" s="6" t="n">
        <v>144</v>
      </c>
      <c r="B146" s="0" t="str">
        <f aca="false">IF(ISERROR(INDEX('Instruction Set'!G:G,MATCH(D146,'Instruction Set'!I:I,0))),"",INDEX('Instruction Set'!G:G,MATCH(D146,'Instruction Set'!I:I,0)))</f>
        <v>MOV B,A</v>
      </c>
      <c r="C146" s="2" t="str">
        <f aca="false">DEC2BIN(A146,8)</f>
        <v>10010000</v>
      </c>
      <c r="D146" s="2" t="str">
        <f aca="false">DEC2HEX(A146,2)</f>
        <v>90</v>
      </c>
    </row>
    <row r="147" customFormat="false" ht="12.8" hidden="false" customHeight="false" outlineLevel="0" collapsed="false">
      <c r="A147" s="6" t="n">
        <v>145</v>
      </c>
      <c r="B147" s="0" t="str">
        <f aca="false">IF(ISERROR(INDEX('Instruction Set'!G:G,MATCH(D147,'Instruction Set'!I:I,0))),"",INDEX('Instruction Set'!G:G,MATCH(D147,'Instruction Set'!I:I,0)))</f>
        <v/>
      </c>
      <c r="C147" s="2" t="str">
        <f aca="false">DEC2BIN(A147,8)</f>
        <v>10010001</v>
      </c>
      <c r="D147" s="2" t="str">
        <f aca="false">DEC2HEX(A147,2)</f>
        <v>91</v>
      </c>
    </row>
    <row r="148" customFormat="false" ht="12.8" hidden="false" customHeight="false" outlineLevel="0" collapsed="false">
      <c r="A148" s="6" t="n">
        <v>146</v>
      </c>
      <c r="B148" s="0" t="str">
        <f aca="false">IF(ISERROR(INDEX('Instruction Set'!G:G,MATCH(D148,'Instruction Set'!I:I,0))),"",INDEX('Instruction Set'!G:G,MATCH(D148,'Instruction Set'!I:I,0)))</f>
        <v>PUSH B</v>
      </c>
      <c r="C148" s="2" t="str">
        <f aca="false">DEC2BIN(A148,8)</f>
        <v>10010010</v>
      </c>
      <c r="D148" s="2" t="str">
        <f aca="false">DEC2HEX(A148,2)</f>
        <v>92</v>
      </c>
    </row>
    <row r="149" customFormat="false" ht="12.8" hidden="false" customHeight="false" outlineLevel="0" collapsed="false">
      <c r="A149" s="6" t="n">
        <v>147</v>
      </c>
      <c r="B149" s="0" t="str">
        <f aca="false">IF(ISERROR(INDEX('Instruction Set'!G:G,MATCH(D149,'Instruction Set'!I:I,0))),"",INDEX('Instruction Set'!G:G,MATCH(D149,'Instruction Set'!I:I,0)))</f>
        <v>POP B</v>
      </c>
      <c r="C149" s="2" t="str">
        <f aca="false">DEC2BIN(A149,8)</f>
        <v>10010011</v>
      </c>
      <c r="D149" s="2" t="str">
        <f aca="false">DEC2HEX(A149,2)</f>
        <v>93</v>
      </c>
    </row>
    <row r="150" customFormat="false" ht="12.8" hidden="false" customHeight="false" outlineLevel="0" collapsed="false">
      <c r="A150" s="6" t="n">
        <v>148</v>
      </c>
      <c r="B150" s="0" t="str">
        <f aca="false">IF(ISERROR(INDEX('Instruction Set'!G:G,MATCH(D150,'Instruction Set'!I:I,0))),"",INDEX('Instruction Set'!G:G,MATCH(D150,'Instruction Set'!I:I,0)))</f>
        <v>MOV B,C</v>
      </c>
      <c r="C150" s="2" t="str">
        <f aca="false">DEC2BIN(A150,8)</f>
        <v>10010100</v>
      </c>
      <c r="D150" s="2" t="str">
        <f aca="false">DEC2HEX(A150,2)</f>
        <v>94</v>
      </c>
    </row>
    <row r="151" customFormat="false" ht="12.8" hidden="false" customHeight="false" outlineLevel="0" collapsed="false">
      <c r="A151" s="6" t="n">
        <v>149</v>
      </c>
      <c r="B151" s="0" t="str">
        <f aca="false">IF(ISERROR(INDEX('Instruction Set'!G:G,MATCH(D151,'Instruction Set'!I:I,0))),"",INDEX('Instruction Set'!G:G,MATCH(D151,'Instruction Set'!I:I,0)))</f>
        <v/>
      </c>
      <c r="C151" s="2" t="str">
        <f aca="false">DEC2BIN(A151,8)</f>
        <v>10010101</v>
      </c>
      <c r="D151" s="2" t="str">
        <f aca="false">DEC2HEX(A151,2)</f>
        <v>95</v>
      </c>
    </row>
    <row r="152" customFormat="false" ht="12.8" hidden="false" customHeight="false" outlineLevel="0" collapsed="false">
      <c r="A152" s="6" t="n">
        <v>150</v>
      </c>
      <c r="B152" s="0" t="str">
        <f aca="false">IF(ISERROR(INDEX('Instruction Set'!G:G,MATCH(D152,'Instruction Set'!I:I,0))),"",INDEX('Instruction Set'!G:G,MATCH(D152,'Instruction Set'!I:I,0)))</f>
        <v>MOV B,D</v>
      </c>
      <c r="C152" s="2" t="str">
        <f aca="false">DEC2BIN(A152,8)</f>
        <v>10010110</v>
      </c>
      <c r="D152" s="2" t="str">
        <f aca="false">DEC2HEX(A152,2)</f>
        <v>96</v>
      </c>
    </row>
    <row r="153" customFormat="false" ht="12.8" hidden="false" customHeight="false" outlineLevel="0" collapsed="false">
      <c r="A153" s="6" t="n">
        <v>151</v>
      </c>
      <c r="B153" s="0" t="str">
        <f aca="false">IF(ISERROR(INDEX('Instruction Set'!G:G,MATCH(D153,'Instruction Set'!I:I,0))),"",INDEX('Instruction Set'!G:G,MATCH(D153,'Instruction Set'!I:I,0)))</f>
        <v/>
      </c>
      <c r="C153" s="2" t="str">
        <f aca="false">DEC2BIN(A153,8)</f>
        <v>10010111</v>
      </c>
      <c r="D153" s="2" t="str">
        <f aca="false">DEC2HEX(A153,2)</f>
        <v>97</v>
      </c>
    </row>
    <row r="154" customFormat="false" ht="12.8" hidden="false" customHeight="false" outlineLevel="0" collapsed="false">
      <c r="A154" s="6" t="n">
        <v>152</v>
      </c>
      <c r="B154" s="0" t="str">
        <f aca="false">IF(ISERROR(INDEX('Instruction Set'!G:G,MATCH(D154,'Instruction Set'!I:I,0))),"",INDEX('Instruction Set'!G:G,MATCH(D154,'Instruction Set'!I:I,0)))</f>
        <v>MOV B,H</v>
      </c>
      <c r="C154" s="2" t="str">
        <f aca="false">DEC2BIN(A154,8)</f>
        <v>10011000</v>
      </c>
      <c r="D154" s="2" t="str">
        <f aca="false">DEC2HEX(A154,2)</f>
        <v>98</v>
      </c>
    </row>
    <row r="155" customFormat="false" ht="12.8" hidden="false" customHeight="false" outlineLevel="0" collapsed="false">
      <c r="A155" s="6" t="n">
        <v>153</v>
      </c>
      <c r="B155" s="0" t="str">
        <f aca="false">IF(ISERROR(INDEX('Instruction Set'!G:G,MATCH(D155,'Instruction Set'!I:I,0))),"",INDEX('Instruction Set'!G:G,MATCH(D155,'Instruction Set'!I:I,0)))</f>
        <v/>
      </c>
      <c r="C155" s="2" t="str">
        <f aca="false">DEC2BIN(A155,8)</f>
        <v>10011001</v>
      </c>
      <c r="D155" s="2" t="str">
        <f aca="false">DEC2HEX(A155,2)</f>
        <v>99</v>
      </c>
    </row>
    <row r="156" customFormat="false" ht="12.8" hidden="false" customHeight="false" outlineLevel="0" collapsed="false">
      <c r="A156" s="6" t="n">
        <v>154</v>
      </c>
      <c r="B156" s="0" t="str">
        <f aca="false">IF(ISERROR(INDEX('Instruction Set'!G:G,MATCH(D156,'Instruction Set'!I:I,0))),"",INDEX('Instruction Set'!G:G,MATCH(D156,'Instruction Set'!I:I,0)))</f>
        <v>MOV B,L</v>
      </c>
      <c r="C156" s="2" t="str">
        <f aca="false">DEC2BIN(A156,8)</f>
        <v>10011010</v>
      </c>
      <c r="D156" s="2" t="str">
        <f aca="false">DEC2HEX(A156,2)</f>
        <v>9A</v>
      </c>
    </row>
    <row r="157" customFormat="false" ht="12.8" hidden="false" customHeight="false" outlineLevel="0" collapsed="false">
      <c r="A157" s="6" t="n">
        <v>155</v>
      </c>
      <c r="B157" s="0" t="str">
        <f aca="false">IF(ISERROR(INDEX('Instruction Set'!G:G,MATCH(D157,'Instruction Set'!I:I,0))),"",INDEX('Instruction Set'!G:G,MATCH(D157,'Instruction Set'!I:I,0)))</f>
        <v/>
      </c>
      <c r="C157" s="2" t="str">
        <f aca="false">DEC2BIN(A157,8)</f>
        <v>10011011</v>
      </c>
      <c r="D157" s="2" t="str">
        <f aca="false">DEC2HEX(A157,2)</f>
        <v>9B</v>
      </c>
    </row>
    <row r="158" customFormat="false" ht="12.8" hidden="false" customHeight="false" outlineLevel="0" collapsed="false">
      <c r="A158" s="6" t="n">
        <v>156</v>
      </c>
      <c r="B158" s="0" t="str">
        <f aca="false">IF(ISERROR(INDEX('Instruction Set'!G:G,MATCH(D158,'Instruction Set'!I:I,0))),"",INDEX('Instruction Set'!G:G,MATCH(D158,'Instruction Set'!I:I,0)))</f>
        <v>MOV B,M</v>
      </c>
      <c r="C158" s="2" t="str">
        <f aca="false">DEC2BIN(A158,8)</f>
        <v>10011100</v>
      </c>
      <c r="D158" s="2" t="str">
        <f aca="false">DEC2HEX(A158,2)</f>
        <v>9C</v>
      </c>
    </row>
    <row r="159" customFormat="false" ht="12.8" hidden="false" customHeight="false" outlineLevel="0" collapsed="false">
      <c r="A159" s="6" t="n">
        <v>157</v>
      </c>
      <c r="B159" s="0" t="str">
        <f aca="false">IF(ISERROR(INDEX('Instruction Set'!G:G,MATCH(D159,'Instruction Set'!I:I,0))),"",INDEX('Instruction Set'!G:G,MATCH(D159,'Instruction Set'!I:I,0)))</f>
        <v>LDA B,addr</v>
      </c>
      <c r="C159" s="2" t="str">
        <f aca="false">DEC2BIN(A159,8)</f>
        <v>10011101</v>
      </c>
      <c r="D159" s="2" t="str">
        <f aca="false">DEC2HEX(A159,2)</f>
        <v>9D</v>
      </c>
    </row>
    <row r="160" customFormat="false" ht="12.8" hidden="false" customHeight="false" outlineLevel="0" collapsed="false">
      <c r="A160" s="6" t="n">
        <v>158</v>
      </c>
      <c r="B160" s="0" t="str">
        <f aca="false">IF(ISERROR(INDEX('Instruction Set'!G:G,MATCH(D160,'Instruction Set'!I:I,0))),"",INDEX('Instruction Set'!G:G,MATCH(D160,'Instruction Set'!I:I,0)))</f>
        <v>MOV B,data</v>
      </c>
      <c r="C160" s="2" t="str">
        <f aca="false">DEC2BIN(A160,8)</f>
        <v>10011110</v>
      </c>
      <c r="D160" s="2" t="str">
        <f aca="false">DEC2HEX(A160,2)</f>
        <v>9E</v>
      </c>
    </row>
    <row r="161" customFormat="false" ht="12.8" hidden="false" customHeight="false" outlineLevel="0" collapsed="false">
      <c r="A161" s="6" t="n">
        <v>159</v>
      </c>
      <c r="B161" s="0" t="str">
        <f aca="false">IF(ISERROR(INDEX('Instruction Set'!G:G,MATCH(D161,'Instruction Set'!I:I,0))),"",INDEX('Instruction Set'!G:G,MATCH(D161,'Instruction Set'!I:I,0)))</f>
        <v>JZ addr</v>
      </c>
      <c r="C161" s="2" t="str">
        <f aca="false">DEC2BIN(A161,8)</f>
        <v>10011111</v>
      </c>
      <c r="D161" s="2" t="str">
        <f aca="false">DEC2HEX(A161,2)</f>
        <v>9F</v>
      </c>
    </row>
    <row r="162" customFormat="false" ht="12.8" hidden="false" customHeight="false" outlineLevel="0" collapsed="false">
      <c r="A162" s="6" t="n">
        <v>160</v>
      </c>
      <c r="B162" s="0" t="str">
        <f aca="false">IF(ISERROR(INDEX('Instruction Set'!G:G,MATCH(D162,'Instruction Set'!I:I,0))),"",INDEX('Instruction Set'!G:G,MATCH(D162,'Instruction Set'!I:I,0)))</f>
        <v>MOV C,A</v>
      </c>
      <c r="C162" s="2" t="str">
        <f aca="false">DEC2BIN(A162,8)</f>
        <v>10100000</v>
      </c>
      <c r="D162" s="2" t="str">
        <f aca="false">DEC2HEX(A162,2)</f>
        <v>A0</v>
      </c>
    </row>
    <row r="163" customFormat="false" ht="12.8" hidden="false" customHeight="false" outlineLevel="0" collapsed="false">
      <c r="A163" s="6" t="n">
        <v>161</v>
      </c>
      <c r="B163" s="0" t="str">
        <f aca="false">IF(ISERROR(INDEX('Instruction Set'!G:G,MATCH(D163,'Instruction Set'!I:I,0))),"",INDEX('Instruction Set'!G:G,MATCH(D163,'Instruction Set'!I:I,0)))</f>
        <v/>
      </c>
      <c r="C163" s="2" t="str">
        <f aca="false">DEC2BIN(A163,8)</f>
        <v>10100001</v>
      </c>
      <c r="D163" s="2" t="str">
        <f aca="false">DEC2HEX(A163,2)</f>
        <v>A1</v>
      </c>
    </row>
    <row r="164" customFormat="false" ht="12.8" hidden="false" customHeight="false" outlineLevel="0" collapsed="false">
      <c r="A164" s="6" t="n">
        <v>162</v>
      </c>
      <c r="B164" s="0" t="str">
        <f aca="false">IF(ISERROR(INDEX('Instruction Set'!G:G,MATCH(D164,'Instruction Set'!I:I,0))),"",INDEX('Instruction Set'!G:G,MATCH(D164,'Instruction Set'!I:I,0)))</f>
        <v>MOV C,B</v>
      </c>
      <c r="C164" s="2" t="str">
        <f aca="false">DEC2BIN(A164,8)</f>
        <v>10100010</v>
      </c>
      <c r="D164" s="2" t="str">
        <f aca="false">DEC2HEX(A164,2)</f>
        <v>A2</v>
      </c>
    </row>
    <row r="165" customFormat="false" ht="12.8" hidden="false" customHeight="false" outlineLevel="0" collapsed="false">
      <c r="A165" s="6" t="n">
        <v>163</v>
      </c>
      <c r="B165" s="0" t="str">
        <f aca="false">IF(ISERROR(INDEX('Instruction Set'!G:G,MATCH(D165,'Instruction Set'!I:I,0))),"",INDEX('Instruction Set'!G:G,MATCH(D165,'Instruction Set'!I:I,0)))</f>
        <v/>
      </c>
      <c r="C165" s="2" t="str">
        <f aca="false">DEC2BIN(A165,8)</f>
        <v>10100011</v>
      </c>
      <c r="D165" s="2" t="str">
        <f aca="false">DEC2HEX(A165,2)</f>
        <v>A3</v>
      </c>
    </row>
    <row r="166" customFormat="false" ht="12.8" hidden="false" customHeight="false" outlineLevel="0" collapsed="false">
      <c r="A166" s="6" t="n">
        <v>164</v>
      </c>
      <c r="B166" s="0" t="str">
        <f aca="false">IF(ISERROR(INDEX('Instruction Set'!G:G,MATCH(D166,'Instruction Set'!I:I,0))),"",INDEX('Instruction Set'!G:G,MATCH(D166,'Instruction Set'!I:I,0)))</f>
        <v>PUSH C</v>
      </c>
      <c r="C166" s="2" t="str">
        <f aca="false">DEC2BIN(A166,8)</f>
        <v>10100100</v>
      </c>
      <c r="D166" s="2" t="str">
        <f aca="false">DEC2HEX(A166,2)</f>
        <v>A4</v>
      </c>
    </row>
    <row r="167" customFormat="false" ht="12.8" hidden="false" customHeight="false" outlineLevel="0" collapsed="false">
      <c r="A167" s="6" t="n">
        <v>165</v>
      </c>
      <c r="B167" s="0" t="str">
        <f aca="false">IF(ISERROR(INDEX('Instruction Set'!G:G,MATCH(D167,'Instruction Set'!I:I,0))),"",INDEX('Instruction Set'!G:G,MATCH(D167,'Instruction Set'!I:I,0)))</f>
        <v>POP C</v>
      </c>
      <c r="C167" s="2" t="str">
        <f aca="false">DEC2BIN(A167,8)</f>
        <v>10100101</v>
      </c>
      <c r="D167" s="2" t="str">
        <f aca="false">DEC2HEX(A167,2)</f>
        <v>A5</v>
      </c>
    </row>
    <row r="168" customFormat="false" ht="12.8" hidden="false" customHeight="false" outlineLevel="0" collapsed="false">
      <c r="A168" s="6" t="n">
        <v>166</v>
      </c>
      <c r="B168" s="0" t="str">
        <f aca="false">IF(ISERROR(INDEX('Instruction Set'!G:G,MATCH(D168,'Instruction Set'!I:I,0))),"",INDEX('Instruction Set'!G:G,MATCH(D168,'Instruction Set'!I:I,0)))</f>
        <v>MOV C,D</v>
      </c>
      <c r="C168" s="2" t="str">
        <f aca="false">DEC2BIN(A168,8)</f>
        <v>10100110</v>
      </c>
      <c r="D168" s="2" t="str">
        <f aca="false">DEC2HEX(A168,2)</f>
        <v>A6</v>
      </c>
    </row>
    <row r="169" customFormat="false" ht="12.8" hidden="false" customHeight="false" outlineLevel="0" collapsed="false">
      <c r="A169" s="6" t="n">
        <v>167</v>
      </c>
      <c r="B169" s="0" t="str">
        <f aca="false">IF(ISERROR(INDEX('Instruction Set'!G:G,MATCH(D169,'Instruction Set'!I:I,0))),"",INDEX('Instruction Set'!G:G,MATCH(D169,'Instruction Set'!I:I,0)))</f>
        <v/>
      </c>
      <c r="C169" s="2" t="str">
        <f aca="false">DEC2BIN(A169,8)</f>
        <v>10100111</v>
      </c>
      <c r="D169" s="2" t="str">
        <f aca="false">DEC2HEX(A169,2)</f>
        <v>A7</v>
      </c>
    </row>
    <row r="170" customFormat="false" ht="12.8" hidden="false" customHeight="false" outlineLevel="0" collapsed="false">
      <c r="A170" s="6" t="n">
        <v>168</v>
      </c>
      <c r="B170" s="0" t="str">
        <f aca="false">IF(ISERROR(INDEX('Instruction Set'!G:G,MATCH(D170,'Instruction Set'!I:I,0))),"",INDEX('Instruction Set'!G:G,MATCH(D170,'Instruction Set'!I:I,0)))</f>
        <v>MOV C,H</v>
      </c>
      <c r="C170" s="2" t="str">
        <f aca="false">DEC2BIN(A170,8)</f>
        <v>10101000</v>
      </c>
      <c r="D170" s="2" t="str">
        <f aca="false">DEC2HEX(A170,2)</f>
        <v>A8</v>
      </c>
    </row>
    <row r="171" customFormat="false" ht="12.8" hidden="false" customHeight="false" outlineLevel="0" collapsed="false">
      <c r="A171" s="6" t="n">
        <v>169</v>
      </c>
      <c r="B171" s="0" t="str">
        <f aca="false">IF(ISERROR(INDEX('Instruction Set'!G:G,MATCH(D171,'Instruction Set'!I:I,0))),"",INDEX('Instruction Set'!G:G,MATCH(D171,'Instruction Set'!I:I,0)))</f>
        <v/>
      </c>
      <c r="C171" s="2" t="str">
        <f aca="false">DEC2BIN(A171,8)</f>
        <v>10101001</v>
      </c>
      <c r="D171" s="2" t="str">
        <f aca="false">DEC2HEX(A171,2)</f>
        <v>A9</v>
      </c>
    </row>
    <row r="172" customFormat="false" ht="12.8" hidden="false" customHeight="false" outlineLevel="0" collapsed="false">
      <c r="A172" s="6" t="n">
        <v>170</v>
      </c>
      <c r="B172" s="0" t="str">
        <f aca="false">IF(ISERROR(INDEX('Instruction Set'!G:G,MATCH(D172,'Instruction Set'!I:I,0))),"",INDEX('Instruction Set'!G:G,MATCH(D172,'Instruction Set'!I:I,0)))</f>
        <v>MOV C,L</v>
      </c>
      <c r="C172" s="2" t="str">
        <f aca="false">DEC2BIN(A172,8)</f>
        <v>10101010</v>
      </c>
      <c r="D172" s="2" t="str">
        <f aca="false">DEC2HEX(A172,2)</f>
        <v>AA</v>
      </c>
    </row>
    <row r="173" customFormat="false" ht="12.8" hidden="false" customHeight="false" outlineLevel="0" collapsed="false">
      <c r="A173" s="6" t="n">
        <v>171</v>
      </c>
      <c r="B173" s="0" t="str">
        <f aca="false">IF(ISERROR(INDEX('Instruction Set'!G:G,MATCH(D173,'Instruction Set'!I:I,0))),"",INDEX('Instruction Set'!G:G,MATCH(D173,'Instruction Set'!I:I,0)))</f>
        <v/>
      </c>
      <c r="C173" s="2" t="str">
        <f aca="false">DEC2BIN(A173,8)</f>
        <v>10101011</v>
      </c>
      <c r="D173" s="2" t="str">
        <f aca="false">DEC2HEX(A173,2)</f>
        <v>AB</v>
      </c>
    </row>
    <row r="174" customFormat="false" ht="12.8" hidden="false" customHeight="false" outlineLevel="0" collapsed="false">
      <c r="A174" s="6" t="n">
        <v>172</v>
      </c>
      <c r="B174" s="0" t="str">
        <f aca="false">IF(ISERROR(INDEX('Instruction Set'!G:G,MATCH(D174,'Instruction Set'!I:I,0))),"",INDEX('Instruction Set'!G:G,MATCH(D174,'Instruction Set'!I:I,0)))</f>
        <v>MOV C,M</v>
      </c>
      <c r="C174" s="2" t="str">
        <f aca="false">DEC2BIN(A174,8)</f>
        <v>10101100</v>
      </c>
      <c r="D174" s="2" t="str">
        <f aca="false">DEC2HEX(A174,2)</f>
        <v>AC</v>
      </c>
    </row>
    <row r="175" customFormat="false" ht="12.8" hidden="false" customHeight="false" outlineLevel="0" collapsed="false">
      <c r="A175" s="6" t="n">
        <v>173</v>
      </c>
      <c r="B175" s="0" t="str">
        <f aca="false">IF(ISERROR(INDEX('Instruction Set'!G:G,MATCH(D175,'Instruction Set'!I:I,0))),"",INDEX('Instruction Set'!G:G,MATCH(D175,'Instruction Set'!I:I,0)))</f>
        <v>LDA C,addr</v>
      </c>
      <c r="C175" s="2" t="str">
        <f aca="false">DEC2BIN(A175,8)</f>
        <v>10101101</v>
      </c>
      <c r="D175" s="2" t="str">
        <f aca="false">DEC2HEX(A175,2)</f>
        <v>AD</v>
      </c>
    </row>
    <row r="176" customFormat="false" ht="12.8" hidden="false" customHeight="false" outlineLevel="0" collapsed="false">
      <c r="A176" s="6" t="n">
        <v>174</v>
      </c>
      <c r="B176" s="0" t="str">
        <f aca="false">IF(ISERROR(INDEX('Instruction Set'!G:G,MATCH(D176,'Instruction Set'!I:I,0))),"",INDEX('Instruction Set'!G:G,MATCH(D176,'Instruction Set'!I:I,0)))</f>
        <v>MOV C,data</v>
      </c>
      <c r="C176" s="2" t="str">
        <f aca="false">DEC2BIN(A176,8)</f>
        <v>10101110</v>
      </c>
      <c r="D176" s="2" t="str">
        <f aca="false">DEC2HEX(A176,2)</f>
        <v>AE</v>
      </c>
    </row>
    <row r="177" customFormat="false" ht="12.8" hidden="false" customHeight="false" outlineLevel="0" collapsed="false">
      <c r="A177" s="6" t="n">
        <v>175</v>
      </c>
      <c r="B177" s="0" t="str">
        <f aca="false">IF(ISERROR(INDEX('Instruction Set'!G:G,MATCH(D177,'Instruction Set'!I:I,0))),"",INDEX('Instruction Set'!G:G,MATCH(D177,'Instruction Set'!I:I,0)))</f>
        <v>JNZ M</v>
      </c>
      <c r="C177" s="2" t="str">
        <f aca="false">DEC2BIN(A177,8)</f>
        <v>10101111</v>
      </c>
      <c r="D177" s="2" t="str">
        <f aca="false">DEC2HEX(A177,2)</f>
        <v>AF</v>
      </c>
    </row>
    <row r="178" customFormat="false" ht="12.8" hidden="false" customHeight="false" outlineLevel="0" collapsed="false">
      <c r="A178" s="6" t="n">
        <v>176</v>
      </c>
      <c r="B178" s="0" t="str">
        <f aca="false">IF(ISERROR(INDEX('Instruction Set'!G:G,MATCH(D178,'Instruction Set'!I:I,0))),"",INDEX('Instruction Set'!G:G,MATCH(D178,'Instruction Set'!I:I,0)))</f>
        <v>MOV D,A</v>
      </c>
      <c r="C178" s="2" t="str">
        <f aca="false">DEC2BIN(A178,8)</f>
        <v>10110000</v>
      </c>
      <c r="D178" s="2" t="str">
        <f aca="false">DEC2HEX(A178,2)</f>
        <v>B0</v>
      </c>
    </row>
    <row r="179" customFormat="false" ht="12.8" hidden="false" customHeight="false" outlineLevel="0" collapsed="false">
      <c r="A179" s="6" t="n">
        <v>177</v>
      </c>
      <c r="B179" s="0" t="str">
        <f aca="false">IF(ISERROR(INDEX('Instruction Set'!G:G,MATCH(D179,'Instruction Set'!I:I,0))),"",INDEX('Instruction Set'!G:G,MATCH(D179,'Instruction Set'!I:I,0)))</f>
        <v/>
      </c>
      <c r="C179" s="2" t="str">
        <f aca="false">DEC2BIN(A179,8)</f>
        <v>10110001</v>
      </c>
      <c r="D179" s="2" t="str">
        <f aca="false">DEC2HEX(A179,2)</f>
        <v>B1</v>
      </c>
    </row>
    <row r="180" customFormat="false" ht="12.8" hidden="false" customHeight="false" outlineLevel="0" collapsed="false">
      <c r="A180" s="6" t="n">
        <v>178</v>
      </c>
      <c r="B180" s="0" t="str">
        <f aca="false">IF(ISERROR(INDEX('Instruction Set'!G:G,MATCH(D180,'Instruction Set'!I:I,0))),"",INDEX('Instruction Set'!G:G,MATCH(D180,'Instruction Set'!I:I,0)))</f>
        <v>MOV D,B</v>
      </c>
      <c r="C180" s="2" t="str">
        <f aca="false">DEC2BIN(A180,8)</f>
        <v>10110010</v>
      </c>
      <c r="D180" s="2" t="str">
        <f aca="false">DEC2HEX(A180,2)</f>
        <v>B2</v>
      </c>
    </row>
    <row r="181" customFormat="false" ht="12.8" hidden="false" customHeight="false" outlineLevel="0" collapsed="false">
      <c r="A181" s="6" t="n">
        <v>179</v>
      </c>
      <c r="B181" s="0" t="str">
        <f aca="false">IF(ISERROR(INDEX('Instruction Set'!G:G,MATCH(D181,'Instruction Set'!I:I,0))),"",INDEX('Instruction Set'!G:G,MATCH(D181,'Instruction Set'!I:I,0)))</f>
        <v/>
      </c>
      <c r="C181" s="2" t="str">
        <f aca="false">DEC2BIN(A181,8)</f>
        <v>10110011</v>
      </c>
      <c r="D181" s="2" t="str">
        <f aca="false">DEC2HEX(A181,2)</f>
        <v>B3</v>
      </c>
    </row>
    <row r="182" customFormat="false" ht="12.8" hidden="false" customHeight="false" outlineLevel="0" collapsed="false">
      <c r="A182" s="6" t="n">
        <v>180</v>
      </c>
      <c r="B182" s="0" t="str">
        <f aca="false">IF(ISERROR(INDEX('Instruction Set'!G:G,MATCH(D182,'Instruction Set'!I:I,0))),"",INDEX('Instruction Set'!G:G,MATCH(D182,'Instruction Set'!I:I,0)))</f>
        <v>MOV D,C</v>
      </c>
      <c r="C182" s="2" t="str">
        <f aca="false">DEC2BIN(A182,8)</f>
        <v>10110100</v>
      </c>
      <c r="D182" s="2" t="str">
        <f aca="false">DEC2HEX(A182,2)</f>
        <v>B4</v>
      </c>
    </row>
    <row r="183" customFormat="false" ht="12.8" hidden="false" customHeight="false" outlineLevel="0" collapsed="false">
      <c r="A183" s="6" t="n">
        <v>181</v>
      </c>
      <c r="B183" s="0" t="str">
        <f aca="false">IF(ISERROR(INDEX('Instruction Set'!G:G,MATCH(D183,'Instruction Set'!I:I,0))),"",INDEX('Instruction Set'!G:G,MATCH(D183,'Instruction Set'!I:I,0)))</f>
        <v/>
      </c>
      <c r="C183" s="2" t="str">
        <f aca="false">DEC2BIN(A183,8)</f>
        <v>10110101</v>
      </c>
      <c r="D183" s="2" t="str">
        <f aca="false">DEC2HEX(A183,2)</f>
        <v>B5</v>
      </c>
    </row>
    <row r="184" customFormat="false" ht="12.8" hidden="false" customHeight="false" outlineLevel="0" collapsed="false">
      <c r="A184" s="6" t="n">
        <v>182</v>
      </c>
      <c r="B184" s="0" t="str">
        <f aca="false">IF(ISERROR(INDEX('Instruction Set'!G:G,MATCH(D184,'Instruction Set'!I:I,0))),"",INDEX('Instruction Set'!G:G,MATCH(D184,'Instruction Set'!I:I,0)))</f>
        <v>PUSH D</v>
      </c>
      <c r="C184" s="2" t="str">
        <f aca="false">DEC2BIN(A184,8)</f>
        <v>10110110</v>
      </c>
      <c r="D184" s="2" t="str">
        <f aca="false">DEC2HEX(A184,2)</f>
        <v>B6</v>
      </c>
    </row>
    <row r="185" customFormat="false" ht="12.8" hidden="false" customHeight="false" outlineLevel="0" collapsed="false">
      <c r="A185" s="6" t="n">
        <v>183</v>
      </c>
      <c r="B185" s="0" t="str">
        <f aca="false">IF(ISERROR(INDEX('Instruction Set'!G:G,MATCH(D185,'Instruction Set'!I:I,0))),"",INDEX('Instruction Set'!G:G,MATCH(D185,'Instruction Set'!I:I,0)))</f>
        <v>POP D</v>
      </c>
      <c r="C185" s="2" t="str">
        <f aca="false">DEC2BIN(A185,8)</f>
        <v>10110111</v>
      </c>
      <c r="D185" s="2" t="str">
        <f aca="false">DEC2HEX(A185,2)</f>
        <v>B7</v>
      </c>
    </row>
    <row r="186" customFormat="false" ht="12.8" hidden="false" customHeight="false" outlineLevel="0" collapsed="false">
      <c r="A186" s="6" t="n">
        <v>184</v>
      </c>
      <c r="B186" s="0" t="str">
        <f aca="false">IF(ISERROR(INDEX('Instruction Set'!G:G,MATCH(D186,'Instruction Set'!I:I,0))),"",INDEX('Instruction Set'!G:G,MATCH(D186,'Instruction Set'!I:I,0)))</f>
        <v>MOV D,H</v>
      </c>
      <c r="C186" s="2" t="str">
        <f aca="false">DEC2BIN(A186,8)</f>
        <v>10111000</v>
      </c>
      <c r="D186" s="2" t="str">
        <f aca="false">DEC2HEX(A186,2)</f>
        <v>B8</v>
      </c>
    </row>
    <row r="187" customFormat="false" ht="12.8" hidden="false" customHeight="false" outlineLevel="0" collapsed="false">
      <c r="A187" s="6" t="n">
        <v>185</v>
      </c>
      <c r="B187" s="0" t="str">
        <f aca="false">IF(ISERROR(INDEX('Instruction Set'!G:G,MATCH(D187,'Instruction Set'!I:I,0))),"",INDEX('Instruction Set'!G:G,MATCH(D187,'Instruction Set'!I:I,0)))</f>
        <v/>
      </c>
      <c r="C187" s="2" t="str">
        <f aca="false">DEC2BIN(A187,8)</f>
        <v>10111001</v>
      </c>
      <c r="D187" s="2" t="str">
        <f aca="false">DEC2HEX(A187,2)</f>
        <v>B9</v>
      </c>
    </row>
    <row r="188" customFormat="false" ht="12.8" hidden="false" customHeight="false" outlineLevel="0" collapsed="false">
      <c r="A188" s="6" t="n">
        <v>186</v>
      </c>
      <c r="B188" s="0" t="str">
        <f aca="false">IF(ISERROR(INDEX('Instruction Set'!G:G,MATCH(D188,'Instruction Set'!I:I,0))),"",INDEX('Instruction Set'!G:G,MATCH(D188,'Instruction Set'!I:I,0)))</f>
        <v>MOV D,L</v>
      </c>
      <c r="C188" s="2" t="str">
        <f aca="false">DEC2BIN(A188,8)</f>
        <v>10111010</v>
      </c>
      <c r="D188" s="2" t="str">
        <f aca="false">DEC2HEX(A188,2)</f>
        <v>BA</v>
      </c>
    </row>
    <row r="189" customFormat="false" ht="12.8" hidden="false" customHeight="false" outlineLevel="0" collapsed="false">
      <c r="A189" s="6" t="n">
        <v>187</v>
      </c>
      <c r="B189" s="0" t="str">
        <f aca="false">IF(ISERROR(INDEX('Instruction Set'!G:G,MATCH(D189,'Instruction Set'!I:I,0))),"",INDEX('Instruction Set'!G:G,MATCH(D189,'Instruction Set'!I:I,0)))</f>
        <v/>
      </c>
      <c r="C189" s="2" t="str">
        <f aca="false">DEC2BIN(A189,8)</f>
        <v>10111011</v>
      </c>
      <c r="D189" s="2" t="str">
        <f aca="false">DEC2HEX(A189,2)</f>
        <v>BB</v>
      </c>
    </row>
    <row r="190" customFormat="false" ht="12.8" hidden="false" customHeight="false" outlineLevel="0" collapsed="false">
      <c r="A190" s="6" t="n">
        <v>188</v>
      </c>
      <c r="B190" s="0" t="str">
        <f aca="false">IF(ISERROR(INDEX('Instruction Set'!G:G,MATCH(D190,'Instruction Set'!I:I,0))),"",INDEX('Instruction Set'!G:G,MATCH(D190,'Instruction Set'!I:I,0)))</f>
        <v>MOV D,M</v>
      </c>
      <c r="C190" s="2" t="str">
        <f aca="false">DEC2BIN(A190,8)</f>
        <v>10111100</v>
      </c>
      <c r="D190" s="2" t="str">
        <f aca="false">DEC2HEX(A190,2)</f>
        <v>BC</v>
      </c>
    </row>
    <row r="191" customFormat="false" ht="12.8" hidden="false" customHeight="false" outlineLevel="0" collapsed="false">
      <c r="A191" s="6" t="n">
        <v>189</v>
      </c>
      <c r="B191" s="0" t="str">
        <f aca="false">IF(ISERROR(INDEX('Instruction Set'!G:G,MATCH(D191,'Instruction Set'!I:I,0))),"",INDEX('Instruction Set'!G:G,MATCH(D191,'Instruction Set'!I:I,0)))</f>
        <v>LDA D,addr</v>
      </c>
      <c r="C191" s="2" t="str">
        <f aca="false">DEC2BIN(A191,8)</f>
        <v>10111101</v>
      </c>
      <c r="D191" s="2" t="str">
        <f aca="false">DEC2HEX(A191,2)</f>
        <v>BD</v>
      </c>
    </row>
    <row r="192" customFormat="false" ht="12.8" hidden="false" customHeight="false" outlineLevel="0" collapsed="false">
      <c r="A192" s="6" t="n">
        <v>190</v>
      </c>
      <c r="B192" s="0" t="str">
        <f aca="false">IF(ISERROR(INDEX('Instruction Set'!G:G,MATCH(D192,'Instruction Set'!I:I,0))),"",INDEX('Instruction Set'!G:G,MATCH(D192,'Instruction Set'!I:I,0)))</f>
        <v>MOV D,data</v>
      </c>
      <c r="C192" s="2" t="str">
        <f aca="false">DEC2BIN(A192,8)</f>
        <v>10111110</v>
      </c>
      <c r="D192" s="2" t="str">
        <f aca="false">DEC2HEX(A192,2)</f>
        <v>BE</v>
      </c>
    </row>
    <row r="193" customFormat="false" ht="12.8" hidden="false" customHeight="false" outlineLevel="0" collapsed="false">
      <c r="A193" s="6" t="n">
        <v>191</v>
      </c>
      <c r="B193" s="0" t="str">
        <f aca="false">IF(ISERROR(INDEX('Instruction Set'!G:G,MATCH(D193,'Instruction Set'!I:I,0))),"",INDEX('Instruction Set'!G:G,MATCH(D193,'Instruction Set'!I:I,0)))</f>
        <v>JNZ addr</v>
      </c>
      <c r="C193" s="2" t="str">
        <f aca="false">DEC2BIN(A193,8)</f>
        <v>10111111</v>
      </c>
      <c r="D193" s="2" t="str">
        <f aca="false">DEC2HEX(A193,2)</f>
        <v>BF</v>
      </c>
    </row>
    <row r="194" customFormat="false" ht="12.8" hidden="false" customHeight="false" outlineLevel="0" collapsed="false">
      <c r="A194" s="6" t="n">
        <v>192</v>
      </c>
      <c r="B194" s="0" t="str">
        <f aca="false">IF(ISERROR(INDEX('Instruction Set'!G:G,MATCH(D194,'Instruction Set'!I:I,0))),"",INDEX('Instruction Set'!G:G,MATCH(D194,'Instruction Set'!I:I,0)))</f>
        <v>MOV H,A</v>
      </c>
      <c r="C194" s="2" t="str">
        <f aca="false">DEC2BIN(A194,8)</f>
        <v>11000000</v>
      </c>
      <c r="D194" s="2" t="str">
        <f aca="false">DEC2HEX(A194,2)</f>
        <v>C0</v>
      </c>
    </row>
    <row r="195" customFormat="false" ht="12.8" hidden="false" customHeight="false" outlineLevel="0" collapsed="false">
      <c r="A195" s="6" t="n">
        <v>193</v>
      </c>
      <c r="B195" s="0" t="str">
        <f aca="false">IF(ISERROR(INDEX('Instruction Set'!G:G,MATCH(D195,'Instruction Set'!I:I,0))),"",INDEX('Instruction Set'!G:G,MATCH(D195,'Instruction Set'!I:I,0)))</f>
        <v>CALL M</v>
      </c>
      <c r="C195" s="2" t="str">
        <f aca="false">DEC2BIN(A195,8)</f>
        <v>11000001</v>
      </c>
      <c r="D195" s="2" t="str">
        <f aca="false">DEC2HEX(A195,2)</f>
        <v>C1</v>
      </c>
    </row>
    <row r="196" customFormat="false" ht="12.8" hidden="false" customHeight="false" outlineLevel="0" collapsed="false">
      <c r="A196" s="6" t="n">
        <v>194</v>
      </c>
      <c r="B196" s="0" t="str">
        <f aca="false">IF(ISERROR(INDEX('Instruction Set'!G:G,MATCH(D196,'Instruction Set'!I:I,0))),"",INDEX('Instruction Set'!G:G,MATCH(D196,'Instruction Set'!I:I,0)))</f>
        <v>MOV H,B</v>
      </c>
      <c r="C196" s="2" t="str">
        <f aca="false">DEC2BIN(A196,8)</f>
        <v>11000010</v>
      </c>
      <c r="D196" s="2" t="str">
        <f aca="false">DEC2HEX(A196,2)</f>
        <v>C2</v>
      </c>
    </row>
    <row r="197" customFormat="false" ht="12.8" hidden="false" customHeight="false" outlineLevel="0" collapsed="false">
      <c r="A197" s="6" t="n">
        <v>195</v>
      </c>
      <c r="B197" s="0" t="str">
        <f aca="false">IF(ISERROR(INDEX('Instruction Set'!G:G,MATCH(D197,'Instruction Set'!I:I,0))),"",INDEX('Instruction Set'!G:G,MATCH(D197,'Instruction Set'!I:I,0)))</f>
        <v>CALL addr</v>
      </c>
      <c r="C197" s="2" t="str">
        <f aca="false">DEC2BIN(A197,8)</f>
        <v>11000011</v>
      </c>
      <c r="D197" s="2" t="str">
        <f aca="false">DEC2HEX(A197,2)</f>
        <v>C3</v>
      </c>
    </row>
    <row r="198" customFormat="false" ht="12.8" hidden="false" customHeight="false" outlineLevel="0" collapsed="false">
      <c r="A198" s="6" t="n">
        <v>196</v>
      </c>
      <c r="B198" s="0" t="str">
        <f aca="false">IF(ISERROR(INDEX('Instruction Set'!G:G,MATCH(D198,'Instruction Set'!I:I,0))),"",INDEX('Instruction Set'!G:G,MATCH(D198,'Instruction Set'!I:I,0)))</f>
        <v>MOV H,C</v>
      </c>
      <c r="C198" s="2" t="str">
        <f aca="false">DEC2BIN(A198,8)</f>
        <v>11000100</v>
      </c>
      <c r="D198" s="2" t="str">
        <f aca="false">DEC2HEX(A198,2)</f>
        <v>C4</v>
      </c>
    </row>
    <row r="199" customFormat="false" ht="12.8" hidden="false" customHeight="false" outlineLevel="0" collapsed="false">
      <c r="A199" s="6" t="n">
        <v>197</v>
      </c>
      <c r="B199" s="0" t="str">
        <f aca="false">IF(ISERROR(INDEX('Instruction Set'!G:G,MATCH(D199,'Instruction Set'!I:I,0))),"",INDEX('Instruction Set'!G:G,MATCH(D199,'Instruction Set'!I:I,0)))</f>
        <v>CC M</v>
      </c>
      <c r="C199" s="2" t="str">
        <f aca="false">DEC2BIN(A199,8)</f>
        <v>11000101</v>
      </c>
      <c r="D199" s="2" t="str">
        <f aca="false">DEC2HEX(A199,2)</f>
        <v>C5</v>
      </c>
    </row>
    <row r="200" customFormat="false" ht="12.8" hidden="false" customHeight="false" outlineLevel="0" collapsed="false">
      <c r="A200" s="6" t="n">
        <v>198</v>
      </c>
      <c r="B200" s="0" t="str">
        <f aca="false">IF(ISERROR(INDEX('Instruction Set'!G:G,MATCH(D200,'Instruction Set'!I:I,0))),"",INDEX('Instruction Set'!G:G,MATCH(D200,'Instruction Set'!I:I,0)))</f>
        <v>MOV H,D</v>
      </c>
      <c r="C200" s="2" t="str">
        <f aca="false">DEC2BIN(A200,8)</f>
        <v>11000110</v>
      </c>
      <c r="D200" s="2" t="str">
        <f aca="false">DEC2HEX(A200,2)</f>
        <v>C6</v>
      </c>
    </row>
    <row r="201" customFormat="false" ht="12.8" hidden="false" customHeight="false" outlineLevel="0" collapsed="false">
      <c r="A201" s="6" t="n">
        <v>199</v>
      </c>
      <c r="B201" s="0" t="str">
        <f aca="false">IF(ISERROR(INDEX('Instruction Set'!G:G,MATCH(D201,'Instruction Set'!I:I,0))),"",INDEX('Instruction Set'!G:G,MATCH(D201,'Instruction Set'!I:I,0)))</f>
        <v>CC addr</v>
      </c>
      <c r="C201" s="2" t="str">
        <f aca="false">DEC2BIN(A201,8)</f>
        <v>11000111</v>
      </c>
      <c r="D201" s="2" t="str">
        <f aca="false">DEC2HEX(A201,2)</f>
        <v>C7</v>
      </c>
    </row>
    <row r="202" customFormat="false" ht="12.8" hidden="false" customHeight="false" outlineLevel="0" collapsed="false">
      <c r="A202" s="6" t="n">
        <v>200</v>
      </c>
      <c r="B202" s="0" t="str">
        <f aca="false">IF(ISERROR(INDEX('Instruction Set'!G:G,MATCH(D202,'Instruction Set'!I:I,0))),"",INDEX('Instruction Set'!G:G,MATCH(D202,'Instruction Set'!I:I,0)))</f>
        <v>PUSH H</v>
      </c>
      <c r="C202" s="2" t="str">
        <f aca="false">DEC2BIN(A202,8)</f>
        <v>11001000</v>
      </c>
      <c r="D202" s="2" t="str">
        <f aca="false">DEC2HEX(A202,2)</f>
        <v>C8</v>
      </c>
    </row>
    <row r="203" customFormat="false" ht="12.8" hidden="false" customHeight="false" outlineLevel="0" collapsed="false">
      <c r="A203" s="6" t="n">
        <v>201</v>
      </c>
      <c r="B203" s="0" t="str">
        <f aca="false">IF(ISERROR(INDEX('Instruction Set'!G:G,MATCH(D203,'Instruction Set'!I:I,0))),"",INDEX('Instruction Set'!G:G,MATCH(D203,'Instruction Set'!I:I,0)))</f>
        <v>POP H</v>
      </c>
      <c r="C203" s="2" t="str">
        <f aca="false">DEC2BIN(A203,8)</f>
        <v>11001001</v>
      </c>
      <c r="D203" s="2" t="str">
        <f aca="false">DEC2HEX(A203,2)</f>
        <v>C9</v>
      </c>
    </row>
    <row r="204" customFormat="false" ht="12.8" hidden="false" customHeight="false" outlineLevel="0" collapsed="false">
      <c r="A204" s="6" t="n">
        <v>202</v>
      </c>
      <c r="B204" s="0" t="str">
        <f aca="false">IF(ISERROR(INDEX('Instruction Set'!G:G,MATCH(D204,'Instruction Set'!I:I,0))),"",INDEX('Instruction Set'!G:G,MATCH(D204,'Instruction Set'!I:I,0)))</f>
        <v>MOV H,L</v>
      </c>
      <c r="C204" s="2" t="str">
        <f aca="false">DEC2BIN(A204,8)</f>
        <v>11001010</v>
      </c>
      <c r="D204" s="2" t="str">
        <f aca="false">DEC2HEX(A204,2)</f>
        <v>CA</v>
      </c>
    </row>
    <row r="205" customFormat="false" ht="12.8" hidden="false" customHeight="false" outlineLevel="0" collapsed="false">
      <c r="A205" s="6" t="n">
        <v>203</v>
      </c>
      <c r="B205" s="0" t="str">
        <f aca="false">IF(ISERROR(INDEX('Instruction Set'!G:G,MATCH(D205,'Instruction Set'!I:I,0))),"",INDEX('Instruction Set'!G:G,MATCH(D205,'Instruction Set'!I:I,0)))</f>
        <v>CNC M</v>
      </c>
      <c r="C205" s="2" t="str">
        <f aca="false">DEC2BIN(A205,8)</f>
        <v>11001011</v>
      </c>
      <c r="D205" s="2" t="str">
        <f aca="false">DEC2HEX(A205,2)</f>
        <v>CB</v>
      </c>
    </row>
    <row r="206" customFormat="false" ht="12.8" hidden="false" customHeight="false" outlineLevel="0" collapsed="false">
      <c r="A206" s="6" t="n">
        <v>204</v>
      </c>
      <c r="B206" s="0" t="str">
        <f aca="false">IF(ISERROR(INDEX('Instruction Set'!G:G,MATCH(D206,'Instruction Set'!I:I,0))),"",INDEX('Instruction Set'!G:G,MATCH(D206,'Instruction Set'!I:I,0)))</f>
        <v>MOV H,M</v>
      </c>
      <c r="C206" s="2" t="str">
        <f aca="false">DEC2BIN(A206,8)</f>
        <v>11001100</v>
      </c>
      <c r="D206" s="2" t="str">
        <f aca="false">DEC2HEX(A206,2)</f>
        <v>CC</v>
      </c>
    </row>
    <row r="207" customFormat="false" ht="12.8" hidden="false" customHeight="false" outlineLevel="0" collapsed="false">
      <c r="A207" s="6" t="n">
        <v>205</v>
      </c>
      <c r="B207" s="0" t="str">
        <f aca="false">IF(ISERROR(INDEX('Instruction Set'!G:G,MATCH(D207,'Instruction Set'!I:I,0))),"",INDEX('Instruction Set'!G:G,MATCH(D207,'Instruction Set'!I:I,0)))</f>
        <v>LDA H,addr</v>
      </c>
      <c r="C207" s="2" t="str">
        <f aca="false">DEC2BIN(A207,8)</f>
        <v>11001101</v>
      </c>
      <c r="D207" s="2" t="str">
        <f aca="false">DEC2HEX(A207,2)</f>
        <v>CD</v>
      </c>
    </row>
    <row r="208" customFormat="false" ht="12.8" hidden="false" customHeight="false" outlineLevel="0" collapsed="false">
      <c r="A208" s="6" t="n">
        <v>206</v>
      </c>
      <c r="B208" s="0" t="str">
        <f aca="false">IF(ISERROR(INDEX('Instruction Set'!G:G,MATCH(D208,'Instruction Set'!I:I,0))),"",INDEX('Instruction Set'!G:G,MATCH(D208,'Instruction Set'!I:I,0)))</f>
        <v>MOV H,data</v>
      </c>
      <c r="C208" s="2" t="str">
        <f aca="false">DEC2BIN(A208,8)</f>
        <v>11001110</v>
      </c>
      <c r="D208" s="2" t="str">
        <f aca="false">DEC2HEX(A208,2)</f>
        <v>CE</v>
      </c>
    </row>
    <row r="209" customFormat="false" ht="12.8" hidden="false" customHeight="false" outlineLevel="0" collapsed="false">
      <c r="A209" s="6" t="n">
        <v>207</v>
      </c>
      <c r="B209" s="0" t="str">
        <f aca="false">IF(ISERROR(INDEX('Instruction Set'!G:G,MATCH(D209,'Instruction Set'!I:I,0))),"",INDEX('Instruction Set'!G:G,MATCH(D209,'Instruction Set'!I:I,0)))</f>
        <v>CNC addr</v>
      </c>
      <c r="C209" s="2" t="str">
        <f aca="false">DEC2BIN(A209,8)</f>
        <v>11001111</v>
      </c>
      <c r="D209" s="2" t="str">
        <f aca="false">DEC2HEX(A209,2)</f>
        <v>CF</v>
      </c>
    </row>
    <row r="210" customFormat="false" ht="12.8" hidden="false" customHeight="false" outlineLevel="0" collapsed="false">
      <c r="A210" s="6" t="n">
        <v>208</v>
      </c>
      <c r="B210" s="0" t="str">
        <f aca="false">IF(ISERROR(INDEX('Instruction Set'!G:G,MATCH(D210,'Instruction Set'!I:I,0))),"",INDEX('Instruction Set'!G:G,MATCH(D210,'Instruction Set'!I:I,0)))</f>
        <v>MOV L,A</v>
      </c>
      <c r="C210" s="2" t="str">
        <f aca="false">DEC2BIN(A210,8)</f>
        <v>11010000</v>
      </c>
      <c r="D210" s="2" t="str">
        <f aca="false">DEC2HEX(A210,2)</f>
        <v>D0</v>
      </c>
    </row>
    <row r="211" customFormat="false" ht="12.8" hidden="false" customHeight="false" outlineLevel="0" collapsed="false">
      <c r="A211" s="6" t="n">
        <v>209</v>
      </c>
      <c r="B211" s="0" t="str">
        <f aca="false">IF(ISERROR(INDEX('Instruction Set'!G:G,MATCH(D211,'Instruction Set'!I:I,0))),"",INDEX('Instruction Set'!G:G,MATCH(D211,'Instruction Set'!I:I,0)))</f>
        <v>CZ M</v>
      </c>
      <c r="C211" s="2" t="str">
        <f aca="false">DEC2BIN(A211,8)</f>
        <v>11010001</v>
      </c>
      <c r="D211" s="2" t="str">
        <f aca="false">DEC2HEX(A211,2)</f>
        <v>D1</v>
      </c>
    </row>
    <row r="212" customFormat="false" ht="12.8" hidden="false" customHeight="false" outlineLevel="0" collapsed="false">
      <c r="A212" s="6" t="n">
        <v>210</v>
      </c>
      <c r="B212" s="0" t="str">
        <f aca="false">IF(ISERROR(INDEX('Instruction Set'!G:G,MATCH(D212,'Instruction Set'!I:I,0))),"",INDEX('Instruction Set'!G:G,MATCH(D212,'Instruction Set'!I:I,0)))</f>
        <v>MOV L,B</v>
      </c>
      <c r="C212" s="2" t="str">
        <f aca="false">DEC2BIN(A212,8)</f>
        <v>11010010</v>
      </c>
      <c r="D212" s="2" t="str">
        <f aca="false">DEC2HEX(A212,2)</f>
        <v>D2</v>
      </c>
    </row>
    <row r="213" customFormat="false" ht="12.8" hidden="false" customHeight="false" outlineLevel="0" collapsed="false">
      <c r="A213" s="6" t="n">
        <v>211</v>
      </c>
      <c r="B213" s="0" t="str">
        <f aca="false">IF(ISERROR(INDEX('Instruction Set'!G:G,MATCH(D213,'Instruction Set'!I:I,0))),"",INDEX('Instruction Set'!G:G,MATCH(D213,'Instruction Set'!I:I,0)))</f>
        <v>CZ addr</v>
      </c>
      <c r="C213" s="2" t="str">
        <f aca="false">DEC2BIN(A213,8)</f>
        <v>11010011</v>
      </c>
      <c r="D213" s="2" t="str">
        <f aca="false">DEC2HEX(A213,2)</f>
        <v>D3</v>
      </c>
    </row>
    <row r="214" customFormat="false" ht="12.8" hidden="false" customHeight="false" outlineLevel="0" collapsed="false">
      <c r="A214" s="6" t="n">
        <v>212</v>
      </c>
      <c r="B214" s="0" t="str">
        <f aca="false">IF(ISERROR(INDEX('Instruction Set'!G:G,MATCH(D214,'Instruction Set'!I:I,0))),"",INDEX('Instruction Set'!G:G,MATCH(D214,'Instruction Set'!I:I,0)))</f>
        <v>MOV L,C</v>
      </c>
      <c r="C214" s="2" t="str">
        <f aca="false">DEC2BIN(A214,8)</f>
        <v>11010100</v>
      </c>
      <c r="D214" s="2" t="str">
        <f aca="false">DEC2HEX(A214,2)</f>
        <v>D4</v>
      </c>
    </row>
    <row r="215" customFormat="false" ht="12.8" hidden="false" customHeight="false" outlineLevel="0" collapsed="false">
      <c r="A215" s="6" t="n">
        <v>213</v>
      </c>
      <c r="B215" s="0" t="str">
        <f aca="false">IF(ISERROR(INDEX('Instruction Set'!G:G,MATCH(D215,'Instruction Set'!I:I,0))),"",INDEX('Instruction Set'!G:G,MATCH(D215,'Instruction Set'!I:I,0)))</f>
        <v>CNZ M</v>
      </c>
      <c r="C215" s="2" t="str">
        <f aca="false">DEC2BIN(A215,8)</f>
        <v>11010101</v>
      </c>
      <c r="D215" s="2" t="str">
        <f aca="false">DEC2HEX(A215,2)</f>
        <v>D5</v>
      </c>
    </row>
    <row r="216" customFormat="false" ht="12.8" hidden="false" customHeight="false" outlineLevel="0" collapsed="false">
      <c r="A216" s="6" t="n">
        <v>214</v>
      </c>
      <c r="B216" s="0" t="str">
        <f aca="false">IF(ISERROR(INDEX('Instruction Set'!G:G,MATCH(D216,'Instruction Set'!I:I,0))),"",INDEX('Instruction Set'!G:G,MATCH(D216,'Instruction Set'!I:I,0)))</f>
        <v>MOV L,D</v>
      </c>
      <c r="C216" s="2" t="str">
        <f aca="false">DEC2BIN(A216,8)</f>
        <v>11010110</v>
      </c>
      <c r="D216" s="2" t="str">
        <f aca="false">DEC2HEX(A216,2)</f>
        <v>D6</v>
      </c>
    </row>
    <row r="217" customFormat="false" ht="12.8" hidden="false" customHeight="false" outlineLevel="0" collapsed="false">
      <c r="A217" s="6" t="n">
        <v>215</v>
      </c>
      <c r="B217" s="0" t="str">
        <f aca="false">IF(ISERROR(INDEX('Instruction Set'!G:G,MATCH(D217,'Instruction Set'!I:I,0))),"",INDEX('Instruction Set'!G:G,MATCH(D217,'Instruction Set'!I:I,0)))</f>
        <v>CNZ addr</v>
      </c>
      <c r="C217" s="2" t="str">
        <f aca="false">DEC2BIN(A217,8)</f>
        <v>11010111</v>
      </c>
      <c r="D217" s="2" t="str">
        <f aca="false">DEC2HEX(A217,2)</f>
        <v>D7</v>
      </c>
    </row>
    <row r="218" customFormat="false" ht="12.8" hidden="false" customHeight="false" outlineLevel="0" collapsed="false">
      <c r="A218" s="6" t="n">
        <v>216</v>
      </c>
      <c r="B218" s="0" t="str">
        <f aca="false">IF(ISERROR(INDEX('Instruction Set'!G:G,MATCH(D218,'Instruction Set'!I:I,0))),"",INDEX('Instruction Set'!G:G,MATCH(D218,'Instruction Set'!I:I,0)))</f>
        <v>MOV L,H</v>
      </c>
      <c r="C218" s="2" t="str">
        <f aca="false">DEC2BIN(A218,8)</f>
        <v>11011000</v>
      </c>
      <c r="D218" s="2" t="str">
        <f aca="false">DEC2HEX(A218,2)</f>
        <v>D8</v>
      </c>
    </row>
    <row r="219" customFormat="false" ht="12.8" hidden="false" customHeight="false" outlineLevel="0" collapsed="false">
      <c r="A219" s="6" t="n">
        <v>217</v>
      </c>
      <c r="B219" s="0" t="str">
        <f aca="false">IF(ISERROR(INDEX('Instruction Set'!G:G,MATCH(D219,'Instruction Set'!I:I,0))),"",INDEX('Instruction Set'!G:G,MATCH(D219,'Instruction Set'!I:I,0)))</f>
        <v/>
      </c>
      <c r="C219" s="2" t="str">
        <f aca="false">DEC2BIN(A219,8)</f>
        <v>11011001</v>
      </c>
      <c r="D219" s="2" t="str">
        <f aca="false">DEC2HEX(A219,2)</f>
        <v>D9</v>
      </c>
    </row>
    <row r="220" customFormat="false" ht="12.8" hidden="false" customHeight="false" outlineLevel="0" collapsed="false">
      <c r="A220" s="6" t="n">
        <v>218</v>
      </c>
      <c r="B220" s="0" t="str">
        <f aca="false">IF(ISERROR(INDEX('Instruction Set'!G:G,MATCH(D220,'Instruction Set'!I:I,0))),"",INDEX('Instruction Set'!G:G,MATCH(D220,'Instruction Set'!I:I,0)))</f>
        <v>PUSH L</v>
      </c>
      <c r="C220" s="2" t="str">
        <f aca="false">DEC2BIN(A220,8)</f>
        <v>11011010</v>
      </c>
      <c r="D220" s="2" t="str">
        <f aca="false">DEC2HEX(A220,2)</f>
        <v>DA</v>
      </c>
    </row>
    <row r="221" customFormat="false" ht="12.8" hidden="false" customHeight="false" outlineLevel="0" collapsed="false">
      <c r="A221" s="6" t="n">
        <v>219</v>
      </c>
      <c r="B221" s="0" t="str">
        <f aca="false">IF(ISERROR(INDEX('Instruction Set'!G:G,MATCH(D221,'Instruction Set'!I:I,0))),"",INDEX('Instruction Set'!G:G,MATCH(D221,'Instruction Set'!I:I,0)))</f>
        <v>POP L</v>
      </c>
      <c r="C221" s="2" t="str">
        <f aca="false">DEC2BIN(A221,8)</f>
        <v>11011011</v>
      </c>
      <c r="D221" s="2" t="str">
        <f aca="false">DEC2HEX(A221,2)</f>
        <v>DB</v>
      </c>
    </row>
    <row r="222" customFormat="false" ht="12.8" hidden="false" customHeight="false" outlineLevel="0" collapsed="false">
      <c r="A222" s="6" t="n">
        <v>220</v>
      </c>
      <c r="B222" s="0" t="str">
        <f aca="false">IF(ISERROR(INDEX('Instruction Set'!G:G,MATCH(D222,'Instruction Set'!I:I,0))),"",INDEX('Instruction Set'!G:G,MATCH(D222,'Instruction Set'!I:I,0)))</f>
        <v>MOV L,M</v>
      </c>
      <c r="C222" s="2" t="str">
        <f aca="false">DEC2BIN(A222,8)</f>
        <v>11011100</v>
      </c>
      <c r="D222" s="2" t="str">
        <f aca="false">DEC2HEX(A222,2)</f>
        <v>DC</v>
      </c>
    </row>
    <row r="223" customFormat="false" ht="12.8" hidden="false" customHeight="false" outlineLevel="0" collapsed="false">
      <c r="A223" s="6" t="n">
        <v>221</v>
      </c>
      <c r="B223" s="0" t="str">
        <f aca="false">IF(ISERROR(INDEX('Instruction Set'!G:G,MATCH(D223,'Instruction Set'!I:I,0))),"",INDEX('Instruction Set'!G:G,MATCH(D223,'Instruction Set'!I:I,0)))</f>
        <v>LDA L,addr</v>
      </c>
      <c r="C223" s="2" t="str">
        <f aca="false">DEC2BIN(A223,8)</f>
        <v>11011101</v>
      </c>
      <c r="D223" s="2" t="str">
        <f aca="false">DEC2HEX(A223,2)</f>
        <v>DD</v>
      </c>
    </row>
    <row r="224" customFormat="false" ht="12.8" hidden="false" customHeight="false" outlineLevel="0" collapsed="false">
      <c r="A224" s="6" t="n">
        <v>222</v>
      </c>
      <c r="B224" s="0" t="str">
        <f aca="false">IF(ISERROR(INDEX('Instruction Set'!G:G,MATCH(D224,'Instruction Set'!I:I,0))),"",INDEX('Instruction Set'!G:G,MATCH(D224,'Instruction Set'!I:I,0)))</f>
        <v>MOV L,data</v>
      </c>
      <c r="C224" s="2" t="str">
        <f aca="false">DEC2BIN(A224,8)</f>
        <v>11011110</v>
      </c>
      <c r="D224" s="2" t="str">
        <f aca="false">DEC2HEX(A224,2)</f>
        <v>DE</v>
      </c>
    </row>
    <row r="225" customFormat="false" ht="12.8" hidden="false" customHeight="false" outlineLevel="0" collapsed="false">
      <c r="A225" s="6" t="n">
        <v>223</v>
      </c>
      <c r="B225" s="0" t="str">
        <f aca="false">IF(ISERROR(INDEX('Instruction Set'!G:G,MATCH(D225,'Instruction Set'!I:I,0))),"",INDEX('Instruction Set'!G:G,MATCH(D225,'Instruction Set'!I:I,0)))</f>
        <v/>
      </c>
      <c r="C225" s="2" t="str">
        <f aca="false">DEC2BIN(A225,8)</f>
        <v>11011111</v>
      </c>
      <c r="D225" s="2" t="str">
        <f aca="false">DEC2HEX(A225,2)</f>
        <v>DF</v>
      </c>
    </row>
    <row r="226" customFormat="false" ht="12.8" hidden="false" customHeight="false" outlineLevel="0" collapsed="false">
      <c r="A226" s="6" t="n">
        <v>224</v>
      </c>
      <c r="B226" s="0" t="str">
        <f aca="false">IF(ISERROR(INDEX('Instruction Set'!G:G,MATCH(D226,'Instruction Set'!I:I,0))),"",INDEX('Instruction Set'!G:G,MATCH(D226,'Instruction Set'!I:I,0)))</f>
        <v>MOV M,A</v>
      </c>
      <c r="C226" s="2" t="str">
        <f aca="false">DEC2BIN(A226,8)</f>
        <v>11100000</v>
      </c>
      <c r="D226" s="2" t="str">
        <f aca="false">DEC2HEX(A226,2)</f>
        <v>E0</v>
      </c>
    </row>
    <row r="227" customFormat="false" ht="12.8" hidden="false" customHeight="false" outlineLevel="0" collapsed="false">
      <c r="A227" s="6" t="n">
        <v>225</v>
      </c>
      <c r="B227" s="0" t="str">
        <f aca="false">IF(ISERROR(INDEX('Instruction Set'!G:G,MATCH(D227,'Instruction Set'!I:I,0))),"",INDEX('Instruction Set'!G:G,MATCH(D227,'Instruction Set'!I:I,0)))</f>
        <v>STA addr,A</v>
      </c>
      <c r="C227" s="2" t="str">
        <f aca="false">DEC2BIN(A227,8)</f>
        <v>11100001</v>
      </c>
      <c r="D227" s="2" t="str">
        <f aca="false">DEC2HEX(A227,2)</f>
        <v>E1</v>
      </c>
    </row>
    <row r="228" customFormat="false" ht="12.8" hidden="false" customHeight="false" outlineLevel="0" collapsed="false">
      <c r="A228" s="6" t="n">
        <v>226</v>
      </c>
      <c r="B228" s="0" t="str">
        <f aca="false">IF(ISERROR(INDEX('Instruction Set'!G:G,MATCH(D228,'Instruction Set'!I:I,0))),"",INDEX('Instruction Set'!G:G,MATCH(D228,'Instruction Set'!I:I,0)))</f>
        <v>MOV M,B</v>
      </c>
      <c r="C228" s="2" t="str">
        <f aca="false">DEC2BIN(A228,8)</f>
        <v>11100010</v>
      </c>
      <c r="D228" s="2" t="str">
        <f aca="false">DEC2HEX(A228,2)</f>
        <v>E2</v>
      </c>
    </row>
    <row r="229" customFormat="false" ht="12.8" hidden="false" customHeight="false" outlineLevel="0" collapsed="false">
      <c r="A229" s="6" t="n">
        <v>227</v>
      </c>
      <c r="B229" s="0" t="str">
        <f aca="false">IF(ISERROR(INDEX('Instruction Set'!G:G,MATCH(D229,'Instruction Set'!I:I,0))),"",INDEX('Instruction Set'!G:G,MATCH(D229,'Instruction Set'!I:I,0)))</f>
        <v>STA addr,B</v>
      </c>
      <c r="C229" s="2" t="str">
        <f aca="false">DEC2BIN(A229,8)</f>
        <v>11100011</v>
      </c>
      <c r="D229" s="2" t="str">
        <f aca="false">DEC2HEX(A229,2)</f>
        <v>E3</v>
      </c>
    </row>
    <row r="230" customFormat="false" ht="12.8" hidden="false" customHeight="false" outlineLevel="0" collapsed="false">
      <c r="A230" s="6" t="n">
        <v>228</v>
      </c>
      <c r="B230" s="0" t="str">
        <f aca="false">IF(ISERROR(INDEX('Instruction Set'!G:G,MATCH(D230,'Instruction Set'!I:I,0))),"",INDEX('Instruction Set'!G:G,MATCH(D230,'Instruction Set'!I:I,0)))</f>
        <v>MOV M,C</v>
      </c>
      <c r="C230" s="2" t="str">
        <f aca="false">DEC2BIN(A230,8)</f>
        <v>11100100</v>
      </c>
      <c r="D230" s="2" t="str">
        <f aca="false">DEC2HEX(A230,2)</f>
        <v>E4</v>
      </c>
    </row>
    <row r="231" customFormat="false" ht="12.8" hidden="false" customHeight="false" outlineLevel="0" collapsed="false">
      <c r="A231" s="6" t="n">
        <v>229</v>
      </c>
      <c r="B231" s="0" t="str">
        <f aca="false">IF(ISERROR(INDEX('Instruction Set'!G:G,MATCH(D231,'Instruction Set'!I:I,0))),"",INDEX('Instruction Set'!G:G,MATCH(D231,'Instruction Set'!I:I,0)))</f>
        <v>STA addr,C</v>
      </c>
      <c r="C231" s="2" t="str">
        <f aca="false">DEC2BIN(A231,8)</f>
        <v>11100101</v>
      </c>
      <c r="D231" s="2" t="str">
        <f aca="false">DEC2HEX(A231,2)</f>
        <v>E5</v>
      </c>
    </row>
    <row r="232" customFormat="false" ht="12.8" hidden="false" customHeight="false" outlineLevel="0" collapsed="false">
      <c r="A232" s="6" t="n">
        <v>230</v>
      </c>
      <c r="B232" s="0" t="str">
        <f aca="false">IF(ISERROR(INDEX('Instruction Set'!G:G,MATCH(D232,'Instruction Set'!I:I,0))),"",INDEX('Instruction Set'!G:G,MATCH(D232,'Instruction Set'!I:I,0)))</f>
        <v>MOV M,D</v>
      </c>
      <c r="C232" s="2" t="str">
        <f aca="false">DEC2BIN(A232,8)</f>
        <v>11100110</v>
      </c>
      <c r="D232" s="2" t="str">
        <f aca="false">DEC2HEX(A232,2)</f>
        <v>E6</v>
      </c>
    </row>
    <row r="233" customFormat="false" ht="12.8" hidden="false" customHeight="false" outlineLevel="0" collapsed="false">
      <c r="A233" s="6" t="n">
        <v>231</v>
      </c>
      <c r="B233" s="0" t="str">
        <f aca="false">IF(ISERROR(INDEX('Instruction Set'!G:G,MATCH(D233,'Instruction Set'!I:I,0))),"",INDEX('Instruction Set'!G:G,MATCH(D233,'Instruction Set'!I:I,0)))</f>
        <v>STA addr,D</v>
      </c>
      <c r="C233" s="2" t="str">
        <f aca="false">DEC2BIN(A233,8)</f>
        <v>11100111</v>
      </c>
      <c r="D233" s="2" t="str">
        <f aca="false">DEC2HEX(A233,2)</f>
        <v>E7</v>
      </c>
    </row>
    <row r="234" customFormat="false" ht="12.8" hidden="false" customHeight="false" outlineLevel="0" collapsed="false">
      <c r="A234" s="6" t="n">
        <v>232</v>
      </c>
      <c r="B234" s="0" t="str">
        <f aca="false">IF(ISERROR(INDEX('Instruction Set'!G:G,MATCH(D234,'Instruction Set'!I:I,0))),"",INDEX('Instruction Set'!G:G,MATCH(D234,'Instruction Set'!I:I,0)))</f>
        <v>MOV M,H</v>
      </c>
      <c r="C234" s="2" t="str">
        <f aca="false">DEC2BIN(A234,8)</f>
        <v>11101000</v>
      </c>
      <c r="D234" s="2" t="str">
        <f aca="false">DEC2HEX(A234,2)</f>
        <v>E8</v>
      </c>
    </row>
    <row r="235" customFormat="false" ht="12.8" hidden="false" customHeight="false" outlineLevel="0" collapsed="false">
      <c r="A235" s="6" t="n">
        <v>233</v>
      </c>
      <c r="B235" s="0" t="str">
        <f aca="false">IF(ISERROR(INDEX('Instruction Set'!G:G,MATCH(D235,'Instruction Set'!I:I,0))),"",INDEX('Instruction Set'!G:G,MATCH(D235,'Instruction Set'!I:I,0)))</f>
        <v>STA addr,H</v>
      </c>
      <c r="C235" s="2" t="str">
        <f aca="false">DEC2BIN(A235,8)</f>
        <v>11101001</v>
      </c>
      <c r="D235" s="2" t="str">
        <f aca="false">DEC2HEX(A235,2)</f>
        <v>E9</v>
      </c>
    </row>
    <row r="236" customFormat="false" ht="12.8" hidden="false" customHeight="false" outlineLevel="0" collapsed="false">
      <c r="A236" s="6" t="n">
        <v>234</v>
      </c>
      <c r="B236" s="0" t="str">
        <f aca="false">IF(ISERROR(INDEX('Instruction Set'!G:G,MATCH(D236,'Instruction Set'!I:I,0))),"",INDEX('Instruction Set'!G:G,MATCH(D236,'Instruction Set'!I:I,0)))</f>
        <v>MOV M,L</v>
      </c>
      <c r="C236" s="2" t="str">
        <f aca="false">DEC2BIN(A236,8)</f>
        <v>11101010</v>
      </c>
      <c r="D236" s="2" t="str">
        <f aca="false">DEC2HEX(A236,2)</f>
        <v>EA</v>
      </c>
    </row>
    <row r="237" customFormat="false" ht="12.8" hidden="false" customHeight="false" outlineLevel="0" collapsed="false">
      <c r="A237" s="6" t="n">
        <v>235</v>
      </c>
      <c r="B237" s="0" t="str">
        <f aca="false">IF(ISERROR(INDEX('Instruction Set'!G:G,MATCH(D237,'Instruction Set'!I:I,0))),"",INDEX('Instruction Set'!G:G,MATCH(D237,'Instruction Set'!I:I,0)))</f>
        <v>STA addr,L</v>
      </c>
      <c r="C237" s="2" t="str">
        <f aca="false">DEC2BIN(A237,8)</f>
        <v>11101011</v>
      </c>
      <c r="D237" s="2" t="str">
        <f aca="false">DEC2HEX(A237,2)</f>
        <v>EB</v>
      </c>
    </row>
    <row r="238" customFormat="false" ht="12.8" hidden="false" customHeight="false" outlineLevel="0" collapsed="false">
      <c r="A238" s="6" t="n">
        <v>236</v>
      </c>
      <c r="B238" s="0" t="str">
        <f aca="false">IF(ISERROR(INDEX('Instruction Set'!G:G,MATCH(D238,'Instruction Set'!I:I,0))),"",INDEX('Instruction Set'!G:G,MATCH(D238,'Instruction Set'!I:I,0)))</f>
        <v/>
      </c>
      <c r="C238" s="2" t="str">
        <f aca="false">DEC2BIN(A238,8)</f>
        <v>11101100</v>
      </c>
      <c r="D238" s="2" t="str">
        <f aca="false">DEC2HEX(A238,2)</f>
        <v>EC</v>
      </c>
    </row>
    <row r="239" customFormat="false" ht="12.8" hidden="false" customHeight="false" outlineLevel="0" collapsed="false">
      <c r="A239" s="6" t="n">
        <v>237</v>
      </c>
      <c r="B239" s="0" t="str">
        <f aca="false">IF(ISERROR(INDEX('Instruction Set'!G:G,MATCH(D239,'Instruction Set'!I:I,0))),"",INDEX('Instruction Set'!G:G,MATCH(D239,'Instruction Set'!I:I,0)))</f>
        <v/>
      </c>
      <c r="C239" s="2" t="str">
        <f aca="false">DEC2BIN(A239,8)</f>
        <v>11101101</v>
      </c>
      <c r="D239" s="2" t="str">
        <f aca="false">DEC2HEX(A239,2)</f>
        <v>ED</v>
      </c>
    </row>
    <row r="240" customFormat="false" ht="12.8" hidden="false" customHeight="false" outlineLevel="0" collapsed="false">
      <c r="A240" s="6" t="n">
        <v>238</v>
      </c>
      <c r="B240" s="0" t="str">
        <f aca="false">IF(ISERROR(INDEX('Instruction Set'!G:G,MATCH(D240,'Instruction Set'!I:I,0))),"",INDEX('Instruction Set'!G:G,MATCH(D240,'Instruction Set'!I:I,0)))</f>
        <v/>
      </c>
      <c r="C240" s="2" t="str">
        <f aca="false">DEC2BIN(A240,8)</f>
        <v>11101110</v>
      </c>
      <c r="D240" s="2" t="str">
        <f aca="false">DEC2HEX(A240,2)</f>
        <v>EE</v>
      </c>
    </row>
    <row r="241" customFormat="false" ht="12.8" hidden="false" customHeight="false" outlineLevel="0" collapsed="false">
      <c r="A241" s="6" t="n">
        <v>239</v>
      </c>
      <c r="B241" s="0" t="str">
        <f aca="false">IF(ISERROR(INDEX('Instruction Set'!G:G,MATCH(D241,'Instruction Set'!I:I,0))),"",INDEX('Instruction Set'!G:G,MATCH(D241,'Instruction Set'!I:I,0)))</f>
        <v/>
      </c>
      <c r="C241" s="2" t="str">
        <f aca="false">DEC2BIN(A241,8)</f>
        <v>11101111</v>
      </c>
      <c r="D241" s="2" t="str">
        <f aca="false">DEC2HEX(A241,2)</f>
        <v>EF</v>
      </c>
    </row>
    <row r="242" customFormat="false" ht="12.8" hidden="false" customHeight="false" outlineLevel="0" collapsed="false">
      <c r="A242" s="6" t="n">
        <v>240</v>
      </c>
      <c r="B242" s="0" t="str">
        <f aca="false">IF(ISERROR(INDEX('Instruction Set'!G:G,MATCH(D242,'Instruction Set'!I:I,0))),"",INDEX('Instruction Set'!G:G,MATCH(D242,'Instruction Set'!I:I,0)))</f>
        <v/>
      </c>
      <c r="C242" s="2" t="str">
        <f aca="false">DEC2BIN(A242,8)</f>
        <v>11110000</v>
      </c>
      <c r="D242" s="2" t="str">
        <f aca="false">DEC2HEX(A242,2)</f>
        <v>F0</v>
      </c>
    </row>
    <row r="243" customFormat="false" ht="12.8" hidden="false" customHeight="false" outlineLevel="0" collapsed="false">
      <c r="A243" s="6" t="n">
        <v>241</v>
      </c>
      <c r="B243" s="0" t="str">
        <f aca="false">IF(ISERROR(INDEX('Instruction Set'!G:G,MATCH(D243,'Instruction Set'!I:I,0))),"",INDEX('Instruction Set'!G:G,MATCH(D243,'Instruction Set'!I:I,0)))</f>
        <v/>
      </c>
      <c r="C243" s="2" t="str">
        <f aca="false">DEC2BIN(A243,8)</f>
        <v>11110001</v>
      </c>
      <c r="D243" s="2" t="str">
        <f aca="false">DEC2HEX(A243,2)</f>
        <v>F1</v>
      </c>
    </row>
    <row r="244" customFormat="false" ht="12.8" hidden="false" customHeight="false" outlineLevel="0" collapsed="false">
      <c r="A244" s="6" t="n">
        <v>242</v>
      </c>
      <c r="B244" s="0" t="str">
        <f aca="false">IF(ISERROR(INDEX('Instruction Set'!G:G,MATCH(D244,'Instruction Set'!I:I,0))),"",INDEX('Instruction Set'!G:G,MATCH(D244,'Instruction Set'!I:I,0)))</f>
        <v/>
      </c>
      <c r="C244" s="2" t="str">
        <f aca="false">DEC2BIN(A244,8)</f>
        <v>11110010</v>
      </c>
      <c r="D244" s="2" t="str">
        <f aca="false">DEC2HEX(A244,2)</f>
        <v>F2</v>
      </c>
    </row>
    <row r="245" customFormat="false" ht="12.8" hidden="false" customHeight="false" outlineLevel="0" collapsed="false">
      <c r="A245" s="6" t="n">
        <v>243</v>
      </c>
      <c r="B245" s="0" t="str">
        <f aca="false">IF(ISERROR(INDEX('Instruction Set'!G:G,MATCH(D245,'Instruction Set'!I:I,0))),"",INDEX('Instruction Set'!G:G,MATCH(D245,'Instruction Set'!I:I,0)))</f>
        <v/>
      </c>
      <c r="C245" s="2" t="str">
        <f aca="false">DEC2BIN(A245,8)</f>
        <v>11110011</v>
      </c>
      <c r="D245" s="2" t="str">
        <f aca="false">DEC2HEX(A245,2)</f>
        <v>F3</v>
      </c>
    </row>
    <row r="246" customFormat="false" ht="12.8" hidden="false" customHeight="false" outlineLevel="0" collapsed="false">
      <c r="A246" s="6" t="n">
        <v>244</v>
      </c>
      <c r="B246" s="0" t="str">
        <f aca="false">IF(ISERROR(INDEX('Instruction Set'!G:G,MATCH(D246,'Instruction Set'!I:I,0))),"",INDEX('Instruction Set'!G:G,MATCH(D246,'Instruction Set'!I:I,0)))</f>
        <v/>
      </c>
      <c r="C246" s="2" t="str">
        <f aca="false">DEC2BIN(A246,8)</f>
        <v>11110100</v>
      </c>
      <c r="D246" s="2" t="str">
        <f aca="false">DEC2HEX(A246,2)</f>
        <v>F4</v>
      </c>
    </row>
    <row r="247" customFormat="false" ht="12.8" hidden="false" customHeight="false" outlineLevel="0" collapsed="false">
      <c r="A247" s="6" t="n">
        <v>245</v>
      </c>
      <c r="B247" s="0" t="str">
        <f aca="false">IF(ISERROR(INDEX('Instruction Set'!G:G,MATCH(D247,'Instruction Set'!I:I,0))),"",INDEX('Instruction Set'!G:G,MATCH(D247,'Instruction Set'!I:I,0)))</f>
        <v/>
      </c>
      <c r="C247" s="2" t="str">
        <f aca="false">DEC2BIN(A247,8)</f>
        <v>11110101</v>
      </c>
      <c r="D247" s="2" t="str">
        <f aca="false">DEC2HEX(A247,2)</f>
        <v>F5</v>
      </c>
    </row>
    <row r="248" customFormat="false" ht="12.8" hidden="false" customHeight="false" outlineLevel="0" collapsed="false">
      <c r="A248" s="6" t="n">
        <v>246</v>
      </c>
      <c r="B248" s="0" t="str">
        <f aca="false">IF(ISERROR(INDEX('Instruction Set'!G:G,MATCH(D248,'Instruction Set'!I:I,0))),"",INDEX('Instruction Set'!G:G,MATCH(D248,'Instruction Set'!I:I,0)))</f>
        <v/>
      </c>
      <c r="C248" s="2" t="str">
        <f aca="false">DEC2BIN(A248,8)</f>
        <v>11110110</v>
      </c>
      <c r="D248" s="2" t="str">
        <f aca="false">DEC2HEX(A248,2)</f>
        <v>F6</v>
      </c>
    </row>
    <row r="249" customFormat="false" ht="12.8" hidden="false" customHeight="false" outlineLevel="0" collapsed="false">
      <c r="A249" s="6" t="n">
        <v>247</v>
      </c>
      <c r="B249" s="0" t="str">
        <f aca="false">IF(ISERROR(INDEX('Instruction Set'!G:G,MATCH(D249,'Instruction Set'!I:I,0))),"",INDEX('Instruction Set'!G:G,MATCH(D249,'Instruction Set'!I:I,0)))</f>
        <v/>
      </c>
      <c r="C249" s="2" t="str">
        <f aca="false">DEC2BIN(A249,8)</f>
        <v>11110111</v>
      </c>
      <c r="D249" s="2" t="str">
        <f aca="false">DEC2HEX(A249,2)</f>
        <v>F7</v>
      </c>
    </row>
    <row r="250" customFormat="false" ht="12.8" hidden="false" customHeight="false" outlineLevel="0" collapsed="false">
      <c r="A250" s="6" t="n">
        <v>248</v>
      </c>
      <c r="B250" s="0" t="str">
        <f aca="false">IF(ISERROR(INDEX('Instruction Set'!G:G,MATCH(D250,'Instruction Set'!I:I,0))),"",INDEX('Instruction Set'!G:G,MATCH(D250,'Instruction Set'!I:I,0)))</f>
        <v/>
      </c>
      <c r="C250" s="2" t="str">
        <f aca="false">DEC2BIN(A250,8)</f>
        <v>11111000</v>
      </c>
      <c r="D250" s="2" t="str">
        <f aca="false">DEC2HEX(A250,2)</f>
        <v>F8</v>
      </c>
    </row>
    <row r="251" customFormat="false" ht="12.8" hidden="false" customHeight="false" outlineLevel="0" collapsed="false">
      <c r="A251" s="6" t="n">
        <v>249</v>
      </c>
      <c r="B251" s="0" t="str">
        <f aca="false">IF(ISERROR(INDEX('Instruction Set'!G:G,MATCH(D251,'Instruction Set'!I:I,0))),"",INDEX('Instruction Set'!G:G,MATCH(D251,'Instruction Set'!I:I,0)))</f>
        <v/>
      </c>
      <c r="C251" s="2" t="str">
        <f aca="false">DEC2BIN(A251,8)</f>
        <v>11111001</v>
      </c>
      <c r="D251" s="2" t="str">
        <f aca="false">DEC2HEX(A251,2)</f>
        <v>F9</v>
      </c>
    </row>
    <row r="252" customFormat="false" ht="12.8" hidden="false" customHeight="false" outlineLevel="0" collapsed="false">
      <c r="A252" s="6" t="n">
        <v>250</v>
      </c>
      <c r="B252" s="0" t="str">
        <f aca="false">IF(ISERROR(INDEX('Instruction Set'!G:G,MATCH(D252,'Instruction Set'!I:I,0))),"",INDEX('Instruction Set'!G:G,MATCH(D252,'Instruction Set'!I:I,0)))</f>
        <v/>
      </c>
      <c r="C252" s="2" t="str">
        <f aca="false">DEC2BIN(A252,8)</f>
        <v>11111010</v>
      </c>
      <c r="D252" s="2" t="str">
        <f aca="false">DEC2HEX(A252,2)</f>
        <v>FA</v>
      </c>
    </row>
    <row r="253" customFormat="false" ht="12.8" hidden="false" customHeight="false" outlineLevel="0" collapsed="false">
      <c r="A253" s="6" t="n">
        <v>251</v>
      </c>
      <c r="B253" s="0" t="str">
        <f aca="false">IF(ISERROR(INDEX('Instruction Set'!G:G,MATCH(D253,'Instruction Set'!I:I,0))),"",INDEX('Instruction Set'!G:G,MATCH(D253,'Instruction Set'!I:I,0)))</f>
        <v/>
      </c>
      <c r="C253" s="2" t="str">
        <f aca="false">DEC2BIN(A253,8)</f>
        <v>11111011</v>
      </c>
      <c r="D253" s="2" t="str">
        <f aca="false">DEC2HEX(A253,2)</f>
        <v>FB</v>
      </c>
    </row>
    <row r="254" customFormat="false" ht="12.8" hidden="false" customHeight="false" outlineLevel="0" collapsed="false">
      <c r="A254" s="6" t="n">
        <v>252</v>
      </c>
      <c r="B254" s="0" t="str">
        <f aca="false">IF(ISERROR(INDEX('Instruction Set'!G:G,MATCH(D254,'Instruction Set'!I:I,0))),"",INDEX('Instruction Set'!G:G,MATCH(D254,'Instruction Set'!I:I,0)))</f>
        <v/>
      </c>
      <c r="C254" s="2" t="str">
        <f aca="false">DEC2BIN(A254,8)</f>
        <v>11111100</v>
      </c>
      <c r="D254" s="2" t="str">
        <f aca="false">DEC2HEX(A254,2)</f>
        <v>FC</v>
      </c>
    </row>
    <row r="255" customFormat="false" ht="12.8" hidden="false" customHeight="false" outlineLevel="0" collapsed="false">
      <c r="A255" s="6" t="n">
        <v>253</v>
      </c>
      <c r="B255" s="0" t="str">
        <f aca="false">IF(ISERROR(INDEX('Instruction Set'!G:G,MATCH(D255,'Instruction Set'!I:I,0))),"",INDEX('Instruction Set'!G:G,MATCH(D255,'Instruction Set'!I:I,0)))</f>
        <v/>
      </c>
      <c r="C255" s="2" t="str">
        <f aca="false">DEC2BIN(A255,8)</f>
        <v>11111101</v>
      </c>
      <c r="D255" s="2" t="str">
        <f aca="false">DEC2HEX(A255,2)</f>
        <v>FD</v>
      </c>
    </row>
    <row r="256" customFormat="false" ht="12.8" hidden="false" customHeight="false" outlineLevel="0" collapsed="false">
      <c r="A256" s="6" t="n">
        <v>254</v>
      </c>
      <c r="B256" s="0" t="str">
        <f aca="false">IF(ISERROR(INDEX('Instruction Set'!G:G,MATCH(D256,'Instruction Set'!I:I,0))),"",INDEX('Instruction Set'!G:G,MATCH(D256,'Instruction Set'!I:I,0)))</f>
        <v>RST</v>
      </c>
      <c r="C256" s="2" t="str">
        <f aca="false">DEC2BIN(A256,8)</f>
        <v>11111110</v>
      </c>
      <c r="D256" s="2" t="str">
        <f aca="false">DEC2HEX(A256,2)</f>
        <v>FE</v>
      </c>
    </row>
    <row r="257" customFormat="false" ht="12.8" hidden="false" customHeight="false" outlineLevel="0" collapsed="false">
      <c r="A257" s="6" t="n">
        <v>255</v>
      </c>
      <c r="B257" s="0" t="str">
        <f aca="false">IF(ISERROR(INDEX('Instruction Set'!G:G,MATCH(D257,'Instruction Set'!I:I,0))),"",INDEX('Instruction Set'!G:G,MATCH(D257,'Instruction Set'!I:I,0)))</f>
        <v>HLT</v>
      </c>
      <c r="C257" s="2" t="str">
        <f aca="false">DEC2BIN(A257,8)</f>
        <v>11111111</v>
      </c>
      <c r="D257" s="2" t="str">
        <f aca="false">DEC2HEX(A257,2)</f>
        <v>FF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434</TotalTime>
  <Application>LibreOffice/6.2.0.3$Linux_X86_64 LibreOffice_project/20$Build-3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2019-02-28T20:29:28Z</dcterms:modified>
  <cp:revision>302</cp:revision>
  <dc:subject/>
  <dc:title/>
</cp:coreProperties>
</file>