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<sst xmlns="http://schemas.openxmlformats.org/spreadsheetml/2006/main" count="526" uniqueCount="364">
  <si>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</si>
  <si>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</si>
  <si>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</si>
  <si>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</si>
  <si>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</si>
  <si>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</si>
  <si>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</si>
  <si>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</si>
  <si>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</si>
  <si>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</si>
  <si>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</si>
  <si>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</si>
  <si>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</si>
  <si>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</si>
  <si>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</si>
  <si>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</si>
  <si>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</si>
  <si>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</si>
  <si>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</si>
  <si>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</si>
  <si>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</si>
  <si>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</si>
  <si>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</si>
  <si>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</si>
  <si>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</si>
  <si>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</si>
  <si>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</si>
  <si>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</si>
  <si>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</si>
  <si>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</si>
  <si>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</si>
  <si>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</si>
  <si>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</si>
  <si>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</si>
  <si>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</si>
  <si>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</si>
  <si>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</si>
  <si>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</si>
  <si>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</si>
  <si>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</si>
  <si>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</si>
  <si>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</si>
  <si>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</si>
  <si>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</si>
  <si>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</si>
  <si>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</si>
  <si>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</si>
  <si>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</si>
  <si>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</si>
  <si>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</si>
  <si>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</si>
  <si>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</si>
  <si>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</si>
  <si>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</si>
  <si>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</si>
  <si>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</si>
  <si>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</si>
  <si>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</si>
  <si>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</si>
  <si>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</si>
  <si>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</si>
  <si>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</si>
  <si>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</si>
  <si>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</si>
  <si>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</si>
  <si>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</si>
  <si>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</si>
  <si>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</si>
  <si>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</si>
  <si>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</si>
  <si>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</si>
  <si>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</si>
  <si>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</si>
  <si>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</si>
  <si>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</si>
  <si>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</si>
  <si>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</si>
  <si>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</si>
  <si>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</si>
  <si>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</si>
  <si>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</si>
  <si>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</si>
  <si>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</si>
  <si>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</si>
  <si>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</si>
  <si>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</si>
  <si>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</si>
  <si>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</si>
  <si>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</si>
  <si>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</si>
  <si>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</si>
  <si>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</si>
  <si>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</si>
  <si>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</si>
  <si>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</si>
  <si>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</si>
  <si>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</si>
  <si>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</si>
  <si>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</si>
  <si>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</si>
  <si>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</si>
  <si>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</si>
  <si>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</si>
  <si>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</si>
  <si>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</si>
  <si>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</si>
  <si>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</si>
  <si>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</si>
  <si>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</si>
  <si>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</si>
  <si>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</si>
  <si>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</si>
  <si>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</si>
  <si>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</si>
  <si>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</si>
  <si>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</si>
  <si>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</si>
  <si>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</si>
  <si>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</si>
  <si>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</si>
  <si>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</si>
  <si>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</si>
  <si>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</si>
  <si>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HL,FFF0h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</si>
  <si>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</si>
  <si>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</si>
  <si>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</si>
  <si>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</si>
  <si>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</si>
  <si>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IP,FFF0h</t>
  </si>
  <si>
    <t xml:space="preserve">00011110</t>
  </si>
  <si>
    <t xml:space="preserve">Move given address/data into Instruction Pointer</t>
  </si>
  <si>
    <t xml:space="preserve">MOV SP,addr/data</t>
  </si>
  <si>
    <t xml:space="preserve">MOV SP,FFF0h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</si>
  <si>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</si>
  <si>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</si>
  <si>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</si>
  <si>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</si>
  <si>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</si>
  <si>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</si>
  <si>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</si>
  <si>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</si>
  <si>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</si>
  <si>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</si>
  <si>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</si>
  <si>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</si>
  <si>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</si>
  <si>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</si>
  <si>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</si>
  <si>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</si>
  <si>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</si>
  <si>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</si>
  <si>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</si>
  <si>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</si>
  <si>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</si>
  <si>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</si>
  <si>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</si>
  <si>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</si>
  <si>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</si>
  <si>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</si>
  <si>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</si>
  <si>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</si>
  <si>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</si>
  <si>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</si>
  <si>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</si>
  <si>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</si>
  <si>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</si>
  <si>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</si>
  <si>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</si>
  <si>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</si>
  <si>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</si>
  <si>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</si>
  <si>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</si>
  <si>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</si>
  <si>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</si>
  <si>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</si>
  <si>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</si>
  <si>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</si>
  <si>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</si>
  <si>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</si>
  <si>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</si>
  <si>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</si>
  <si>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</si>
  <si>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</si>
  <si>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</si>
  <si>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</si>
  <si>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</si>
  <si>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</si>
  <si>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</si>
  <si>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</si>
  <si>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</si>
  <si>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</si>
  <si>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</si>
  <si>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</si>
  <si>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</si>
  <si>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</si>
  <si>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</si>
  <si>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</si>
  <si>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</si>
  <si>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</si>
  <si>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</si>
  <si>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</si>
  <si>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</si>
  <si>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</si>
  <si>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</si>
  <si>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</si>
  <si>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</si>
  <si>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</si>
  <si>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</si>
  <si>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</si>
  <si>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</si>
  <si>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</si>
  <si>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</si>
  <si>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</si>
  <si>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</si>
  <si>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</si>
  <si>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</si>
  <si>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</si>
  <si>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</si>
  <si>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</si>
  <si>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</si>
  <si>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</si>
  <si>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</si>
  <si>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</si>
  <si>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</si>
  <si>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</si>
  <si>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</si>
  <si>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</si>
  <si>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</si>
  <si>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</si>
  <si>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</si>
  <si>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</si>
  <si>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</si>
  <si>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</si>
  <si>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</si>
  <si>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</si>
  <si>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</si>
  <si>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</si>
  <si>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</si>
  <si>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</si>
  <si>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</si>
  <si>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</si>
  <si>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</si>
  <si>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</si>
  <si>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</si>
  <si>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</si>
  <si>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</si>
  <si>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</si>
  <si>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</si>
  <si>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</si>
  <si>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</si>
  <si>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</si>
  <si>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</si>
  <si>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</si>
  <si>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</si>
  <si>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</si>
  <si>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</si>
  <si>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</si>
  <si>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</si>
  <si>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</si>
  <si>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</si>
  <si>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</si>
  <si>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</si>
  <si>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</si>
  <si>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on carry</t>
  </si>
  <si>
    <t xml:space="preserve">01111001</t>
  </si>
  <si>
    <t xml:space="preserve">Jump to memory address in H and L registers if carry flag is set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</si>
  <si>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</si>
  <si>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</si>
  <si>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</si>
  <si>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</si>
  <si>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carry flag is set</t>
  </si>
  <si>
    <t xml:space="preserve">JNC M</t>
  </si>
  <si>
    <t xml:space="preserve">Jump on no carry</t>
  </si>
  <si>
    <t xml:space="preserve">01111101</t>
  </si>
  <si>
    <t xml:space="preserve">Jump to memory address in H and L registers if carry flag is clear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</si>
  <si>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</si>
  <si>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</si>
  <si>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</si>
  <si>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</si>
  <si>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carry flag is clear</t>
  </si>
  <si>
    <t xml:space="preserve">JZ M</t>
  </si>
  <si>
    <t xml:space="preserve">Jump on zero</t>
  </si>
  <si>
    <t xml:space="preserve">10001111</t>
  </si>
  <si>
    <t xml:space="preserve">Jump to memory address in H and L registers if zero flag is set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</si>
  <si>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</si>
  <si>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</si>
  <si>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</si>
  <si>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</si>
  <si>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zero flag is set</t>
  </si>
  <si>
    <t xml:space="preserve">JNZ M</t>
  </si>
  <si>
    <t xml:space="preserve">Jump on no zero</t>
  </si>
  <si>
    <t xml:space="preserve">10101111</t>
  </si>
  <si>
    <t xml:space="preserve">Jump to memory address in H and L registers if zero flag is clear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</si>
  <si>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</si>
  <si>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</si>
  <si>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</si>
  <si>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</si>
  <si>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zero flag is clear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</si>
  <si>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</si>
  <si>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</si>
  <si>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</si>
  <si>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</si>
  <si>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</si>
  <si>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</si>
  <si>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</si>
  <si>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</si>
  <si>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</si>
  <si>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</si>
  <si>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on carry</t>
  </si>
  <si>
    <t xml:space="preserve">11000101</t>
  </si>
  <si>
    <t xml:space="preserve">Call memory address in H and L registers if carry flag is set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</si>
  <si>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</si>
  <si>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</si>
  <si>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</si>
  <si>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</si>
  <si>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carry flag is set</t>
  </si>
  <si>
    <t xml:space="preserve">CNC M</t>
  </si>
  <si>
    <t xml:space="preserve">Call on no carry</t>
  </si>
  <si>
    <t xml:space="preserve">11001011</t>
  </si>
  <si>
    <t xml:space="preserve">Call memory address in H and L registers if carry flag is clear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</si>
  <si>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</si>
  <si>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</si>
  <si>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</si>
  <si>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</si>
  <si>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carry flag is clear</t>
  </si>
  <si>
    <t xml:space="preserve">CZ M</t>
  </si>
  <si>
    <t xml:space="preserve">Call on zero</t>
  </si>
  <si>
    <t xml:space="preserve">11010001</t>
  </si>
  <si>
    <t xml:space="preserve">Call memory address in H and L registers if zero flag is set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</si>
  <si>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</si>
  <si>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</si>
  <si>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</si>
  <si>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</si>
  <si>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zero flag is set</t>
  </si>
  <si>
    <t xml:space="preserve">CNZ M</t>
  </si>
  <si>
    <t xml:space="preserve">Call on no zero</t>
  </si>
  <si>
    <t xml:space="preserve">11010101</t>
  </si>
  <si>
    <t xml:space="preserve">Call memory address in H and L registers if zero flag is clear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</si>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</sst>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58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6.58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6.44"/>
    <col collapsed="false" customWidth="true" hidden="false" outlineLevel="0" max="11" min="11" style="0" width="26.85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118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119</v>
      </c>
      <c r="I58" s="8" t="str">
        <f aca="false">BIN2HEX(_xlfn.NUMBERVALUE(H58),2)</f>
        <v>22</v>
      </c>
      <c r="L58" s="0" t="s">
        <v>120</v>
      </c>
    </row>
    <row r="59" customFormat="false" ht="12.8" hidden="false" customHeight="false" outlineLevel="0" collapsed="false">
      <c r="A59" s="6" t="n">
        <v>58</v>
      </c>
      <c r="B59" s="0" t="s">
        <v>121</v>
      </c>
      <c r="D59" s="0" t="s">
        <v>97</v>
      </c>
      <c r="E59" s="0" t="s">
        <v>122</v>
      </c>
      <c r="F59" s="0" t="s">
        <v>123</v>
      </c>
      <c r="G59" s="0" t="s">
        <v>121</v>
      </c>
      <c r="H59" s="1" t="s">
        <v>124</v>
      </c>
      <c r="I59" s="8" t="str">
        <f aca="false">BIN2HEX(_xlfn.NUMBERVALUE(H59),2)</f>
        <v>0E</v>
      </c>
      <c r="J59" s="0" t="s">
        <v>125</v>
      </c>
      <c r="K59" s="0" t="s">
        <v>126</v>
      </c>
      <c r="L59" s="0" t="s">
        <v>127</v>
      </c>
    </row>
    <row r="60" customFormat="false" ht="12.8" hidden="false" customHeight="false" outlineLevel="0" collapsed="false">
      <c r="A60" s="6" t="n">
        <v>59</v>
      </c>
      <c r="B60" s="0" t="s">
        <v>128</v>
      </c>
      <c r="D60" s="0" t="s">
        <v>98</v>
      </c>
      <c r="E60" s="0" t="s">
        <v>122</v>
      </c>
      <c r="F60" s="0" t="s">
        <v>129</v>
      </c>
      <c r="G60" s="0" t="s">
        <v>128</v>
      </c>
      <c r="H60" s="1" t="s">
        <v>130</v>
      </c>
      <c r="I60" s="8" t="str">
        <f aca="false">BIN2HEX(_xlfn.NUMBERVALUE(H60),2)</f>
        <v>1E</v>
      </c>
      <c r="J60" s="0" t="s">
        <v>125</v>
      </c>
      <c r="K60" s="0" t="s">
        <v>126</v>
      </c>
      <c r="L60" s="0" t="s">
        <v>131</v>
      </c>
    </row>
    <row r="61" customFormat="false" ht="12.8" hidden="false" customHeight="false" outlineLevel="0" collapsed="false">
      <c r="A61" s="6" t="n">
        <v>60</v>
      </c>
      <c r="B61" s="0" t="s">
        <v>132</v>
      </c>
      <c r="D61" s="0" t="s">
        <v>102</v>
      </c>
      <c r="E61" s="0" t="s">
        <v>122</v>
      </c>
      <c r="F61" s="0" t="s">
        <v>133</v>
      </c>
      <c r="G61" s="0" t="s">
        <v>132</v>
      </c>
      <c r="H61" s="1" t="s">
        <v>134</v>
      </c>
      <c r="I61" s="8" t="str">
        <f aca="false">BIN2HEX(_xlfn.NUMBERVALUE(H61),2)</f>
        <v>2E</v>
      </c>
      <c r="J61" s="0" t="s">
        <v>125</v>
      </c>
      <c r="K61" s="0" t="s">
        <v>126</v>
      </c>
      <c r="L61" s="0" t="s">
        <v>135</v>
      </c>
    </row>
    <row r="62" s="6" customFormat="true" ht="12.8" hidden="false" customHeight="false" outlineLevel="0" collapsed="false">
      <c r="A62" s="6" t="n">
        <v>61</v>
      </c>
      <c r="B62" s="6" t="s">
        <v>136</v>
      </c>
      <c r="C62" s="6" t="s">
        <v>137</v>
      </c>
      <c r="D62" s="6" t="s">
        <v>25</v>
      </c>
      <c r="E62" s="6" t="s">
        <v>138</v>
      </c>
      <c r="F62" s="6" t="s">
        <v>139</v>
      </c>
      <c r="G62" s="6" t="s">
        <v>140</v>
      </c>
      <c r="H62" s="7" t="n">
        <v>10001101</v>
      </c>
      <c r="I62" s="8" t="str">
        <f aca="false">BIN2HEX(_xlfn.NUMBERVALUE(H62),2)</f>
        <v>8D</v>
      </c>
      <c r="J62" s="6" t="s">
        <v>141</v>
      </c>
      <c r="K62" s="6" t="s">
        <v>142</v>
      </c>
      <c r="L62" s="6" t="s">
        <v>143</v>
      </c>
    </row>
    <row r="63" customFormat="false" ht="12.8" hidden="false" customHeight="false" outlineLevel="0" collapsed="false">
      <c r="A63" s="6" t="n">
        <v>62</v>
      </c>
      <c r="C63" s="9" t="s">
        <v>144</v>
      </c>
      <c r="G63" s="0" t="s">
        <v>145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146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147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148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149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150</v>
      </c>
      <c r="C68" s="6" t="s">
        <v>151</v>
      </c>
      <c r="D68" s="6" t="s">
        <v>138</v>
      </c>
      <c r="E68" s="6" t="s">
        <v>26</v>
      </c>
      <c r="F68" s="6" t="s">
        <v>152</v>
      </c>
      <c r="G68" s="6" t="s">
        <v>153</v>
      </c>
      <c r="H68" s="7" t="n">
        <v>11100001</v>
      </c>
      <c r="I68" s="8" t="str">
        <f aca="false">BIN2HEX(_xlfn.NUMBERVALUE(H68),2)</f>
        <v>E1</v>
      </c>
      <c r="J68" s="6" t="s">
        <v>141</v>
      </c>
      <c r="K68" s="6" t="s">
        <v>142</v>
      </c>
      <c r="L68" s="6" t="s">
        <v>154</v>
      </c>
    </row>
    <row r="69" customFormat="false" ht="12.8" hidden="false" customHeight="false" outlineLevel="0" collapsed="false">
      <c r="A69" s="6" t="n">
        <v>68</v>
      </c>
      <c r="C69" s="9" t="s">
        <v>155</v>
      </c>
      <c r="G69" s="0" t="s">
        <v>156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157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158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159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160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161</v>
      </c>
      <c r="C74" s="6" t="s">
        <v>162</v>
      </c>
      <c r="D74" s="6" t="s">
        <v>163</v>
      </c>
      <c r="F74" s="6" t="s">
        <v>164</v>
      </c>
      <c r="G74" s="6" t="s">
        <v>164</v>
      </c>
      <c r="H74" s="7" t="n">
        <v>10000000</v>
      </c>
      <c r="I74" s="8" t="str">
        <f aca="false">BIN2HEX(_xlfn.NUMBERVALUE(H74),2)</f>
        <v>80</v>
      </c>
      <c r="L74" s="6" t="s">
        <v>165</v>
      </c>
    </row>
    <row r="75" customFormat="false" ht="12.8" hidden="false" customHeight="false" outlineLevel="0" collapsed="false">
      <c r="A75" s="6" t="n">
        <v>74</v>
      </c>
      <c r="C75" s="9" t="s">
        <v>166</v>
      </c>
      <c r="G75" s="0" t="s">
        <v>167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168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169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170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171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172</v>
      </c>
      <c r="C80" s="6" t="s">
        <v>173</v>
      </c>
      <c r="D80" s="6" t="s">
        <v>163</v>
      </c>
      <c r="F80" s="6" t="s">
        <v>174</v>
      </c>
      <c r="G80" s="6" t="s">
        <v>174</v>
      </c>
      <c r="H80" s="7" t="n">
        <v>10000001</v>
      </c>
      <c r="I80" s="8" t="str">
        <f aca="false">BIN2HEX(_xlfn.NUMBERVALUE(H80),2)</f>
        <v>81</v>
      </c>
      <c r="L80" s="6" t="s">
        <v>175</v>
      </c>
    </row>
    <row r="81" customFormat="false" ht="12.8" hidden="false" customHeight="false" outlineLevel="0" collapsed="false">
      <c r="A81" s="6" t="n">
        <v>80</v>
      </c>
      <c r="C81" s="9" t="s">
        <v>176</v>
      </c>
      <c r="G81" s="0" t="s">
        <v>177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178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179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180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181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182</v>
      </c>
      <c r="C86" s="6" t="s">
        <v>183</v>
      </c>
      <c r="D86" s="6" t="s">
        <v>163</v>
      </c>
      <c r="F86" s="6" t="s">
        <v>184</v>
      </c>
      <c r="G86" s="6" t="s">
        <v>184</v>
      </c>
      <c r="H86" s="7" t="s">
        <v>185</v>
      </c>
      <c r="I86" s="8" t="str">
        <f aca="false">BIN2HEX(_xlfn.NUMBERVALUE(H86),2)</f>
        <v>60</v>
      </c>
      <c r="L86" s="6" t="s">
        <v>186</v>
      </c>
    </row>
    <row r="87" customFormat="false" ht="12.8" hidden="false" customHeight="false" outlineLevel="0" collapsed="false">
      <c r="A87" s="6" t="n">
        <v>86</v>
      </c>
      <c r="C87" s="9" t="s">
        <v>187</v>
      </c>
      <c r="G87" s="0" t="s">
        <v>188</v>
      </c>
      <c r="H87" s="1" t="s">
        <v>189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190</v>
      </c>
      <c r="H88" s="1" t="s">
        <v>191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192</v>
      </c>
      <c r="H89" s="1" t="s">
        <v>193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194</v>
      </c>
      <c r="H90" s="1" t="s">
        <v>195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196</v>
      </c>
      <c r="H91" s="1" t="s">
        <v>197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198</v>
      </c>
      <c r="D92" s="0" t="s">
        <v>68</v>
      </c>
      <c r="F92" s="0" t="s">
        <v>198</v>
      </c>
      <c r="G92" s="0" t="s">
        <v>198</v>
      </c>
      <c r="H92" s="1" t="s">
        <v>199</v>
      </c>
      <c r="I92" s="8" t="str">
        <f aca="false">BIN2HEX(_xlfn.NUMBERVALUE(H92),2)</f>
        <v>6C</v>
      </c>
      <c r="L92" s="0" t="s">
        <v>200</v>
      </c>
    </row>
    <row r="93" customFormat="false" ht="12.8" hidden="false" customHeight="false" outlineLevel="0" collapsed="false">
      <c r="A93" s="6" t="n">
        <v>92</v>
      </c>
      <c r="B93" s="0" t="s">
        <v>201</v>
      </c>
      <c r="C93" s="9" t="s">
        <v>202</v>
      </c>
      <c r="D93" s="0" t="s">
        <v>85</v>
      </c>
      <c r="F93" s="0" t="s">
        <v>203</v>
      </c>
      <c r="G93" s="0" t="s">
        <v>201</v>
      </c>
      <c r="H93" s="1" t="s">
        <v>204</v>
      </c>
      <c r="I93" s="8" t="str">
        <f aca="false">BIN2HEX(_xlfn.NUMBERVALUE(H93),2)</f>
        <v>6E</v>
      </c>
      <c r="J93" s="0" t="s">
        <v>88</v>
      </c>
      <c r="L93" s="0" t="s">
        <v>205</v>
      </c>
    </row>
    <row r="94" s="6" customFormat="true" ht="12.8" hidden="false" customHeight="false" outlineLevel="0" collapsed="false">
      <c r="A94" s="6" t="n">
        <v>93</v>
      </c>
      <c r="B94" s="6" t="s">
        <v>206</v>
      </c>
      <c r="C94" s="6" t="s">
        <v>207</v>
      </c>
      <c r="D94" s="6" t="s">
        <v>163</v>
      </c>
      <c r="F94" s="6" t="s">
        <v>208</v>
      </c>
      <c r="G94" s="6" t="s">
        <v>208</v>
      </c>
      <c r="H94" s="7" t="s">
        <v>209</v>
      </c>
      <c r="I94" s="8" t="str">
        <f aca="false">BIN2HEX(_xlfn.NUMBERVALUE(H94),2)</f>
        <v>61</v>
      </c>
      <c r="L94" s="6" t="s">
        <v>210</v>
      </c>
    </row>
    <row r="95" customFormat="false" ht="12.8" hidden="false" customHeight="false" outlineLevel="0" collapsed="false">
      <c r="A95" s="6" t="n">
        <v>94</v>
      </c>
      <c r="C95" s="9" t="s">
        <v>211</v>
      </c>
      <c r="G95" s="0" t="s">
        <v>212</v>
      </c>
      <c r="H95" s="1" t="s">
        <v>213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214</v>
      </c>
      <c r="H96" s="1" t="s">
        <v>215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216</v>
      </c>
      <c r="H97" s="1" t="s">
        <v>217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218</v>
      </c>
      <c r="H98" s="1" t="s">
        <v>219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220</v>
      </c>
      <c r="H99" s="1" t="s">
        <v>221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222</v>
      </c>
      <c r="D100" s="0" t="s">
        <v>68</v>
      </c>
      <c r="F100" s="0" t="s">
        <v>222</v>
      </c>
      <c r="G100" s="0" t="s">
        <v>222</v>
      </c>
      <c r="H100" s="1" t="s">
        <v>223</v>
      </c>
      <c r="I100" s="8" t="str">
        <f aca="false">BIN2HEX(_xlfn.NUMBERVALUE(H100),2)</f>
        <v>6D</v>
      </c>
      <c r="L100" s="0" t="s">
        <v>224</v>
      </c>
    </row>
    <row r="101" customFormat="false" ht="12.8" hidden="false" customHeight="false" outlineLevel="0" collapsed="false">
      <c r="A101" s="6" t="n">
        <v>100</v>
      </c>
      <c r="B101" s="0" t="s">
        <v>225</v>
      </c>
      <c r="C101" s="9" t="s">
        <v>226</v>
      </c>
      <c r="D101" s="0" t="s">
        <v>85</v>
      </c>
      <c r="F101" s="0" t="s">
        <v>227</v>
      </c>
      <c r="G101" s="0" t="s">
        <v>225</v>
      </c>
      <c r="H101" s="1" t="s">
        <v>228</v>
      </c>
      <c r="I101" s="8" t="str">
        <f aca="false">BIN2HEX(_xlfn.NUMBERVALUE(H101),2)</f>
        <v>6F</v>
      </c>
      <c r="J101" s="0" t="s">
        <v>88</v>
      </c>
      <c r="L101" s="0" t="s">
        <v>229</v>
      </c>
    </row>
    <row r="102" s="6" customFormat="true" ht="12.8" hidden="false" customHeight="false" outlineLevel="0" collapsed="false">
      <c r="A102" s="6" t="n">
        <v>101</v>
      </c>
      <c r="B102" s="6" t="s">
        <v>230</v>
      </c>
      <c r="C102" s="10" t="s">
        <v>231</v>
      </c>
      <c r="D102" s="6" t="s">
        <v>163</v>
      </c>
      <c r="F102" s="6" t="s">
        <v>232</v>
      </c>
      <c r="G102" s="6" t="s">
        <v>232</v>
      </c>
      <c r="H102" s="7" t="s">
        <v>233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234</v>
      </c>
      <c r="G103" s="0" t="s">
        <v>235</v>
      </c>
      <c r="H103" s="1" t="s">
        <v>236</v>
      </c>
      <c r="I103" s="8" t="str">
        <f aca="false">BIN2HEX(_xlfn.NUMBERVALUE(H103),2)</f>
        <v>72</v>
      </c>
      <c r="L103" s="0" t="s">
        <v>237</v>
      </c>
    </row>
    <row r="104" customFormat="false" ht="12.8" hidden="false" customHeight="false" outlineLevel="0" collapsed="false">
      <c r="A104" s="6" t="n">
        <v>103</v>
      </c>
      <c r="C104" s="11"/>
      <c r="G104" s="0" t="s">
        <v>238</v>
      </c>
      <c r="H104" s="1" t="s">
        <v>239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240</v>
      </c>
      <c r="H105" s="1" t="s">
        <v>241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242</v>
      </c>
      <c r="H106" s="1" t="s">
        <v>243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244</v>
      </c>
      <c r="H107" s="1" t="s">
        <v>245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246</v>
      </c>
      <c r="C108" s="11"/>
      <c r="D108" s="0" t="s">
        <v>68</v>
      </c>
      <c r="F108" s="0" t="s">
        <v>246</v>
      </c>
      <c r="G108" s="0" t="s">
        <v>246</v>
      </c>
      <c r="H108" s="1" t="s">
        <v>247</v>
      </c>
      <c r="I108" s="8" t="str">
        <f aca="false">BIN2HEX(_xlfn.NUMBERVALUE(H108),2)</f>
        <v>7C</v>
      </c>
      <c r="L108" s="0" t="s">
        <v>248</v>
      </c>
    </row>
    <row r="109" customFormat="false" ht="12.8" hidden="false" customHeight="false" outlineLevel="0" collapsed="false">
      <c r="A109" s="6" t="n">
        <v>108</v>
      </c>
      <c r="B109" s="0" t="s">
        <v>249</v>
      </c>
      <c r="C109" s="9" t="s">
        <v>250</v>
      </c>
      <c r="D109" s="0" t="s">
        <v>85</v>
      </c>
      <c r="F109" s="0" t="s">
        <v>251</v>
      </c>
      <c r="G109" s="0" t="s">
        <v>249</v>
      </c>
      <c r="H109" s="1" t="s">
        <v>252</v>
      </c>
      <c r="I109" s="8" t="str">
        <f aca="false">BIN2HEX(_xlfn.NUMBERVALUE(H109),2)</f>
        <v>7E</v>
      </c>
      <c r="J109" s="0" t="s">
        <v>88</v>
      </c>
      <c r="L109" s="0" t="s">
        <v>253</v>
      </c>
    </row>
    <row r="110" s="6" customFormat="true" ht="12.8" hidden="false" customHeight="false" outlineLevel="0" collapsed="false">
      <c r="A110" s="6" t="n">
        <v>109</v>
      </c>
      <c r="B110" s="6" t="s">
        <v>254</v>
      </c>
      <c r="C110" s="6" t="s">
        <v>255</v>
      </c>
      <c r="D110" s="6" t="s">
        <v>68</v>
      </c>
      <c r="F110" s="6" t="s">
        <v>254</v>
      </c>
      <c r="G110" s="6" t="s">
        <v>254</v>
      </c>
      <c r="H110" s="7" t="s">
        <v>256</v>
      </c>
      <c r="I110" s="8" t="str">
        <f aca="false">BIN2HEX(_xlfn.NUMBERVALUE(H110),2)</f>
        <v>75</v>
      </c>
      <c r="L110" s="6" t="s">
        <v>257</v>
      </c>
    </row>
    <row r="111" customFormat="false" ht="12.8" hidden="false" customHeight="false" outlineLevel="0" collapsed="false">
      <c r="A111" s="6" t="n">
        <v>110</v>
      </c>
      <c r="B111" s="0" t="s">
        <v>258</v>
      </c>
      <c r="C111" s="9" t="s">
        <v>259</v>
      </c>
      <c r="D111" s="0" t="s">
        <v>138</v>
      </c>
      <c r="F111" s="0" t="s">
        <v>260</v>
      </c>
      <c r="G111" s="0" t="s">
        <v>258</v>
      </c>
      <c r="H111" s="1" t="s">
        <v>261</v>
      </c>
      <c r="I111" s="8" t="str">
        <f aca="false">BIN2HEX(_xlfn.NUMBERVALUE(H111),2)</f>
        <v>77</v>
      </c>
      <c r="J111" s="0" t="s">
        <v>141</v>
      </c>
      <c r="K111" s="0" t="s">
        <v>142</v>
      </c>
      <c r="L111" s="0" t="s">
        <v>262</v>
      </c>
    </row>
    <row r="112" s="6" customFormat="true" ht="12.8" hidden="false" customHeight="false" outlineLevel="0" collapsed="false">
      <c r="A112" s="6" t="n">
        <v>111</v>
      </c>
      <c r="B112" s="6" t="s">
        <v>263</v>
      </c>
      <c r="C112" s="6" t="s">
        <v>264</v>
      </c>
      <c r="D112" s="6" t="s">
        <v>68</v>
      </c>
      <c r="F112" s="6" t="s">
        <v>263</v>
      </c>
      <c r="G112" s="6" t="s">
        <v>263</v>
      </c>
      <c r="H112" s="7" t="s">
        <v>265</v>
      </c>
      <c r="I112" s="8" t="str">
        <f aca="false">BIN2HEX(_xlfn.NUMBERVALUE(H112),2)</f>
        <v>79</v>
      </c>
      <c r="L112" s="6" t="s">
        <v>266</v>
      </c>
    </row>
    <row r="113" customFormat="false" ht="12.8" hidden="false" customHeight="false" outlineLevel="0" collapsed="false">
      <c r="A113" s="6" t="n">
        <v>112</v>
      </c>
      <c r="B113" s="0" t="s">
        <v>267</v>
      </c>
      <c r="C113" s="9" t="s">
        <v>268</v>
      </c>
      <c r="D113" s="0" t="s">
        <v>138</v>
      </c>
      <c r="F113" s="0" t="s">
        <v>269</v>
      </c>
      <c r="G113" s="0" t="s">
        <v>267</v>
      </c>
      <c r="H113" s="1" t="s">
        <v>270</v>
      </c>
      <c r="I113" s="8" t="str">
        <f aca="false">BIN2HEX(_xlfn.NUMBERVALUE(H113),2)</f>
        <v>7B</v>
      </c>
      <c r="J113" s="0" t="s">
        <v>141</v>
      </c>
      <c r="K113" s="0" t="s">
        <v>142</v>
      </c>
      <c r="L113" s="0" t="s">
        <v>271</v>
      </c>
    </row>
    <row r="114" s="6" customFormat="true" ht="12.8" hidden="false" customHeight="false" outlineLevel="0" collapsed="false">
      <c r="A114" s="6" t="n">
        <v>113</v>
      </c>
      <c r="B114" s="6" t="s">
        <v>272</v>
      </c>
      <c r="C114" s="6" t="s">
        <v>273</v>
      </c>
      <c r="D114" s="6" t="s">
        <v>68</v>
      </c>
      <c r="F114" s="6" t="s">
        <v>272</v>
      </c>
      <c r="G114" s="6" t="s">
        <v>272</v>
      </c>
      <c r="H114" s="7" t="s">
        <v>274</v>
      </c>
      <c r="I114" s="8" t="str">
        <f aca="false">BIN2HEX(_xlfn.NUMBERVALUE(H114),2)</f>
        <v>7D</v>
      </c>
      <c r="L114" s="6" t="s">
        <v>275</v>
      </c>
    </row>
    <row r="115" customFormat="false" ht="12.8" hidden="false" customHeight="false" outlineLevel="0" collapsed="false">
      <c r="A115" s="6" t="n">
        <v>114</v>
      </c>
      <c r="B115" s="0" t="s">
        <v>276</v>
      </c>
      <c r="C115" s="9" t="s">
        <v>277</v>
      </c>
      <c r="D115" s="0" t="s">
        <v>138</v>
      </c>
      <c r="F115" s="0" t="s">
        <v>278</v>
      </c>
      <c r="G115" s="0" t="s">
        <v>276</v>
      </c>
      <c r="H115" s="1" t="s">
        <v>279</v>
      </c>
      <c r="I115" s="8" t="str">
        <f aca="false">BIN2HEX(_xlfn.NUMBERVALUE(H115),2)</f>
        <v>7F</v>
      </c>
      <c r="J115" s="0" t="s">
        <v>141</v>
      </c>
      <c r="K115" s="0" t="s">
        <v>142</v>
      </c>
      <c r="L115" s="0" t="s">
        <v>280</v>
      </c>
    </row>
    <row r="116" s="6" customFormat="true" ht="12.8" hidden="false" customHeight="false" outlineLevel="0" collapsed="false">
      <c r="A116" s="6" t="n">
        <v>115</v>
      </c>
      <c r="B116" s="6" t="s">
        <v>281</v>
      </c>
      <c r="C116" s="6" t="s">
        <v>282</v>
      </c>
      <c r="D116" s="6" t="s">
        <v>68</v>
      </c>
      <c r="F116" s="6" t="s">
        <v>281</v>
      </c>
      <c r="G116" s="6" t="s">
        <v>281</v>
      </c>
      <c r="H116" s="7" t="s">
        <v>283</v>
      </c>
      <c r="I116" s="8" t="str">
        <f aca="false">BIN2HEX(_xlfn.NUMBERVALUE(H116),2)</f>
        <v>8F</v>
      </c>
      <c r="L116" s="6" t="s">
        <v>284</v>
      </c>
    </row>
    <row r="117" customFormat="false" ht="12.8" hidden="false" customHeight="false" outlineLevel="0" collapsed="false">
      <c r="A117" s="6" t="n">
        <v>116</v>
      </c>
      <c r="B117" s="0" t="s">
        <v>285</v>
      </c>
      <c r="C117" s="9" t="s">
        <v>286</v>
      </c>
      <c r="D117" s="0" t="s">
        <v>138</v>
      </c>
      <c r="F117" s="0" t="s">
        <v>287</v>
      </c>
      <c r="G117" s="0" t="s">
        <v>285</v>
      </c>
      <c r="H117" s="1" t="s">
        <v>288</v>
      </c>
      <c r="I117" s="8" t="str">
        <f aca="false">BIN2HEX(_xlfn.NUMBERVALUE(H117),2)</f>
        <v>9F</v>
      </c>
      <c r="J117" s="0" t="s">
        <v>141</v>
      </c>
      <c r="K117" s="0" t="s">
        <v>142</v>
      </c>
      <c r="L117" s="0" t="s">
        <v>289</v>
      </c>
    </row>
    <row r="118" s="6" customFormat="true" ht="12.8" hidden="false" customHeight="false" outlineLevel="0" collapsed="false">
      <c r="A118" s="6" t="n">
        <v>117</v>
      </c>
      <c r="B118" s="6" t="s">
        <v>290</v>
      </c>
      <c r="C118" s="6" t="s">
        <v>291</v>
      </c>
      <c r="D118" s="6" t="s">
        <v>68</v>
      </c>
      <c r="F118" s="6" t="s">
        <v>290</v>
      </c>
      <c r="G118" s="6" t="s">
        <v>290</v>
      </c>
      <c r="H118" s="7" t="s">
        <v>292</v>
      </c>
      <c r="I118" s="8" t="str">
        <f aca="false">BIN2HEX(_xlfn.NUMBERVALUE(H118),2)</f>
        <v>AF</v>
      </c>
      <c r="L118" s="6" t="s">
        <v>293</v>
      </c>
    </row>
    <row r="119" customFormat="false" ht="12.8" hidden="false" customHeight="false" outlineLevel="0" collapsed="false">
      <c r="A119" s="6" t="n">
        <v>118</v>
      </c>
      <c r="B119" s="0" t="s">
        <v>294</v>
      </c>
      <c r="C119" s="9" t="s">
        <v>295</v>
      </c>
      <c r="D119" s="0" t="s">
        <v>138</v>
      </c>
      <c r="F119" s="0" t="s">
        <v>296</v>
      </c>
      <c r="G119" s="0" t="s">
        <v>294</v>
      </c>
      <c r="H119" s="1" t="s">
        <v>297</v>
      </c>
      <c r="I119" s="8" t="str">
        <f aca="false">BIN2HEX(_xlfn.NUMBERVALUE(H119),2)</f>
        <v>BF</v>
      </c>
      <c r="J119" s="0" t="s">
        <v>141</v>
      </c>
      <c r="K119" s="0" t="s">
        <v>142</v>
      </c>
      <c r="L119" s="0" t="s">
        <v>298</v>
      </c>
    </row>
    <row r="120" s="6" customFormat="true" ht="12.8" hidden="false" customHeight="false" outlineLevel="0" collapsed="false">
      <c r="A120" s="6" t="n">
        <v>119</v>
      </c>
      <c r="B120" s="6" t="s">
        <v>299</v>
      </c>
      <c r="C120" s="6" t="s">
        <v>300</v>
      </c>
      <c r="D120" s="6" t="s">
        <v>68</v>
      </c>
      <c r="F120" s="6" t="s">
        <v>299</v>
      </c>
      <c r="G120" s="6" t="s">
        <v>299</v>
      </c>
      <c r="H120" s="7" t="s">
        <v>301</v>
      </c>
      <c r="I120" s="8" t="str">
        <f aca="false">BIN2HEX(_xlfn.NUMBERVALUE(H120),2)</f>
        <v>C1</v>
      </c>
      <c r="L120" s="6" t="s">
        <v>302</v>
      </c>
    </row>
    <row r="121" customFormat="false" ht="12.8" hidden="false" customHeight="false" outlineLevel="0" collapsed="false">
      <c r="A121" s="6" t="n">
        <v>120</v>
      </c>
      <c r="B121" s="0" t="s">
        <v>303</v>
      </c>
      <c r="C121" s="9" t="s">
        <v>304</v>
      </c>
      <c r="D121" s="0" t="s">
        <v>138</v>
      </c>
      <c r="F121" s="0" t="s">
        <v>305</v>
      </c>
      <c r="G121" s="0" t="s">
        <v>303</v>
      </c>
      <c r="H121" s="1" t="s">
        <v>306</v>
      </c>
      <c r="I121" s="8" t="str">
        <f aca="false">BIN2HEX(_xlfn.NUMBERVALUE(H121),2)</f>
        <v>C3</v>
      </c>
      <c r="J121" s="0" t="s">
        <v>141</v>
      </c>
      <c r="K121" s="0" t="s">
        <v>142</v>
      </c>
      <c r="L121" s="0" t="s">
        <v>307</v>
      </c>
    </row>
    <row r="122" s="6" customFormat="true" ht="12.8" hidden="false" customHeight="false" outlineLevel="0" collapsed="false">
      <c r="A122" s="6" t="n">
        <v>121</v>
      </c>
      <c r="B122" s="6" t="s">
        <v>308</v>
      </c>
      <c r="C122" s="6" t="s">
        <v>309</v>
      </c>
      <c r="D122" s="6" t="s">
        <v>68</v>
      </c>
      <c r="F122" s="6" t="s">
        <v>308</v>
      </c>
      <c r="G122" s="6" t="s">
        <v>308</v>
      </c>
      <c r="H122" s="7" t="s">
        <v>310</v>
      </c>
      <c r="I122" s="8" t="str">
        <f aca="false">BIN2HEX(_xlfn.NUMBERVALUE(H122),2)</f>
        <v>C5</v>
      </c>
      <c r="L122" s="6" t="s">
        <v>311</v>
      </c>
    </row>
    <row r="123" customFormat="false" ht="12.8" hidden="false" customHeight="false" outlineLevel="0" collapsed="false">
      <c r="A123" s="6" t="n">
        <v>122</v>
      </c>
      <c r="B123" s="0" t="s">
        <v>312</v>
      </c>
      <c r="C123" s="9" t="s">
        <v>313</v>
      </c>
      <c r="D123" s="0" t="s">
        <v>138</v>
      </c>
      <c r="F123" s="0" t="s">
        <v>314</v>
      </c>
      <c r="G123" s="0" t="s">
        <v>312</v>
      </c>
      <c r="H123" s="1" t="s">
        <v>315</v>
      </c>
      <c r="I123" s="8" t="str">
        <f aca="false">BIN2HEX(_xlfn.NUMBERVALUE(H123),2)</f>
        <v>C7</v>
      </c>
      <c r="J123" s="0" t="s">
        <v>141</v>
      </c>
      <c r="K123" s="0" t="s">
        <v>142</v>
      </c>
      <c r="L123" s="0" t="s">
        <v>316</v>
      </c>
    </row>
    <row r="124" s="6" customFormat="true" ht="12.8" hidden="false" customHeight="false" outlineLevel="0" collapsed="false">
      <c r="A124" s="6" t="n">
        <v>123</v>
      </c>
      <c r="B124" s="6" t="s">
        <v>317</v>
      </c>
      <c r="C124" s="6" t="s">
        <v>318</v>
      </c>
      <c r="D124" s="6" t="s">
        <v>68</v>
      </c>
      <c r="F124" s="6" t="s">
        <v>317</v>
      </c>
      <c r="G124" s="6" t="s">
        <v>317</v>
      </c>
      <c r="H124" s="7" t="s">
        <v>319</v>
      </c>
      <c r="I124" s="8" t="str">
        <f aca="false">BIN2HEX(_xlfn.NUMBERVALUE(H124),2)</f>
        <v>CB</v>
      </c>
      <c r="L124" s="6" t="s">
        <v>320</v>
      </c>
    </row>
    <row r="125" customFormat="false" ht="12.8" hidden="false" customHeight="false" outlineLevel="0" collapsed="false">
      <c r="A125" s="6" t="n">
        <v>124</v>
      </c>
      <c r="B125" s="0" t="s">
        <v>321</v>
      </c>
      <c r="C125" s="9" t="s">
        <v>322</v>
      </c>
      <c r="D125" s="0" t="s">
        <v>138</v>
      </c>
      <c r="F125" s="0" t="s">
        <v>323</v>
      </c>
      <c r="G125" s="0" t="s">
        <v>321</v>
      </c>
      <c r="H125" s="1" t="s">
        <v>324</v>
      </c>
      <c r="I125" s="8" t="str">
        <f aca="false">BIN2HEX(_xlfn.NUMBERVALUE(H125),2)</f>
        <v>CF</v>
      </c>
      <c r="J125" s="0" t="s">
        <v>141</v>
      </c>
      <c r="K125" s="0" t="s">
        <v>142</v>
      </c>
      <c r="L125" s="0" t="s">
        <v>325</v>
      </c>
    </row>
    <row r="126" s="6" customFormat="true" ht="12.8" hidden="false" customHeight="false" outlineLevel="0" collapsed="false">
      <c r="A126" s="6" t="n">
        <v>125</v>
      </c>
      <c r="B126" s="6" t="s">
        <v>326</v>
      </c>
      <c r="C126" s="6" t="s">
        <v>327</v>
      </c>
      <c r="D126" s="6" t="s">
        <v>68</v>
      </c>
      <c r="F126" s="6" t="s">
        <v>326</v>
      </c>
      <c r="G126" s="6" t="s">
        <v>326</v>
      </c>
      <c r="H126" s="7" t="s">
        <v>328</v>
      </c>
      <c r="I126" s="8" t="str">
        <f aca="false">BIN2HEX(_xlfn.NUMBERVALUE(H126),2)</f>
        <v>D1</v>
      </c>
      <c r="L126" s="6" t="s">
        <v>329</v>
      </c>
    </row>
    <row r="127" customFormat="false" ht="12.8" hidden="false" customHeight="false" outlineLevel="0" collapsed="false">
      <c r="A127" s="6" t="n">
        <v>126</v>
      </c>
      <c r="B127" s="0" t="s">
        <v>330</v>
      </c>
      <c r="C127" s="9" t="s">
        <v>331</v>
      </c>
      <c r="D127" s="0" t="s">
        <v>138</v>
      </c>
      <c r="F127" s="0" t="s">
        <v>332</v>
      </c>
      <c r="G127" s="0" t="s">
        <v>330</v>
      </c>
      <c r="H127" s="1" t="s">
        <v>333</v>
      </c>
      <c r="I127" s="8" t="str">
        <f aca="false">BIN2HEX(_xlfn.NUMBERVALUE(H127),2)</f>
        <v>D3</v>
      </c>
      <c r="J127" s="0" t="s">
        <v>141</v>
      </c>
      <c r="K127" s="0" t="s">
        <v>142</v>
      </c>
      <c r="L127" s="0" t="s">
        <v>334</v>
      </c>
    </row>
    <row r="128" s="6" customFormat="true" ht="12.8" hidden="false" customHeight="false" outlineLevel="0" collapsed="false">
      <c r="A128" s="6" t="n">
        <v>127</v>
      </c>
      <c r="B128" s="6" t="s">
        <v>335</v>
      </c>
      <c r="C128" s="6" t="s">
        <v>336</v>
      </c>
      <c r="D128" s="6" t="s">
        <v>68</v>
      </c>
      <c r="F128" s="6" t="s">
        <v>335</v>
      </c>
      <c r="G128" s="6" t="s">
        <v>335</v>
      </c>
      <c r="H128" s="7" t="s">
        <v>337</v>
      </c>
      <c r="I128" s="8" t="str">
        <f aca="false">BIN2HEX(_xlfn.NUMBERVALUE(H128),2)</f>
        <v>D5</v>
      </c>
      <c r="L128" s="6" t="s">
        <v>338</v>
      </c>
    </row>
    <row r="129" customFormat="false" ht="12.8" hidden="false" customHeight="false" outlineLevel="0" collapsed="false">
      <c r="A129" s="6" t="n">
        <v>128</v>
      </c>
      <c r="B129" s="0" t="s">
        <v>339</v>
      </c>
      <c r="C129" s="9" t="s">
        <v>340</v>
      </c>
      <c r="D129" s="0" t="s">
        <v>138</v>
      </c>
      <c r="F129" s="0" t="s">
        <v>341</v>
      </c>
      <c r="G129" s="0" t="s">
        <v>339</v>
      </c>
      <c r="H129" s="1" t="s">
        <v>342</v>
      </c>
      <c r="I129" s="8" t="str">
        <f aca="false">BIN2HEX(_xlfn.NUMBERVALUE(H129),2)</f>
        <v>D7</v>
      </c>
      <c r="J129" s="0" t="s">
        <v>141</v>
      </c>
      <c r="K129" s="0" t="s">
        <v>142</v>
      </c>
      <c r="L129" s="0" t="s">
        <v>343</v>
      </c>
    </row>
    <row r="130" s="6" customFormat="true" ht="12.8" hidden="false" customHeight="false" outlineLevel="0" collapsed="false">
      <c r="A130" s="6" t="n">
        <v>129</v>
      </c>
      <c r="B130" s="6" t="s">
        <v>344</v>
      </c>
      <c r="C130" s="6" t="s">
        <v>345</v>
      </c>
      <c r="F130" s="6" t="s">
        <v>344</v>
      </c>
      <c r="G130" s="6" t="s">
        <v>344</v>
      </c>
      <c r="H130" s="7" t="s">
        <v>346</v>
      </c>
      <c r="I130" s="8" t="str">
        <f aca="false">BIN2HEX(_xlfn.NUMBERVALUE(H130),2)</f>
        <v>05</v>
      </c>
      <c r="L130" s="6" t="s">
        <v>347</v>
      </c>
    </row>
    <row r="131" s="6" customFormat="true" ht="12.8" hidden="false" customHeight="false" outlineLevel="0" collapsed="false">
      <c r="A131" s="6" t="n">
        <v>130</v>
      </c>
      <c r="B131" s="6" t="s">
        <v>348</v>
      </c>
      <c r="C131" s="6" t="s">
        <v>349</v>
      </c>
      <c r="F131" s="6" t="s">
        <v>348</v>
      </c>
      <c r="G131" s="6" t="s">
        <v>348</v>
      </c>
      <c r="H131" s="7" t="s">
        <v>350</v>
      </c>
      <c r="I131" s="8" t="str">
        <f aca="false">BIN2HEX(_xlfn.NUMBERVALUE(H131),2)</f>
        <v>0F</v>
      </c>
      <c r="L131" s="6" t="s">
        <v>351</v>
      </c>
    </row>
    <row r="132" s="6" customFormat="true" ht="12.8" hidden="false" customHeight="false" outlineLevel="0" collapsed="false">
      <c r="A132" s="6" t="n">
        <v>131</v>
      </c>
      <c r="B132" s="6" t="s">
        <v>352</v>
      </c>
      <c r="C132" s="6" t="s">
        <v>353</v>
      </c>
      <c r="F132" s="6" t="s">
        <v>352</v>
      </c>
      <c r="G132" s="6" t="s">
        <v>352</v>
      </c>
      <c r="H132" s="7" t="s">
        <v>354</v>
      </c>
      <c r="I132" s="8" t="str">
        <f aca="false">BIN2HEX(_xlfn.NUMBERVALUE(H132),2)</f>
        <v>11</v>
      </c>
      <c r="L132" s="6" t="s">
        <v>355</v>
      </c>
    </row>
    <row r="133" s="6" customFormat="true" ht="12.8" hidden="false" customHeight="false" outlineLevel="0" collapsed="false">
      <c r="A133" s="6" t="n">
        <v>132</v>
      </c>
      <c r="B133" s="6" t="s">
        <v>356</v>
      </c>
      <c r="C133" s="6" t="s">
        <v>357</v>
      </c>
      <c r="F133" s="6" t="s">
        <v>356</v>
      </c>
      <c r="G133" s="6" t="s">
        <v>356</v>
      </c>
      <c r="H133" s="7" t="s">
        <v>358</v>
      </c>
      <c r="I133" s="8" t="str">
        <f aca="false">BIN2HEX(_xlfn.NUMBERVALUE(H133),2)</f>
        <v>15</v>
      </c>
      <c r="L133" s="6" t="s">
        <v>359</v>
      </c>
    </row>
    <row r="134" s="6" customFormat="true" ht="12.8" hidden="false" customHeight="false" outlineLevel="0" collapsed="false">
      <c r="A134" s="6" t="n">
        <v>133</v>
      </c>
      <c r="B134" s="6" t="s">
        <v>360</v>
      </c>
      <c r="C134" s="6" t="s">
        <v>361</v>
      </c>
      <c r="F134" s="6" t="s">
        <v>360</v>
      </c>
      <c r="G134" s="6" t="s">
        <v>360</v>
      </c>
      <c r="H134" s="7" t="s">
        <v>362</v>
      </c>
      <c r="I134" s="8" t="str">
        <f aca="false">BIN2HEX(_xlfn.NUMBERVALUE(H134),2)</f>
        <v>1F</v>
      </c>
      <c r="L134" s="6" t="s">
        <v>363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/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/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/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/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/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/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/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/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/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/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/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/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/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/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/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/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/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/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/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2019-01-20T17:43:21Z</dcterms:modified>
  <cp:revision>291</cp:revision>
  <dc:subject/>
  <dc:title/>
</cp:coreProperties>
</file>