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r/local/data/www/sites/lemoncello/"/>
    </mc:Choice>
  </mc:AlternateContent>
  <xr:revisionPtr revIDLastSave="0" documentId="8_{A91B87C0-5ED2-FE4B-B6A9-206CFD477AC5}" xr6:coauthVersionLast="45" xr6:coauthVersionMax="45" xr10:uidLastSave="{00000000-0000-0000-0000-000000000000}"/>
  <bookViews>
    <workbookView xWindow="-28540" yWindow="2800" windowWidth="28040" windowHeight="17440" xr2:uid="{1110B225-827B-644C-9DDD-9A5C36A43F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13" i="1" l="1"/>
  <c r="B17" i="1" s="1"/>
  <c r="B15" i="1"/>
  <c r="B19" i="1" s="1"/>
  <c r="B14" i="1"/>
  <c r="B18" i="1" s="1"/>
</calcChain>
</file>

<file path=xl/sharedStrings.xml><?xml version="1.0" encoding="utf-8"?>
<sst xmlns="http://schemas.openxmlformats.org/spreadsheetml/2006/main" count="25" uniqueCount="18">
  <si>
    <t>Amount of alcohol</t>
  </si>
  <si>
    <t>mL</t>
  </si>
  <si>
    <t>cups alcohol</t>
  </si>
  <si>
    <t>cups pure alcohol</t>
  </si>
  <si>
    <t>%</t>
  </si>
  <si>
    <t>cups</t>
  </si>
  <si>
    <t>desired %ABV</t>
  </si>
  <si>
    <t>%ABV</t>
  </si>
  <si>
    <t>WATER (sweeter)</t>
  </si>
  <si>
    <t>WATER (regular)</t>
  </si>
  <si>
    <t>c sweeter</t>
  </si>
  <si>
    <t>c regular</t>
  </si>
  <si>
    <t>c dry</t>
  </si>
  <si>
    <t>SUGAR (sweeter)</t>
  </si>
  <si>
    <t>SUGAR (regular)</t>
  </si>
  <si>
    <t>WATER (drier)</t>
  </si>
  <si>
    <t>SUGAR (drier)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</si>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</sst>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5716C-0141-0049-8844-2B1DE74BA6A5}">
  <dimension ref="A2:C19"/>
  <sheetViews>
    <sheetView tabSelected="1" workbookViewId="0">
      <selection activeCell="A7" sqref="A7"/>
    </sheetView>
  </sheetViews>
  <sheetFormatPr baseColWidth="10" defaultRowHeight="16" x14ac:dyDescent="0.2"/>
  <cols>
    <col min="1" max="1" width="21.6640625" customWidth="1"/>
  </cols>
  <sheetData>
    <row r="2" spans="1:3" x14ac:dyDescent="0.2">
      <c r="A2" s="2" t="s">
        <v>0</v>
      </c>
      <c r="B2" s="2">
        <v>1000</v>
      </c>
      <c r="C2" s="2" t="s">
        <v>1</v>
      </c>
    </row>
    <row r="3" spans="1:3" x14ac:dyDescent="0.2">
      <c r="A3" s="2" t="s">
        <v>7</v>
      </c>
      <c r="B3" s="2">
        <v>90</v>
      </c>
      <c r="C3" s="2" t="s">
        <v>4</v>
      </c>
    </row>
    <row r="4" spans="1:3" hidden="1" x14ac:dyDescent="0.2">
      <c r="A4" s="2" t="s">
        <v>2</v>
      </c>
      <c r="B4" s="2">
        <f>B2*25/6000</f>
        <v>4.166666666666667</v>
      </c>
      <c r="C4" s="2" t="s">
        <v>5</v>
      </c>
    </row>
    <row r="5" spans="1:3" hidden="1" x14ac:dyDescent="0.2">
      <c r="A5" s="2" t="s">
        <v>3</v>
      </c>
      <c r="B5" s="2">
        <f>B4*B3/100</f>
        <v>3.75</v>
      </c>
      <c r="C5" s="2" t="s">
        <v>5</v>
      </c>
    </row>
    <row r="6" spans="1:3" hidden="1" x14ac:dyDescent="0.2">
      <c r="A6" s="2"/>
      <c r="B6" s="2"/>
      <c r="C6" s="2"/>
    </row>
    <row r="7" spans="1:3" x14ac:dyDescent="0.2">
      <c r="A7" s="2" t="s">
        <v>6</v>
      </c>
      <c r="B7" s="2">
        <v>31</v>
      </c>
      <c r="C7" s="2" t="s">
        <v>4</v>
      </c>
    </row>
    <row r="9" spans="1:3" x14ac:dyDescent="0.2">
      <c r="A9" t="s">
        <v>10</v>
      </c>
      <c r="B9">
        <v>0.35</v>
      </c>
    </row>
    <row r="10" spans="1:3" x14ac:dyDescent="0.2">
      <c r="A10" t="s">
        <v>11</v>
      </c>
      <c r="B10">
        <v>0.32</v>
      </c>
    </row>
    <row r="11" spans="1:3" x14ac:dyDescent="0.2">
      <c r="A11" t="s">
        <v>12</v>
      </c>
      <c r="B11">
        <v>0.28999999999999998</v>
      </c>
    </row>
    <row r="13" spans="1:3" x14ac:dyDescent="0.2">
      <c r="A13" t="s">
        <v>8</v>
      </c>
      <c r="B13" s="1">
        <f>100*$B$5/($B$7*(1+B9))-$B$4</f>
        <v>4.7939068100358417</v>
      </c>
      <c r="C13" t="s">
        <v>17</v>
      </c>
    </row>
    <row r="14" spans="1:3" x14ac:dyDescent="0.2">
      <c r="A14" t="s">
        <v>9</v>
      </c>
      <c r="B14" s="1">
        <f t="shared" ref="B14:B15" si="0">100*$B$5/($B$7*(1+B10))-$B$4</f>
        <v>4.9975562072336261</v>
      </c>
      <c r="C14" t="s">
        <v>17</v>
      </c>
    </row>
    <row r="15" spans="1:3" x14ac:dyDescent="0.2">
      <c r="A15" t="s">
        <v>15</v>
      </c>
      <c r="B15" s="1">
        <f t="shared" si="0"/>
        <v>5.2106776694173531</v>
      </c>
      <c r="C15" t="s">
        <v>17</v>
      </c>
    </row>
    <row r="17" spans="1:3" x14ac:dyDescent="0.2">
      <c r="A17" t="s">
        <v>13</v>
      </c>
      <c r="B17" s="1">
        <f>B9*(B13+$B$4)</f>
        <v>3.1362007168458779</v>
      </c>
      <c r="C17" t="s">
        <v>17</v>
      </c>
    </row>
    <row r="18" spans="1:3" x14ac:dyDescent="0.2">
      <c r="A18" t="s">
        <v>14</v>
      </c>
      <c r="B18" s="1">
        <f t="shared" ref="B18:B19" si="1">B10*(B14+$B$4)</f>
        <v>2.9325513196480939</v>
      </c>
      <c r="C18" t="s">
        <v>17</v>
      </c>
    </row>
    <row r="19" spans="1:3" x14ac:dyDescent="0.2">
      <c r="A19" t="s">
        <v>16</v>
      </c>
      <c r="B19" s="1">
        <f t="shared" si="1"/>
        <v>2.7194298574643656</v>
      </c>
      <c r="C1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Sabol</dc:creator>
  <cp:lastModifiedBy>Will Sabol</cp:lastModifiedBy>
  <dcterms:created xsi:type="dcterms:W3CDTF">2020-12-07T21:23:46Z</dcterms:created>
  <dcterms:modified xsi:type="dcterms:W3CDTF">2020-12-09T02:21:00Z</dcterms:modified>
</cp:coreProperties>
</file>