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45" windowWidth="22995" windowHeight="10035" tabRatio="654"/>
  </bookViews>
  <sheets>
    <sheet name="All" sheetId="1" r:id="rId1"/>
    <sheet name="11th" sheetId="2" r:id="rId2"/>
    <sheet name="12th" sheetId="3" r:id="rId3"/>
    <sheet name="Females" sheetId="4" r:id="rId4"/>
    <sheet name="Males" sheetId="5" r:id="rId5"/>
    <sheet name="Public" sheetId="6" r:id="rId6"/>
    <sheet name="In-State" sheetId="7" r:id="rId7"/>
    <sheet name="Out-Of-State" sheetId="8" r:id="rId8"/>
    <sheet name="Program Summary Report" sheetId="14" r:id="rId9"/>
    <sheet name="Exams by State" sheetId="13" r:id="rId10"/>
    <sheet name="School Report of AP" sheetId="12" r:id="rId11"/>
  </sheets>
  <definedNames>
    <definedName name="BODY">#REF!</definedName>
    <definedName name="HEADING">#REF!</definedName>
    <definedName name="_xlnm.Print_Area" localSheetId="1">'11th'!$B$2:$AN$82</definedName>
    <definedName name="_xlnm.Print_Area" localSheetId="2">'12th'!$B$2:$AN$82</definedName>
    <definedName name="_xlnm.Print_Area" localSheetId="0">All!$B$2:$AN$83</definedName>
    <definedName name="_xlnm.Print_Area" localSheetId="9">'Exams by State'!$A$1:$K$62</definedName>
    <definedName name="_xlnm.Print_Area" localSheetId="3">Females!$B$2:$AN$82</definedName>
    <definedName name="_xlnm.Print_Area" localSheetId="6">'In-State'!$B$2:$AN$82</definedName>
    <definedName name="_xlnm.Print_Area" localSheetId="4">Males!$B$2:$AN$82</definedName>
    <definedName name="_xlnm.Print_Area" localSheetId="7">'Out-Of-State'!$B$2:$AN$82</definedName>
    <definedName name="_xlnm.Print_Area" localSheetId="8">'Program Summary Report'!$A$1:$O$40</definedName>
    <definedName name="_xlnm.Print_Area" localSheetId="5">Public!$B$2:$AN$82</definedName>
    <definedName name="_xlnm.Print_Area" localSheetId="10">'School Report of AP'!$A$1:$G$58</definedName>
    <definedName name="TitleRegion1.a1.g57.11">'School Report of AP'!$A$1</definedName>
    <definedName name="TitleRegion1.a2.k58.10">'Exams by State'!$A$2</definedName>
    <definedName name="TitleRegion1.a3.o39.9">'Program Summary Report'!$A$3</definedName>
    <definedName name="TitleRegion1.b5.an76.1">All!$B$5</definedName>
    <definedName name="TitleRegion1.b5.an76.2">'11th'!$B$5</definedName>
    <definedName name="TitleRegion1.b5.an76.3">'12th'!$B$5</definedName>
    <definedName name="TitleRegion1.b5.an76.4">Females!$B$5</definedName>
    <definedName name="TitleRegion1.b5.an76.5">Males!$B$82</definedName>
    <definedName name="TitleRegion1.b5.an76.6">Public!$B$82</definedName>
    <definedName name="TitleRegion1.b5.an76.7">'In-State'!$B$5</definedName>
    <definedName name="TitleRegion1.b5.an76.8">'Out-Of-State'!$B$5</definedName>
  </definedNames>
  <calcPr calcId="125725"/>
</workbook>
</file>

<file path=xl/calcChain.xml><?xml version="1.0" encoding="utf-8"?>
<calcChain xmlns="http://schemas.openxmlformats.org/spreadsheetml/2006/main">
  <c r="M38" i="14"/>
  <c r="L38"/>
  <c r="K38"/>
  <c r="J38"/>
  <c r="I38"/>
  <c r="H38"/>
  <c r="G38"/>
  <c r="F38"/>
  <c r="E38"/>
  <c r="D38"/>
  <c r="C38"/>
  <c r="D58" i="13"/>
  <c r="C58"/>
  <c r="F56"/>
  <c r="F58" s="1"/>
  <c r="E56"/>
  <c r="E58" s="1"/>
  <c r="D56"/>
  <c r="C56"/>
  <c r="B56"/>
  <c r="B58" s="1"/>
  <c r="G56" i="12"/>
  <c r="F56"/>
  <c r="E55"/>
  <c r="E57" s="1"/>
  <c r="D55"/>
  <c r="D57" s="1"/>
  <c r="C55"/>
  <c r="C57" s="1"/>
  <c r="G57" s="1"/>
  <c r="B55"/>
  <c r="B57" s="1"/>
  <c r="F57" s="1"/>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G55" s="1"/>
  <c r="F4"/>
  <c r="G3"/>
  <c r="F3"/>
  <c r="F55" s="1"/>
</calcChain>
</file>

<file path=xl/sharedStrings.xml><?xml version="1.0" encoding="utf-8"?>
<sst xmlns="http://schemas.openxmlformats.org/spreadsheetml/2006/main" count="2991" uniqueCount="216">
  <si>
    <t>N</t>
  </si>
  <si>
    <t xml:space="preserve">NATIONAL-ALL CAND                                                                                                                                                                                                                                                                                                                                                                                                                                                                                                                                                                                                                                                                                                                                                                                                                                                                                                                                                                                                                                                                                                                                                                                                                                                                                                                                                                                                                                                                                                                                                                                                                                                                                                                                                                                                                                                                                                                                                                                                                                                                                                                                                                 </t>
  </si>
  <si>
    <t>HA</t>
  </si>
  <si>
    <t xml:space="preserve">NATIONAL TOTALS:                   ALL STUDENTS                                                                                                                                                                                                                                                                                                                                                                                                                                                                                                                                                                                                                                                                                                                                                                                                                                                                                                                                                                                                                                                                                                                                                                                                                                                                                                                                                                                                                                                                                                                                                                                                                                                                                                                                                                                                                                                                                                                                                                                                                                                                                                                                 </t>
  </si>
  <si>
    <t>H</t>
  </si>
  <si>
    <t xml:space="preserve">SCHOOL  AP SCORE DISTRIBUTIONS BY TOTAL AND ETHNIC GROUP                                 </t>
  </si>
  <si>
    <t xml:space="preserve">ADMINISTRATION DATE: MAY, 2014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</si>
  <si>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</si>
  <si>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</si>
  <si>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</si>
  <si>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</si>
  <si>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</si>
  <si>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</si>
  <si>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</si>
  <si>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</si>
  <si>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</si>
  <si>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</si>
  <si>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</si>
  <si>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</si>
  <si>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</si>
  <si>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</si>
  <si>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</si>
  <si>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</si>
  <si>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</si>
  <si>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</si>
  <si>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</si>
  <si>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</si>
  <si>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</si>
  <si>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</si>
  <si>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</si>
  <si>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</si>
  <si>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</si>
  <si>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</si>
  <si>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</si>
  <si>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</si>
  <si>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LATIN</t>
  </si>
  <si>
    <t>MUSIC THEORY</t>
  </si>
  <si>
    <t>PHYSICS B</t>
  </si>
  <si>
    <t>PHYSICS C:
ELEC. &amp; MAGNET.</t>
  </si>
  <si>
    <t>PHYSICS C:
MECHANICS</t>
  </si>
  <si>
    <t>PSYCHOLOGY</t>
  </si>
  <si>
    <t>SPANISH LANG. &amp; CULTURE</t>
  </si>
  <si>
    <t>SPANISH
LITERATURE</t>
  </si>
  <si>
    <t>STATISTICS</t>
  </si>
  <si>
    <t>STUDIO ART: 
2-D DESIGN</t>
  </si>
  <si>
    <t>STUDIO ART: 
3-D DESIGN</t>
  </si>
  <si>
    <t>STUDIO ART: 
DRAWING</t>
  </si>
  <si>
    <t>US HISTORY</t>
  </si>
  <si>
    <t>WORLD HISTORY</t>
  </si>
  <si>
    <t>D</t>
  </si>
  <si>
    <t xml:space="preserve">NOT STATED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</si>
  <si>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</si>
  <si>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</si>
  <si>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</si>
  <si>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</si>
  <si>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</si>
  <si>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</si>
  <si>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</si>
  <si>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</si>
  <si>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</si>
  <si>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</si>
  <si>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</si>
  <si>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AMERICAN INDIAN               </t>
  </si>
  <si>
    <t xml:space="preserve">*      </t>
  </si>
  <si>
    <t xml:space="preserve">ASIAN                         </t>
  </si>
  <si>
    <t xml:space="preserve">BLACK                         </t>
  </si>
  <si>
    <t xml:space="preserve">MEXICAN AMERICAN              </t>
  </si>
  <si>
    <t xml:space="preserve">OTHER                         </t>
  </si>
  <si>
    <t xml:space="preserve">OTHER HISPANIC                </t>
  </si>
  <si>
    <t xml:space="preserve">PUERTO RICAN                  </t>
  </si>
  <si>
    <t xml:space="preserve">WHITE                         </t>
  </si>
  <si>
    <t xml:space="preserve">NATIONAL TOTAL                </t>
  </si>
  <si>
    <t>* Frequency distributions and mean scores are reported when there are 5 or more exam takers in a field.</t>
  </si>
  <si>
    <t>© 2014 by College Board. All rights reserved.</t>
  </si>
  <si>
    <t>Visit apcentral.collegeboard.org (for AP teachers) and apstudents.collegeboard.org (for AP students and parents).</t>
  </si>
  <si>
    <t xml:space="preserve">NATIONAL-11TH                                                                                                                                                                                                                                                                                                                                                                                                                                                                                                                                                                                                                                                                                                                                                                                                                                                                                                                                                                                                                                                                                                                                                                                                                                                                                                                                                                                                                                                                                                                                                                                                                                                                                                                                                                                                                                                                                                                                                                                                                                                                                                                                                                     </t>
  </si>
  <si>
    <t xml:space="preserve">NATIONAL TOTALS:                   11TH GRADE STUDENTS                                                                                                                                                                                                                                                                                                                                                                                                                                                                                                                                                                                                                                                                                                                                                                                                                                                                                                                                                                                                                                                                                                                                                                                                                                                                                                                                                                                                                                                                                                                                                                                                                                                                                                                                                                                                                                                                                                                                                                                                                                                                                                                          </t>
  </si>
  <si>
    <t xml:space="preserve">LATIN
</t>
  </si>
  <si>
    <t xml:space="preserve">NATIONAL-12TH                                                                                                                                                                                                                                                                                                                                                                                                                                                                                                                                                                                                                                                                                                                                                                                                                                                                                                                                                                                                                                                                                                                                                                                                                                                                                                                                                                                                                                                                                                                                                                                                                                                                                                                                                                                                                                                                                                                                                                                                                                                                                                                                                                     </t>
  </si>
  <si>
    <t xml:space="preserve">NATIONAL TOTALS:                   12TH GRADE STUDENTS                                                                                                                                                                                                                                                                                                                                                                                                                                                                                                                                                                                                                                                                                                                                                                                                                                                                                                                                                                                                                                                                                                                                                                                                                                                                                                                                                                                                                                                                                                                                                                                                                                                                                                                                                                                                                                                                                                                                                                                                                                                                                                                          </t>
  </si>
  <si>
    <t xml:space="preserve">NATIONAL-FEMALES                                                                                                                                                                                                                                                                                                                                                                                                                                                                                                                                                                                                                                                                                                                                                                                                                                                                                                                                                                                                                                                                                                                                                                                                                                                                                                                                                                                                                                                                                                                                                                                                                                                                                                                                                                                                                                                                                                                                                                                                                                                                                                                                                                  </t>
  </si>
  <si>
    <t xml:space="preserve">NATIONAL TOTALS:                   FEMALES                                                                                                                                                                                                                                                                                                                                                                                                                                                                                                                                                                                                                                                                                                                                                                                                                                                                                                                                                                                                                                                                                                                                                                                                                                                                                                                                                                                                                                                                                                                                                                                                                                                                                                                                                                                                                                                                                                                                                                                                                                                                                                                                      </t>
  </si>
  <si>
    <t xml:space="preserve">NATIONAL-MALES                                                                                                                                                                                                                                                                                                                                                                                                                                                                                                                                                                                                                                                                                                                                                                                                                                                                                                                                                                                                                                                                                                                                                                                                                                                                                                                                                                                                                                                                                                                                                                                                                                                                                                                                                                                                                                                                                                                                                                                                                                                                                                                                                                    </t>
  </si>
  <si>
    <t xml:space="preserve">NATIONAL TOTALS:                   MALES                                                                                                                                                                                                                                                                                                                                                                                                                                                                                                                                                                                                                                                                                                                                                                                                                                                                                                                                                                                                                                                                                                                                                                                                                                                                                                                                                                                                                                                                                                                                                                                                                                                                                                                                                                                                                                                                                                                                                                                                                                                                                                                                        </t>
  </si>
  <si>
    <t xml:space="preserve">NATIONAL-PUBLIC                                                                                                                                                                                                                                                                                                                                                                                                                                                                                                                                                                                                                                                                                                                                                                                                                                                                                                                                                                                                                                                                                                                                                                                                                                                                                                                                                                                                                                                                                                                                                                                                                                                                                                                                                                                                                                                                                                                                                                                                                                                                                                                                                                   </t>
  </si>
  <si>
    <t xml:space="preserve">NATIONAL TOTALS:                   PUBLIC SCHOOL CANDIDATES                                                                                                                                                                                                                                                                                                                                                                                                                                                                                                                                                                                                                                                                                                                                                                                                                                                                                                                                                                                                                                                                                                                                                                                                                                                                                                                                                                                                                                                                                                                                                                                                                                                                                                                                                                                                                                                                                                                                                                                                                                                                                                                     </t>
  </si>
  <si>
    <t xml:space="preserve">NATIONAL-IN STATE                                                                                                                                                                                                                                                                                                                                                                                                                                                                                                                                                                                                                                                                                                                                                                                                                                                                                                                                                                                                                                                                                                                                                                                                                                                                                                                                                                                                                                                                                                                                                                                                                                                                                                                                                                                                                                                                                                                                                                                                                                                                                                                                                                 </t>
  </si>
  <si>
    <t xml:space="preserve">NATIONAL TOTALS:                   REPORTS DESIGNATED FOR IN-STATE COLLEGES                                                                                                                                                                                                                                                                                                                                                                                                                                                                                                                                                                                                                                                                                                                                                                                                                                                                                                                                                                                                                                                                                                                                                                                                                                                                                                                                                                                                                                                                                                                                                                                                                                                                                                                                                                                                                                                                                                                                                                                                                                                                                                     </t>
  </si>
  <si>
    <t xml:space="preserve">NATIONAL-OUT STATE                                                                                                                                                                                                                                                                                                                                                                                                                                                                                                                                                                                                                                                                                                                                                                                                                                                                                                                                                                                                                                                                                                                                                                                                                                                                                                                                                                                                                                                                                                                                                                                                                                                                                                                                                                                                                                                                                                                                                                                                                                                                                                                                                                </t>
  </si>
  <si>
    <t xml:space="preserve">NATIONAL TOTALS:                   REPORTS DESIGNATED FOR OUT-OF-STATE COLLEGES                                                                                                                                                                                                                                                                                                                                                                                                                                                                                                                                                                                                                                                                                                                                                                                                                                                                                                                                                                                                                                                                                                                                                                                                                                                                                                                                                                                                                                                                                                                                                                                                                                                                                                                                                                                                                                                                                                                                                                                                                                                                                                 </t>
  </si>
  <si>
    <t>PROGRAM SUMMARY REPORT</t>
  </si>
  <si>
    <t>SCHOOLS</t>
  </si>
  <si>
    <t>2013-2014</t>
  </si>
  <si>
    <t>ART HISTORY</t>
  </si>
  <si>
    <t>CHINESE LANGUAGE &amp; CULTURE</t>
  </si>
  <si>
    <t>COMPUTER SCIENCE A</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</si>
  <si>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</si>
  <si>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</si>
  <si>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</si>
  <si>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</si>
  <si>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</si>
  <si>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</si>
  <si>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</si>
  <si>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</si>
  <si>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</si>
  <si>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</si>
  <si>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</si>
  <si>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</si>
  <si>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</si>
  <si>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PHYSICS C - E&amp;M</t>
  </si>
  <si>
    <t>PHYSICS C - MECH</t>
  </si>
  <si>
    <t>SPANISH LANGUAGE</t>
  </si>
  <si>
    <t>SPANISH LITERATURE</t>
  </si>
  <si>
    <t>STUDIO ART - DRAWING</t>
  </si>
  <si>
    <t>STUDIO ART - 2-D DESIGN</t>
  </si>
  <si>
    <t>STUDIO ART - 3-D DESIGN</t>
  </si>
  <si>
    <t>U.S. HISTORY</t>
  </si>
  <si>
    <t>TOTAL NO. OF EXAMS TAKEN</t>
  </si>
  <si>
    <t>TOTAL NO. OF STUDENTS</t>
  </si>
  <si>
    <t xml:space="preserve">       % OF SCORES 3 OR ABOVE</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</si>
  <si>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</si>
  <si>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</si>
  <si>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</si>
  <si>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</si>
  <si>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</si>
  <si>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</si>
  <si>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</si>
  <si>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</si>
  <si>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</si>
  <si>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</si>
  <si>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</si>
  <si>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</si>
  <si>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</si>
  <si>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</si>
  <si>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</si>
  <si>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</si>
  <si>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</si>
  <si>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</si>
  <si>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</si>
  <si>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</si>
  <si>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</si>
  <si>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</si>
  <si>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</si>
  <si>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</si>
  <si>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</si>
  <si>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</si>
  <si>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</si>
  <si>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</si>
  <si>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</si>
  <si>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</si>
  <si>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</si>
  <si>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</si>
  <si>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</si>
  <si>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</si>
  <si>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</si>
  <si>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</si>
  <si>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</si>
  <si>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</si>
  <si>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</si>
  <si>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</si>
  <si>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</si>
  <si>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</si>
  <si>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</si>
  <si>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</si>
  <si>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</si>
  <si>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</si>
  <si>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</si>
  <si>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</si>
  <si>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</si>
  <si>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</si>
  <si>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</si>
  <si>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</si>
  <si>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</si>
  <si>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</si>
  <si>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</si>
  <si>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</si>
  <si>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</si>
  <si>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TOTAL AP SCHOOLS</t>
  </si>
  <si>
    <t>AP PUBLIC SCHOOLS</t>
  </si>
  <si>
    <t>AP NON-PUBLIC SCHOOLS</t>
  </si>
  <si>
    <t>State</t>
  </si>
  <si>
    <t>NON-U.S./U.S.TERR/CAN</t>
  </si>
  <si>
    <t>TOTAL</t>
  </si>
  <si>
    <t>No Data</t>
  </si>
  <si>
    <t>OTHER</t>
  </si>
  <si>
    <t>End of worksheet.</t>
  </si>
  <si>
    <t>Visit apcentral.collegeboard.org (for AP teachers)</t>
  </si>
  <si>
    <t>and apstudent.collegeboard.org (for AP students and parents).</t>
  </si>
  <si>
    <t>this row is intentionally left blank</t>
  </si>
  <si>
    <t>end of worksheet</t>
  </si>
  <si>
    <t xml:space="preserve">SCHOOL REPORT OF AP EXAMS 2013-2014 (BY STATE) </t>
  </si>
  <si>
    <t>this cell intentionally blank</t>
  </si>
  <si>
    <t>TOTAL 
AP STUDENTS</t>
  </si>
  <si>
    <t>TOTAL
 AP EXAMS</t>
  </si>
  <si>
    <t>AP EXAMS PER 1000 
11TH &amp; 12TH GRADERS**</t>
  </si>
  <si>
    <t>EXAM CHG PER 1000 
11TH &amp; 12TH GRADERS</t>
  </si>
  <si>
    <t>This row is intentionally left blank</t>
  </si>
  <si>
    <t>End of worksheet</t>
  </si>
  <si>
    <r>
      <t xml:space="preserve">11TH &amp; 12TH GRADE
   </t>
    </r>
    <r>
      <rPr>
        <u/>
        <sz val="9"/>
        <rFont val="Univers LT Std 45 Light"/>
        <family val="2"/>
      </rPr>
      <t xml:space="preserve"> ENROLLMENT*</t>
    </r>
  </si>
  <si>
    <t>STUDENTS IN</t>
  </si>
  <si>
    <t>NO DATA</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</si>
  <si>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</si>
  <si>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</si>
  <si>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</si>
  <si>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</si>
  <si>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</si>
  <si>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</si>
  <si>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</si>
  <si>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</si>
  <si>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</si>
  <si>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2013 PROGRAM </t>
    </r>
    <r>
      <rPr>
        <u/>
        <sz val="12"/>
        <rFont val="Univers LT Std 45 Light"/>
        <family val="2"/>
      </rPr>
      <t>TOTAL</t>
    </r>
  </si>
  <si>
    <r>
      <t xml:space="preserve">2014 PROGRAM </t>
    </r>
    <r>
      <rPr>
        <u/>
        <sz val="12"/>
        <rFont val="Univers LT Std 45 Light"/>
        <family val="2"/>
      </rPr>
      <t>TOTAL</t>
    </r>
  </si>
  <si>
    <r>
      <t xml:space="preserve">% CHANGE </t>
    </r>
    <r>
      <rPr>
        <u/>
        <sz val="12"/>
        <rFont val="Univers LT Std 45 Light"/>
        <family val="2"/>
      </rPr>
      <t>2013-2014</t>
    </r>
  </si>
  <si>
    <r>
      <t xml:space="preserve">NO. OF </t>
    </r>
    <r>
      <rPr>
        <u/>
        <sz val="12"/>
        <rFont val="Univers LT Std 45 Light"/>
        <family val="2"/>
      </rPr>
      <t>COLLEGES</t>
    </r>
  </si>
  <si>
    <t xml:space="preserve">LATIN </t>
  </si>
  <si>
    <t>END OF WORKSHEET</t>
  </si>
</sst>
</file>

<file path=xl/styles.xml><?xml version="1.0" encoding="utf-8"?>
<styleSheet xmlns="http://schemas.openxmlformats.org/spreadsheetml/2006/main">
  <numFmts count="3">
    <numFmt numFmtId="43" formatCode="_(* #,##0.00_);_(* \(#,##0.00\);_(* &quot;-&quot;??_);_(@_)"/>
    <numFmt numFmtId="164" formatCode="_(* #,##0_);_(* \(#,##0\);_(* &quot;-&quot;??_);_(@_)"/>
    <numFmt numFmtId="165" formatCode="0.0%"/>
  </numFmts>
  <fonts count="34">
    <font>
      <sz val="11"/>
      <color theme="1"/>
      <name val="Calibri"/>
      <family val="2"/>
      <scheme val="minor"/>
    </font>
    <font>
      <b/>
      <sz val="11"/>
      <name val="Arial"/>
      <family val="2"/>
    </font>
    <font>
      <b/>
      <sz val="12"/>
      <name val="Arial"/>
      <family val="2"/>
    </font>
    <font>
      <sz val="11"/>
      <name val="Arial"/>
      <family val="2"/>
    </font>
    <font>
      <sz val="7"/>
      <name val="Times New Roman"/>
      <family val="1"/>
    </font>
    <font>
      <sz val="8"/>
      <name val="Arial"/>
      <family val="2"/>
    </font>
    <font>
      <b/>
      <sz val="20"/>
      <name val="Serifa Std 45 Light"/>
      <family val="1"/>
    </font>
    <font>
      <sz val="7"/>
      <name val="Univers LT Std 45 Light"/>
      <family val="2"/>
    </font>
    <font>
      <sz val="8"/>
      <name val="Univers LT Std 45 Light"/>
      <family val="2"/>
    </font>
    <font>
      <sz val="12"/>
      <name val="Univers LT Std 45 Light"/>
      <family val="2"/>
    </font>
    <font>
      <u/>
      <sz val="12"/>
      <name val="Univers LT Std 45 Light"/>
      <family val="2"/>
    </font>
    <font>
      <sz val="12"/>
      <name val="Arial"/>
      <family val="2"/>
    </font>
    <font>
      <sz val="7"/>
      <name val="Arial"/>
      <family val="2"/>
    </font>
    <font>
      <sz val="10"/>
      <name val="Arial"/>
      <family val="2"/>
    </font>
    <font>
      <sz val="12"/>
      <name val="Arial"/>
      <family val="2"/>
    </font>
    <font>
      <b/>
      <sz val="16"/>
      <name val="Serifa Std 45 Light"/>
      <family val="1"/>
    </font>
    <font>
      <sz val="9"/>
      <name val="Univers LT Std 45 Light"/>
      <family val="2"/>
    </font>
    <font>
      <u/>
      <sz val="9"/>
      <name val="Univers LT Std 45 Light"/>
      <family val="2"/>
    </font>
    <font>
      <u/>
      <sz val="8"/>
      <name val="Univers LT Std 45 Light"/>
      <family val="2"/>
    </font>
    <font>
      <b/>
      <sz val="8"/>
      <name val="Arial"/>
      <family val="2"/>
    </font>
    <font>
      <sz val="11"/>
      <name val="Univers LT Std 45 Light"/>
      <family val="2"/>
    </font>
    <font>
      <b/>
      <sz val="11"/>
      <name val="Univers LT Std 45 Light"/>
      <family val="2"/>
    </font>
    <font>
      <u/>
      <sz val="11"/>
      <name val="Univers LT Std 45 Light"/>
      <family val="2"/>
    </font>
    <font>
      <b/>
      <sz val="11"/>
      <color theme="0"/>
      <name val="Arial"/>
      <family val="2"/>
    </font>
    <font>
      <sz val="11"/>
      <color theme="0"/>
      <name val="Arial"/>
      <family val="2"/>
    </font>
    <font>
      <sz val="11"/>
      <color theme="0"/>
      <name val="Univers LT Std 45 Light"/>
      <family val="2"/>
    </font>
    <font>
      <sz val="9"/>
      <color theme="0"/>
      <name val="Univers LT Std 45 Light"/>
      <family val="2"/>
    </font>
    <font>
      <sz val="8"/>
      <color theme="0"/>
      <name val="Univers LT Std 45 Light"/>
      <family val="2"/>
    </font>
    <font>
      <u/>
      <sz val="11"/>
      <color theme="10"/>
      <name val="Calibri"/>
      <family val="2"/>
    </font>
    <font>
      <sz val="6"/>
      <color theme="0"/>
      <name val="Univers LT Std 45 Light"/>
      <family val="2"/>
    </font>
    <font>
      <sz val="8"/>
      <color theme="0"/>
      <name val="Arial"/>
      <family val="2"/>
    </font>
    <font>
      <sz val="6"/>
      <color indexed="9"/>
      <name val="Univers LT Std 45 Light"/>
      <family val="2"/>
    </font>
    <font>
      <sz val="6"/>
      <name val="Univers LT Std 45 Light"/>
      <family val="2"/>
    </font>
    <font>
      <sz val="12"/>
      <color theme="0"/>
      <name val="Univers LT Std 45 Light"/>
      <family val="2"/>
    </font>
  </fonts>
  <fills count="3">
    <fill>
      <patternFill patternType="none"/>
    </fill>
    <fill>
      <patternFill patternType="gray125"/>
    </fill>
    <fill>
      <patternFill patternType="solid">
        <fgColor indexed="9"/>
        <bgColor indexed="64"/>
      </patternFill>
    </fill>
  </fills>
  <borders count="8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diagonal/>
    </border>
    <border>
      <left style="thin">
        <color auto="1"/>
      </left>
      <right/>
      <top/>
      <bottom style="thin">
        <color auto="1"/>
      </bottom>
      <diagonal/>
    </border>
    <border>
      <left/>
      <right style="thin">
        <color auto="1"/>
      </right>
      <top/>
      <bottom style="thin">
        <color auto="1"/>
      </bottom>
      <diagonal/>
    </border>
    <border>
      <left style="thin">
        <color indexed="8"/>
      </left>
      <right/>
      <top/>
      <bottom/>
      <diagonal/>
    </border>
    <border>
      <left style="thin">
        <color indexed="8"/>
      </left>
      <right style="thin">
        <color indexed="8"/>
      </right>
      <top/>
      <bottom/>
      <diagonal/>
    </border>
    <border>
      <left style="thin">
        <color auto="1"/>
      </left>
      <right style="thin">
        <color auto="1"/>
      </right>
      <top style="thin">
        <color auto="1"/>
      </top>
      <bottom/>
      <diagonal/>
    </border>
    <border>
      <left/>
      <right style="thin">
        <color auto="1"/>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style="thin">
        <color indexed="64"/>
      </left>
      <right style="thin">
        <color indexed="64"/>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thin">
        <color auto="1"/>
      </left>
      <right/>
      <top/>
      <bottom style="thin">
        <color auto="1"/>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0" fontId="4" fillId="0" borderId="0"/>
    <xf numFmtId="0" fontId="14" fillId="0" borderId="0"/>
    <xf numFmtId="43" fontId="11" fillId="0" borderId="0" applyFont="0" applyFill="0" applyBorder="0" applyAlignment="0" applyProtection="0"/>
    <xf numFmtId="0" fontId="28" fillId="0" borderId="0" applyNumberFormat="0" applyFill="0" applyBorder="0" applyAlignment="0" applyProtection="0">
      <alignment vertical="top"/>
      <protection locked="0"/>
    </xf>
  </cellStyleXfs>
  <cellXfs count="242">
    <xf numFmtId="0" fontId="0" fillId="0" borderId="0" xfId="0"/>
    <xf numFmtId="0" fontId="0" fillId="0" borderId="0" xfId="0" applyBorder="1"/>
    <xf numFmtId="0" fontId="1" fillId="0" borderId="0" xfId="0" applyFont="1" applyBorder="1"/>
    <xf numFmtId="0" fontId="1" fillId="0" borderId="0" xfId="0" applyFont="1"/>
    <xf numFmtId="0" fontId="0" fillId="0" borderId="2" xfId="0" applyBorder="1"/>
    <xf numFmtId="0" fontId="2" fillId="0" borderId="2" xfId="0" applyFont="1" applyBorder="1" applyAlignment="1">
      <alignment horizontal="center" wrapText="1"/>
    </xf>
    <xf numFmtId="0" fontId="0" fillId="0" borderId="5" xfId="0" applyBorder="1"/>
    <xf numFmtId="0" fontId="2" fillId="0" borderId="0" xfId="0" applyFont="1" applyFill="1" applyAlignment="1">
      <alignment textRotation="90"/>
    </xf>
    <xf numFmtId="0" fontId="1" fillId="0" borderId="2" xfId="0" applyFont="1" applyFill="1" applyBorder="1" applyAlignment="1">
      <alignment horizontal="center" wrapText="1"/>
    </xf>
    <xf numFmtId="0" fontId="2" fillId="0" borderId="2" xfId="0" applyFont="1" applyFill="1" applyBorder="1" applyAlignment="1">
      <alignment textRotation="90" wrapText="1"/>
    </xf>
    <xf numFmtId="0" fontId="2" fillId="0" borderId="2" xfId="0" applyFont="1" applyFill="1" applyBorder="1" applyAlignment="1">
      <alignment textRotation="90"/>
    </xf>
    <xf numFmtId="0" fontId="2" fillId="0" borderId="5" xfId="0" applyFont="1" applyFill="1" applyBorder="1" applyAlignment="1">
      <alignment textRotation="90"/>
    </xf>
    <xf numFmtId="0" fontId="1" fillId="0" borderId="8" xfId="0" applyFont="1" applyBorder="1"/>
    <xf numFmtId="0" fontId="1" fillId="0" borderId="8" xfId="0" applyFont="1" applyBorder="1" applyAlignment="1">
      <alignment horizontal="center"/>
    </xf>
    <xf numFmtId="0" fontId="3" fillId="0" borderId="9" xfId="0" applyFont="1" applyBorder="1" applyAlignment="1">
      <alignment horizontal="right" readingOrder="2"/>
    </xf>
    <xf numFmtId="0" fontId="3" fillId="0" borderId="0" xfId="0" applyNumberFormat="1" applyFont="1" applyBorder="1" applyAlignment="1">
      <alignment horizontal="right" readingOrder="2"/>
    </xf>
    <xf numFmtId="0" fontId="3" fillId="0" borderId="5" xfId="0" applyNumberFormat="1" applyFont="1" applyBorder="1" applyAlignment="1">
      <alignment horizontal="right" readingOrder="2"/>
    </xf>
    <xf numFmtId="49" fontId="1" fillId="0" borderId="10" xfId="0" quotePrefix="1" applyNumberFormat="1" applyFont="1" applyBorder="1" applyAlignment="1">
      <alignment horizontal="right"/>
    </xf>
    <xf numFmtId="0" fontId="3" fillId="0" borderId="11" xfId="0" applyNumberFormat="1" applyFont="1" applyBorder="1" applyAlignment="1">
      <alignment horizontal="right"/>
    </xf>
    <xf numFmtId="0" fontId="1" fillId="0" borderId="12" xfId="0" applyFont="1" applyBorder="1"/>
    <xf numFmtId="49" fontId="1" fillId="0" borderId="13" xfId="0" applyNumberFormat="1" applyFont="1" applyBorder="1" applyAlignment="1">
      <alignment horizontal="right"/>
    </xf>
    <xf numFmtId="2" fontId="0" fillId="0" borderId="0" xfId="0" applyNumberFormat="1"/>
    <xf numFmtId="2" fontId="1" fillId="0" borderId="12" xfId="0" applyNumberFormat="1" applyFont="1" applyBorder="1"/>
    <xf numFmtId="2" fontId="1" fillId="0" borderId="8" xfId="0" applyNumberFormat="1" applyFont="1" applyBorder="1" applyAlignment="1">
      <alignment horizontal="center"/>
    </xf>
    <xf numFmtId="2" fontId="3" fillId="0" borderId="14"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5" xfId="0" applyNumberFormat="1" applyFont="1" applyBorder="1" applyAlignment="1">
      <alignment horizontal="right" readingOrder="2"/>
    </xf>
    <xf numFmtId="2" fontId="3" fillId="0" borderId="11" xfId="0" applyNumberFormat="1" applyFont="1" applyBorder="1" applyAlignment="1">
      <alignment horizontal="right"/>
    </xf>
    <xf numFmtId="2" fontId="0" fillId="0" borderId="5" xfId="0" applyNumberFormat="1" applyBorder="1"/>
    <xf numFmtId="0" fontId="1" fillId="0" borderId="15" xfId="0" applyFont="1" applyBorder="1"/>
    <xf numFmtId="0" fontId="1" fillId="0" borderId="15" xfId="0" applyFont="1" applyBorder="1" applyAlignment="1">
      <alignment horizontal="center"/>
    </xf>
    <xf numFmtId="0" fontId="3" fillId="0" borderId="16" xfId="0" applyNumberFormat="1" applyFont="1" applyBorder="1" applyAlignment="1">
      <alignment horizontal="right" readingOrder="2"/>
    </xf>
    <xf numFmtId="0" fontId="3" fillId="0" borderId="17" xfId="0" applyNumberFormat="1" applyFont="1" applyBorder="1" applyAlignment="1">
      <alignment horizontal="right" readingOrder="2"/>
    </xf>
    <xf numFmtId="49" fontId="1" fillId="0" borderId="18" xfId="0" quotePrefix="1" applyNumberFormat="1" applyFont="1" applyBorder="1" applyAlignment="1">
      <alignment horizontal="right"/>
    </xf>
    <xf numFmtId="0" fontId="3" fillId="0" borderId="19" xfId="0" applyNumberFormat="1" applyFont="1" applyBorder="1" applyAlignment="1">
      <alignment horizontal="right"/>
    </xf>
    <xf numFmtId="2" fontId="1" fillId="0" borderId="20" xfId="0" applyNumberFormat="1" applyFont="1" applyBorder="1"/>
    <xf numFmtId="2" fontId="1" fillId="0" borderId="14" xfId="0" applyNumberFormat="1" applyFont="1" applyBorder="1" applyAlignment="1">
      <alignment horizontal="center"/>
    </xf>
    <xf numFmtId="2" fontId="3" fillId="0" borderId="21" xfId="0" applyNumberFormat="1" applyFont="1" applyBorder="1" applyAlignment="1">
      <alignment horizontal="right" readingOrder="2"/>
    </xf>
    <xf numFmtId="2" fontId="3" fillId="0" borderId="22" xfId="0" applyNumberFormat="1" applyFont="1" applyBorder="1" applyAlignment="1">
      <alignment horizontal="right" readingOrder="2"/>
    </xf>
    <xf numFmtId="2" fontId="3" fillId="0" borderId="23" xfId="0" applyNumberFormat="1" applyFont="1" applyBorder="1" applyAlignment="1">
      <alignment horizontal="right" readingOrder="2"/>
    </xf>
    <xf numFmtId="49" fontId="1" fillId="0" borderId="24" xfId="0" applyNumberFormat="1" applyFont="1" applyBorder="1" applyAlignment="1">
      <alignment horizontal="right"/>
    </xf>
    <xf numFmtId="2" fontId="3" fillId="0" borderId="25" xfId="0" applyNumberFormat="1" applyFont="1" applyBorder="1" applyAlignment="1">
      <alignment horizontal="right"/>
    </xf>
    <xf numFmtId="0" fontId="1" fillId="0" borderId="0" xfId="0" applyFont="1" applyAlignment="1">
      <alignment horizontal="center"/>
    </xf>
    <xf numFmtId="2" fontId="3" fillId="0" borderId="27" xfId="0" applyNumberFormat="1" applyFont="1" applyBorder="1" applyAlignment="1">
      <alignment horizontal="right" readingOrder="2"/>
    </xf>
    <xf numFmtId="2" fontId="3" fillId="0" borderId="28" xfId="0" applyNumberFormat="1" applyFont="1" applyBorder="1" applyAlignment="1">
      <alignment horizontal="right" readingOrder="2"/>
    </xf>
    <xf numFmtId="2" fontId="3" fillId="0" borderId="29" xfId="0" applyNumberFormat="1" applyFont="1" applyBorder="1" applyAlignment="1">
      <alignment horizontal="right" readingOrder="2"/>
    </xf>
    <xf numFmtId="49" fontId="1" fillId="0" borderId="30" xfId="0" applyNumberFormat="1" applyFont="1" applyBorder="1" applyAlignment="1">
      <alignment horizontal="right"/>
    </xf>
    <xf numFmtId="2" fontId="3" fillId="0" borderId="31" xfId="0" applyNumberFormat="1" applyFont="1" applyBorder="1" applyAlignment="1">
      <alignment horizontal="right"/>
    </xf>
    <xf numFmtId="2" fontId="3" fillId="0" borderId="33" xfId="0" applyNumberFormat="1" applyFont="1" applyBorder="1" applyAlignment="1">
      <alignment horizontal="right" readingOrder="2"/>
    </xf>
    <xf numFmtId="2" fontId="3" fillId="0" borderId="34" xfId="0" applyNumberFormat="1" applyFont="1" applyBorder="1" applyAlignment="1">
      <alignment horizontal="right" readingOrder="2"/>
    </xf>
    <xf numFmtId="2" fontId="3" fillId="0" borderId="35" xfId="0" applyNumberFormat="1" applyFont="1" applyBorder="1" applyAlignment="1">
      <alignment horizontal="right" readingOrder="2"/>
    </xf>
    <xf numFmtId="49" fontId="1" fillId="0" borderId="36" xfId="0" applyNumberFormat="1" applyFont="1" applyBorder="1" applyAlignment="1">
      <alignment horizontal="right"/>
    </xf>
    <xf numFmtId="2" fontId="3" fillId="0" borderId="37" xfId="0" applyNumberFormat="1" applyFont="1" applyBorder="1" applyAlignment="1">
      <alignment horizontal="right"/>
    </xf>
    <xf numFmtId="2" fontId="3" fillId="0" borderId="39" xfId="0" applyNumberFormat="1" applyFont="1" applyBorder="1" applyAlignment="1">
      <alignment horizontal="right" readingOrder="2"/>
    </xf>
    <xf numFmtId="2" fontId="3" fillId="0" borderId="40" xfId="0" applyNumberFormat="1" applyFont="1" applyBorder="1" applyAlignment="1">
      <alignment horizontal="right" readingOrder="2"/>
    </xf>
    <xf numFmtId="2" fontId="3" fillId="0" borderId="41" xfId="0" applyNumberFormat="1" applyFont="1" applyBorder="1" applyAlignment="1">
      <alignment horizontal="right" readingOrder="2"/>
    </xf>
    <xf numFmtId="49" fontId="1" fillId="0" borderId="42" xfId="0" applyNumberFormat="1" applyFont="1" applyBorder="1" applyAlignment="1">
      <alignment horizontal="right"/>
    </xf>
    <xf numFmtId="2" fontId="3" fillId="0" borderId="43" xfId="0" applyNumberFormat="1" applyFont="1" applyBorder="1" applyAlignment="1">
      <alignment horizontal="right"/>
    </xf>
    <xf numFmtId="2" fontId="3" fillId="0" borderId="45" xfId="0" applyNumberFormat="1" applyFont="1" applyBorder="1" applyAlignment="1">
      <alignment horizontal="right" readingOrder="2"/>
    </xf>
    <xf numFmtId="2" fontId="3" fillId="0" borderId="46" xfId="0" applyNumberFormat="1" applyFont="1" applyBorder="1" applyAlignment="1">
      <alignment horizontal="right" readingOrder="2"/>
    </xf>
    <xf numFmtId="2" fontId="3" fillId="0" borderId="47" xfId="0" applyNumberFormat="1" applyFont="1" applyBorder="1" applyAlignment="1">
      <alignment horizontal="right" readingOrder="2"/>
    </xf>
    <xf numFmtId="49" fontId="1" fillId="0" borderId="48" xfId="0" applyNumberFormat="1" applyFont="1" applyBorder="1" applyAlignment="1">
      <alignment horizontal="right"/>
    </xf>
    <xf numFmtId="2" fontId="3" fillId="0" borderId="49" xfId="0" applyNumberFormat="1" applyFont="1" applyBorder="1" applyAlignment="1">
      <alignment horizontal="right"/>
    </xf>
    <xf numFmtId="2" fontId="3" fillId="0" borderId="51" xfId="0" applyNumberFormat="1" applyFont="1" applyBorder="1" applyAlignment="1">
      <alignment horizontal="right" readingOrder="2"/>
    </xf>
    <xf numFmtId="2" fontId="3" fillId="0" borderId="52" xfId="0" applyNumberFormat="1" applyFont="1" applyBorder="1" applyAlignment="1">
      <alignment horizontal="right" readingOrder="2"/>
    </xf>
    <xf numFmtId="2" fontId="3" fillId="0" borderId="53" xfId="0" applyNumberFormat="1" applyFont="1" applyBorder="1" applyAlignment="1">
      <alignment horizontal="right" readingOrder="2"/>
    </xf>
    <xf numFmtId="49" fontId="1" fillId="0" borderId="54" xfId="0" applyNumberFormat="1" applyFont="1" applyBorder="1" applyAlignment="1">
      <alignment horizontal="right"/>
    </xf>
    <xf numFmtId="2" fontId="3" fillId="0" borderId="55" xfId="0" applyNumberFormat="1" applyFont="1" applyBorder="1" applyAlignment="1">
      <alignment horizontal="right"/>
    </xf>
    <xf numFmtId="2" fontId="3" fillId="0" borderId="57" xfId="0" applyNumberFormat="1" applyFont="1" applyBorder="1" applyAlignment="1">
      <alignment horizontal="right" readingOrder="2"/>
    </xf>
    <xf numFmtId="2" fontId="3" fillId="0" borderId="58" xfId="0" applyNumberFormat="1" applyFont="1" applyBorder="1" applyAlignment="1">
      <alignment horizontal="right" readingOrder="2"/>
    </xf>
    <xf numFmtId="2" fontId="3" fillId="0" borderId="59" xfId="0" applyNumberFormat="1" applyFont="1" applyBorder="1" applyAlignment="1">
      <alignment horizontal="right" readingOrder="2"/>
    </xf>
    <xf numFmtId="49" fontId="1" fillId="0" borderId="60" xfId="0" applyNumberFormat="1" applyFont="1" applyBorder="1" applyAlignment="1">
      <alignment horizontal="right"/>
    </xf>
    <xf numFmtId="2" fontId="3" fillId="0" borderId="61" xfId="0" applyNumberFormat="1" applyFont="1" applyBorder="1" applyAlignment="1">
      <alignment horizontal="right"/>
    </xf>
    <xf numFmtId="3" fontId="16" fillId="0" borderId="69" xfId="3" quotePrefix="1" applyNumberFormat="1" applyFont="1" applyFill="1" applyBorder="1" applyAlignment="1">
      <alignment horizontal="center"/>
    </xf>
    <xf numFmtId="3" fontId="16" fillId="0" borderId="69" xfId="3" applyNumberFormat="1" applyFont="1" applyFill="1" applyBorder="1"/>
    <xf numFmtId="3" fontId="16" fillId="0" borderId="69" xfId="3" applyNumberFormat="1" applyFont="1" applyFill="1" applyBorder="1" applyAlignment="1">
      <alignment horizontal="right"/>
    </xf>
    <xf numFmtId="164" fontId="16" fillId="0" borderId="69" xfId="3" applyNumberFormat="1" applyFont="1" applyFill="1" applyBorder="1" applyAlignment="1">
      <alignment horizontal="center"/>
    </xf>
    <xf numFmtId="3" fontId="16" fillId="0" borderId="70" xfId="3" quotePrefix="1" applyNumberFormat="1" applyFont="1" applyFill="1" applyBorder="1" applyAlignment="1">
      <alignment horizontal="center"/>
    </xf>
    <xf numFmtId="3" fontId="16" fillId="0" borderId="70" xfId="3" applyNumberFormat="1" applyFont="1" applyFill="1" applyBorder="1" applyAlignment="1">
      <alignment horizontal="right"/>
    </xf>
    <xf numFmtId="3" fontId="16" fillId="0" borderId="70" xfId="3" applyNumberFormat="1" applyFont="1" applyFill="1" applyBorder="1"/>
    <xf numFmtId="164" fontId="16" fillId="0" borderId="70" xfId="3" applyNumberFormat="1" applyFont="1" applyFill="1" applyBorder="1" applyAlignment="1">
      <alignment horizontal="center"/>
    </xf>
    <xf numFmtId="3" fontId="16" fillId="0" borderId="70" xfId="3" applyNumberFormat="1" applyFont="1" applyFill="1" applyBorder="1" applyAlignment="1">
      <alignment horizontal="center"/>
    </xf>
    <xf numFmtId="164" fontId="16" fillId="0" borderId="69" xfId="3" applyNumberFormat="1" applyFont="1" applyFill="1" applyBorder="1"/>
    <xf numFmtId="3" fontId="16" fillId="0" borderId="69" xfId="3" applyNumberFormat="1" applyFont="1" applyFill="1" applyBorder="1" applyAlignment="1">
      <alignment horizontal="center"/>
    </xf>
    <xf numFmtId="164" fontId="16" fillId="0" borderId="69" xfId="3" applyNumberFormat="1" applyFont="1" applyFill="1" applyBorder="1" applyAlignment="1">
      <alignment horizontal="right"/>
    </xf>
    <xf numFmtId="0" fontId="23" fillId="0" borderId="12" xfId="0" applyFont="1" applyBorder="1"/>
    <xf numFmtId="0" fontId="24" fillId="0" borderId="17" xfId="0" applyNumberFormat="1" applyFont="1" applyBorder="1" applyAlignment="1">
      <alignment horizontal="right" readingOrder="2"/>
    </xf>
    <xf numFmtId="0" fontId="24" fillId="0" borderId="5" xfId="0" applyNumberFormat="1" applyFont="1" applyBorder="1" applyAlignment="1">
      <alignment horizontal="right" readingOrder="2"/>
    </xf>
    <xf numFmtId="0" fontId="24" fillId="0" borderId="11" xfId="0" applyNumberFormat="1" applyFont="1" applyBorder="1" applyAlignment="1">
      <alignment horizontal="right"/>
    </xf>
    <xf numFmtId="0" fontId="24" fillId="0" borderId="19" xfId="0" applyNumberFormat="1" applyFont="1" applyBorder="1" applyAlignment="1">
      <alignment horizontal="right"/>
    </xf>
    <xf numFmtId="2" fontId="24" fillId="0" borderId="5" xfId="0" applyNumberFormat="1" applyFont="1" applyBorder="1" applyAlignment="1">
      <alignment horizontal="right" readingOrder="2"/>
    </xf>
    <xf numFmtId="0" fontId="23" fillId="0" borderId="0" xfId="0" applyFont="1"/>
    <xf numFmtId="0" fontId="28" fillId="0" borderId="0" xfId="4" applyAlignment="1" applyProtection="1"/>
    <xf numFmtId="0" fontId="20" fillId="2" borderId="76" xfId="0" applyFont="1" applyFill="1" applyBorder="1" applyAlignment="1">
      <alignment horizontal="left" indent="1"/>
    </xf>
    <xf numFmtId="0" fontId="3" fillId="0" borderId="0" xfId="0" applyFont="1" applyBorder="1"/>
    <xf numFmtId="0" fontId="3" fillId="0" borderId="0" xfId="0" applyFont="1" applyBorder="1" applyAlignment="1">
      <alignment horizontal="center"/>
    </xf>
    <xf numFmtId="0" fontId="22" fillId="2" borderId="77" xfId="0" applyFont="1" applyFill="1" applyBorder="1" applyAlignment="1">
      <alignment horizontal="left" indent="1"/>
    </xf>
    <xf numFmtId="0" fontId="22" fillId="2" borderId="65" xfId="0" quotePrefix="1" applyFont="1" applyFill="1" applyBorder="1" applyAlignment="1">
      <alignment horizontal="right"/>
    </xf>
    <xf numFmtId="0" fontId="22" fillId="2" borderId="66" xfId="0" quotePrefix="1" applyFont="1" applyFill="1" applyBorder="1" applyAlignment="1">
      <alignment horizontal="right" indent="4"/>
    </xf>
    <xf numFmtId="0" fontId="22" fillId="2" borderId="66" xfId="0" quotePrefix="1" applyFont="1" applyFill="1" applyBorder="1" applyAlignment="1">
      <alignment horizontal="right" indent="5"/>
    </xf>
    <xf numFmtId="0" fontId="20" fillId="2" borderId="78" xfId="0" applyFont="1" applyFill="1" applyBorder="1" applyAlignment="1">
      <alignment horizontal="left" indent="1"/>
    </xf>
    <xf numFmtId="3" fontId="20" fillId="0" borderId="67" xfId="3" applyNumberFormat="1" applyFont="1" applyFill="1" applyBorder="1"/>
    <xf numFmtId="3" fontId="20" fillId="0" borderId="68" xfId="3" applyNumberFormat="1" applyFont="1" applyFill="1" applyBorder="1" applyAlignment="1">
      <alignment horizontal="right" indent="4"/>
    </xf>
    <xf numFmtId="164" fontId="20" fillId="2" borderId="67" xfId="3" applyNumberFormat="1" applyFont="1" applyFill="1" applyBorder="1"/>
    <xf numFmtId="3" fontId="20" fillId="2" borderId="68" xfId="3" applyNumberFormat="1" applyFont="1" applyFill="1" applyBorder="1" applyAlignment="1">
      <alignment horizontal="right" indent="4"/>
    </xf>
    <xf numFmtId="164" fontId="20" fillId="2" borderId="67" xfId="3" quotePrefix="1" applyNumberFormat="1" applyFont="1" applyFill="1" applyBorder="1" applyAlignment="1">
      <alignment horizontal="left"/>
    </xf>
    <xf numFmtId="3" fontId="20" fillId="2" borderId="68" xfId="3" quotePrefix="1" applyNumberFormat="1" applyFont="1" applyFill="1" applyBorder="1" applyAlignment="1">
      <alignment horizontal="right" indent="5"/>
    </xf>
    <xf numFmtId="0" fontId="3" fillId="0" borderId="0" xfId="0" applyFont="1" applyFill="1" applyBorder="1" applyAlignment="1">
      <alignment horizontal="right"/>
    </xf>
    <xf numFmtId="0" fontId="3" fillId="0" borderId="0" xfId="0" applyFont="1" applyFill="1" applyBorder="1"/>
    <xf numFmtId="164" fontId="20" fillId="2" borderId="75" xfId="3" quotePrefix="1" applyNumberFormat="1" applyFont="1" applyFill="1" applyBorder="1" applyAlignment="1">
      <alignment horizontal="left"/>
    </xf>
    <xf numFmtId="3" fontId="20" fillId="2" borderId="71" xfId="3" quotePrefix="1" applyNumberFormat="1" applyFont="1" applyFill="1" applyBorder="1" applyAlignment="1">
      <alignment horizontal="right" indent="5"/>
    </xf>
    <xf numFmtId="3" fontId="20" fillId="0" borderId="75" xfId="3" applyNumberFormat="1" applyFont="1" applyFill="1" applyBorder="1"/>
    <xf numFmtId="3" fontId="20" fillId="0" borderId="71" xfId="3" applyNumberFormat="1" applyFont="1" applyFill="1" applyBorder="1" applyAlignment="1">
      <alignment horizontal="right" indent="4"/>
    </xf>
    <xf numFmtId="0" fontId="20" fillId="2" borderId="78" xfId="0" quotePrefix="1" applyFont="1" applyFill="1" applyBorder="1" applyAlignment="1">
      <alignment horizontal="left" indent="1"/>
    </xf>
    <xf numFmtId="1" fontId="20" fillId="2" borderId="67" xfId="3" quotePrefix="1" applyNumberFormat="1" applyFont="1" applyFill="1" applyBorder="1" applyAlignment="1">
      <alignment horizontal="right"/>
    </xf>
    <xf numFmtId="1" fontId="20" fillId="2" borderId="68" xfId="3" quotePrefix="1" applyNumberFormat="1" applyFont="1" applyFill="1" applyBorder="1" applyAlignment="1">
      <alignment horizontal="right" indent="5"/>
    </xf>
    <xf numFmtId="0" fontId="29" fillId="2" borderId="78" xfId="0" applyFont="1" applyFill="1" applyBorder="1" applyAlignment="1">
      <alignment horizontal="left" indent="1"/>
    </xf>
    <xf numFmtId="164" fontId="20" fillId="2" borderId="68" xfId="3" applyNumberFormat="1" applyFont="1" applyFill="1" applyBorder="1" applyAlignment="1">
      <alignment horizontal="right" indent="4"/>
    </xf>
    <xf numFmtId="164" fontId="20" fillId="2" borderId="68" xfId="3" applyNumberFormat="1" applyFont="1" applyFill="1" applyBorder="1" applyAlignment="1">
      <alignment horizontal="right" indent="5"/>
    </xf>
    <xf numFmtId="164" fontId="20" fillId="2" borderId="67" xfId="3" applyNumberFormat="1" applyFont="1" applyFill="1" applyBorder="1" applyAlignment="1">
      <alignment horizontal="center"/>
    </xf>
    <xf numFmtId="3" fontId="20" fillId="2" borderId="68" xfId="3" applyNumberFormat="1" applyFont="1" applyFill="1" applyBorder="1" applyAlignment="1">
      <alignment horizontal="right" indent="5"/>
    </xf>
    <xf numFmtId="0" fontId="20" fillId="2" borderId="79" xfId="0" quotePrefix="1" applyFont="1" applyFill="1" applyBorder="1" applyAlignment="1">
      <alignment horizontal="left" indent="1"/>
    </xf>
    <xf numFmtId="164" fontId="20" fillId="2" borderId="72" xfId="0" applyNumberFormat="1" applyFont="1" applyFill="1" applyBorder="1"/>
    <xf numFmtId="3" fontId="20" fillId="2" borderId="74" xfId="0" applyNumberFormat="1" applyFont="1" applyFill="1" applyBorder="1" applyAlignment="1">
      <alignment horizontal="right" indent="4"/>
    </xf>
    <xf numFmtId="3" fontId="20" fillId="2" borderId="74" xfId="0" applyNumberFormat="1" applyFont="1" applyFill="1" applyBorder="1" applyAlignment="1">
      <alignment horizontal="right" indent="5"/>
    </xf>
    <xf numFmtId="0" fontId="25" fillId="2" borderId="0" xfId="0" applyFont="1" applyFill="1" applyBorder="1" applyAlignment="1">
      <alignment horizontal="left" indent="1"/>
    </xf>
    <xf numFmtId="0" fontId="20" fillId="2" borderId="0" xfId="0" applyFont="1" applyFill="1" applyBorder="1"/>
    <xf numFmtId="0" fontId="20" fillId="2" borderId="0" xfId="0" applyFont="1" applyFill="1" applyBorder="1" applyAlignment="1">
      <alignment horizontal="right" indent="4"/>
    </xf>
    <xf numFmtId="0" fontId="20" fillId="2" borderId="0" xfId="0" applyFont="1" applyFill="1" applyBorder="1" applyAlignment="1">
      <alignment horizontal="right" indent="5"/>
    </xf>
    <xf numFmtId="0" fontId="20" fillId="0" borderId="0" xfId="0" applyFont="1" applyBorder="1" applyAlignment="1">
      <alignment horizontal="left" indent="1"/>
    </xf>
    <xf numFmtId="0" fontId="20" fillId="0" borderId="0" xfId="0" applyFont="1" applyBorder="1"/>
    <xf numFmtId="0" fontId="20" fillId="0" borderId="0" xfId="0" applyFont="1" applyBorder="1" applyAlignment="1">
      <alignment horizontal="right" indent="4"/>
    </xf>
    <xf numFmtId="0" fontId="20" fillId="0" borderId="0" xfId="0" applyFont="1" applyBorder="1" applyAlignment="1">
      <alignment horizontal="right" indent="5"/>
    </xf>
    <xf numFmtId="0" fontId="3" fillId="0" borderId="0" xfId="0" applyFont="1" applyBorder="1" applyAlignment="1">
      <alignment horizontal="left" indent="1"/>
    </xf>
    <xf numFmtId="0" fontId="3" fillId="0" borderId="0" xfId="0" applyFont="1" applyBorder="1" applyAlignment="1">
      <alignment horizontal="right" indent="4"/>
    </xf>
    <xf numFmtId="0" fontId="3" fillId="0" borderId="0" xfId="0" applyFont="1" applyBorder="1" applyAlignment="1">
      <alignment horizontal="right" indent="5"/>
    </xf>
    <xf numFmtId="0" fontId="5" fillId="0" borderId="0" xfId="0" applyFont="1" applyBorder="1" applyAlignment="1">
      <alignment vertical="center"/>
    </xf>
    <xf numFmtId="0" fontId="16" fillId="0" borderId="63" xfId="0" applyFont="1" applyFill="1" applyBorder="1" applyAlignment="1">
      <alignment horizontal="center" wrapText="1"/>
    </xf>
    <xf numFmtId="0" fontId="8" fillId="0" borderId="0" xfId="0" applyFont="1" applyBorder="1" applyAlignment="1"/>
    <xf numFmtId="0" fontId="17" fillId="0" borderId="65" xfId="0" applyFont="1" applyFill="1" applyBorder="1" applyAlignment="1">
      <alignment horizontal="left" indent="2"/>
    </xf>
    <xf numFmtId="0" fontId="17" fillId="0" borderId="0" xfId="0" applyFont="1" applyFill="1" applyBorder="1"/>
    <xf numFmtId="0" fontId="17" fillId="0" borderId="0" xfId="0" applyFont="1" applyFill="1" applyBorder="1" applyAlignment="1">
      <alignment horizontal="center"/>
    </xf>
    <xf numFmtId="0" fontId="17" fillId="0" borderId="66" xfId="0" applyFont="1" applyFill="1" applyBorder="1" applyAlignment="1">
      <alignment horizontal="center"/>
    </xf>
    <xf numFmtId="0" fontId="18" fillId="0" borderId="0" xfId="0" applyFont="1" applyBorder="1"/>
    <xf numFmtId="0" fontId="16" fillId="0" borderId="67" xfId="0" applyFont="1" applyFill="1" applyBorder="1" applyAlignment="1">
      <alignment horizontal="left" indent="2"/>
    </xf>
    <xf numFmtId="1" fontId="16" fillId="0" borderId="69" xfId="0" applyNumberFormat="1" applyFont="1" applyFill="1" applyBorder="1" applyAlignment="1">
      <alignment horizontal="center"/>
    </xf>
    <xf numFmtId="165" fontId="16" fillId="0" borderId="68" xfId="0" applyNumberFormat="1" applyFont="1" applyFill="1" applyBorder="1" applyAlignment="1">
      <alignment horizontal="center"/>
    </xf>
    <xf numFmtId="0" fontId="8" fillId="0" borderId="0" xfId="0" applyFont="1" applyBorder="1"/>
    <xf numFmtId="165" fontId="16" fillId="0" borderId="68" xfId="0" quotePrefix="1" applyNumberFormat="1" applyFont="1" applyFill="1" applyBorder="1" applyAlignment="1">
      <alignment horizontal="center"/>
    </xf>
    <xf numFmtId="0" fontId="16" fillId="0" borderId="75" xfId="0" applyFont="1" applyFill="1" applyBorder="1" applyAlignment="1">
      <alignment horizontal="left" indent="2"/>
    </xf>
    <xf numFmtId="165" fontId="16" fillId="0" borderId="71" xfId="0" quotePrefix="1" applyNumberFormat="1" applyFont="1" applyFill="1" applyBorder="1" applyAlignment="1">
      <alignment horizontal="center"/>
    </xf>
    <xf numFmtId="0" fontId="16" fillId="0" borderId="67" xfId="0" quotePrefix="1" applyFont="1" applyFill="1" applyBorder="1" applyAlignment="1">
      <alignment horizontal="left" indent="2"/>
    </xf>
    <xf numFmtId="0" fontId="8" fillId="0" borderId="69" xfId="0" applyFont="1" applyBorder="1"/>
    <xf numFmtId="165" fontId="16" fillId="0" borderId="68" xfId="0" applyNumberFormat="1" applyFont="1" applyFill="1" applyBorder="1"/>
    <xf numFmtId="1" fontId="16" fillId="0" borderId="70" xfId="0" quotePrefix="1" applyNumberFormat="1" applyFont="1" applyFill="1" applyBorder="1" applyAlignment="1">
      <alignment horizontal="center"/>
    </xf>
    <xf numFmtId="0" fontId="16" fillId="0" borderId="72" xfId="0" applyFont="1" applyFill="1" applyBorder="1" applyAlignment="1">
      <alignment horizontal="left" indent="2"/>
    </xf>
    <xf numFmtId="3" fontId="16" fillId="0" borderId="73" xfId="0" applyNumberFormat="1" applyFont="1" applyFill="1" applyBorder="1" applyAlignment="1">
      <alignment horizontal="center"/>
    </xf>
    <xf numFmtId="3" fontId="16" fillId="0" borderId="73" xfId="0" applyNumberFormat="1" applyFont="1" applyFill="1" applyBorder="1"/>
    <xf numFmtId="3" fontId="16" fillId="0" borderId="73" xfId="0" applyNumberFormat="1" applyFont="1" applyFill="1" applyBorder="1" applyAlignment="1">
      <alignment horizontal="right"/>
    </xf>
    <xf numFmtId="164" fontId="16" fillId="0" borderId="73" xfId="0" applyNumberFormat="1" applyFont="1" applyFill="1" applyBorder="1" applyAlignment="1">
      <alignment horizontal="right"/>
    </xf>
    <xf numFmtId="0" fontId="16" fillId="0" borderId="73" xfId="0" applyFont="1" applyFill="1" applyBorder="1" applyAlignment="1">
      <alignment horizontal="center"/>
    </xf>
    <xf numFmtId="165" fontId="16" fillId="0" borderId="74" xfId="0" quotePrefix="1" applyNumberFormat="1" applyFont="1" applyFill="1" applyBorder="1" applyAlignment="1">
      <alignment horizontal="center"/>
    </xf>
    <xf numFmtId="0" fontId="8" fillId="0" borderId="65" xfId="0" applyFont="1" applyFill="1" applyBorder="1" applyAlignment="1">
      <alignment horizontal="left" indent="2"/>
    </xf>
    <xf numFmtId="164" fontId="8" fillId="0" borderId="0" xfId="0" applyNumberFormat="1" applyFont="1" applyFill="1" applyBorder="1"/>
    <xf numFmtId="164" fontId="8" fillId="0" borderId="0" xfId="0" applyNumberFormat="1" applyFont="1" applyFill="1" applyBorder="1" applyAlignment="1">
      <alignment horizontal="center"/>
    </xf>
    <xf numFmtId="164" fontId="8" fillId="0" borderId="0" xfId="0" applyNumberFormat="1" applyFont="1" applyFill="1" applyBorder="1" applyAlignment="1">
      <alignment horizontal="right"/>
    </xf>
    <xf numFmtId="0" fontId="8" fillId="0" borderId="0" xfId="0" applyFont="1" applyFill="1" applyBorder="1" applyAlignment="1">
      <alignment horizontal="center"/>
    </xf>
    <xf numFmtId="0" fontId="8" fillId="0" borderId="0" xfId="0" applyFont="1" applyFill="1" applyBorder="1"/>
    <xf numFmtId="0" fontId="8" fillId="0" borderId="66" xfId="0" applyFont="1" applyFill="1" applyBorder="1"/>
    <xf numFmtId="0" fontId="16" fillId="0" borderId="65" xfId="0" quotePrefix="1" applyFont="1" applyFill="1" applyBorder="1" applyAlignment="1">
      <alignment horizontal="left" indent="2"/>
    </xf>
    <xf numFmtId="0" fontId="16" fillId="0" borderId="0" xfId="0" applyFont="1" applyFill="1" applyBorder="1"/>
    <xf numFmtId="0" fontId="16" fillId="0" borderId="0" xfId="0" applyFont="1" applyFill="1" applyBorder="1" applyAlignment="1">
      <alignment horizontal="right"/>
    </xf>
    <xf numFmtId="0" fontId="16" fillId="0" borderId="0" xfId="0" applyFont="1" applyFill="1" applyBorder="1" applyAlignment="1">
      <alignment horizontal="center"/>
    </xf>
    <xf numFmtId="0" fontId="16" fillId="0" borderId="66" xfId="0" applyFont="1" applyFill="1" applyBorder="1"/>
    <xf numFmtId="0" fontId="16" fillId="0" borderId="65" xfId="0" applyFont="1" applyFill="1" applyBorder="1" applyAlignment="1">
      <alignment horizontal="left" indent="2"/>
    </xf>
    <xf numFmtId="0" fontId="16" fillId="0" borderId="73" xfId="0" applyFont="1" applyFill="1" applyBorder="1"/>
    <xf numFmtId="0" fontId="16" fillId="0" borderId="73" xfId="0" applyFont="1" applyFill="1" applyBorder="1" applyAlignment="1">
      <alignment horizontal="right"/>
    </xf>
    <xf numFmtId="0" fontId="16" fillId="0" borderId="74" xfId="0" applyFont="1" applyFill="1" applyBorder="1"/>
    <xf numFmtId="0" fontId="5" fillId="0" borderId="0" xfId="0" applyFont="1" applyBorder="1" applyAlignment="1">
      <alignment horizontal="left" indent="2"/>
    </xf>
    <xf numFmtId="0" fontId="5" fillId="0" borderId="0" xfId="0" applyFont="1" applyBorder="1"/>
    <xf numFmtId="0" fontId="5" fillId="0" borderId="0" xfId="0" applyFont="1" applyBorder="1" applyAlignment="1">
      <alignment horizontal="right"/>
    </xf>
    <xf numFmtId="0" fontId="5" fillId="0" borderId="0" xfId="0" applyFont="1" applyBorder="1" applyAlignment="1">
      <alignment horizontal="center"/>
    </xf>
    <xf numFmtId="0" fontId="19" fillId="0" borderId="0" xfId="0" applyFont="1" applyBorder="1" applyAlignment="1">
      <alignment horizontal="center"/>
    </xf>
    <xf numFmtId="0" fontId="26" fillId="0" borderId="62" xfId="0" applyFont="1" applyFill="1" applyBorder="1" applyAlignment="1">
      <alignment horizontal="left" indent="2"/>
    </xf>
    <xf numFmtId="0" fontId="26" fillId="0" borderId="67" xfId="0" applyFont="1" applyFill="1" applyBorder="1" applyAlignment="1">
      <alignment horizontal="left" indent="2"/>
    </xf>
    <xf numFmtId="0" fontId="26" fillId="0" borderId="72" xfId="0" applyFont="1" applyFill="1" applyBorder="1" applyAlignment="1">
      <alignment horizontal="left" indent="2"/>
    </xf>
    <xf numFmtId="0" fontId="30" fillId="0" borderId="0" xfId="0" applyFont="1"/>
    <xf numFmtId="0" fontId="27" fillId="0" borderId="0" xfId="0" applyFont="1" applyAlignment="1">
      <alignment horizontal="center" wrapText="1"/>
    </xf>
    <xf numFmtId="0" fontId="10" fillId="0" borderId="0" xfId="0" applyFont="1" applyAlignment="1">
      <alignment horizontal="center" wrapText="1"/>
    </xf>
    <xf numFmtId="0" fontId="9" fillId="0" borderId="0" xfId="0" applyFont="1" applyAlignment="1">
      <alignment horizontal="center" wrapText="1"/>
    </xf>
    <xf numFmtId="0" fontId="7" fillId="0" borderId="0" xfId="0" applyFont="1" applyAlignment="1">
      <alignment horizontal="center" wrapText="1"/>
    </xf>
    <xf numFmtId="0" fontId="9" fillId="2" borderId="0" xfId="0" applyFont="1" applyFill="1" applyBorder="1" applyAlignment="1">
      <alignment horizontal="left" indent="1"/>
    </xf>
    <xf numFmtId="3" fontId="9" fillId="2" borderId="0" xfId="0" applyNumberFormat="1" applyFont="1" applyFill="1" applyBorder="1" applyProtection="1"/>
    <xf numFmtId="3" fontId="9" fillId="2" borderId="0" xfId="0" applyNumberFormat="1" applyFont="1" applyFill="1" applyBorder="1"/>
    <xf numFmtId="0" fontId="7" fillId="0" borderId="0" xfId="0" applyFont="1" applyFill="1"/>
    <xf numFmtId="0" fontId="7" fillId="0" borderId="0" xfId="0" applyFont="1"/>
    <xf numFmtId="0" fontId="9" fillId="2" borderId="0" xfId="0" quotePrefix="1" applyFont="1" applyFill="1" applyBorder="1" applyAlignment="1">
      <alignment horizontal="left" indent="1"/>
    </xf>
    <xf numFmtId="0" fontId="9" fillId="0" borderId="0" xfId="0" applyFont="1"/>
    <xf numFmtId="3" fontId="9" fillId="0" borderId="0" xfId="0" applyNumberFormat="1" applyFont="1"/>
    <xf numFmtId="0" fontId="9" fillId="0" borderId="0" xfId="0" applyFont="1" applyFill="1"/>
    <xf numFmtId="0" fontId="9" fillId="0" borderId="0" xfId="0" applyFont="1" applyAlignment="1">
      <alignment horizontal="left" indent="1"/>
    </xf>
    <xf numFmtId="3" fontId="33" fillId="2" borderId="0" xfId="0" applyNumberFormat="1" applyFont="1" applyFill="1" applyBorder="1" applyProtection="1"/>
    <xf numFmtId="3" fontId="33" fillId="2" borderId="0" xfId="0" applyNumberFormat="1" applyFont="1" applyFill="1" applyBorder="1"/>
    <xf numFmtId="0" fontId="27" fillId="0" borderId="0" xfId="0" applyFont="1"/>
    <xf numFmtId="0" fontId="8" fillId="0" borderId="0" xfId="0" applyFont="1"/>
    <xf numFmtId="0" fontId="9" fillId="0" borderId="0" xfId="0" quotePrefix="1" applyFont="1" applyFill="1" applyAlignment="1">
      <alignment horizontal="left"/>
    </xf>
    <xf numFmtId="0" fontId="11" fillId="0" borderId="0" xfId="0" applyFont="1" applyAlignment="1">
      <alignment horizontal="left"/>
    </xf>
    <xf numFmtId="0" fontId="11" fillId="0" borderId="0" xfId="0" applyFont="1"/>
    <xf numFmtId="0" fontId="5" fillId="0" borderId="0" xfId="0" applyFont="1"/>
    <xf numFmtId="0" fontId="12" fillId="0" borderId="0" xfId="0" applyFont="1"/>
    <xf numFmtId="3" fontId="11" fillId="2" borderId="0" xfId="0" applyNumberFormat="1" applyFont="1" applyFill="1" applyBorder="1" applyProtection="1"/>
    <xf numFmtId="0" fontId="13" fillId="0" borderId="0" xfId="0" quotePrefix="1" applyFont="1" applyAlignment="1">
      <alignment horizontal="right"/>
    </xf>
    <xf numFmtId="0" fontId="13" fillId="0" borderId="0" xfId="0" applyFont="1" applyAlignment="1">
      <alignment horizontal="right"/>
    </xf>
    <xf numFmtId="0" fontId="1" fillId="0" borderId="2" xfId="0" applyFont="1" applyBorder="1"/>
    <xf numFmtId="0" fontId="1" fillId="0" borderId="2" xfId="0" applyFont="1" applyFill="1" applyBorder="1" applyAlignment="1">
      <alignment horizontal="center" textRotation="90"/>
    </xf>
    <xf numFmtId="0" fontId="1" fillId="0" borderId="2" xfId="0" applyFont="1" applyBorder="1" applyAlignment="1">
      <alignment horizontal="center"/>
    </xf>
    <xf numFmtId="0" fontId="2"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0" xfId="0" applyFont="1" applyBorder="1" applyAlignment="1"/>
    <xf numFmtId="0" fontId="0" fillId="0" borderId="0" xfId="0" applyAlignment="1"/>
    <xf numFmtId="0" fontId="1" fillId="0" borderId="1" xfId="0" applyFont="1" applyBorder="1" applyAlignment="1"/>
    <xf numFmtId="0" fontId="0" fillId="0" borderId="1" xfId="0" applyBorder="1" applyAlignment="1"/>
    <xf numFmtId="0" fontId="0" fillId="0" borderId="26" xfId="0" applyBorder="1" applyAlignment="1">
      <alignment horizontal="center"/>
    </xf>
    <xf numFmtId="0" fontId="0" fillId="0" borderId="32" xfId="0" applyBorder="1" applyAlignment="1">
      <alignment horizontal="center"/>
    </xf>
    <xf numFmtId="0" fontId="0" fillId="0" borderId="38" xfId="0" applyBorder="1" applyAlignment="1">
      <alignment horizontal="center"/>
    </xf>
    <xf numFmtId="0" fontId="0" fillId="0" borderId="44" xfId="0" applyBorder="1" applyAlignment="1">
      <alignment horizontal="center"/>
    </xf>
    <xf numFmtId="0" fontId="0" fillId="0" borderId="50" xfId="0" applyBorder="1" applyAlignment="1">
      <alignment horizontal="center"/>
    </xf>
    <xf numFmtId="0" fontId="0" fillId="0" borderId="56" xfId="0" applyBorder="1" applyAlignment="1">
      <alignment horizontal="center"/>
    </xf>
    <xf numFmtId="0" fontId="6" fillId="0" borderId="0" xfId="0" applyFont="1" applyAlignment="1">
      <alignment horizontal="center" vertical="top"/>
    </xf>
    <xf numFmtId="0" fontId="9" fillId="0" borderId="0" xfId="0" applyFont="1" applyAlignment="1">
      <alignment horizontal="center"/>
    </xf>
    <xf numFmtId="0" fontId="15" fillId="0" borderId="73" xfId="0" applyFont="1" applyBorder="1" applyAlignment="1">
      <alignment horizontal="center" vertical="center"/>
    </xf>
    <xf numFmtId="0" fontId="16" fillId="0" borderId="63" xfId="0" applyFont="1" applyFill="1" applyBorder="1" applyAlignment="1">
      <alignment horizontal="center" wrapText="1"/>
    </xf>
    <xf numFmtId="0" fontId="0" fillId="0" borderId="0" xfId="0" applyBorder="1"/>
    <xf numFmtId="49" fontId="16" fillId="0" borderId="63" xfId="0" applyNumberFormat="1" applyFont="1" applyFill="1" applyBorder="1" applyAlignment="1">
      <alignment horizontal="center" vertical="center" wrapText="1"/>
    </xf>
    <xf numFmtId="49" fontId="16" fillId="0" borderId="63" xfId="0" applyNumberFormat="1" applyFont="1" applyFill="1" applyBorder="1" applyAlignment="1">
      <alignment horizontal="center" vertical="center"/>
    </xf>
    <xf numFmtId="0" fontId="16" fillId="0" borderId="63" xfId="0" applyFont="1" applyFill="1" applyBorder="1" applyAlignment="1">
      <alignment horizontal="center"/>
    </xf>
    <xf numFmtId="0" fontId="16" fillId="0" borderId="64" xfId="0" applyFont="1" applyFill="1" applyBorder="1" applyAlignment="1">
      <alignment horizontal="center"/>
    </xf>
    <xf numFmtId="0" fontId="21" fillId="2" borderId="62" xfId="0" applyFont="1" applyFill="1" applyBorder="1" applyAlignment="1">
      <alignment horizontal="center" vertical="center"/>
    </xf>
    <xf numFmtId="0" fontId="0" fillId="0" borderId="64" xfId="0" applyBorder="1" applyAlignment="1">
      <alignment vertical="center"/>
    </xf>
    <xf numFmtId="0" fontId="21" fillId="2" borderId="64" xfId="0" applyFont="1" applyFill="1" applyBorder="1" applyAlignment="1">
      <alignment horizontal="center" vertical="center"/>
    </xf>
  </cellXfs>
  <cellStyles count="5">
    <cellStyle name="Comma 2" xfId="3"/>
    <cellStyle name="Hyperlink" xfId="4"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pcentral.collegeboard.com/" TargetMode="External"/><Relationship Id="rId1" Type="http://schemas.openxmlformats.org/officeDocument/2006/relationships/hyperlink" Target="https://apstudent.collegeboard.org/hom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pageSetUpPr fitToPage="1"/>
  </sheetPr>
  <dimension ref="A1:AO83"/>
  <sheetViews>
    <sheetView tabSelected="1" topLeftCell="B2" zoomScale="40" zoomScaleNormal="40" workbookViewId="0">
      <selection activeCell="B81" sqref="B81:B82"/>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1</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3</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35</v>
      </c>
      <c r="Z6" s="10" t="s">
        <v>36</v>
      </c>
      <c r="AA6" s="10" t="s">
        <v>37</v>
      </c>
      <c r="AB6" s="9" t="s">
        <v>38</v>
      </c>
      <c r="AC6" s="9" t="s">
        <v>39</v>
      </c>
      <c r="AD6" s="10" t="s">
        <v>40</v>
      </c>
      <c r="AE6" s="9" t="s">
        <v>41</v>
      </c>
      <c r="AF6" s="9" t="s">
        <v>42</v>
      </c>
      <c r="AG6" s="10" t="s">
        <v>43</v>
      </c>
      <c r="AH6" s="9" t="s">
        <v>44</v>
      </c>
      <c r="AI6" s="9" t="s">
        <v>45</v>
      </c>
      <c r="AJ6" s="9" t="s">
        <v>46</v>
      </c>
      <c r="AK6" s="10" t="s">
        <v>47</v>
      </c>
      <c r="AL6" s="10" t="s">
        <v>48</v>
      </c>
      <c r="AM6" s="218"/>
      <c r="AN6" s="219"/>
      <c r="AO6" s="11"/>
    </row>
    <row r="7" spans="1:41" ht="15" customHeight="1">
      <c r="A7" t="s">
        <v>49</v>
      </c>
      <c r="B7" s="12" t="s">
        <v>50</v>
      </c>
      <c r="C7" s="13">
        <v>5</v>
      </c>
      <c r="D7" s="14">
        <v>4404</v>
      </c>
      <c r="E7" s="15">
        <v>33</v>
      </c>
      <c r="F7" s="16">
        <v>112</v>
      </c>
      <c r="G7" s="16">
        <v>436</v>
      </c>
      <c r="H7" s="16">
        <v>317</v>
      </c>
      <c r="I7" s="16">
        <v>82</v>
      </c>
      <c r="J7" s="16">
        <v>115</v>
      </c>
      <c r="K7" s="16">
        <v>61</v>
      </c>
      <c r="L7" s="16">
        <v>137</v>
      </c>
      <c r="M7" s="16">
        <v>70</v>
      </c>
      <c r="N7" s="16">
        <v>283</v>
      </c>
      <c r="O7" s="16">
        <v>215</v>
      </c>
      <c r="P7" s="16">
        <v>77</v>
      </c>
      <c r="Q7" s="16">
        <v>116</v>
      </c>
      <c r="R7" s="16">
        <v>35</v>
      </c>
      <c r="S7" s="16">
        <v>26</v>
      </c>
      <c r="T7" s="16">
        <v>34</v>
      </c>
      <c r="U7" s="16">
        <v>219</v>
      </c>
      <c r="V7" s="16">
        <v>245</v>
      </c>
      <c r="W7" s="16">
        <v>8</v>
      </c>
      <c r="X7" s="16">
        <v>21</v>
      </c>
      <c r="Y7" s="16">
        <v>4</v>
      </c>
      <c r="Z7" s="16">
        <v>43</v>
      </c>
      <c r="AA7" s="16">
        <v>84</v>
      </c>
      <c r="AB7" s="16">
        <v>32</v>
      </c>
      <c r="AC7" s="16">
        <v>73</v>
      </c>
      <c r="AD7" s="16">
        <v>278</v>
      </c>
      <c r="AE7" s="16">
        <v>334</v>
      </c>
      <c r="AF7" s="16">
        <v>10</v>
      </c>
      <c r="AG7" s="16">
        <v>153</v>
      </c>
      <c r="AH7" s="16">
        <v>90</v>
      </c>
      <c r="AI7" s="16">
        <v>18</v>
      </c>
      <c r="AJ7" s="16">
        <v>69</v>
      </c>
      <c r="AK7" s="16">
        <v>321</v>
      </c>
      <c r="AL7" s="16">
        <v>253</v>
      </c>
      <c r="AM7" s="17" t="s">
        <v>51</v>
      </c>
      <c r="AN7" s="18">
        <v>12463</v>
      </c>
      <c r="AO7" s="6"/>
    </row>
    <row r="8" spans="1:41" ht="15" customHeight="1">
      <c r="A8" t="s">
        <v>49</v>
      </c>
      <c r="B8" s="85" t="s">
        <v>50</v>
      </c>
      <c r="C8" s="13">
        <v>4</v>
      </c>
      <c r="D8" s="14">
        <v>7377</v>
      </c>
      <c r="E8" s="15">
        <v>50</v>
      </c>
      <c r="F8" s="16">
        <v>335</v>
      </c>
      <c r="G8" s="16">
        <v>273</v>
      </c>
      <c r="H8" s="16">
        <v>103</v>
      </c>
      <c r="I8" s="16">
        <v>156</v>
      </c>
      <c r="J8" s="16">
        <v>35</v>
      </c>
      <c r="K8" s="16">
        <v>93</v>
      </c>
      <c r="L8" s="16">
        <v>237</v>
      </c>
      <c r="M8" s="16">
        <v>121</v>
      </c>
      <c r="N8" s="16">
        <v>625</v>
      </c>
      <c r="O8" s="16">
        <v>427</v>
      </c>
      <c r="P8" s="16">
        <v>248</v>
      </c>
      <c r="Q8" s="16">
        <v>234</v>
      </c>
      <c r="R8" s="16">
        <v>37</v>
      </c>
      <c r="S8" s="16">
        <v>6</v>
      </c>
      <c r="T8" s="16">
        <v>28</v>
      </c>
      <c r="U8" s="16">
        <v>261</v>
      </c>
      <c r="V8" s="16">
        <v>606</v>
      </c>
      <c r="W8" s="16">
        <v>3</v>
      </c>
      <c r="X8" s="16">
        <v>5</v>
      </c>
      <c r="Y8" s="16">
        <v>8</v>
      </c>
      <c r="Z8" s="16">
        <v>38</v>
      </c>
      <c r="AA8" s="16">
        <v>105</v>
      </c>
      <c r="AB8" s="16">
        <v>30</v>
      </c>
      <c r="AC8" s="16">
        <v>66</v>
      </c>
      <c r="AD8" s="16">
        <v>564</v>
      </c>
      <c r="AE8" s="16">
        <v>601</v>
      </c>
      <c r="AF8" s="16">
        <v>26</v>
      </c>
      <c r="AG8" s="16">
        <v>262</v>
      </c>
      <c r="AH8" s="16">
        <v>247</v>
      </c>
      <c r="AI8" s="16">
        <v>25</v>
      </c>
      <c r="AJ8" s="16">
        <v>95</v>
      </c>
      <c r="AK8" s="16">
        <v>775</v>
      </c>
      <c r="AL8" s="16">
        <v>652</v>
      </c>
      <c r="AM8" s="20" t="s">
        <v>52</v>
      </c>
      <c r="AN8" s="18">
        <v>8942</v>
      </c>
      <c r="AO8" s="6"/>
    </row>
    <row r="9" spans="1:41" ht="15" customHeight="1">
      <c r="A9" t="s">
        <v>49</v>
      </c>
      <c r="B9" s="85" t="s">
        <v>50</v>
      </c>
      <c r="C9" s="13">
        <v>3</v>
      </c>
      <c r="D9" s="14">
        <v>11157</v>
      </c>
      <c r="E9" s="15">
        <v>81</v>
      </c>
      <c r="F9" s="16">
        <v>652</v>
      </c>
      <c r="G9" s="16">
        <v>359</v>
      </c>
      <c r="H9" s="16">
        <v>107</v>
      </c>
      <c r="I9" s="16">
        <v>264</v>
      </c>
      <c r="J9" s="16">
        <v>19</v>
      </c>
      <c r="K9" s="16">
        <v>37</v>
      </c>
      <c r="L9" s="16">
        <v>174</v>
      </c>
      <c r="M9" s="16">
        <v>108</v>
      </c>
      <c r="N9" s="16">
        <v>1386</v>
      </c>
      <c r="O9" s="16">
        <v>858</v>
      </c>
      <c r="P9" s="16">
        <v>178</v>
      </c>
      <c r="Q9" s="16">
        <v>626</v>
      </c>
      <c r="R9" s="16">
        <v>55</v>
      </c>
      <c r="S9" s="16">
        <v>12</v>
      </c>
      <c r="T9" s="16">
        <v>36</v>
      </c>
      <c r="U9" s="16">
        <v>539</v>
      </c>
      <c r="V9" s="16">
        <v>698</v>
      </c>
      <c r="W9" s="16">
        <v>2</v>
      </c>
      <c r="X9" s="16">
        <v>9</v>
      </c>
      <c r="Y9" s="16">
        <v>10</v>
      </c>
      <c r="Z9" s="16">
        <v>43</v>
      </c>
      <c r="AA9" s="16">
        <v>184</v>
      </c>
      <c r="AB9" s="16">
        <v>15</v>
      </c>
      <c r="AC9" s="16">
        <v>52</v>
      </c>
      <c r="AD9" s="16">
        <v>537</v>
      </c>
      <c r="AE9" s="16">
        <v>612</v>
      </c>
      <c r="AF9" s="16">
        <v>97</v>
      </c>
      <c r="AG9" s="16">
        <v>363</v>
      </c>
      <c r="AH9" s="16">
        <v>338</v>
      </c>
      <c r="AI9" s="16">
        <v>49</v>
      </c>
      <c r="AJ9" s="16">
        <v>209</v>
      </c>
      <c r="AK9" s="16">
        <v>921</v>
      </c>
      <c r="AL9" s="16">
        <v>1527</v>
      </c>
      <c r="AM9" s="20" t="s">
        <v>53</v>
      </c>
      <c r="AN9" s="18">
        <v>7168</v>
      </c>
      <c r="AO9" s="6"/>
    </row>
    <row r="10" spans="1:41" ht="15" customHeight="1">
      <c r="A10" t="s">
        <v>49</v>
      </c>
      <c r="B10" s="85" t="s">
        <v>50</v>
      </c>
      <c r="C10" s="13">
        <v>2</v>
      </c>
      <c r="D10" s="14">
        <v>12494</v>
      </c>
      <c r="E10" s="15">
        <v>68</v>
      </c>
      <c r="F10" s="16">
        <v>716</v>
      </c>
      <c r="G10" s="16">
        <v>231</v>
      </c>
      <c r="H10" s="16">
        <v>38</v>
      </c>
      <c r="I10" s="16">
        <v>307</v>
      </c>
      <c r="J10" s="16">
        <v>3</v>
      </c>
      <c r="K10" s="16">
        <v>27</v>
      </c>
      <c r="L10" s="16">
        <v>186</v>
      </c>
      <c r="M10" s="16">
        <v>90</v>
      </c>
      <c r="N10" s="16">
        <v>2106</v>
      </c>
      <c r="O10" s="16">
        <v>1374</v>
      </c>
      <c r="P10" s="16">
        <v>360</v>
      </c>
      <c r="Q10" s="16">
        <v>305</v>
      </c>
      <c r="R10" s="16">
        <v>45</v>
      </c>
      <c r="S10" s="16">
        <v>8</v>
      </c>
      <c r="T10" s="16">
        <v>57</v>
      </c>
      <c r="U10" s="16">
        <v>728</v>
      </c>
      <c r="V10" s="16">
        <v>764</v>
      </c>
      <c r="W10" s="16">
        <v>7</v>
      </c>
      <c r="X10" s="16">
        <v>2</v>
      </c>
      <c r="Y10" s="16">
        <v>9</v>
      </c>
      <c r="Z10" s="16">
        <v>61</v>
      </c>
      <c r="AA10" s="16">
        <v>134</v>
      </c>
      <c r="AB10" s="16">
        <v>20</v>
      </c>
      <c r="AC10" s="16">
        <v>41</v>
      </c>
      <c r="AD10" s="16">
        <v>441</v>
      </c>
      <c r="AE10" s="16">
        <v>254</v>
      </c>
      <c r="AF10" s="16">
        <v>63</v>
      </c>
      <c r="AG10" s="16">
        <v>302</v>
      </c>
      <c r="AH10" s="16">
        <v>202</v>
      </c>
      <c r="AI10" s="16">
        <v>56</v>
      </c>
      <c r="AJ10" s="16">
        <v>141</v>
      </c>
      <c r="AK10" s="16">
        <v>1780</v>
      </c>
      <c r="AL10" s="16">
        <v>1568</v>
      </c>
      <c r="AM10" s="20" t="s">
        <v>54</v>
      </c>
      <c r="AN10" s="18">
        <v>103</v>
      </c>
      <c r="AO10" s="6"/>
    </row>
    <row r="11" spans="1:41" ht="15" customHeight="1">
      <c r="A11" t="s">
        <v>49</v>
      </c>
      <c r="B11" s="85" t="s">
        <v>50</v>
      </c>
      <c r="C11" s="13">
        <v>1</v>
      </c>
      <c r="D11" s="14">
        <v>14527</v>
      </c>
      <c r="E11" s="15">
        <v>91</v>
      </c>
      <c r="F11" s="16">
        <v>357</v>
      </c>
      <c r="G11" s="16">
        <v>884</v>
      </c>
      <c r="H11" s="16">
        <v>108</v>
      </c>
      <c r="I11" s="16">
        <v>379</v>
      </c>
      <c r="J11" s="16">
        <v>6</v>
      </c>
      <c r="K11" s="16">
        <v>143</v>
      </c>
      <c r="L11" s="16">
        <v>352</v>
      </c>
      <c r="M11" s="16">
        <v>196</v>
      </c>
      <c r="N11" s="16">
        <v>1537</v>
      </c>
      <c r="O11" s="16">
        <v>921</v>
      </c>
      <c r="P11" s="16">
        <v>590</v>
      </c>
      <c r="Q11" s="16">
        <v>924</v>
      </c>
      <c r="R11" s="16">
        <v>14</v>
      </c>
      <c r="S11" s="16">
        <v>9</v>
      </c>
      <c r="T11" s="16">
        <v>78</v>
      </c>
      <c r="U11" s="16">
        <v>1168</v>
      </c>
      <c r="V11" s="16">
        <v>1519</v>
      </c>
      <c r="W11" s="16">
        <v>3</v>
      </c>
      <c r="X11" s="16">
        <v>10</v>
      </c>
      <c r="Y11" s="16">
        <v>6</v>
      </c>
      <c r="Z11" s="16">
        <v>55</v>
      </c>
      <c r="AA11" s="16">
        <v>257</v>
      </c>
      <c r="AB11" s="16">
        <v>19</v>
      </c>
      <c r="AC11" s="16">
        <v>59</v>
      </c>
      <c r="AD11" s="16">
        <v>933</v>
      </c>
      <c r="AE11" s="16">
        <v>52</v>
      </c>
      <c r="AF11" s="16">
        <v>33</v>
      </c>
      <c r="AG11" s="16">
        <v>593</v>
      </c>
      <c r="AH11" s="16">
        <v>52</v>
      </c>
      <c r="AI11" s="16">
        <v>11</v>
      </c>
      <c r="AJ11" s="16">
        <v>45</v>
      </c>
      <c r="AK11" s="16">
        <v>1867</v>
      </c>
      <c r="AL11" s="16">
        <v>1256</v>
      </c>
      <c r="AM11" s="20" t="s">
        <v>55</v>
      </c>
      <c r="AN11" s="18">
        <v>7600</v>
      </c>
      <c r="AO11" s="6"/>
    </row>
    <row r="12" spans="1:41" ht="15" customHeight="1">
      <c r="A12" t="s">
        <v>49</v>
      </c>
      <c r="B12" s="85" t="s">
        <v>50</v>
      </c>
      <c r="C12" s="13" t="s">
        <v>56</v>
      </c>
      <c r="D12" s="14">
        <v>49959</v>
      </c>
      <c r="E12" s="15">
        <v>323</v>
      </c>
      <c r="F12" s="16">
        <v>2172</v>
      </c>
      <c r="G12" s="16">
        <v>2183</v>
      </c>
      <c r="H12" s="16">
        <v>673</v>
      </c>
      <c r="I12" s="16">
        <v>1188</v>
      </c>
      <c r="J12" s="16">
        <v>178</v>
      </c>
      <c r="K12" s="16">
        <v>361</v>
      </c>
      <c r="L12" s="16">
        <v>1086</v>
      </c>
      <c r="M12" s="16">
        <v>585</v>
      </c>
      <c r="N12" s="16">
        <v>5937</v>
      </c>
      <c r="O12" s="16">
        <v>3795</v>
      </c>
      <c r="P12" s="16">
        <v>1453</v>
      </c>
      <c r="Q12" s="16">
        <v>2205</v>
      </c>
      <c r="R12" s="16">
        <v>186</v>
      </c>
      <c r="S12" s="16">
        <v>61</v>
      </c>
      <c r="T12" s="16">
        <v>233</v>
      </c>
      <c r="U12" s="16">
        <v>2915</v>
      </c>
      <c r="V12" s="16">
        <v>3832</v>
      </c>
      <c r="W12" s="16">
        <v>23</v>
      </c>
      <c r="X12" s="16">
        <v>47</v>
      </c>
      <c r="Y12" s="16">
        <v>37</v>
      </c>
      <c r="Z12" s="16">
        <v>240</v>
      </c>
      <c r="AA12" s="16">
        <v>764</v>
      </c>
      <c r="AB12" s="16">
        <v>116</v>
      </c>
      <c r="AC12" s="16">
        <v>291</v>
      </c>
      <c r="AD12" s="16">
        <v>2753</v>
      </c>
      <c r="AE12" s="16">
        <v>1853</v>
      </c>
      <c r="AF12" s="16">
        <v>229</v>
      </c>
      <c r="AG12" s="16">
        <v>1673</v>
      </c>
      <c r="AH12" s="16">
        <v>929</v>
      </c>
      <c r="AI12" s="16">
        <v>159</v>
      </c>
      <c r="AJ12" s="16">
        <v>559</v>
      </c>
      <c r="AK12" s="16">
        <v>5664</v>
      </c>
      <c r="AL12" s="16">
        <v>5256</v>
      </c>
      <c r="AM12" s="20" t="s">
        <v>57</v>
      </c>
      <c r="AN12" s="18">
        <v>36276</v>
      </c>
      <c r="AO12" s="6"/>
    </row>
    <row r="13" spans="1:41" s="21" customFormat="1" ht="15" customHeight="1">
      <c r="A13" s="21" t="s">
        <v>49</v>
      </c>
      <c r="B13" s="22" t="s">
        <v>58</v>
      </c>
      <c r="C13" s="23" t="s">
        <v>59</v>
      </c>
      <c r="D13" s="24">
        <v>2.4900000000000002</v>
      </c>
      <c r="E13" s="25">
        <v>2.59</v>
      </c>
      <c r="F13" s="26">
        <v>2.6</v>
      </c>
      <c r="G13" s="26">
        <v>2.61</v>
      </c>
      <c r="H13" s="26">
        <v>3.72</v>
      </c>
      <c r="I13" s="26">
        <v>2.37</v>
      </c>
      <c r="J13" s="26">
        <v>4.4000000000000004</v>
      </c>
      <c r="K13" s="26">
        <v>2.73</v>
      </c>
      <c r="L13" s="26">
        <v>2.65</v>
      </c>
      <c r="M13" s="26">
        <v>2.62</v>
      </c>
      <c r="N13" s="26">
        <v>2.33</v>
      </c>
      <c r="O13" s="26">
        <v>2.38</v>
      </c>
      <c r="P13" s="26">
        <v>2.2200000000000002</v>
      </c>
      <c r="Q13" s="26">
        <v>2.23</v>
      </c>
      <c r="R13" s="26">
        <v>3.18</v>
      </c>
      <c r="S13" s="26">
        <v>3.52</v>
      </c>
      <c r="T13" s="26">
        <v>2.5</v>
      </c>
      <c r="U13" s="26">
        <v>2.19</v>
      </c>
      <c r="V13" s="26">
        <v>2.29</v>
      </c>
      <c r="W13" s="26">
        <v>3.26</v>
      </c>
      <c r="X13" s="26">
        <v>3.53</v>
      </c>
      <c r="Y13" s="26">
        <v>2.86</v>
      </c>
      <c r="Z13" s="26">
        <v>2.8</v>
      </c>
      <c r="AA13" s="26">
        <v>2.5099999999999998</v>
      </c>
      <c r="AB13" s="26">
        <v>3.31</v>
      </c>
      <c r="AC13" s="26">
        <v>3.18</v>
      </c>
      <c r="AD13" s="26">
        <v>2.57</v>
      </c>
      <c r="AE13" s="26">
        <v>3.49</v>
      </c>
      <c r="AF13" s="26">
        <v>2.64</v>
      </c>
      <c r="AG13" s="26">
        <v>2.4500000000000002</v>
      </c>
      <c r="AH13" s="26">
        <v>3.13</v>
      </c>
      <c r="AI13" s="26">
        <v>2.89</v>
      </c>
      <c r="AJ13" s="26">
        <v>3</v>
      </c>
      <c r="AK13" s="26">
        <v>2.2799999999999998</v>
      </c>
      <c r="AL13" s="26">
        <v>2.44</v>
      </c>
      <c r="AM13" s="20" t="s">
        <v>60</v>
      </c>
      <c r="AN13" s="27" t="s">
        <v>61</v>
      </c>
      <c r="AO13" s="28"/>
    </row>
    <row r="14" spans="1:41" ht="15" customHeight="1">
      <c r="A14" t="s">
        <v>49</v>
      </c>
      <c r="B14" s="29" t="s">
        <v>62</v>
      </c>
      <c r="C14" s="30">
        <v>5</v>
      </c>
      <c r="D14" s="14">
        <v>1413</v>
      </c>
      <c r="E14" s="31">
        <v>8</v>
      </c>
      <c r="F14" s="32">
        <v>34</v>
      </c>
      <c r="G14" s="32">
        <v>199</v>
      </c>
      <c r="H14" s="32">
        <v>110</v>
      </c>
      <c r="I14" s="32">
        <v>22</v>
      </c>
      <c r="J14" s="32">
        <v>2</v>
      </c>
      <c r="K14" s="32">
        <v>9</v>
      </c>
      <c r="L14" s="32">
        <v>41</v>
      </c>
      <c r="M14" s="32">
        <v>19</v>
      </c>
      <c r="N14" s="32">
        <v>148</v>
      </c>
      <c r="O14" s="32">
        <v>99</v>
      </c>
      <c r="P14" s="32">
        <v>39</v>
      </c>
      <c r="Q14" s="32">
        <v>25</v>
      </c>
      <c r="R14" s="32">
        <v>8</v>
      </c>
      <c r="S14" s="86" t="s">
        <v>183</v>
      </c>
      <c r="T14" s="32">
        <v>11</v>
      </c>
      <c r="U14" s="32">
        <v>100</v>
      </c>
      <c r="V14" s="32">
        <v>40</v>
      </c>
      <c r="W14" s="32" t="s">
        <v>63</v>
      </c>
      <c r="X14" s="32">
        <v>1</v>
      </c>
      <c r="Y14" s="32">
        <v>2</v>
      </c>
      <c r="Z14" s="32">
        <v>9</v>
      </c>
      <c r="AA14" s="32">
        <v>24</v>
      </c>
      <c r="AB14" s="32">
        <v>8</v>
      </c>
      <c r="AC14" s="32">
        <v>35</v>
      </c>
      <c r="AD14" s="32">
        <v>144</v>
      </c>
      <c r="AE14" s="32">
        <v>26</v>
      </c>
      <c r="AF14" s="86" t="s">
        <v>183</v>
      </c>
      <c r="AG14" s="32">
        <v>52</v>
      </c>
      <c r="AH14" s="32">
        <v>15</v>
      </c>
      <c r="AI14" s="32">
        <v>1</v>
      </c>
      <c r="AJ14" s="32">
        <v>9</v>
      </c>
      <c r="AK14" s="32">
        <v>130</v>
      </c>
      <c r="AL14" s="32">
        <v>43</v>
      </c>
      <c r="AM14" s="33" t="s">
        <v>51</v>
      </c>
      <c r="AN14" s="34">
        <v>2636</v>
      </c>
      <c r="AO14" s="6"/>
    </row>
    <row r="15" spans="1:41" ht="15" customHeight="1">
      <c r="A15" t="s">
        <v>49</v>
      </c>
      <c r="B15" s="85" t="s">
        <v>62</v>
      </c>
      <c r="C15" s="13">
        <v>4</v>
      </c>
      <c r="D15" s="14">
        <v>3087</v>
      </c>
      <c r="E15" s="15">
        <v>15</v>
      </c>
      <c r="F15" s="16">
        <v>151</v>
      </c>
      <c r="G15" s="16">
        <v>205</v>
      </c>
      <c r="H15" s="16">
        <v>63</v>
      </c>
      <c r="I15" s="16">
        <v>49</v>
      </c>
      <c r="J15" s="16">
        <v>1</v>
      </c>
      <c r="K15" s="16">
        <v>20</v>
      </c>
      <c r="L15" s="16">
        <v>72</v>
      </c>
      <c r="M15" s="16">
        <v>53</v>
      </c>
      <c r="N15" s="16">
        <v>421</v>
      </c>
      <c r="O15" s="16">
        <v>318</v>
      </c>
      <c r="P15" s="16">
        <v>141</v>
      </c>
      <c r="Q15" s="16">
        <v>59</v>
      </c>
      <c r="R15" s="16">
        <v>11</v>
      </c>
      <c r="S15" s="16">
        <v>5</v>
      </c>
      <c r="T15" s="16">
        <v>11</v>
      </c>
      <c r="U15" s="16">
        <v>129</v>
      </c>
      <c r="V15" s="16">
        <v>106</v>
      </c>
      <c r="W15" s="16" t="s">
        <v>63</v>
      </c>
      <c r="X15" s="16">
        <v>1</v>
      </c>
      <c r="Y15" s="16">
        <v>3</v>
      </c>
      <c r="Z15" s="16">
        <v>8</v>
      </c>
      <c r="AA15" s="16">
        <v>51</v>
      </c>
      <c r="AB15" s="16">
        <v>12</v>
      </c>
      <c r="AC15" s="16">
        <v>31</v>
      </c>
      <c r="AD15" s="16">
        <v>289</v>
      </c>
      <c r="AE15" s="16">
        <v>46</v>
      </c>
      <c r="AF15" s="16">
        <v>6</v>
      </c>
      <c r="AG15" s="16">
        <v>137</v>
      </c>
      <c r="AH15" s="16">
        <v>49</v>
      </c>
      <c r="AI15" s="16">
        <v>3</v>
      </c>
      <c r="AJ15" s="16">
        <v>20</v>
      </c>
      <c r="AK15" s="16">
        <v>450</v>
      </c>
      <c r="AL15" s="16">
        <v>151</v>
      </c>
      <c r="AM15" s="20" t="s">
        <v>52</v>
      </c>
      <c r="AN15" s="18">
        <v>5094</v>
      </c>
      <c r="AO15" s="6"/>
    </row>
    <row r="16" spans="1:41" ht="15" customHeight="1">
      <c r="A16" t="s">
        <v>49</v>
      </c>
      <c r="B16" s="85" t="s">
        <v>62</v>
      </c>
      <c r="C16" s="13">
        <v>3</v>
      </c>
      <c r="D16" s="14">
        <v>5189</v>
      </c>
      <c r="E16" s="15">
        <v>32</v>
      </c>
      <c r="F16" s="16">
        <v>352</v>
      </c>
      <c r="G16" s="16">
        <v>206</v>
      </c>
      <c r="H16" s="16">
        <v>67</v>
      </c>
      <c r="I16" s="16">
        <v>138</v>
      </c>
      <c r="J16" s="16">
        <v>6</v>
      </c>
      <c r="K16" s="16">
        <v>25</v>
      </c>
      <c r="L16" s="16">
        <v>83</v>
      </c>
      <c r="M16" s="16">
        <v>35</v>
      </c>
      <c r="N16" s="16">
        <v>944</v>
      </c>
      <c r="O16" s="16">
        <v>635</v>
      </c>
      <c r="P16" s="16">
        <v>128</v>
      </c>
      <c r="Q16" s="16">
        <v>153</v>
      </c>
      <c r="R16" s="16">
        <v>17</v>
      </c>
      <c r="S16" s="16">
        <v>5</v>
      </c>
      <c r="T16" s="16">
        <v>18</v>
      </c>
      <c r="U16" s="16">
        <v>350</v>
      </c>
      <c r="V16" s="16">
        <v>132</v>
      </c>
      <c r="W16" s="16" t="s">
        <v>63</v>
      </c>
      <c r="X16" s="16">
        <v>1</v>
      </c>
      <c r="Y16" s="16">
        <v>5</v>
      </c>
      <c r="Z16" s="16">
        <v>33</v>
      </c>
      <c r="AA16" s="16">
        <v>105</v>
      </c>
      <c r="AB16" s="16">
        <v>6</v>
      </c>
      <c r="AC16" s="16">
        <v>43</v>
      </c>
      <c r="AD16" s="16">
        <v>274</v>
      </c>
      <c r="AE16" s="16">
        <v>89</v>
      </c>
      <c r="AF16" s="16">
        <v>6</v>
      </c>
      <c r="AG16" s="16">
        <v>201</v>
      </c>
      <c r="AH16" s="16">
        <v>87</v>
      </c>
      <c r="AI16" s="16">
        <v>17</v>
      </c>
      <c r="AJ16" s="16">
        <v>57</v>
      </c>
      <c r="AK16" s="16">
        <v>542</v>
      </c>
      <c r="AL16" s="16">
        <v>396</v>
      </c>
      <c r="AM16" s="20" t="s">
        <v>53</v>
      </c>
      <c r="AN16" s="18">
        <v>4828</v>
      </c>
      <c r="AO16" s="6"/>
    </row>
    <row r="17" spans="1:41" ht="15" customHeight="1">
      <c r="A17" t="s">
        <v>49</v>
      </c>
      <c r="B17" s="85" t="s">
        <v>62</v>
      </c>
      <c r="C17" s="13">
        <v>2</v>
      </c>
      <c r="D17" s="14">
        <v>5832</v>
      </c>
      <c r="E17" s="15">
        <v>25</v>
      </c>
      <c r="F17" s="16">
        <v>350</v>
      </c>
      <c r="G17" s="16">
        <v>132</v>
      </c>
      <c r="H17" s="16">
        <v>14</v>
      </c>
      <c r="I17" s="16">
        <v>186</v>
      </c>
      <c r="J17" s="87" t="s">
        <v>183</v>
      </c>
      <c r="K17" s="16">
        <v>9</v>
      </c>
      <c r="L17" s="16">
        <v>98</v>
      </c>
      <c r="M17" s="16">
        <v>30</v>
      </c>
      <c r="N17" s="16">
        <v>1120</v>
      </c>
      <c r="O17" s="16">
        <v>1029</v>
      </c>
      <c r="P17" s="16">
        <v>230</v>
      </c>
      <c r="Q17" s="16">
        <v>73</v>
      </c>
      <c r="R17" s="16">
        <v>16</v>
      </c>
      <c r="S17" s="16">
        <v>9</v>
      </c>
      <c r="T17" s="16">
        <v>22</v>
      </c>
      <c r="U17" s="16">
        <v>419</v>
      </c>
      <c r="V17" s="16">
        <v>146</v>
      </c>
      <c r="W17" s="16" t="s">
        <v>63</v>
      </c>
      <c r="X17" s="87" t="s">
        <v>183</v>
      </c>
      <c r="Y17" s="16">
        <v>10</v>
      </c>
      <c r="Z17" s="16">
        <v>25</v>
      </c>
      <c r="AA17" s="16">
        <v>71</v>
      </c>
      <c r="AB17" s="16">
        <v>12</v>
      </c>
      <c r="AC17" s="16">
        <v>33</v>
      </c>
      <c r="AD17" s="16">
        <v>198</v>
      </c>
      <c r="AE17" s="16">
        <v>39</v>
      </c>
      <c r="AF17" s="16">
        <v>3</v>
      </c>
      <c r="AG17" s="16">
        <v>170</v>
      </c>
      <c r="AH17" s="16">
        <v>60</v>
      </c>
      <c r="AI17" s="16">
        <v>7</v>
      </c>
      <c r="AJ17" s="16">
        <v>28</v>
      </c>
      <c r="AK17" s="16">
        <v>832</v>
      </c>
      <c r="AL17" s="16">
        <v>435</v>
      </c>
      <c r="AM17" s="20" t="s">
        <v>54</v>
      </c>
      <c r="AN17" s="18">
        <v>10</v>
      </c>
      <c r="AO17" s="6"/>
    </row>
    <row r="18" spans="1:41" ht="15" customHeight="1">
      <c r="A18" t="s">
        <v>49</v>
      </c>
      <c r="B18" s="85" t="s">
        <v>62</v>
      </c>
      <c r="C18" s="13">
        <v>1</v>
      </c>
      <c r="D18" s="14">
        <v>5612</v>
      </c>
      <c r="E18" s="15">
        <v>31</v>
      </c>
      <c r="F18" s="16">
        <v>137</v>
      </c>
      <c r="G18" s="16">
        <v>557</v>
      </c>
      <c r="H18" s="16">
        <v>79</v>
      </c>
      <c r="I18" s="16">
        <v>256</v>
      </c>
      <c r="J18" s="16">
        <v>1</v>
      </c>
      <c r="K18" s="16">
        <v>68</v>
      </c>
      <c r="L18" s="16">
        <v>131</v>
      </c>
      <c r="M18" s="16">
        <v>55</v>
      </c>
      <c r="N18" s="16">
        <v>678</v>
      </c>
      <c r="O18" s="16">
        <v>466</v>
      </c>
      <c r="P18" s="16">
        <v>229</v>
      </c>
      <c r="Q18" s="16">
        <v>212</v>
      </c>
      <c r="R18" s="16">
        <v>4</v>
      </c>
      <c r="S18" s="87" t="s">
        <v>183</v>
      </c>
      <c r="T18" s="16">
        <v>23</v>
      </c>
      <c r="U18" s="16">
        <v>571</v>
      </c>
      <c r="V18" s="16">
        <v>244</v>
      </c>
      <c r="W18" s="16" t="s">
        <v>63</v>
      </c>
      <c r="X18" s="16">
        <v>4</v>
      </c>
      <c r="Y18" s="16">
        <v>5</v>
      </c>
      <c r="Z18" s="16">
        <v>15</v>
      </c>
      <c r="AA18" s="16">
        <v>138</v>
      </c>
      <c r="AB18" s="16">
        <v>7</v>
      </c>
      <c r="AC18" s="16">
        <v>26</v>
      </c>
      <c r="AD18" s="16">
        <v>332</v>
      </c>
      <c r="AE18" s="16">
        <v>13</v>
      </c>
      <c r="AF18" s="16">
        <v>1</v>
      </c>
      <c r="AG18" s="16">
        <v>284</v>
      </c>
      <c r="AH18" s="16">
        <v>9</v>
      </c>
      <c r="AI18" s="16">
        <v>6</v>
      </c>
      <c r="AJ18" s="16">
        <v>6</v>
      </c>
      <c r="AK18" s="16">
        <v>678</v>
      </c>
      <c r="AL18" s="16">
        <v>346</v>
      </c>
      <c r="AM18" s="20" t="s">
        <v>55</v>
      </c>
      <c r="AN18" s="18">
        <v>315</v>
      </c>
      <c r="AO18" s="6"/>
    </row>
    <row r="19" spans="1:41" ht="15" customHeight="1">
      <c r="A19" t="s">
        <v>49</v>
      </c>
      <c r="B19" s="85" t="s">
        <v>62</v>
      </c>
      <c r="C19" s="13" t="s">
        <v>56</v>
      </c>
      <c r="D19" s="14">
        <v>21133</v>
      </c>
      <c r="E19" s="15">
        <v>111</v>
      </c>
      <c r="F19" s="16">
        <v>1024</v>
      </c>
      <c r="G19" s="16">
        <v>1299</v>
      </c>
      <c r="H19" s="16">
        <v>333</v>
      </c>
      <c r="I19" s="16">
        <v>651</v>
      </c>
      <c r="J19" s="16">
        <v>10</v>
      </c>
      <c r="K19" s="16">
        <v>131</v>
      </c>
      <c r="L19" s="16">
        <v>425</v>
      </c>
      <c r="M19" s="16">
        <v>192</v>
      </c>
      <c r="N19" s="16">
        <v>3311</v>
      </c>
      <c r="O19" s="16">
        <v>2547</v>
      </c>
      <c r="P19" s="16">
        <v>767</v>
      </c>
      <c r="Q19" s="16">
        <v>522</v>
      </c>
      <c r="R19" s="16">
        <v>56</v>
      </c>
      <c r="S19" s="16">
        <v>19</v>
      </c>
      <c r="T19" s="16">
        <v>85</v>
      </c>
      <c r="U19" s="16">
        <v>1569</v>
      </c>
      <c r="V19" s="16">
        <v>668</v>
      </c>
      <c r="W19" s="16">
        <v>2</v>
      </c>
      <c r="X19" s="16">
        <v>7</v>
      </c>
      <c r="Y19" s="16">
        <v>25</v>
      </c>
      <c r="Z19" s="16">
        <v>90</v>
      </c>
      <c r="AA19" s="16">
        <v>389</v>
      </c>
      <c r="AB19" s="16">
        <v>45</v>
      </c>
      <c r="AC19" s="16">
        <v>168</v>
      </c>
      <c r="AD19" s="16">
        <v>1237</v>
      </c>
      <c r="AE19" s="16">
        <v>213</v>
      </c>
      <c r="AF19" s="16">
        <v>16</v>
      </c>
      <c r="AG19" s="16">
        <v>844</v>
      </c>
      <c r="AH19" s="16">
        <v>220</v>
      </c>
      <c r="AI19" s="16">
        <v>34</v>
      </c>
      <c r="AJ19" s="16">
        <v>120</v>
      </c>
      <c r="AK19" s="16">
        <v>2632</v>
      </c>
      <c r="AL19" s="16">
        <v>1371</v>
      </c>
      <c r="AM19" s="20" t="s">
        <v>57</v>
      </c>
      <c r="AN19" s="18">
        <v>12883</v>
      </c>
      <c r="AO19" s="6"/>
    </row>
    <row r="20" spans="1:41" s="21" customFormat="1" ht="15" customHeight="1">
      <c r="A20" s="21" t="s">
        <v>49</v>
      </c>
      <c r="B20" s="22" t="s">
        <v>58</v>
      </c>
      <c r="C20" s="23" t="s">
        <v>59</v>
      </c>
      <c r="D20" s="24">
        <v>2.4700000000000002</v>
      </c>
      <c r="E20" s="25">
        <v>2.5</v>
      </c>
      <c r="F20" s="26">
        <v>2.6</v>
      </c>
      <c r="G20" s="26">
        <v>2.5099999999999998</v>
      </c>
      <c r="H20" s="26">
        <v>3.33</v>
      </c>
      <c r="I20" s="26">
        <v>2.0699999999999998</v>
      </c>
      <c r="J20" s="26">
        <v>3.3</v>
      </c>
      <c r="K20" s="26">
        <v>2.1800000000000002</v>
      </c>
      <c r="L20" s="26">
        <v>2.52</v>
      </c>
      <c r="M20" s="26">
        <v>2.74</v>
      </c>
      <c r="N20" s="26">
        <v>2.4700000000000002</v>
      </c>
      <c r="O20" s="26">
        <v>2.4300000000000002</v>
      </c>
      <c r="P20" s="26">
        <v>2.39</v>
      </c>
      <c r="Q20" s="26">
        <v>2.2599999999999998</v>
      </c>
      <c r="R20" s="26">
        <v>3.05</v>
      </c>
      <c r="S20" s="26">
        <v>2.79</v>
      </c>
      <c r="T20" s="26">
        <v>2.59</v>
      </c>
      <c r="U20" s="26">
        <v>2.21</v>
      </c>
      <c r="V20" s="26">
        <v>2.33</v>
      </c>
      <c r="W20" s="26" t="s">
        <v>63</v>
      </c>
      <c r="X20" s="26">
        <v>2.29</v>
      </c>
      <c r="Y20" s="26">
        <v>2.48</v>
      </c>
      <c r="Z20" s="26">
        <v>2.68</v>
      </c>
      <c r="AA20" s="26">
        <v>2.36</v>
      </c>
      <c r="AB20" s="26">
        <v>3.04</v>
      </c>
      <c r="AC20" s="26">
        <v>3.1</v>
      </c>
      <c r="AD20" s="26">
        <v>2.77</v>
      </c>
      <c r="AE20" s="26">
        <v>3.15</v>
      </c>
      <c r="AF20" s="26">
        <v>3.06</v>
      </c>
      <c r="AG20" s="26">
        <v>2.41</v>
      </c>
      <c r="AH20" s="26">
        <v>3</v>
      </c>
      <c r="AI20" s="26">
        <v>2.59</v>
      </c>
      <c r="AJ20" s="26">
        <v>2.98</v>
      </c>
      <c r="AK20" s="26">
        <v>2.44</v>
      </c>
      <c r="AL20" s="26">
        <v>2.35</v>
      </c>
      <c r="AM20" s="20" t="s">
        <v>60</v>
      </c>
      <c r="AN20" s="27" t="s">
        <v>61</v>
      </c>
      <c r="AO20" s="28"/>
    </row>
    <row r="21" spans="1:41" ht="15" customHeight="1">
      <c r="A21" t="s">
        <v>49</v>
      </c>
      <c r="B21" s="29" t="s">
        <v>64</v>
      </c>
      <c r="C21" s="30">
        <v>5</v>
      </c>
      <c r="D21" s="14">
        <v>131897</v>
      </c>
      <c r="E21" s="31">
        <v>558</v>
      </c>
      <c r="F21" s="32">
        <v>4183</v>
      </c>
      <c r="G21" s="32">
        <v>15914</v>
      </c>
      <c r="H21" s="32">
        <v>16958</v>
      </c>
      <c r="I21" s="32">
        <v>4897</v>
      </c>
      <c r="J21" s="32">
        <v>5459</v>
      </c>
      <c r="K21" s="32">
        <v>3066</v>
      </c>
      <c r="L21" s="32">
        <v>4503</v>
      </c>
      <c r="M21" s="32">
        <v>2613</v>
      </c>
      <c r="N21" s="32">
        <v>9278</v>
      </c>
      <c r="O21" s="32">
        <v>5298</v>
      </c>
      <c r="P21" s="32">
        <v>2181</v>
      </c>
      <c r="Q21" s="32">
        <v>1946</v>
      </c>
      <c r="R21" s="32">
        <v>419</v>
      </c>
      <c r="S21" s="32">
        <v>69</v>
      </c>
      <c r="T21" s="32">
        <v>643</v>
      </c>
      <c r="U21" s="32">
        <v>5315</v>
      </c>
      <c r="V21" s="32">
        <v>2983</v>
      </c>
      <c r="W21" s="32">
        <v>5</v>
      </c>
      <c r="X21" s="32">
        <v>600</v>
      </c>
      <c r="Y21" s="32">
        <v>208</v>
      </c>
      <c r="Z21" s="32">
        <v>777</v>
      </c>
      <c r="AA21" s="32">
        <v>3908</v>
      </c>
      <c r="AB21" s="32">
        <v>2136</v>
      </c>
      <c r="AC21" s="32">
        <v>4112</v>
      </c>
      <c r="AD21" s="32">
        <v>9076</v>
      </c>
      <c r="AE21" s="32">
        <v>1897</v>
      </c>
      <c r="AF21" s="32">
        <v>118</v>
      </c>
      <c r="AG21" s="32">
        <v>7314</v>
      </c>
      <c r="AH21" s="32">
        <v>488</v>
      </c>
      <c r="AI21" s="32">
        <v>41</v>
      </c>
      <c r="AJ21" s="32">
        <v>595</v>
      </c>
      <c r="AK21" s="32">
        <v>10429</v>
      </c>
      <c r="AL21" s="32">
        <v>3910</v>
      </c>
      <c r="AM21" s="33" t="s">
        <v>51</v>
      </c>
      <c r="AN21" s="34">
        <v>74932</v>
      </c>
      <c r="AO21" s="6"/>
    </row>
    <row r="22" spans="1:41" ht="15" customHeight="1">
      <c r="A22" t="s">
        <v>49</v>
      </c>
      <c r="B22" s="85" t="s">
        <v>64</v>
      </c>
      <c r="C22" s="13">
        <v>4</v>
      </c>
      <c r="D22" s="14">
        <v>138470</v>
      </c>
      <c r="E22" s="15">
        <v>822</v>
      </c>
      <c r="F22" s="16">
        <v>10611</v>
      </c>
      <c r="G22" s="16">
        <v>8671</v>
      </c>
      <c r="H22" s="16">
        <v>4578</v>
      </c>
      <c r="I22" s="16">
        <v>6771</v>
      </c>
      <c r="J22" s="16">
        <v>1118</v>
      </c>
      <c r="K22" s="16">
        <v>2664</v>
      </c>
      <c r="L22" s="16">
        <v>5398</v>
      </c>
      <c r="M22" s="16">
        <v>4081</v>
      </c>
      <c r="N22" s="16">
        <v>12740</v>
      </c>
      <c r="O22" s="16">
        <v>9590</v>
      </c>
      <c r="P22" s="16">
        <v>4426</v>
      </c>
      <c r="Q22" s="16">
        <v>3098</v>
      </c>
      <c r="R22" s="16">
        <v>709</v>
      </c>
      <c r="S22" s="16">
        <v>79</v>
      </c>
      <c r="T22" s="16">
        <v>661</v>
      </c>
      <c r="U22" s="16">
        <v>4895</v>
      </c>
      <c r="V22" s="16">
        <v>3761</v>
      </c>
      <c r="W22" s="16">
        <v>12</v>
      </c>
      <c r="X22" s="16">
        <v>144</v>
      </c>
      <c r="Y22" s="16">
        <v>278</v>
      </c>
      <c r="Z22" s="16">
        <v>492</v>
      </c>
      <c r="AA22" s="16">
        <v>3872</v>
      </c>
      <c r="AB22" s="16">
        <v>1447</v>
      </c>
      <c r="AC22" s="16">
        <v>3007</v>
      </c>
      <c r="AD22" s="16">
        <v>9759</v>
      </c>
      <c r="AE22" s="16">
        <v>2793</v>
      </c>
      <c r="AF22" s="16">
        <v>193</v>
      </c>
      <c r="AG22" s="16">
        <v>7728</v>
      </c>
      <c r="AH22" s="16">
        <v>855</v>
      </c>
      <c r="AI22" s="16">
        <v>81</v>
      </c>
      <c r="AJ22" s="16">
        <v>590</v>
      </c>
      <c r="AK22" s="16">
        <v>15133</v>
      </c>
      <c r="AL22" s="16">
        <v>7413</v>
      </c>
      <c r="AM22" s="20" t="s">
        <v>52</v>
      </c>
      <c r="AN22" s="18">
        <v>100758</v>
      </c>
      <c r="AO22" s="6"/>
    </row>
    <row r="23" spans="1:41" ht="15" customHeight="1">
      <c r="A23" t="s">
        <v>49</v>
      </c>
      <c r="B23" s="85" t="s">
        <v>64</v>
      </c>
      <c r="C23" s="13">
        <v>3</v>
      </c>
      <c r="D23" s="14">
        <v>147159</v>
      </c>
      <c r="E23" s="15">
        <v>985</v>
      </c>
      <c r="F23" s="16">
        <v>13511</v>
      </c>
      <c r="G23" s="16">
        <v>8180</v>
      </c>
      <c r="H23" s="16">
        <v>4190</v>
      </c>
      <c r="I23" s="16">
        <v>8656</v>
      </c>
      <c r="J23" s="16">
        <v>717</v>
      </c>
      <c r="K23" s="16">
        <v>1717</v>
      </c>
      <c r="L23" s="16">
        <v>4015</v>
      </c>
      <c r="M23" s="16">
        <v>2597</v>
      </c>
      <c r="N23" s="16">
        <v>16869</v>
      </c>
      <c r="O23" s="16">
        <v>13272</v>
      </c>
      <c r="P23" s="16">
        <v>2524</v>
      </c>
      <c r="Q23" s="16">
        <v>5291</v>
      </c>
      <c r="R23" s="16">
        <v>908</v>
      </c>
      <c r="S23" s="16">
        <v>114</v>
      </c>
      <c r="T23" s="16">
        <v>507</v>
      </c>
      <c r="U23" s="16">
        <v>9650</v>
      </c>
      <c r="V23" s="16">
        <v>3104</v>
      </c>
      <c r="W23" s="16">
        <v>31</v>
      </c>
      <c r="X23" s="16">
        <v>259</v>
      </c>
      <c r="Y23" s="16">
        <v>290</v>
      </c>
      <c r="Z23" s="16">
        <v>571</v>
      </c>
      <c r="AA23" s="16">
        <v>4805</v>
      </c>
      <c r="AB23" s="16">
        <v>679</v>
      </c>
      <c r="AC23" s="16">
        <v>2034</v>
      </c>
      <c r="AD23" s="16">
        <v>6129</v>
      </c>
      <c r="AE23" s="16">
        <v>2272</v>
      </c>
      <c r="AF23" s="16">
        <v>136</v>
      </c>
      <c r="AG23" s="16">
        <v>7259</v>
      </c>
      <c r="AH23" s="16">
        <v>836</v>
      </c>
      <c r="AI23" s="16">
        <v>139</v>
      </c>
      <c r="AJ23" s="16">
        <v>821</v>
      </c>
      <c r="AK23" s="16">
        <v>11948</v>
      </c>
      <c r="AL23" s="16">
        <v>12143</v>
      </c>
      <c r="AM23" s="20" t="s">
        <v>53</v>
      </c>
      <c r="AN23" s="18">
        <v>103088</v>
      </c>
      <c r="AO23" s="6"/>
    </row>
    <row r="24" spans="1:41" ht="15" customHeight="1">
      <c r="A24" t="s">
        <v>49</v>
      </c>
      <c r="B24" s="85" t="s">
        <v>64</v>
      </c>
      <c r="C24" s="13">
        <v>2</v>
      </c>
      <c r="D24" s="14">
        <v>110918</v>
      </c>
      <c r="E24" s="15">
        <v>603</v>
      </c>
      <c r="F24" s="16">
        <v>8389</v>
      </c>
      <c r="G24" s="16">
        <v>4684</v>
      </c>
      <c r="H24" s="16">
        <v>1251</v>
      </c>
      <c r="I24" s="16">
        <v>7351</v>
      </c>
      <c r="J24" s="16">
        <v>93</v>
      </c>
      <c r="K24" s="16">
        <v>780</v>
      </c>
      <c r="L24" s="16">
        <v>3363</v>
      </c>
      <c r="M24" s="16">
        <v>1759</v>
      </c>
      <c r="N24" s="16">
        <v>14956</v>
      </c>
      <c r="O24" s="16">
        <v>12855</v>
      </c>
      <c r="P24" s="16">
        <v>3822</v>
      </c>
      <c r="Q24" s="16">
        <v>1660</v>
      </c>
      <c r="R24" s="16">
        <v>343</v>
      </c>
      <c r="S24" s="16">
        <v>58</v>
      </c>
      <c r="T24" s="16">
        <v>529</v>
      </c>
      <c r="U24" s="16">
        <v>8223</v>
      </c>
      <c r="V24" s="16">
        <v>2507</v>
      </c>
      <c r="W24" s="16">
        <v>23</v>
      </c>
      <c r="X24" s="16">
        <v>74</v>
      </c>
      <c r="Y24" s="16">
        <v>214</v>
      </c>
      <c r="Z24" s="16">
        <v>439</v>
      </c>
      <c r="AA24" s="16">
        <v>2913</v>
      </c>
      <c r="AB24" s="16">
        <v>912</v>
      </c>
      <c r="AC24" s="16">
        <v>1253</v>
      </c>
      <c r="AD24" s="16">
        <v>3766</v>
      </c>
      <c r="AE24" s="16">
        <v>706</v>
      </c>
      <c r="AF24" s="16">
        <v>33</v>
      </c>
      <c r="AG24" s="16">
        <v>4566</v>
      </c>
      <c r="AH24" s="16">
        <v>368</v>
      </c>
      <c r="AI24" s="16">
        <v>83</v>
      </c>
      <c r="AJ24" s="16">
        <v>277</v>
      </c>
      <c r="AK24" s="16">
        <v>14059</v>
      </c>
      <c r="AL24" s="16">
        <v>8006</v>
      </c>
      <c r="AM24" s="20" t="s">
        <v>54</v>
      </c>
      <c r="AN24" s="18">
        <v>466</v>
      </c>
      <c r="AO24" s="6"/>
    </row>
    <row r="25" spans="1:41" ht="15" customHeight="1">
      <c r="A25" t="s">
        <v>49</v>
      </c>
      <c r="B25" s="85" t="s">
        <v>64</v>
      </c>
      <c r="C25" s="13">
        <v>1</v>
      </c>
      <c r="D25" s="14">
        <v>80509</v>
      </c>
      <c r="E25" s="15">
        <v>537</v>
      </c>
      <c r="F25" s="16">
        <v>1721</v>
      </c>
      <c r="G25" s="16">
        <v>11715</v>
      </c>
      <c r="H25" s="16">
        <v>2965</v>
      </c>
      <c r="I25" s="16">
        <v>4826</v>
      </c>
      <c r="J25" s="16">
        <v>67</v>
      </c>
      <c r="K25" s="16">
        <v>2833</v>
      </c>
      <c r="L25" s="16">
        <v>3494</v>
      </c>
      <c r="M25" s="16">
        <v>1666</v>
      </c>
      <c r="N25" s="16">
        <v>4610</v>
      </c>
      <c r="O25" s="16">
        <v>3175</v>
      </c>
      <c r="P25" s="16">
        <v>3616</v>
      </c>
      <c r="Q25" s="16">
        <v>3440</v>
      </c>
      <c r="R25" s="16">
        <v>85</v>
      </c>
      <c r="S25" s="16">
        <v>26</v>
      </c>
      <c r="T25" s="16">
        <v>310</v>
      </c>
      <c r="U25" s="16">
        <v>6624</v>
      </c>
      <c r="V25" s="16">
        <v>3017</v>
      </c>
      <c r="W25" s="16">
        <v>9</v>
      </c>
      <c r="X25" s="16">
        <v>142</v>
      </c>
      <c r="Y25" s="16">
        <v>73</v>
      </c>
      <c r="Z25" s="16">
        <v>180</v>
      </c>
      <c r="AA25" s="16">
        <v>3367</v>
      </c>
      <c r="AB25" s="16">
        <v>583</v>
      </c>
      <c r="AC25" s="16">
        <v>908</v>
      </c>
      <c r="AD25" s="16">
        <v>5158</v>
      </c>
      <c r="AE25" s="16">
        <v>137</v>
      </c>
      <c r="AF25" s="16">
        <v>13</v>
      </c>
      <c r="AG25" s="16">
        <v>4874</v>
      </c>
      <c r="AH25" s="16">
        <v>48</v>
      </c>
      <c r="AI25" s="16">
        <v>10</v>
      </c>
      <c r="AJ25" s="16">
        <v>34</v>
      </c>
      <c r="AK25" s="16">
        <v>7120</v>
      </c>
      <c r="AL25" s="16">
        <v>3126</v>
      </c>
      <c r="AM25" s="20" t="s">
        <v>55</v>
      </c>
      <c r="AN25" s="18">
        <v>5929</v>
      </c>
      <c r="AO25" s="6"/>
    </row>
    <row r="26" spans="1:41" ht="15" customHeight="1">
      <c r="A26" t="s">
        <v>49</v>
      </c>
      <c r="B26" s="85" t="s">
        <v>64</v>
      </c>
      <c r="C26" s="13" t="s">
        <v>56</v>
      </c>
      <c r="D26" s="14">
        <v>608953</v>
      </c>
      <c r="E26" s="15">
        <v>3505</v>
      </c>
      <c r="F26" s="16">
        <v>38415</v>
      </c>
      <c r="G26" s="16">
        <v>49164</v>
      </c>
      <c r="H26" s="16">
        <v>29942</v>
      </c>
      <c r="I26" s="16">
        <v>32501</v>
      </c>
      <c r="J26" s="16">
        <v>7454</v>
      </c>
      <c r="K26" s="16">
        <v>11060</v>
      </c>
      <c r="L26" s="16">
        <v>20773</v>
      </c>
      <c r="M26" s="16">
        <v>12716</v>
      </c>
      <c r="N26" s="16">
        <v>58453</v>
      </c>
      <c r="O26" s="16">
        <v>44190</v>
      </c>
      <c r="P26" s="16">
        <v>16569</v>
      </c>
      <c r="Q26" s="16">
        <v>15435</v>
      </c>
      <c r="R26" s="16">
        <v>2464</v>
      </c>
      <c r="S26" s="16">
        <v>346</v>
      </c>
      <c r="T26" s="16">
        <v>2650</v>
      </c>
      <c r="U26" s="16">
        <v>34707</v>
      </c>
      <c r="V26" s="16">
        <v>15372</v>
      </c>
      <c r="W26" s="16">
        <v>80</v>
      </c>
      <c r="X26" s="16">
        <v>1219</v>
      </c>
      <c r="Y26" s="16">
        <v>1063</v>
      </c>
      <c r="Z26" s="16">
        <v>2459</v>
      </c>
      <c r="AA26" s="16">
        <v>18865</v>
      </c>
      <c r="AB26" s="16">
        <v>5757</v>
      </c>
      <c r="AC26" s="16">
        <v>11314</v>
      </c>
      <c r="AD26" s="16">
        <v>33888</v>
      </c>
      <c r="AE26" s="16">
        <v>7805</v>
      </c>
      <c r="AF26" s="16">
        <v>493</v>
      </c>
      <c r="AG26" s="16">
        <v>31741</v>
      </c>
      <c r="AH26" s="16">
        <v>2595</v>
      </c>
      <c r="AI26" s="16">
        <v>354</v>
      </c>
      <c r="AJ26" s="16">
        <v>2317</v>
      </c>
      <c r="AK26" s="16">
        <v>58689</v>
      </c>
      <c r="AL26" s="16">
        <v>34598</v>
      </c>
      <c r="AM26" s="20" t="s">
        <v>57</v>
      </c>
      <c r="AN26" s="18">
        <v>285173</v>
      </c>
      <c r="AO26" s="6"/>
    </row>
    <row r="27" spans="1:41" s="21" customFormat="1" ht="15" customHeight="1">
      <c r="A27" s="21" t="s">
        <v>49</v>
      </c>
      <c r="B27" s="22" t="s">
        <v>58</v>
      </c>
      <c r="C27" s="23" t="s">
        <v>59</v>
      </c>
      <c r="D27" s="24">
        <v>3.21</v>
      </c>
      <c r="E27" s="25">
        <v>3.07</v>
      </c>
      <c r="F27" s="26">
        <v>3.19</v>
      </c>
      <c r="G27" s="26">
        <v>3.25</v>
      </c>
      <c r="H27" s="26">
        <v>4.05</v>
      </c>
      <c r="I27" s="26">
        <v>2.99</v>
      </c>
      <c r="J27" s="26">
        <v>4.58</v>
      </c>
      <c r="K27" s="26">
        <v>3.21</v>
      </c>
      <c r="L27" s="26">
        <v>3.2</v>
      </c>
      <c r="M27" s="26">
        <v>3.33</v>
      </c>
      <c r="N27" s="26">
        <v>3.12</v>
      </c>
      <c r="O27" s="26">
        <v>3.02</v>
      </c>
      <c r="P27" s="26">
        <v>2.86</v>
      </c>
      <c r="Q27" s="26">
        <v>2.9</v>
      </c>
      <c r="R27" s="26">
        <v>3.42</v>
      </c>
      <c r="S27" s="26">
        <v>3.31</v>
      </c>
      <c r="T27" s="26">
        <v>3.3</v>
      </c>
      <c r="U27" s="26">
        <v>2.83</v>
      </c>
      <c r="V27" s="26">
        <v>3.08</v>
      </c>
      <c r="W27" s="26">
        <v>2.76</v>
      </c>
      <c r="X27" s="26">
        <v>3.81</v>
      </c>
      <c r="Y27" s="26">
        <v>3.31</v>
      </c>
      <c r="Z27" s="26">
        <v>3.51</v>
      </c>
      <c r="AA27" s="26">
        <v>3.11</v>
      </c>
      <c r="AB27" s="26">
        <v>3.63</v>
      </c>
      <c r="AC27" s="26">
        <v>3.72</v>
      </c>
      <c r="AD27" s="26">
        <v>3.41</v>
      </c>
      <c r="AE27" s="26">
        <v>3.72</v>
      </c>
      <c r="AF27" s="26">
        <v>3.75</v>
      </c>
      <c r="AG27" s="26">
        <v>3.25</v>
      </c>
      <c r="AH27" s="26">
        <v>3.53</v>
      </c>
      <c r="AI27" s="26">
        <v>3.17</v>
      </c>
      <c r="AJ27" s="26">
        <v>3.62</v>
      </c>
      <c r="AK27" s="26">
        <v>3.13</v>
      </c>
      <c r="AL27" s="26">
        <v>3.03</v>
      </c>
      <c r="AM27" s="20" t="s">
        <v>60</v>
      </c>
      <c r="AN27" s="27" t="s">
        <v>61</v>
      </c>
      <c r="AO27" s="28"/>
    </row>
    <row r="28" spans="1:41" ht="15" customHeight="1">
      <c r="A28" t="s">
        <v>49</v>
      </c>
      <c r="B28" s="29" t="s">
        <v>65</v>
      </c>
      <c r="C28" s="30">
        <v>5</v>
      </c>
      <c r="D28" s="14">
        <v>10483</v>
      </c>
      <c r="E28" s="31">
        <v>54</v>
      </c>
      <c r="F28" s="32">
        <v>144</v>
      </c>
      <c r="G28" s="32">
        <v>1357</v>
      </c>
      <c r="H28" s="32">
        <v>795</v>
      </c>
      <c r="I28" s="32">
        <v>154</v>
      </c>
      <c r="J28" s="32">
        <v>5</v>
      </c>
      <c r="K28" s="32">
        <v>94</v>
      </c>
      <c r="L28" s="32">
        <v>345</v>
      </c>
      <c r="M28" s="32">
        <v>108</v>
      </c>
      <c r="N28" s="32">
        <v>1024</v>
      </c>
      <c r="O28" s="32">
        <v>599</v>
      </c>
      <c r="P28" s="32">
        <v>139</v>
      </c>
      <c r="Q28" s="32">
        <v>124</v>
      </c>
      <c r="R28" s="32">
        <v>191</v>
      </c>
      <c r="S28" s="32">
        <v>13</v>
      </c>
      <c r="T28" s="32">
        <v>82</v>
      </c>
      <c r="U28" s="32">
        <v>719</v>
      </c>
      <c r="V28" s="32">
        <v>376</v>
      </c>
      <c r="W28" s="32">
        <v>3</v>
      </c>
      <c r="X28" s="32">
        <v>4</v>
      </c>
      <c r="Y28" s="32">
        <v>15</v>
      </c>
      <c r="Z28" s="32">
        <v>71</v>
      </c>
      <c r="AA28" s="32">
        <v>161</v>
      </c>
      <c r="AB28" s="32">
        <v>54</v>
      </c>
      <c r="AC28" s="32">
        <v>148</v>
      </c>
      <c r="AD28" s="32">
        <v>1311</v>
      </c>
      <c r="AE28" s="32">
        <v>228</v>
      </c>
      <c r="AF28" s="32">
        <v>14</v>
      </c>
      <c r="AG28" s="32">
        <v>302</v>
      </c>
      <c r="AH28" s="32">
        <v>126</v>
      </c>
      <c r="AI28" s="32">
        <v>23</v>
      </c>
      <c r="AJ28" s="32">
        <v>80</v>
      </c>
      <c r="AK28" s="32">
        <v>1227</v>
      </c>
      <c r="AL28" s="32">
        <v>393</v>
      </c>
      <c r="AM28" s="33" t="s">
        <v>51</v>
      </c>
      <c r="AN28" s="34">
        <v>42033</v>
      </c>
      <c r="AO28" s="6"/>
    </row>
    <row r="29" spans="1:41" ht="15" customHeight="1">
      <c r="A29" t="s">
        <v>49</v>
      </c>
      <c r="B29" s="85" t="s">
        <v>65</v>
      </c>
      <c r="C29" s="13">
        <v>4</v>
      </c>
      <c r="D29" s="14">
        <v>26259</v>
      </c>
      <c r="E29" s="15">
        <v>123</v>
      </c>
      <c r="F29" s="16">
        <v>1085</v>
      </c>
      <c r="G29" s="16">
        <v>1561</v>
      </c>
      <c r="H29" s="16">
        <v>491</v>
      </c>
      <c r="I29" s="16">
        <v>428</v>
      </c>
      <c r="J29" s="16">
        <v>5</v>
      </c>
      <c r="K29" s="16">
        <v>177</v>
      </c>
      <c r="L29" s="16">
        <v>845</v>
      </c>
      <c r="M29" s="16">
        <v>468</v>
      </c>
      <c r="N29" s="16">
        <v>3284</v>
      </c>
      <c r="O29" s="16">
        <v>2275</v>
      </c>
      <c r="P29" s="16">
        <v>883</v>
      </c>
      <c r="Q29" s="16">
        <v>386</v>
      </c>
      <c r="R29" s="16">
        <v>324</v>
      </c>
      <c r="S29" s="16">
        <v>12</v>
      </c>
      <c r="T29" s="16">
        <v>166</v>
      </c>
      <c r="U29" s="16">
        <v>1118</v>
      </c>
      <c r="V29" s="16">
        <v>1131</v>
      </c>
      <c r="W29" s="16">
        <v>8</v>
      </c>
      <c r="X29" s="16">
        <v>4</v>
      </c>
      <c r="Y29" s="16">
        <v>44</v>
      </c>
      <c r="Z29" s="16">
        <v>98</v>
      </c>
      <c r="AA29" s="16">
        <v>290</v>
      </c>
      <c r="AB29" s="16">
        <v>89</v>
      </c>
      <c r="AC29" s="16">
        <v>225</v>
      </c>
      <c r="AD29" s="16">
        <v>3207</v>
      </c>
      <c r="AE29" s="16">
        <v>562</v>
      </c>
      <c r="AF29" s="16">
        <v>41</v>
      </c>
      <c r="AG29" s="16">
        <v>934</v>
      </c>
      <c r="AH29" s="16">
        <v>391</v>
      </c>
      <c r="AI29" s="16">
        <v>28</v>
      </c>
      <c r="AJ29" s="16">
        <v>149</v>
      </c>
      <c r="AK29" s="16">
        <v>3897</v>
      </c>
      <c r="AL29" s="16">
        <v>1530</v>
      </c>
      <c r="AM29" s="20" t="s">
        <v>52</v>
      </c>
      <c r="AN29" s="18">
        <v>67978</v>
      </c>
      <c r="AO29" s="6"/>
    </row>
    <row r="30" spans="1:41" ht="15" customHeight="1">
      <c r="A30" t="s">
        <v>49</v>
      </c>
      <c r="B30" s="85" t="s">
        <v>65</v>
      </c>
      <c r="C30" s="13">
        <v>3</v>
      </c>
      <c r="D30" s="14">
        <v>51295</v>
      </c>
      <c r="E30" s="15">
        <v>284</v>
      </c>
      <c r="F30" s="16">
        <v>3519</v>
      </c>
      <c r="G30" s="16">
        <v>2090</v>
      </c>
      <c r="H30" s="16">
        <v>609</v>
      </c>
      <c r="I30" s="16">
        <v>1232</v>
      </c>
      <c r="J30" s="16">
        <v>32</v>
      </c>
      <c r="K30" s="16">
        <v>219</v>
      </c>
      <c r="L30" s="16">
        <v>956</v>
      </c>
      <c r="M30" s="16">
        <v>544</v>
      </c>
      <c r="N30" s="16">
        <v>8396</v>
      </c>
      <c r="O30" s="16">
        <v>6360</v>
      </c>
      <c r="P30" s="16">
        <v>898</v>
      </c>
      <c r="Q30" s="16">
        <v>1262</v>
      </c>
      <c r="R30" s="16">
        <v>471</v>
      </c>
      <c r="S30" s="16">
        <v>23</v>
      </c>
      <c r="T30" s="16">
        <v>210</v>
      </c>
      <c r="U30" s="16">
        <v>3432</v>
      </c>
      <c r="V30" s="16">
        <v>1882</v>
      </c>
      <c r="W30" s="16">
        <v>8</v>
      </c>
      <c r="X30" s="16">
        <v>18</v>
      </c>
      <c r="Y30" s="16">
        <v>73</v>
      </c>
      <c r="Z30" s="16">
        <v>203</v>
      </c>
      <c r="AA30" s="16">
        <v>733</v>
      </c>
      <c r="AB30" s="16">
        <v>63</v>
      </c>
      <c r="AC30" s="16">
        <v>256</v>
      </c>
      <c r="AD30" s="16">
        <v>3462</v>
      </c>
      <c r="AE30" s="16">
        <v>858</v>
      </c>
      <c r="AF30" s="16">
        <v>54</v>
      </c>
      <c r="AG30" s="16">
        <v>1775</v>
      </c>
      <c r="AH30" s="16">
        <v>729</v>
      </c>
      <c r="AI30" s="16">
        <v>64</v>
      </c>
      <c r="AJ30" s="16">
        <v>390</v>
      </c>
      <c r="AK30" s="16">
        <v>5246</v>
      </c>
      <c r="AL30" s="16">
        <v>4944</v>
      </c>
      <c r="AM30" s="20" t="s">
        <v>53</v>
      </c>
      <c r="AN30" s="18">
        <v>69246</v>
      </c>
      <c r="AO30" s="6"/>
    </row>
    <row r="31" spans="1:41" ht="15" customHeight="1">
      <c r="A31" t="s">
        <v>49</v>
      </c>
      <c r="B31" s="85" t="s">
        <v>65</v>
      </c>
      <c r="C31" s="13">
        <v>2</v>
      </c>
      <c r="D31" s="14">
        <v>79933</v>
      </c>
      <c r="E31" s="15">
        <v>290</v>
      </c>
      <c r="F31" s="16">
        <v>5978</v>
      </c>
      <c r="G31" s="16">
        <v>1599</v>
      </c>
      <c r="H31" s="16">
        <v>237</v>
      </c>
      <c r="I31" s="16">
        <v>1908</v>
      </c>
      <c r="J31" s="16">
        <v>18</v>
      </c>
      <c r="K31" s="16">
        <v>106</v>
      </c>
      <c r="L31" s="16">
        <v>1278</v>
      </c>
      <c r="M31" s="16">
        <v>613</v>
      </c>
      <c r="N31" s="16">
        <v>16222</v>
      </c>
      <c r="O31" s="16">
        <v>14481</v>
      </c>
      <c r="P31" s="16">
        <v>2276</v>
      </c>
      <c r="Q31" s="16">
        <v>623</v>
      </c>
      <c r="R31" s="16">
        <v>381</v>
      </c>
      <c r="S31" s="16">
        <v>17</v>
      </c>
      <c r="T31" s="16">
        <v>377</v>
      </c>
      <c r="U31" s="16">
        <v>5039</v>
      </c>
      <c r="V31" s="16">
        <v>2329</v>
      </c>
      <c r="W31" s="16">
        <v>13</v>
      </c>
      <c r="X31" s="16">
        <v>8</v>
      </c>
      <c r="Y31" s="16">
        <v>85</v>
      </c>
      <c r="Z31" s="16">
        <v>335</v>
      </c>
      <c r="AA31" s="16">
        <v>820</v>
      </c>
      <c r="AB31" s="16">
        <v>96</v>
      </c>
      <c r="AC31" s="16">
        <v>230</v>
      </c>
      <c r="AD31" s="16">
        <v>3124</v>
      </c>
      <c r="AE31" s="16">
        <v>674</v>
      </c>
      <c r="AF31" s="16">
        <v>46</v>
      </c>
      <c r="AG31" s="16">
        <v>1992</v>
      </c>
      <c r="AH31" s="16">
        <v>531</v>
      </c>
      <c r="AI31" s="16">
        <v>96</v>
      </c>
      <c r="AJ31" s="16">
        <v>316</v>
      </c>
      <c r="AK31" s="16">
        <v>10759</v>
      </c>
      <c r="AL31" s="16">
        <v>7036</v>
      </c>
      <c r="AM31" s="20" t="s">
        <v>54</v>
      </c>
      <c r="AN31" s="18">
        <v>56</v>
      </c>
      <c r="AO31" s="6"/>
    </row>
    <row r="32" spans="1:41" ht="15" customHeight="1">
      <c r="A32" t="s">
        <v>49</v>
      </c>
      <c r="B32" s="85" t="s">
        <v>65</v>
      </c>
      <c r="C32" s="13">
        <v>1</v>
      </c>
      <c r="D32" s="14">
        <v>121316</v>
      </c>
      <c r="E32" s="15">
        <v>582</v>
      </c>
      <c r="F32" s="16">
        <v>4353</v>
      </c>
      <c r="G32" s="16">
        <v>9367</v>
      </c>
      <c r="H32" s="16">
        <v>936</v>
      </c>
      <c r="I32" s="16">
        <v>3739</v>
      </c>
      <c r="J32" s="16">
        <v>50</v>
      </c>
      <c r="K32" s="16">
        <v>873</v>
      </c>
      <c r="L32" s="16">
        <v>3230</v>
      </c>
      <c r="M32" s="16">
        <v>1671</v>
      </c>
      <c r="N32" s="16">
        <v>15769</v>
      </c>
      <c r="O32" s="16">
        <v>12470</v>
      </c>
      <c r="P32" s="16">
        <v>5758</v>
      </c>
      <c r="Q32" s="16">
        <v>2422</v>
      </c>
      <c r="R32" s="16">
        <v>144</v>
      </c>
      <c r="S32" s="16">
        <v>16</v>
      </c>
      <c r="T32" s="16">
        <v>493</v>
      </c>
      <c r="U32" s="16">
        <v>10251</v>
      </c>
      <c r="V32" s="16">
        <v>7135</v>
      </c>
      <c r="W32" s="16">
        <v>12</v>
      </c>
      <c r="X32" s="16">
        <v>25</v>
      </c>
      <c r="Y32" s="16">
        <v>53</v>
      </c>
      <c r="Z32" s="16">
        <v>351</v>
      </c>
      <c r="AA32" s="16">
        <v>2117</v>
      </c>
      <c r="AB32" s="16">
        <v>104</v>
      </c>
      <c r="AC32" s="16">
        <v>394</v>
      </c>
      <c r="AD32" s="16">
        <v>8714</v>
      </c>
      <c r="AE32" s="16">
        <v>334</v>
      </c>
      <c r="AF32" s="16">
        <v>15</v>
      </c>
      <c r="AG32" s="16">
        <v>5932</v>
      </c>
      <c r="AH32" s="16">
        <v>185</v>
      </c>
      <c r="AI32" s="16">
        <v>32</v>
      </c>
      <c r="AJ32" s="16">
        <v>104</v>
      </c>
      <c r="AK32" s="16">
        <v>15239</v>
      </c>
      <c r="AL32" s="16">
        <v>8446</v>
      </c>
      <c r="AM32" s="20" t="s">
        <v>55</v>
      </c>
      <c r="AN32" s="18">
        <v>5023</v>
      </c>
      <c r="AO32" s="6"/>
    </row>
    <row r="33" spans="1:41" ht="15" customHeight="1">
      <c r="A33" t="s">
        <v>49</v>
      </c>
      <c r="B33" s="85" t="s">
        <v>65</v>
      </c>
      <c r="C33" s="13" t="s">
        <v>56</v>
      </c>
      <c r="D33" s="14">
        <v>289286</v>
      </c>
      <c r="E33" s="15">
        <v>1333</v>
      </c>
      <c r="F33" s="16">
        <v>15079</v>
      </c>
      <c r="G33" s="16">
        <v>15974</v>
      </c>
      <c r="H33" s="16">
        <v>3068</v>
      </c>
      <c r="I33" s="16">
        <v>7461</v>
      </c>
      <c r="J33" s="16">
        <v>110</v>
      </c>
      <c r="K33" s="16">
        <v>1469</v>
      </c>
      <c r="L33" s="16">
        <v>6654</v>
      </c>
      <c r="M33" s="16">
        <v>3404</v>
      </c>
      <c r="N33" s="16">
        <v>44695</v>
      </c>
      <c r="O33" s="16">
        <v>36185</v>
      </c>
      <c r="P33" s="16">
        <v>9954</v>
      </c>
      <c r="Q33" s="16">
        <v>4817</v>
      </c>
      <c r="R33" s="16">
        <v>1511</v>
      </c>
      <c r="S33" s="16">
        <v>81</v>
      </c>
      <c r="T33" s="16">
        <v>1328</v>
      </c>
      <c r="U33" s="16">
        <v>20559</v>
      </c>
      <c r="V33" s="16">
        <v>12853</v>
      </c>
      <c r="W33" s="16">
        <v>44</v>
      </c>
      <c r="X33" s="16">
        <v>59</v>
      </c>
      <c r="Y33" s="16">
        <v>270</v>
      </c>
      <c r="Z33" s="16">
        <v>1058</v>
      </c>
      <c r="AA33" s="16">
        <v>4121</v>
      </c>
      <c r="AB33" s="16">
        <v>406</v>
      </c>
      <c r="AC33" s="16">
        <v>1253</v>
      </c>
      <c r="AD33" s="16">
        <v>19818</v>
      </c>
      <c r="AE33" s="16">
        <v>2656</v>
      </c>
      <c r="AF33" s="16">
        <v>170</v>
      </c>
      <c r="AG33" s="16">
        <v>10935</v>
      </c>
      <c r="AH33" s="16">
        <v>1962</v>
      </c>
      <c r="AI33" s="16">
        <v>243</v>
      </c>
      <c r="AJ33" s="16">
        <v>1039</v>
      </c>
      <c r="AK33" s="16">
        <v>36368</v>
      </c>
      <c r="AL33" s="16">
        <v>22349</v>
      </c>
      <c r="AM33" s="20" t="s">
        <v>57</v>
      </c>
      <c r="AN33" s="18">
        <v>184336</v>
      </c>
      <c r="AO33" s="6"/>
    </row>
    <row r="34" spans="1:41" s="21" customFormat="1" ht="15" customHeight="1">
      <c r="A34" s="21" t="s">
        <v>49</v>
      </c>
      <c r="B34" s="22" t="s">
        <v>58</v>
      </c>
      <c r="C34" s="23" t="s">
        <v>59</v>
      </c>
      <c r="D34" s="24">
        <v>2.0499999999999998</v>
      </c>
      <c r="E34" s="25">
        <v>2.08</v>
      </c>
      <c r="F34" s="26">
        <v>2.12</v>
      </c>
      <c r="G34" s="26">
        <v>1.99</v>
      </c>
      <c r="H34" s="26">
        <v>2.99</v>
      </c>
      <c r="I34" s="26">
        <v>1.84</v>
      </c>
      <c r="J34" s="26">
        <v>2.06</v>
      </c>
      <c r="K34" s="26">
        <v>1.99</v>
      </c>
      <c r="L34" s="26">
        <v>2.0699999999999998</v>
      </c>
      <c r="M34" s="26">
        <v>2.04</v>
      </c>
      <c r="N34" s="26">
        <v>2.0499999999999998</v>
      </c>
      <c r="O34" s="26">
        <v>2.0099999999999998</v>
      </c>
      <c r="P34" s="26">
        <v>1.73</v>
      </c>
      <c r="Q34" s="26">
        <v>2</v>
      </c>
      <c r="R34" s="26">
        <v>3.02</v>
      </c>
      <c r="S34" s="26">
        <v>2.86</v>
      </c>
      <c r="T34" s="26">
        <v>2.2200000000000002</v>
      </c>
      <c r="U34" s="26">
        <v>1.88</v>
      </c>
      <c r="V34" s="26">
        <v>1.86</v>
      </c>
      <c r="W34" s="26">
        <v>2.48</v>
      </c>
      <c r="X34" s="26">
        <v>2.2200000000000002</v>
      </c>
      <c r="Y34" s="26">
        <v>2.57</v>
      </c>
      <c r="Z34" s="26">
        <v>2.25</v>
      </c>
      <c r="AA34" s="26">
        <v>1.92</v>
      </c>
      <c r="AB34" s="26">
        <v>2.74</v>
      </c>
      <c r="AC34" s="26">
        <v>2.6</v>
      </c>
      <c r="AD34" s="26">
        <v>2.2599999999999998</v>
      </c>
      <c r="AE34" s="26">
        <v>2.88</v>
      </c>
      <c r="AF34" s="26">
        <v>2.96</v>
      </c>
      <c r="AG34" s="26">
        <v>1.87</v>
      </c>
      <c r="AH34" s="26">
        <v>2.87</v>
      </c>
      <c r="AI34" s="26">
        <v>2.65</v>
      </c>
      <c r="AJ34" s="26">
        <v>2.79</v>
      </c>
      <c r="AK34" s="26">
        <v>2.04</v>
      </c>
      <c r="AL34" s="26">
        <v>2.0299999999999998</v>
      </c>
      <c r="AM34" s="20" t="s">
        <v>60</v>
      </c>
      <c r="AN34" s="27" t="s">
        <v>61</v>
      </c>
      <c r="AO34" s="28"/>
    </row>
    <row r="35" spans="1:41" ht="15" customHeight="1">
      <c r="A35" t="s">
        <v>49</v>
      </c>
      <c r="B35" s="29" t="s">
        <v>66</v>
      </c>
      <c r="C35" s="30">
        <v>5</v>
      </c>
      <c r="D35" s="14">
        <v>22788</v>
      </c>
      <c r="E35" s="31">
        <v>74</v>
      </c>
      <c r="F35" s="32">
        <v>152</v>
      </c>
      <c r="G35" s="32">
        <v>1890</v>
      </c>
      <c r="H35" s="32">
        <v>1025</v>
      </c>
      <c r="I35" s="32">
        <v>122</v>
      </c>
      <c r="J35" s="32">
        <v>2</v>
      </c>
      <c r="K35" s="32">
        <v>111</v>
      </c>
      <c r="L35" s="32">
        <v>329</v>
      </c>
      <c r="M35" s="32">
        <v>100</v>
      </c>
      <c r="N35" s="32">
        <v>965</v>
      </c>
      <c r="O35" s="32">
        <v>518</v>
      </c>
      <c r="P35" s="32">
        <v>220</v>
      </c>
      <c r="Q35" s="32">
        <v>155</v>
      </c>
      <c r="R35" s="32">
        <v>52</v>
      </c>
      <c r="S35" s="32">
        <v>10</v>
      </c>
      <c r="T35" s="32">
        <v>60</v>
      </c>
      <c r="U35" s="32">
        <v>729</v>
      </c>
      <c r="V35" s="32">
        <v>344</v>
      </c>
      <c r="W35" s="32">
        <v>27</v>
      </c>
      <c r="X35" s="32">
        <v>2</v>
      </c>
      <c r="Y35" s="32">
        <v>7</v>
      </c>
      <c r="Z35" s="32">
        <v>62</v>
      </c>
      <c r="AA35" s="32">
        <v>223</v>
      </c>
      <c r="AB35" s="32">
        <v>66</v>
      </c>
      <c r="AC35" s="32">
        <v>176</v>
      </c>
      <c r="AD35" s="32">
        <v>1036</v>
      </c>
      <c r="AE35" s="32">
        <v>11585</v>
      </c>
      <c r="AF35" s="32">
        <v>510</v>
      </c>
      <c r="AG35" s="32">
        <v>342</v>
      </c>
      <c r="AH35" s="32">
        <v>134</v>
      </c>
      <c r="AI35" s="32">
        <v>13</v>
      </c>
      <c r="AJ35" s="32">
        <v>85</v>
      </c>
      <c r="AK35" s="32">
        <v>1290</v>
      </c>
      <c r="AL35" s="32">
        <v>372</v>
      </c>
      <c r="AM35" s="33" t="s">
        <v>51</v>
      </c>
      <c r="AN35" s="34">
        <v>46027</v>
      </c>
      <c r="AO35" s="6"/>
    </row>
    <row r="36" spans="1:41" ht="15" customHeight="1">
      <c r="A36" t="s">
        <v>49</v>
      </c>
      <c r="B36" s="85" t="s">
        <v>66</v>
      </c>
      <c r="C36" s="13">
        <v>4</v>
      </c>
      <c r="D36" s="14">
        <v>44829</v>
      </c>
      <c r="E36" s="15">
        <v>255</v>
      </c>
      <c r="F36" s="16">
        <v>1044</v>
      </c>
      <c r="G36" s="16">
        <v>2105</v>
      </c>
      <c r="H36" s="16">
        <v>588</v>
      </c>
      <c r="I36" s="16">
        <v>399</v>
      </c>
      <c r="J36" s="87" t="s">
        <v>183</v>
      </c>
      <c r="K36" s="16">
        <v>167</v>
      </c>
      <c r="L36" s="16">
        <v>895</v>
      </c>
      <c r="M36" s="16">
        <v>495</v>
      </c>
      <c r="N36" s="16">
        <v>3149</v>
      </c>
      <c r="O36" s="16">
        <v>2288</v>
      </c>
      <c r="P36" s="16">
        <v>1046</v>
      </c>
      <c r="Q36" s="16">
        <v>455</v>
      </c>
      <c r="R36" s="16">
        <v>152</v>
      </c>
      <c r="S36" s="16">
        <v>14</v>
      </c>
      <c r="T36" s="16">
        <v>104</v>
      </c>
      <c r="U36" s="16">
        <v>1142</v>
      </c>
      <c r="V36" s="16">
        <v>911</v>
      </c>
      <c r="W36" s="16">
        <v>35</v>
      </c>
      <c r="X36" s="16">
        <v>2</v>
      </c>
      <c r="Y36" s="16">
        <v>16</v>
      </c>
      <c r="Z36" s="16">
        <v>53</v>
      </c>
      <c r="AA36" s="16">
        <v>432</v>
      </c>
      <c r="AB36" s="16">
        <v>86</v>
      </c>
      <c r="AC36" s="16">
        <v>268</v>
      </c>
      <c r="AD36" s="16">
        <v>2394</v>
      </c>
      <c r="AE36" s="16">
        <v>17308</v>
      </c>
      <c r="AF36" s="16">
        <v>2084</v>
      </c>
      <c r="AG36" s="16">
        <v>960</v>
      </c>
      <c r="AH36" s="16">
        <v>383</v>
      </c>
      <c r="AI36" s="16">
        <v>36</v>
      </c>
      <c r="AJ36" s="16">
        <v>140</v>
      </c>
      <c r="AK36" s="16">
        <v>4002</v>
      </c>
      <c r="AL36" s="16">
        <v>1421</v>
      </c>
      <c r="AM36" s="20" t="s">
        <v>52</v>
      </c>
      <c r="AN36" s="18">
        <v>72909</v>
      </c>
      <c r="AO36" s="6"/>
    </row>
    <row r="37" spans="1:41" ht="15" customHeight="1">
      <c r="A37" t="s">
        <v>49</v>
      </c>
      <c r="B37" s="85" t="s">
        <v>66</v>
      </c>
      <c r="C37" s="13">
        <v>3</v>
      </c>
      <c r="D37" s="14">
        <v>69045</v>
      </c>
      <c r="E37" s="15">
        <v>426</v>
      </c>
      <c r="F37" s="16">
        <v>3471</v>
      </c>
      <c r="G37" s="16">
        <v>2882</v>
      </c>
      <c r="H37" s="16">
        <v>738</v>
      </c>
      <c r="I37" s="16">
        <v>1005</v>
      </c>
      <c r="J37" s="16">
        <v>11</v>
      </c>
      <c r="K37" s="16">
        <v>173</v>
      </c>
      <c r="L37" s="16">
        <v>1120</v>
      </c>
      <c r="M37" s="16">
        <v>602</v>
      </c>
      <c r="N37" s="16">
        <v>8689</v>
      </c>
      <c r="O37" s="16">
        <v>6408</v>
      </c>
      <c r="P37" s="16">
        <v>1007</v>
      </c>
      <c r="Q37" s="16">
        <v>1597</v>
      </c>
      <c r="R37" s="16">
        <v>494</v>
      </c>
      <c r="S37" s="16">
        <v>30</v>
      </c>
      <c r="T37" s="16">
        <v>110</v>
      </c>
      <c r="U37" s="16">
        <v>3691</v>
      </c>
      <c r="V37" s="16">
        <v>1435</v>
      </c>
      <c r="W37" s="16">
        <v>45</v>
      </c>
      <c r="X37" s="16">
        <v>11</v>
      </c>
      <c r="Y37" s="16">
        <v>29</v>
      </c>
      <c r="Z37" s="16">
        <v>157</v>
      </c>
      <c r="AA37" s="16">
        <v>962</v>
      </c>
      <c r="AB37" s="16">
        <v>67</v>
      </c>
      <c r="AC37" s="16">
        <v>305</v>
      </c>
      <c r="AD37" s="16">
        <v>2446</v>
      </c>
      <c r="AE37" s="16">
        <v>13897</v>
      </c>
      <c r="AF37" s="16">
        <v>3860</v>
      </c>
      <c r="AG37" s="16">
        <v>1740</v>
      </c>
      <c r="AH37" s="16">
        <v>543</v>
      </c>
      <c r="AI37" s="16">
        <v>95</v>
      </c>
      <c r="AJ37" s="16">
        <v>482</v>
      </c>
      <c r="AK37" s="16">
        <v>5798</v>
      </c>
      <c r="AL37" s="16">
        <v>4719</v>
      </c>
      <c r="AM37" s="20" t="s">
        <v>53</v>
      </c>
      <c r="AN37" s="18">
        <v>67141</v>
      </c>
      <c r="AO37" s="6"/>
    </row>
    <row r="38" spans="1:41" ht="15" customHeight="1">
      <c r="A38" t="s">
        <v>49</v>
      </c>
      <c r="B38" s="85" t="s">
        <v>66</v>
      </c>
      <c r="C38" s="13">
        <v>2</v>
      </c>
      <c r="D38" s="14">
        <v>87013</v>
      </c>
      <c r="E38" s="15">
        <v>397</v>
      </c>
      <c r="F38" s="16">
        <v>5870</v>
      </c>
      <c r="G38" s="16">
        <v>2178</v>
      </c>
      <c r="H38" s="16">
        <v>298</v>
      </c>
      <c r="I38" s="16">
        <v>1927</v>
      </c>
      <c r="J38" s="16">
        <v>6</v>
      </c>
      <c r="K38" s="16">
        <v>98</v>
      </c>
      <c r="L38" s="16">
        <v>1497</v>
      </c>
      <c r="M38" s="16">
        <v>695</v>
      </c>
      <c r="N38" s="16">
        <v>17425</v>
      </c>
      <c r="O38" s="16">
        <v>14084</v>
      </c>
      <c r="P38" s="16">
        <v>2349</v>
      </c>
      <c r="Q38" s="16">
        <v>922</v>
      </c>
      <c r="R38" s="16">
        <v>471</v>
      </c>
      <c r="S38" s="16">
        <v>36</v>
      </c>
      <c r="T38" s="16">
        <v>145</v>
      </c>
      <c r="U38" s="16">
        <v>5538</v>
      </c>
      <c r="V38" s="16">
        <v>1584</v>
      </c>
      <c r="W38" s="16">
        <v>29</v>
      </c>
      <c r="X38" s="16">
        <v>4</v>
      </c>
      <c r="Y38" s="16">
        <v>43</v>
      </c>
      <c r="Z38" s="16">
        <v>221</v>
      </c>
      <c r="AA38" s="16">
        <v>958</v>
      </c>
      <c r="AB38" s="16">
        <v>141</v>
      </c>
      <c r="AC38" s="16">
        <v>306</v>
      </c>
      <c r="AD38" s="16">
        <v>2237</v>
      </c>
      <c r="AE38" s="16">
        <v>3425</v>
      </c>
      <c r="AF38" s="16">
        <v>1897</v>
      </c>
      <c r="AG38" s="16">
        <v>2104</v>
      </c>
      <c r="AH38" s="16">
        <v>458</v>
      </c>
      <c r="AI38" s="16">
        <v>85</v>
      </c>
      <c r="AJ38" s="16">
        <v>316</v>
      </c>
      <c r="AK38" s="16">
        <v>12107</v>
      </c>
      <c r="AL38" s="16">
        <v>7162</v>
      </c>
      <c r="AM38" s="20" t="s">
        <v>54</v>
      </c>
      <c r="AN38" s="18">
        <v>2819</v>
      </c>
      <c r="AO38" s="6"/>
    </row>
    <row r="39" spans="1:41" ht="15" customHeight="1">
      <c r="A39" t="s">
        <v>49</v>
      </c>
      <c r="B39" s="85" t="s">
        <v>66</v>
      </c>
      <c r="C39" s="13">
        <v>1</v>
      </c>
      <c r="D39" s="14">
        <v>104550</v>
      </c>
      <c r="E39" s="15">
        <v>630</v>
      </c>
      <c r="F39" s="16">
        <v>3037</v>
      </c>
      <c r="G39" s="16">
        <v>10260</v>
      </c>
      <c r="H39" s="16">
        <v>1141</v>
      </c>
      <c r="I39" s="16">
        <v>3339</v>
      </c>
      <c r="J39" s="16">
        <v>10</v>
      </c>
      <c r="K39" s="16">
        <v>662</v>
      </c>
      <c r="L39" s="16">
        <v>4048</v>
      </c>
      <c r="M39" s="16">
        <v>1566</v>
      </c>
      <c r="N39" s="16">
        <v>12891</v>
      </c>
      <c r="O39" s="16">
        <v>7469</v>
      </c>
      <c r="P39" s="16">
        <v>4430</v>
      </c>
      <c r="Q39" s="16">
        <v>4054</v>
      </c>
      <c r="R39" s="16">
        <v>179</v>
      </c>
      <c r="S39" s="16">
        <v>35</v>
      </c>
      <c r="T39" s="16">
        <v>193</v>
      </c>
      <c r="U39" s="16">
        <v>10353</v>
      </c>
      <c r="V39" s="16">
        <v>4245</v>
      </c>
      <c r="W39" s="16">
        <v>4</v>
      </c>
      <c r="X39" s="16">
        <v>22</v>
      </c>
      <c r="Y39" s="16">
        <v>30</v>
      </c>
      <c r="Z39" s="16">
        <v>220</v>
      </c>
      <c r="AA39" s="16">
        <v>2701</v>
      </c>
      <c r="AB39" s="16">
        <v>145</v>
      </c>
      <c r="AC39" s="16">
        <v>448</v>
      </c>
      <c r="AD39" s="16">
        <v>5636</v>
      </c>
      <c r="AE39" s="16">
        <v>294</v>
      </c>
      <c r="AF39" s="16">
        <v>512</v>
      </c>
      <c r="AG39" s="16">
        <v>4724</v>
      </c>
      <c r="AH39" s="16">
        <v>119</v>
      </c>
      <c r="AI39" s="16">
        <v>25</v>
      </c>
      <c r="AJ39" s="16">
        <v>87</v>
      </c>
      <c r="AK39" s="16">
        <v>13916</v>
      </c>
      <c r="AL39" s="16">
        <v>7125</v>
      </c>
      <c r="AM39" s="20" t="s">
        <v>55</v>
      </c>
      <c r="AN39" s="18">
        <v>5322</v>
      </c>
      <c r="AO39" s="6"/>
    </row>
    <row r="40" spans="1:41" ht="15" customHeight="1">
      <c r="A40" t="s">
        <v>49</v>
      </c>
      <c r="B40" s="85" t="s">
        <v>66</v>
      </c>
      <c r="C40" s="13" t="s">
        <v>56</v>
      </c>
      <c r="D40" s="14">
        <v>328225</v>
      </c>
      <c r="E40" s="15">
        <v>1782</v>
      </c>
      <c r="F40" s="16">
        <v>13574</v>
      </c>
      <c r="G40" s="16">
        <v>19315</v>
      </c>
      <c r="H40" s="16">
        <v>3790</v>
      </c>
      <c r="I40" s="16">
        <v>6792</v>
      </c>
      <c r="J40" s="16">
        <v>29</v>
      </c>
      <c r="K40" s="16">
        <v>1211</v>
      </c>
      <c r="L40" s="16">
        <v>7889</v>
      </c>
      <c r="M40" s="16">
        <v>3458</v>
      </c>
      <c r="N40" s="16">
        <v>43119</v>
      </c>
      <c r="O40" s="16">
        <v>30767</v>
      </c>
      <c r="P40" s="16">
        <v>9052</v>
      </c>
      <c r="Q40" s="16">
        <v>7183</v>
      </c>
      <c r="R40" s="16">
        <v>1348</v>
      </c>
      <c r="S40" s="16">
        <v>125</v>
      </c>
      <c r="T40" s="16">
        <v>612</v>
      </c>
      <c r="U40" s="16">
        <v>21453</v>
      </c>
      <c r="V40" s="16">
        <v>8519</v>
      </c>
      <c r="W40" s="16">
        <v>140</v>
      </c>
      <c r="X40" s="16">
        <v>41</v>
      </c>
      <c r="Y40" s="16">
        <v>125</v>
      </c>
      <c r="Z40" s="16">
        <v>713</v>
      </c>
      <c r="AA40" s="16">
        <v>5276</v>
      </c>
      <c r="AB40" s="16">
        <v>505</v>
      </c>
      <c r="AC40" s="16">
        <v>1503</v>
      </c>
      <c r="AD40" s="16">
        <v>13749</v>
      </c>
      <c r="AE40" s="16">
        <v>46509</v>
      </c>
      <c r="AF40" s="16">
        <v>8863</v>
      </c>
      <c r="AG40" s="16">
        <v>9870</v>
      </c>
      <c r="AH40" s="16">
        <v>1637</v>
      </c>
      <c r="AI40" s="16">
        <v>254</v>
      </c>
      <c r="AJ40" s="16">
        <v>1110</v>
      </c>
      <c r="AK40" s="16">
        <v>37113</v>
      </c>
      <c r="AL40" s="16">
        <v>20799</v>
      </c>
      <c r="AM40" s="20" t="s">
        <v>57</v>
      </c>
      <c r="AN40" s="18">
        <v>194218</v>
      </c>
      <c r="AO40" s="6"/>
    </row>
    <row r="41" spans="1:41" s="21" customFormat="1" ht="15" customHeight="1">
      <c r="A41" s="21" t="s">
        <v>49</v>
      </c>
      <c r="B41" s="22" t="s">
        <v>58</v>
      </c>
      <c r="C41" s="23" t="s">
        <v>59</v>
      </c>
      <c r="D41" s="24">
        <v>2.37</v>
      </c>
      <c r="E41" s="25">
        <v>2.2999999999999998</v>
      </c>
      <c r="F41" s="26">
        <v>2.2200000000000002</v>
      </c>
      <c r="G41" s="26">
        <v>2.13</v>
      </c>
      <c r="H41" s="26">
        <v>3.02</v>
      </c>
      <c r="I41" s="26">
        <v>1.83</v>
      </c>
      <c r="J41" s="26">
        <v>2.2400000000000002</v>
      </c>
      <c r="K41" s="26">
        <v>2.15</v>
      </c>
      <c r="L41" s="26">
        <v>1.98</v>
      </c>
      <c r="M41" s="26">
        <v>2.09</v>
      </c>
      <c r="N41" s="26">
        <v>2.12</v>
      </c>
      <c r="O41" s="26">
        <v>2.16</v>
      </c>
      <c r="P41" s="26">
        <v>1.93</v>
      </c>
      <c r="Q41" s="26">
        <v>1.85</v>
      </c>
      <c r="R41" s="26">
        <v>2.57</v>
      </c>
      <c r="S41" s="26">
        <v>2.42</v>
      </c>
      <c r="T41" s="26">
        <v>2.5</v>
      </c>
      <c r="U41" s="26">
        <v>1.9</v>
      </c>
      <c r="V41" s="26">
        <v>2.0099999999999998</v>
      </c>
      <c r="W41" s="26">
        <v>3.37</v>
      </c>
      <c r="X41" s="26">
        <v>1.98</v>
      </c>
      <c r="Y41" s="26">
        <v>2.42</v>
      </c>
      <c r="Z41" s="26">
        <v>2.3199999999999998</v>
      </c>
      <c r="AA41" s="26">
        <v>1.96</v>
      </c>
      <c r="AB41" s="26">
        <v>2.58</v>
      </c>
      <c r="AC41" s="26">
        <v>2.61</v>
      </c>
      <c r="AD41" s="26">
        <v>2.34</v>
      </c>
      <c r="AE41" s="26">
        <v>3.78</v>
      </c>
      <c r="AF41" s="26">
        <v>3.02</v>
      </c>
      <c r="AG41" s="26">
        <v>2</v>
      </c>
      <c r="AH41" s="26">
        <v>2.97</v>
      </c>
      <c r="AI41" s="26">
        <v>2.71</v>
      </c>
      <c r="AJ41" s="26">
        <v>2.84</v>
      </c>
      <c r="AK41" s="26">
        <v>2.1</v>
      </c>
      <c r="AL41" s="26">
        <v>2.0699999999999998</v>
      </c>
      <c r="AM41" s="20" t="s">
        <v>60</v>
      </c>
      <c r="AN41" s="27" t="s">
        <v>61</v>
      </c>
      <c r="AO41" s="28"/>
    </row>
    <row r="42" spans="1:41" ht="15" customHeight="1">
      <c r="A42" t="s">
        <v>49</v>
      </c>
      <c r="B42" s="29" t="s">
        <v>67</v>
      </c>
      <c r="C42" s="30">
        <v>5</v>
      </c>
      <c r="D42" s="14">
        <v>20514</v>
      </c>
      <c r="E42" s="31">
        <v>148</v>
      </c>
      <c r="F42" s="32">
        <v>570</v>
      </c>
      <c r="G42" s="32">
        <v>2309</v>
      </c>
      <c r="H42" s="32">
        <v>1860</v>
      </c>
      <c r="I42" s="32">
        <v>532</v>
      </c>
      <c r="J42" s="32">
        <v>51</v>
      </c>
      <c r="K42" s="32">
        <v>303</v>
      </c>
      <c r="L42" s="32">
        <v>619</v>
      </c>
      <c r="M42" s="32">
        <v>367</v>
      </c>
      <c r="N42" s="32">
        <v>2033</v>
      </c>
      <c r="O42" s="32">
        <v>1217</v>
      </c>
      <c r="P42" s="32">
        <v>395</v>
      </c>
      <c r="Q42" s="32">
        <v>389</v>
      </c>
      <c r="R42" s="32">
        <v>253</v>
      </c>
      <c r="S42" s="32">
        <v>57</v>
      </c>
      <c r="T42" s="32">
        <v>177</v>
      </c>
      <c r="U42" s="32">
        <v>1182</v>
      </c>
      <c r="V42" s="32">
        <v>446</v>
      </c>
      <c r="W42" s="32">
        <v>20</v>
      </c>
      <c r="X42" s="32">
        <v>65</v>
      </c>
      <c r="Y42" s="32">
        <v>46</v>
      </c>
      <c r="Z42" s="32">
        <v>100</v>
      </c>
      <c r="AA42" s="32">
        <v>447</v>
      </c>
      <c r="AB42" s="32">
        <v>250</v>
      </c>
      <c r="AC42" s="32">
        <v>506</v>
      </c>
      <c r="AD42" s="32">
        <v>1689</v>
      </c>
      <c r="AE42" s="32">
        <v>622</v>
      </c>
      <c r="AF42" s="32">
        <v>33</v>
      </c>
      <c r="AG42" s="32">
        <v>782</v>
      </c>
      <c r="AH42" s="32">
        <v>168</v>
      </c>
      <c r="AI42" s="32">
        <v>14</v>
      </c>
      <c r="AJ42" s="32">
        <v>98</v>
      </c>
      <c r="AK42" s="32">
        <v>2123</v>
      </c>
      <c r="AL42" s="32">
        <v>643</v>
      </c>
      <c r="AM42" s="33" t="s">
        <v>51</v>
      </c>
      <c r="AN42" s="34">
        <v>19316</v>
      </c>
      <c r="AO42" s="6"/>
    </row>
    <row r="43" spans="1:41" ht="15" customHeight="1">
      <c r="A43" t="s">
        <v>49</v>
      </c>
      <c r="B43" s="85" t="s">
        <v>184</v>
      </c>
      <c r="C43" s="13">
        <v>4</v>
      </c>
      <c r="D43" s="14">
        <v>28775</v>
      </c>
      <c r="E43" s="15">
        <v>198</v>
      </c>
      <c r="F43" s="16">
        <v>1929</v>
      </c>
      <c r="G43" s="16">
        <v>1460</v>
      </c>
      <c r="H43" s="16">
        <v>628</v>
      </c>
      <c r="I43" s="16">
        <v>824</v>
      </c>
      <c r="J43" s="16">
        <v>43</v>
      </c>
      <c r="K43" s="16">
        <v>346</v>
      </c>
      <c r="L43" s="16">
        <v>890</v>
      </c>
      <c r="M43" s="16">
        <v>672</v>
      </c>
      <c r="N43" s="16">
        <v>3251</v>
      </c>
      <c r="O43" s="16">
        <v>2516</v>
      </c>
      <c r="P43" s="16">
        <v>1099</v>
      </c>
      <c r="Q43" s="16">
        <v>761</v>
      </c>
      <c r="R43" s="16">
        <v>288</v>
      </c>
      <c r="S43" s="16">
        <v>41</v>
      </c>
      <c r="T43" s="16">
        <v>204</v>
      </c>
      <c r="U43" s="16">
        <v>1185</v>
      </c>
      <c r="V43" s="16">
        <v>828</v>
      </c>
      <c r="W43" s="16">
        <v>10</v>
      </c>
      <c r="X43" s="16">
        <v>7</v>
      </c>
      <c r="Y43" s="16">
        <v>75</v>
      </c>
      <c r="Z43" s="16">
        <v>97</v>
      </c>
      <c r="AA43" s="16">
        <v>558</v>
      </c>
      <c r="AB43" s="16">
        <v>166</v>
      </c>
      <c r="AC43" s="16">
        <v>433</v>
      </c>
      <c r="AD43" s="16">
        <v>2425</v>
      </c>
      <c r="AE43" s="16">
        <v>898</v>
      </c>
      <c r="AF43" s="16">
        <v>76</v>
      </c>
      <c r="AG43" s="16">
        <v>1173</v>
      </c>
      <c r="AH43" s="16">
        <v>320</v>
      </c>
      <c r="AI43" s="16">
        <v>38</v>
      </c>
      <c r="AJ43" s="16">
        <v>134</v>
      </c>
      <c r="AK43" s="16">
        <v>3766</v>
      </c>
      <c r="AL43" s="16">
        <v>1436</v>
      </c>
      <c r="AM43" s="20" t="s">
        <v>52</v>
      </c>
      <c r="AN43" s="18">
        <v>29294</v>
      </c>
      <c r="AO43" s="6"/>
    </row>
    <row r="44" spans="1:41" ht="15" customHeight="1">
      <c r="A44" t="s">
        <v>49</v>
      </c>
      <c r="B44" s="85" t="s">
        <v>184</v>
      </c>
      <c r="C44" s="13">
        <v>3</v>
      </c>
      <c r="D44" s="14">
        <v>35176</v>
      </c>
      <c r="E44" s="15">
        <v>229</v>
      </c>
      <c r="F44" s="16">
        <v>2825</v>
      </c>
      <c r="G44" s="16">
        <v>1522</v>
      </c>
      <c r="H44" s="16">
        <v>578</v>
      </c>
      <c r="I44" s="16">
        <v>1366</v>
      </c>
      <c r="J44" s="16">
        <v>49</v>
      </c>
      <c r="K44" s="16">
        <v>240</v>
      </c>
      <c r="L44" s="16">
        <v>741</v>
      </c>
      <c r="M44" s="16">
        <v>472</v>
      </c>
      <c r="N44" s="16">
        <v>4922</v>
      </c>
      <c r="O44" s="16">
        <v>3870</v>
      </c>
      <c r="P44" s="16">
        <v>721</v>
      </c>
      <c r="Q44" s="16">
        <v>1370</v>
      </c>
      <c r="R44" s="16">
        <v>335</v>
      </c>
      <c r="S44" s="16">
        <v>33</v>
      </c>
      <c r="T44" s="16">
        <v>129</v>
      </c>
      <c r="U44" s="16">
        <v>2510</v>
      </c>
      <c r="V44" s="16">
        <v>939</v>
      </c>
      <c r="W44" s="16">
        <v>24</v>
      </c>
      <c r="X44" s="16">
        <v>32</v>
      </c>
      <c r="Y44" s="16">
        <v>76</v>
      </c>
      <c r="Z44" s="16">
        <v>154</v>
      </c>
      <c r="AA44" s="16">
        <v>804</v>
      </c>
      <c r="AB44" s="16">
        <v>100</v>
      </c>
      <c r="AC44" s="16">
        <v>301</v>
      </c>
      <c r="AD44" s="16">
        <v>1810</v>
      </c>
      <c r="AE44" s="16">
        <v>814</v>
      </c>
      <c r="AF44" s="16">
        <v>93</v>
      </c>
      <c r="AG44" s="16">
        <v>1362</v>
      </c>
      <c r="AH44" s="16">
        <v>366</v>
      </c>
      <c r="AI44" s="16">
        <v>70</v>
      </c>
      <c r="AJ44" s="16">
        <v>266</v>
      </c>
      <c r="AK44" s="16">
        <v>3253</v>
      </c>
      <c r="AL44" s="16">
        <v>2800</v>
      </c>
      <c r="AM44" s="20" t="s">
        <v>53</v>
      </c>
      <c r="AN44" s="18">
        <v>26841</v>
      </c>
      <c r="AO44" s="6"/>
    </row>
    <row r="45" spans="1:41" ht="15" customHeight="1">
      <c r="A45" t="s">
        <v>49</v>
      </c>
      <c r="B45" s="85" t="s">
        <v>184</v>
      </c>
      <c r="C45" s="13">
        <v>2</v>
      </c>
      <c r="D45" s="14">
        <v>31534</v>
      </c>
      <c r="E45" s="15">
        <v>181</v>
      </c>
      <c r="F45" s="16">
        <v>2254</v>
      </c>
      <c r="G45" s="16">
        <v>867</v>
      </c>
      <c r="H45" s="16">
        <v>188</v>
      </c>
      <c r="I45" s="16">
        <v>1304</v>
      </c>
      <c r="J45" s="16">
        <v>17</v>
      </c>
      <c r="K45" s="16">
        <v>106</v>
      </c>
      <c r="L45" s="16">
        <v>672</v>
      </c>
      <c r="M45" s="16">
        <v>357</v>
      </c>
      <c r="N45" s="16">
        <v>5245</v>
      </c>
      <c r="O45" s="16">
        <v>4161</v>
      </c>
      <c r="P45" s="16">
        <v>1216</v>
      </c>
      <c r="Q45" s="16">
        <v>479</v>
      </c>
      <c r="R45" s="16">
        <v>168</v>
      </c>
      <c r="S45" s="16">
        <v>24</v>
      </c>
      <c r="T45" s="16">
        <v>190</v>
      </c>
      <c r="U45" s="16">
        <v>2295</v>
      </c>
      <c r="V45" s="16">
        <v>824</v>
      </c>
      <c r="W45" s="16">
        <v>16</v>
      </c>
      <c r="X45" s="16">
        <v>5</v>
      </c>
      <c r="Y45" s="16">
        <v>53</v>
      </c>
      <c r="Z45" s="16">
        <v>160</v>
      </c>
      <c r="AA45" s="16">
        <v>534</v>
      </c>
      <c r="AB45" s="16">
        <v>114</v>
      </c>
      <c r="AC45" s="16">
        <v>181</v>
      </c>
      <c r="AD45" s="16">
        <v>1233</v>
      </c>
      <c r="AE45" s="16">
        <v>287</v>
      </c>
      <c r="AF45" s="16">
        <v>36</v>
      </c>
      <c r="AG45" s="16">
        <v>1023</v>
      </c>
      <c r="AH45" s="16">
        <v>208</v>
      </c>
      <c r="AI45" s="16">
        <v>50</v>
      </c>
      <c r="AJ45" s="16">
        <v>135</v>
      </c>
      <c r="AK45" s="16">
        <v>4393</v>
      </c>
      <c r="AL45" s="16">
        <v>2558</v>
      </c>
      <c r="AM45" s="20" t="s">
        <v>54</v>
      </c>
      <c r="AN45" s="18">
        <v>83</v>
      </c>
      <c r="AO45" s="6"/>
    </row>
    <row r="46" spans="1:41" ht="15" customHeight="1">
      <c r="A46" t="s">
        <v>49</v>
      </c>
      <c r="B46" s="85" t="s">
        <v>184</v>
      </c>
      <c r="C46" s="13">
        <v>1</v>
      </c>
      <c r="D46" s="14">
        <v>26704</v>
      </c>
      <c r="E46" s="15">
        <v>206</v>
      </c>
      <c r="F46" s="16">
        <v>646</v>
      </c>
      <c r="G46" s="16">
        <v>2604</v>
      </c>
      <c r="H46" s="16">
        <v>450</v>
      </c>
      <c r="I46" s="16">
        <v>1087</v>
      </c>
      <c r="J46" s="16">
        <v>12</v>
      </c>
      <c r="K46" s="16">
        <v>521</v>
      </c>
      <c r="L46" s="16">
        <v>890</v>
      </c>
      <c r="M46" s="16">
        <v>458</v>
      </c>
      <c r="N46" s="16">
        <v>2347</v>
      </c>
      <c r="O46" s="16">
        <v>1518</v>
      </c>
      <c r="P46" s="16">
        <v>1340</v>
      </c>
      <c r="Q46" s="16">
        <v>1272</v>
      </c>
      <c r="R46" s="16">
        <v>57</v>
      </c>
      <c r="S46" s="16">
        <v>17</v>
      </c>
      <c r="T46" s="16">
        <v>155</v>
      </c>
      <c r="U46" s="16">
        <v>2213</v>
      </c>
      <c r="V46" s="16">
        <v>1531</v>
      </c>
      <c r="W46" s="16">
        <v>5</v>
      </c>
      <c r="X46" s="16">
        <v>17</v>
      </c>
      <c r="Y46" s="16">
        <v>29</v>
      </c>
      <c r="Z46" s="16">
        <v>84</v>
      </c>
      <c r="AA46" s="16">
        <v>762</v>
      </c>
      <c r="AB46" s="16">
        <v>82</v>
      </c>
      <c r="AC46" s="16">
        <v>144</v>
      </c>
      <c r="AD46" s="16">
        <v>2060</v>
      </c>
      <c r="AE46" s="16">
        <v>59</v>
      </c>
      <c r="AF46" s="16">
        <v>17</v>
      </c>
      <c r="AG46" s="16">
        <v>1401</v>
      </c>
      <c r="AH46" s="16">
        <v>34</v>
      </c>
      <c r="AI46" s="16">
        <v>11</v>
      </c>
      <c r="AJ46" s="16">
        <v>25</v>
      </c>
      <c r="AK46" s="16">
        <v>3086</v>
      </c>
      <c r="AL46" s="16">
        <v>1564</v>
      </c>
      <c r="AM46" s="20" t="s">
        <v>55</v>
      </c>
      <c r="AN46" s="18">
        <v>1918</v>
      </c>
      <c r="AO46" s="6"/>
    </row>
    <row r="47" spans="1:41" ht="15" customHeight="1">
      <c r="A47" t="s">
        <v>49</v>
      </c>
      <c r="B47" s="85" t="s">
        <v>184</v>
      </c>
      <c r="C47" s="13" t="s">
        <v>56</v>
      </c>
      <c r="D47" s="14">
        <v>142703</v>
      </c>
      <c r="E47" s="15">
        <v>962</v>
      </c>
      <c r="F47" s="16">
        <v>8224</v>
      </c>
      <c r="G47" s="16">
        <v>8762</v>
      </c>
      <c r="H47" s="16">
        <v>3704</v>
      </c>
      <c r="I47" s="16">
        <v>5113</v>
      </c>
      <c r="J47" s="16">
        <v>172</v>
      </c>
      <c r="K47" s="16">
        <v>1516</v>
      </c>
      <c r="L47" s="16">
        <v>3812</v>
      </c>
      <c r="M47" s="16">
        <v>2326</v>
      </c>
      <c r="N47" s="16">
        <v>17798</v>
      </c>
      <c r="O47" s="16">
        <v>13282</v>
      </c>
      <c r="P47" s="16">
        <v>4771</v>
      </c>
      <c r="Q47" s="16">
        <v>4271</v>
      </c>
      <c r="R47" s="16">
        <v>1101</v>
      </c>
      <c r="S47" s="16">
        <v>172</v>
      </c>
      <c r="T47" s="16">
        <v>855</v>
      </c>
      <c r="U47" s="16">
        <v>9385</v>
      </c>
      <c r="V47" s="16">
        <v>4568</v>
      </c>
      <c r="W47" s="16">
        <v>75</v>
      </c>
      <c r="X47" s="16">
        <v>126</v>
      </c>
      <c r="Y47" s="16">
        <v>279</v>
      </c>
      <c r="Z47" s="16">
        <v>595</v>
      </c>
      <c r="AA47" s="16">
        <v>3105</v>
      </c>
      <c r="AB47" s="16">
        <v>712</v>
      </c>
      <c r="AC47" s="16">
        <v>1565</v>
      </c>
      <c r="AD47" s="16">
        <v>9217</v>
      </c>
      <c r="AE47" s="16">
        <v>2680</v>
      </c>
      <c r="AF47" s="16">
        <v>255</v>
      </c>
      <c r="AG47" s="16">
        <v>5741</v>
      </c>
      <c r="AH47" s="16">
        <v>1096</v>
      </c>
      <c r="AI47" s="16">
        <v>183</v>
      </c>
      <c r="AJ47" s="16">
        <v>658</v>
      </c>
      <c r="AK47" s="16">
        <v>16621</v>
      </c>
      <c r="AL47" s="16">
        <v>9001</v>
      </c>
      <c r="AM47" s="20" t="s">
        <v>57</v>
      </c>
      <c r="AN47" s="18">
        <v>77452</v>
      </c>
      <c r="AO47" s="6"/>
    </row>
    <row r="48" spans="1:41" s="21" customFormat="1" ht="15" customHeight="1">
      <c r="A48" s="21" t="s">
        <v>49</v>
      </c>
      <c r="B48" s="22" t="s">
        <v>58</v>
      </c>
      <c r="C48" s="23" t="s">
        <v>59</v>
      </c>
      <c r="D48" s="24">
        <v>2.89</v>
      </c>
      <c r="E48" s="25">
        <v>2.9</v>
      </c>
      <c r="F48" s="26">
        <v>2.94</v>
      </c>
      <c r="G48" s="26">
        <v>3</v>
      </c>
      <c r="H48" s="26">
        <v>3.88</v>
      </c>
      <c r="I48" s="26">
        <v>2.69</v>
      </c>
      <c r="J48" s="26">
        <v>3.6</v>
      </c>
      <c r="K48" s="26">
        <v>2.87</v>
      </c>
      <c r="L48" s="26">
        <v>2.92</v>
      </c>
      <c r="M48" s="26">
        <v>3.06</v>
      </c>
      <c r="N48" s="26">
        <v>2.85</v>
      </c>
      <c r="O48" s="26">
        <v>2.83</v>
      </c>
      <c r="P48" s="26">
        <v>2.58</v>
      </c>
      <c r="Q48" s="26">
        <v>2.65</v>
      </c>
      <c r="R48" s="26">
        <v>3.47</v>
      </c>
      <c r="S48" s="26">
        <v>3.56</v>
      </c>
      <c r="T48" s="26">
        <v>3.07</v>
      </c>
      <c r="U48" s="26">
        <v>2.66</v>
      </c>
      <c r="V48" s="26">
        <v>2.5299999999999998</v>
      </c>
      <c r="W48" s="26">
        <v>3.32</v>
      </c>
      <c r="X48" s="26">
        <v>3.78</v>
      </c>
      <c r="Y48" s="26">
        <v>3.2</v>
      </c>
      <c r="Z48" s="26">
        <v>2.95</v>
      </c>
      <c r="AA48" s="26">
        <v>2.8</v>
      </c>
      <c r="AB48" s="26">
        <v>3.54</v>
      </c>
      <c r="AC48" s="26">
        <v>3.62</v>
      </c>
      <c r="AD48" s="26">
        <v>3.05</v>
      </c>
      <c r="AE48" s="26">
        <v>3.65</v>
      </c>
      <c r="AF48" s="26">
        <v>3.28</v>
      </c>
      <c r="AG48" s="26">
        <v>2.81</v>
      </c>
      <c r="AH48" s="26">
        <v>3.35</v>
      </c>
      <c r="AI48" s="26">
        <v>2.97</v>
      </c>
      <c r="AJ48" s="26">
        <v>3.22</v>
      </c>
      <c r="AK48" s="26">
        <v>2.85</v>
      </c>
      <c r="AL48" s="26">
        <v>2.67</v>
      </c>
      <c r="AM48" s="20" t="s">
        <v>60</v>
      </c>
      <c r="AN48" s="27" t="s">
        <v>61</v>
      </c>
      <c r="AO48" s="28"/>
    </row>
    <row r="49" spans="1:41" ht="15" customHeight="1">
      <c r="A49" t="s">
        <v>49</v>
      </c>
      <c r="B49" s="29" t="s">
        <v>68</v>
      </c>
      <c r="C49" s="30">
        <v>5</v>
      </c>
      <c r="D49" s="14">
        <v>28001</v>
      </c>
      <c r="E49" s="31">
        <v>131</v>
      </c>
      <c r="F49" s="32">
        <v>308</v>
      </c>
      <c r="G49" s="32">
        <v>2400</v>
      </c>
      <c r="H49" s="32">
        <v>1380</v>
      </c>
      <c r="I49" s="32">
        <v>278</v>
      </c>
      <c r="J49" s="32">
        <v>3</v>
      </c>
      <c r="K49" s="32">
        <v>214</v>
      </c>
      <c r="L49" s="32">
        <v>648</v>
      </c>
      <c r="M49" s="32">
        <v>266</v>
      </c>
      <c r="N49" s="32">
        <v>1642</v>
      </c>
      <c r="O49" s="32">
        <v>934</v>
      </c>
      <c r="P49" s="32">
        <v>322</v>
      </c>
      <c r="Q49" s="32">
        <v>302</v>
      </c>
      <c r="R49" s="32">
        <v>172</v>
      </c>
      <c r="S49" s="32">
        <v>21</v>
      </c>
      <c r="T49" s="32">
        <v>141</v>
      </c>
      <c r="U49" s="32">
        <v>1040</v>
      </c>
      <c r="V49" s="32">
        <v>673</v>
      </c>
      <c r="W49" s="32">
        <v>54</v>
      </c>
      <c r="X49" s="32">
        <v>2</v>
      </c>
      <c r="Y49" s="32">
        <v>13</v>
      </c>
      <c r="Z49" s="32">
        <v>89</v>
      </c>
      <c r="AA49" s="32">
        <v>334</v>
      </c>
      <c r="AB49" s="32">
        <v>134</v>
      </c>
      <c r="AC49" s="32">
        <v>344</v>
      </c>
      <c r="AD49" s="32">
        <v>1845</v>
      </c>
      <c r="AE49" s="32">
        <v>10427</v>
      </c>
      <c r="AF49" s="32">
        <v>535</v>
      </c>
      <c r="AG49" s="32">
        <v>529</v>
      </c>
      <c r="AH49" s="32">
        <v>263</v>
      </c>
      <c r="AI49" s="32">
        <v>26</v>
      </c>
      <c r="AJ49" s="32">
        <v>179</v>
      </c>
      <c r="AK49" s="32">
        <v>1804</v>
      </c>
      <c r="AL49" s="32">
        <v>548</v>
      </c>
      <c r="AM49" s="33" t="s">
        <v>51</v>
      </c>
      <c r="AN49" s="34">
        <v>45914</v>
      </c>
      <c r="AO49" s="6"/>
    </row>
    <row r="50" spans="1:41" ht="15" customHeight="1">
      <c r="A50" t="s">
        <v>49</v>
      </c>
      <c r="B50" s="85" t="s">
        <v>68</v>
      </c>
      <c r="C50" s="13">
        <v>4</v>
      </c>
      <c r="D50" s="14">
        <v>47733</v>
      </c>
      <c r="E50" s="15">
        <v>257</v>
      </c>
      <c r="F50" s="16">
        <v>1545</v>
      </c>
      <c r="G50" s="16">
        <v>2052</v>
      </c>
      <c r="H50" s="16">
        <v>656</v>
      </c>
      <c r="I50" s="16">
        <v>617</v>
      </c>
      <c r="J50" s="16">
        <v>2</v>
      </c>
      <c r="K50" s="16">
        <v>277</v>
      </c>
      <c r="L50" s="16">
        <v>1257</v>
      </c>
      <c r="M50" s="16">
        <v>617</v>
      </c>
      <c r="N50" s="16">
        <v>3843</v>
      </c>
      <c r="O50" s="16">
        <v>3046</v>
      </c>
      <c r="P50" s="16">
        <v>1453</v>
      </c>
      <c r="Q50" s="16">
        <v>675</v>
      </c>
      <c r="R50" s="16">
        <v>285</v>
      </c>
      <c r="S50" s="16">
        <v>20</v>
      </c>
      <c r="T50" s="16">
        <v>238</v>
      </c>
      <c r="U50" s="16">
        <v>1413</v>
      </c>
      <c r="V50" s="16">
        <v>1579</v>
      </c>
      <c r="W50" s="16">
        <v>121</v>
      </c>
      <c r="X50" s="16">
        <v>1</v>
      </c>
      <c r="Y50" s="16">
        <v>33</v>
      </c>
      <c r="Z50" s="16">
        <v>124</v>
      </c>
      <c r="AA50" s="16">
        <v>536</v>
      </c>
      <c r="AB50" s="16">
        <v>147</v>
      </c>
      <c r="AC50" s="16">
        <v>435</v>
      </c>
      <c r="AD50" s="16">
        <v>3646</v>
      </c>
      <c r="AE50" s="16">
        <v>12922</v>
      </c>
      <c r="AF50" s="16">
        <v>1657</v>
      </c>
      <c r="AG50" s="16">
        <v>1184</v>
      </c>
      <c r="AH50" s="16">
        <v>584</v>
      </c>
      <c r="AI50" s="16">
        <v>61</v>
      </c>
      <c r="AJ50" s="16">
        <v>272</v>
      </c>
      <c r="AK50" s="16">
        <v>4345</v>
      </c>
      <c r="AL50" s="16">
        <v>1833</v>
      </c>
      <c r="AM50" s="20" t="s">
        <v>52</v>
      </c>
      <c r="AN50" s="18">
        <v>68342</v>
      </c>
      <c r="AO50" s="6"/>
    </row>
    <row r="51" spans="1:41" ht="15" customHeight="1">
      <c r="A51" t="s">
        <v>49</v>
      </c>
      <c r="B51" s="85" t="s">
        <v>68</v>
      </c>
      <c r="C51" s="13">
        <v>3</v>
      </c>
      <c r="D51" s="14">
        <v>67721</v>
      </c>
      <c r="E51" s="15">
        <v>462</v>
      </c>
      <c r="F51" s="16">
        <v>3621</v>
      </c>
      <c r="G51" s="16">
        <v>2536</v>
      </c>
      <c r="H51" s="16">
        <v>804</v>
      </c>
      <c r="I51" s="16">
        <v>1319</v>
      </c>
      <c r="J51" s="16">
        <v>14</v>
      </c>
      <c r="K51" s="16">
        <v>250</v>
      </c>
      <c r="L51" s="16">
        <v>1274</v>
      </c>
      <c r="M51" s="16">
        <v>679</v>
      </c>
      <c r="N51" s="16">
        <v>8163</v>
      </c>
      <c r="O51" s="16">
        <v>6801</v>
      </c>
      <c r="P51" s="16">
        <v>1210</v>
      </c>
      <c r="Q51" s="16">
        <v>1731</v>
      </c>
      <c r="R51" s="16">
        <v>452</v>
      </c>
      <c r="S51" s="16">
        <v>21</v>
      </c>
      <c r="T51" s="16">
        <v>219</v>
      </c>
      <c r="U51" s="16">
        <v>3782</v>
      </c>
      <c r="V51" s="16">
        <v>1939</v>
      </c>
      <c r="W51" s="16">
        <v>110</v>
      </c>
      <c r="X51" s="16">
        <v>17</v>
      </c>
      <c r="Y51" s="16">
        <v>57</v>
      </c>
      <c r="Z51" s="16">
        <v>218</v>
      </c>
      <c r="AA51" s="16">
        <v>1034</v>
      </c>
      <c r="AB51" s="16">
        <v>89</v>
      </c>
      <c r="AC51" s="16">
        <v>357</v>
      </c>
      <c r="AD51" s="16">
        <v>3274</v>
      </c>
      <c r="AE51" s="16">
        <v>10622</v>
      </c>
      <c r="AF51" s="16">
        <v>2757</v>
      </c>
      <c r="AG51" s="16">
        <v>1925</v>
      </c>
      <c r="AH51" s="16">
        <v>909</v>
      </c>
      <c r="AI51" s="16">
        <v>111</v>
      </c>
      <c r="AJ51" s="16">
        <v>635</v>
      </c>
      <c r="AK51" s="16">
        <v>5155</v>
      </c>
      <c r="AL51" s="16">
        <v>5174</v>
      </c>
      <c r="AM51" s="20" t="s">
        <v>53</v>
      </c>
      <c r="AN51" s="18">
        <v>67290</v>
      </c>
      <c r="AO51" s="6"/>
    </row>
    <row r="52" spans="1:41" ht="15" customHeight="1">
      <c r="A52" t="s">
        <v>49</v>
      </c>
      <c r="B52" s="85" t="s">
        <v>68</v>
      </c>
      <c r="C52" s="13">
        <v>2</v>
      </c>
      <c r="D52" s="14">
        <v>78027</v>
      </c>
      <c r="E52" s="15">
        <v>424</v>
      </c>
      <c r="F52" s="16">
        <v>5034</v>
      </c>
      <c r="G52" s="16">
        <v>1718</v>
      </c>
      <c r="H52" s="16">
        <v>291</v>
      </c>
      <c r="I52" s="16">
        <v>1962</v>
      </c>
      <c r="J52" s="16">
        <v>9</v>
      </c>
      <c r="K52" s="16">
        <v>138</v>
      </c>
      <c r="L52" s="16">
        <v>1570</v>
      </c>
      <c r="M52" s="16">
        <v>617</v>
      </c>
      <c r="N52" s="16">
        <v>14044</v>
      </c>
      <c r="O52" s="16">
        <v>12010</v>
      </c>
      <c r="P52" s="16">
        <v>2554</v>
      </c>
      <c r="Q52" s="16">
        <v>749</v>
      </c>
      <c r="R52" s="16">
        <v>311</v>
      </c>
      <c r="S52" s="16">
        <v>39</v>
      </c>
      <c r="T52" s="16">
        <v>354</v>
      </c>
      <c r="U52" s="16">
        <v>4972</v>
      </c>
      <c r="V52" s="16">
        <v>2150</v>
      </c>
      <c r="W52" s="16">
        <v>70</v>
      </c>
      <c r="X52" s="16">
        <v>7</v>
      </c>
      <c r="Y52" s="16">
        <v>51</v>
      </c>
      <c r="Z52" s="16">
        <v>324</v>
      </c>
      <c r="AA52" s="16">
        <v>950</v>
      </c>
      <c r="AB52" s="16">
        <v>164</v>
      </c>
      <c r="AC52" s="16">
        <v>355</v>
      </c>
      <c r="AD52" s="16">
        <v>2722</v>
      </c>
      <c r="AE52" s="16">
        <v>3024</v>
      </c>
      <c r="AF52" s="16">
        <v>1554</v>
      </c>
      <c r="AG52" s="16">
        <v>1930</v>
      </c>
      <c r="AH52" s="16">
        <v>557</v>
      </c>
      <c r="AI52" s="16">
        <v>120</v>
      </c>
      <c r="AJ52" s="16">
        <v>359</v>
      </c>
      <c r="AK52" s="16">
        <v>9970</v>
      </c>
      <c r="AL52" s="16">
        <v>6924</v>
      </c>
      <c r="AM52" s="20" t="s">
        <v>54</v>
      </c>
      <c r="AN52" s="18">
        <v>1411</v>
      </c>
      <c r="AO52" s="6"/>
    </row>
    <row r="53" spans="1:41" ht="15" customHeight="1">
      <c r="A53" t="s">
        <v>49</v>
      </c>
      <c r="B53" s="85" t="s">
        <v>68</v>
      </c>
      <c r="C53" s="13">
        <v>1</v>
      </c>
      <c r="D53" s="14">
        <v>98864</v>
      </c>
      <c r="E53" s="15">
        <v>734</v>
      </c>
      <c r="F53" s="16">
        <v>2652</v>
      </c>
      <c r="G53" s="16">
        <v>7992</v>
      </c>
      <c r="H53" s="16">
        <v>987</v>
      </c>
      <c r="I53" s="16">
        <v>2805</v>
      </c>
      <c r="J53" s="16">
        <v>12</v>
      </c>
      <c r="K53" s="16">
        <v>951</v>
      </c>
      <c r="L53" s="16">
        <v>4559</v>
      </c>
      <c r="M53" s="16">
        <v>1287</v>
      </c>
      <c r="N53" s="16">
        <v>11369</v>
      </c>
      <c r="O53" s="16">
        <v>7364</v>
      </c>
      <c r="P53" s="16">
        <v>4739</v>
      </c>
      <c r="Q53" s="16">
        <v>2722</v>
      </c>
      <c r="R53" s="16">
        <v>146</v>
      </c>
      <c r="S53" s="16">
        <v>20</v>
      </c>
      <c r="T53" s="16">
        <v>368</v>
      </c>
      <c r="U53" s="16">
        <v>9807</v>
      </c>
      <c r="V53" s="16">
        <v>4858</v>
      </c>
      <c r="W53" s="16">
        <v>27</v>
      </c>
      <c r="X53" s="16">
        <v>17</v>
      </c>
      <c r="Y53" s="16">
        <v>21</v>
      </c>
      <c r="Z53" s="16">
        <v>305</v>
      </c>
      <c r="AA53" s="16">
        <v>2361</v>
      </c>
      <c r="AB53" s="16">
        <v>177</v>
      </c>
      <c r="AC53" s="16">
        <v>452</v>
      </c>
      <c r="AD53" s="16">
        <v>6342</v>
      </c>
      <c r="AE53" s="16">
        <v>337</v>
      </c>
      <c r="AF53" s="16">
        <v>529</v>
      </c>
      <c r="AG53" s="16">
        <v>4310</v>
      </c>
      <c r="AH53" s="16">
        <v>115</v>
      </c>
      <c r="AI53" s="16">
        <v>25</v>
      </c>
      <c r="AJ53" s="16">
        <v>72</v>
      </c>
      <c r="AK53" s="16">
        <v>13054</v>
      </c>
      <c r="AL53" s="16">
        <v>7348</v>
      </c>
      <c r="AM53" s="20" t="s">
        <v>55</v>
      </c>
      <c r="AN53" s="18">
        <v>5069</v>
      </c>
      <c r="AO53" s="6"/>
    </row>
    <row r="54" spans="1:41" ht="15" customHeight="1">
      <c r="A54" t="s">
        <v>49</v>
      </c>
      <c r="B54" s="85" t="s">
        <v>68</v>
      </c>
      <c r="C54" s="13" t="s">
        <v>56</v>
      </c>
      <c r="D54" s="14">
        <v>320346</v>
      </c>
      <c r="E54" s="15">
        <v>2008</v>
      </c>
      <c r="F54" s="16">
        <v>13160</v>
      </c>
      <c r="G54" s="16">
        <v>16698</v>
      </c>
      <c r="H54" s="16">
        <v>4118</v>
      </c>
      <c r="I54" s="16">
        <v>6981</v>
      </c>
      <c r="J54" s="16">
        <v>40</v>
      </c>
      <c r="K54" s="16">
        <v>1830</v>
      </c>
      <c r="L54" s="16">
        <v>9308</v>
      </c>
      <c r="M54" s="16">
        <v>3466</v>
      </c>
      <c r="N54" s="16">
        <v>39061</v>
      </c>
      <c r="O54" s="16">
        <v>30155</v>
      </c>
      <c r="P54" s="16">
        <v>10278</v>
      </c>
      <c r="Q54" s="16">
        <v>6179</v>
      </c>
      <c r="R54" s="16">
        <v>1366</v>
      </c>
      <c r="S54" s="16">
        <v>121</v>
      </c>
      <c r="T54" s="16">
        <v>1320</v>
      </c>
      <c r="U54" s="16">
        <v>21014</v>
      </c>
      <c r="V54" s="16">
        <v>11199</v>
      </c>
      <c r="W54" s="16">
        <v>382</v>
      </c>
      <c r="X54" s="16">
        <v>44</v>
      </c>
      <c r="Y54" s="16">
        <v>175</v>
      </c>
      <c r="Z54" s="16">
        <v>1060</v>
      </c>
      <c r="AA54" s="16">
        <v>5215</v>
      </c>
      <c r="AB54" s="16">
        <v>711</v>
      </c>
      <c r="AC54" s="16">
        <v>1943</v>
      </c>
      <c r="AD54" s="16">
        <v>17829</v>
      </c>
      <c r="AE54" s="16">
        <v>37332</v>
      </c>
      <c r="AF54" s="16">
        <v>7032</v>
      </c>
      <c r="AG54" s="16">
        <v>9878</v>
      </c>
      <c r="AH54" s="16">
        <v>2428</v>
      </c>
      <c r="AI54" s="16">
        <v>343</v>
      </c>
      <c r="AJ54" s="16">
        <v>1517</v>
      </c>
      <c r="AK54" s="16">
        <v>34328</v>
      </c>
      <c r="AL54" s="16">
        <v>21827</v>
      </c>
      <c r="AM54" s="20" t="s">
        <v>57</v>
      </c>
      <c r="AN54" s="18">
        <v>188026</v>
      </c>
      <c r="AO54" s="6"/>
    </row>
    <row r="55" spans="1:41" s="21" customFormat="1" ht="15" customHeight="1">
      <c r="A55" s="21" t="s">
        <v>49</v>
      </c>
      <c r="B55" s="22" t="s">
        <v>58</v>
      </c>
      <c r="C55" s="23" t="s">
        <v>59</v>
      </c>
      <c r="D55" s="24">
        <v>2.46</v>
      </c>
      <c r="E55" s="25">
        <v>2.3199999999999998</v>
      </c>
      <c r="F55" s="26">
        <v>2.38</v>
      </c>
      <c r="G55" s="26">
        <v>2.35</v>
      </c>
      <c r="H55" s="26">
        <v>3.28</v>
      </c>
      <c r="I55" s="26">
        <v>2.08</v>
      </c>
      <c r="J55" s="26">
        <v>2.38</v>
      </c>
      <c r="K55" s="26">
        <v>2.27</v>
      </c>
      <c r="L55" s="26">
        <v>2.13</v>
      </c>
      <c r="M55" s="26">
        <v>2.41</v>
      </c>
      <c r="N55" s="26">
        <v>2.2400000000000002</v>
      </c>
      <c r="O55" s="26">
        <v>2.2799999999999998</v>
      </c>
      <c r="P55" s="26">
        <v>2.0299999999999998</v>
      </c>
      <c r="Q55" s="26">
        <v>2.2000000000000002</v>
      </c>
      <c r="R55" s="26">
        <v>3.02</v>
      </c>
      <c r="S55" s="26">
        <v>2.86</v>
      </c>
      <c r="T55" s="26">
        <v>2.57</v>
      </c>
      <c r="U55" s="26">
        <v>2</v>
      </c>
      <c r="V55" s="26">
        <v>2.2000000000000002</v>
      </c>
      <c r="W55" s="26">
        <v>3.27</v>
      </c>
      <c r="X55" s="26">
        <v>2.1800000000000002</v>
      </c>
      <c r="Y55" s="26">
        <v>2.81</v>
      </c>
      <c r="Z55" s="26">
        <v>2.4</v>
      </c>
      <c r="AA55" s="26">
        <v>2.14</v>
      </c>
      <c r="AB55" s="26">
        <v>2.86</v>
      </c>
      <c r="AC55" s="26">
        <v>2.93</v>
      </c>
      <c r="AD55" s="26">
        <v>2.5499999999999998</v>
      </c>
      <c r="AE55" s="26">
        <v>3.81</v>
      </c>
      <c r="AF55" s="26">
        <v>3.02</v>
      </c>
      <c r="AG55" s="26">
        <v>2.16</v>
      </c>
      <c r="AH55" s="26">
        <v>3.13</v>
      </c>
      <c r="AI55" s="26">
        <v>2.83</v>
      </c>
      <c r="AJ55" s="26">
        <v>3.08</v>
      </c>
      <c r="AK55" s="26">
        <v>2.1800000000000002</v>
      </c>
      <c r="AL55" s="26">
        <v>2.14</v>
      </c>
      <c r="AM55" s="20" t="s">
        <v>60</v>
      </c>
      <c r="AN55" s="27" t="s">
        <v>61</v>
      </c>
      <c r="AO55" s="28"/>
    </row>
    <row r="56" spans="1:41" ht="15" customHeight="1">
      <c r="A56" t="s">
        <v>49</v>
      </c>
      <c r="B56" s="29" t="s">
        <v>69</v>
      </c>
      <c r="C56" s="30">
        <v>5</v>
      </c>
      <c r="D56" s="14">
        <v>3101</v>
      </c>
      <c r="E56" s="31">
        <v>14</v>
      </c>
      <c r="F56" s="32">
        <v>45</v>
      </c>
      <c r="G56" s="32">
        <v>353</v>
      </c>
      <c r="H56" s="32">
        <v>181</v>
      </c>
      <c r="I56" s="32">
        <v>41</v>
      </c>
      <c r="J56" s="32" t="s">
        <v>63</v>
      </c>
      <c r="K56" s="32">
        <v>19</v>
      </c>
      <c r="L56" s="32">
        <v>86</v>
      </c>
      <c r="M56" s="32">
        <v>35</v>
      </c>
      <c r="N56" s="32">
        <v>245</v>
      </c>
      <c r="O56" s="32">
        <v>171</v>
      </c>
      <c r="P56" s="32">
        <v>42</v>
      </c>
      <c r="Q56" s="32">
        <v>31</v>
      </c>
      <c r="R56" s="32">
        <v>9</v>
      </c>
      <c r="S56" s="32">
        <v>6</v>
      </c>
      <c r="T56" s="32">
        <v>18</v>
      </c>
      <c r="U56" s="32">
        <v>137</v>
      </c>
      <c r="V56" s="32">
        <v>85</v>
      </c>
      <c r="W56" s="32">
        <v>2</v>
      </c>
      <c r="X56" s="32" t="s">
        <v>63</v>
      </c>
      <c r="Y56" s="32">
        <v>2</v>
      </c>
      <c r="Z56" s="32">
        <v>24</v>
      </c>
      <c r="AA56" s="32">
        <v>52</v>
      </c>
      <c r="AB56" s="32">
        <v>22</v>
      </c>
      <c r="AC56" s="32">
        <v>53</v>
      </c>
      <c r="AD56" s="32">
        <v>295</v>
      </c>
      <c r="AE56" s="32">
        <v>647</v>
      </c>
      <c r="AF56" s="32">
        <v>15</v>
      </c>
      <c r="AG56" s="32">
        <v>90</v>
      </c>
      <c r="AH56" s="32">
        <v>32</v>
      </c>
      <c r="AI56" s="32">
        <v>4</v>
      </c>
      <c r="AJ56" s="32">
        <v>22</v>
      </c>
      <c r="AK56" s="32">
        <v>252</v>
      </c>
      <c r="AL56" s="32">
        <v>71</v>
      </c>
      <c r="AM56" s="33" t="s">
        <v>51</v>
      </c>
      <c r="AN56" s="34">
        <v>5613</v>
      </c>
      <c r="AO56" s="6"/>
    </row>
    <row r="57" spans="1:41" ht="15" customHeight="1">
      <c r="A57" t="s">
        <v>49</v>
      </c>
      <c r="B57" s="85" t="s">
        <v>69</v>
      </c>
      <c r="C57" s="13">
        <v>4</v>
      </c>
      <c r="D57" s="14">
        <v>5911</v>
      </c>
      <c r="E57" s="15">
        <v>49</v>
      </c>
      <c r="F57" s="16">
        <v>241</v>
      </c>
      <c r="G57" s="16">
        <v>282</v>
      </c>
      <c r="H57" s="16">
        <v>88</v>
      </c>
      <c r="I57" s="16">
        <v>87</v>
      </c>
      <c r="J57" s="16" t="s">
        <v>63</v>
      </c>
      <c r="K57" s="16">
        <v>37</v>
      </c>
      <c r="L57" s="16">
        <v>169</v>
      </c>
      <c r="M57" s="16">
        <v>112</v>
      </c>
      <c r="N57" s="16">
        <v>655</v>
      </c>
      <c r="O57" s="16">
        <v>435</v>
      </c>
      <c r="P57" s="16">
        <v>225</v>
      </c>
      <c r="Q57" s="16">
        <v>105</v>
      </c>
      <c r="R57" s="16">
        <v>19</v>
      </c>
      <c r="S57" s="16">
        <v>1</v>
      </c>
      <c r="T57" s="16">
        <v>35</v>
      </c>
      <c r="U57" s="16">
        <v>197</v>
      </c>
      <c r="V57" s="16">
        <v>232</v>
      </c>
      <c r="W57" s="16">
        <v>3</v>
      </c>
      <c r="X57" s="16" t="s">
        <v>63</v>
      </c>
      <c r="Y57" s="16">
        <v>2</v>
      </c>
      <c r="Z57" s="16">
        <v>28</v>
      </c>
      <c r="AA57" s="16">
        <v>87</v>
      </c>
      <c r="AB57" s="16">
        <v>16</v>
      </c>
      <c r="AC57" s="16">
        <v>54</v>
      </c>
      <c r="AD57" s="16">
        <v>598</v>
      </c>
      <c r="AE57" s="16">
        <v>854</v>
      </c>
      <c r="AF57" s="16">
        <v>66</v>
      </c>
      <c r="AG57" s="16">
        <v>198</v>
      </c>
      <c r="AH57" s="16">
        <v>68</v>
      </c>
      <c r="AI57" s="16">
        <v>12</v>
      </c>
      <c r="AJ57" s="16">
        <v>28</v>
      </c>
      <c r="AK57" s="16">
        <v>683</v>
      </c>
      <c r="AL57" s="16">
        <v>242</v>
      </c>
      <c r="AM57" s="20" t="s">
        <v>52</v>
      </c>
      <c r="AN57" s="18">
        <v>8405</v>
      </c>
      <c r="AO57" s="6"/>
    </row>
    <row r="58" spans="1:41" ht="15" customHeight="1">
      <c r="A58" t="s">
        <v>49</v>
      </c>
      <c r="B58" s="85" t="s">
        <v>69</v>
      </c>
      <c r="C58" s="13">
        <v>3</v>
      </c>
      <c r="D58" s="14">
        <v>8880</v>
      </c>
      <c r="E58" s="15">
        <v>59</v>
      </c>
      <c r="F58" s="16">
        <v>552</v>
      </c>
      <c r="G58" s="16">
        <v>303</v>
      </c>
      <c r="H58" s="16">
        <v>100</v>
      </c>
      <c r="I58" s="16">
        <v>206</v>
      </c>
      <c r="J58" s="16" t="s">
        <v>63</v>
      </c>
      <c r="K58" s="16">
        <v>35</v>
      </c>
      <c r="L58" s="16">
        <v>148</v>
      </c>
      <c r="M58" s="16">
        <v>94</v>
      </c>
      <c r="N58" s="16">
        <v>1320</v>
      </c>
      <c r="O58" s="16">
        <v>1033</v>
      </c>
      <c r="P58" s="16">
        <v>179</v>
      </c>
      <c r="Q58" s="16">
        <v>253</v>
      </c>
      <c r="R58" s="16">
        <v>33</v>
      </c>
      <c r="S58" s="16">
        <v>6</v>
      </c>
      <c r="T58" s="16">
        <v>29</v>
      </c>
      <c r="U58" s="16">
        <v>515</v>
      </c>
      <c r="V58" s="16">
        <v>315</v>
      </c>
      <c r="W58" s="16">
        <v>6</v>
      </c>
      <c r="X58" s="16" t="s">
        <v>63</v>
      </c>
      <c r="Y58" s="16">
        <v>5</v>
      </c>
      <c r="Z58" s="16">
        <v>73</v>
      </c>
      <c r="AA58" s="16">
        <v>163</v>
      </c>
      <c r="AB58" s="16">
        <v>14</v>
      </c>
      <c r="AC58" s="16">
        <v>54</v>
      </c>
      <c r="AD58" s="16">
        <v>587</v>
      </c>
      <c r="AE58" s="16">
        <v>717</v>
      </c>
      <c r="AF58" s="16">
        <v>109</v>
      </c>
      <c r="AG58" s="16">
        <v>263</v>
      </c>
      <c r="AH58" s="16">
        <v>136</v>
      </c>
      <c r="AI58" s="16">
        <v>20</v>
      </c>
      <c r="AJ58" s="16">
        <v>77</v>
      </c>
      <c r="AK58" s="16">
        <v>749</v>
      </c>
      <c r="AL58" s="16">
        <v>725</v>
      </c>
      <c r="AM58" s="20" t="s">
        <v>53</v>
      </c>
      <c r="AN58" s="18">
        <v>9244</v>
      </c>
      <c r="AO58" s="6"/>
    </row>
    <row r="59" spans="1:41" ht="15" customHeight="1">
      <c r="A59" t="s">
        <v>49</v>
      </c>
      <c r="B59" s="85" t="s">
        <v>69</v>
      </c>
      <c r="C59" s="13">
        <v>2</v>
      </c>
      <c r="D59" s="14">
        <v>10248</v>
      </c>
      <c r="E59" s="15">
        <v>57</v>
      </c>
      <c r="F59" s="16">
        <v>654</v>
      </c>
      <c r="G59" s="16">
        <v>231</v>
      </c>
      <c r="H59" s="16">
        <v>36</v>
      </c>
      <c r="I59" s="16">
        <v>293</v>
      </c>
      <c r="J59" s="16" t="s">
        <v>63</v>
      </c>
      <c r="K59" s="16">
        <v>21</v>
      </c>
      <c r="L59" s="16">
        <v>205</v>
      </c>
      <c r="M59" s="16">
        <v>95</v>
      </c>
      <c r="N59" s="16">
        <v>1741</v>
      </c>
      <c r="O59" s="16">
        <v>1667</v>
      </c>
      <c r="P59" s="16">
        <v>378</v>
      </c>
      <c r="Q59" s="16">
        <v>119</v>
      </c>
      <c r="R59" s="16">
        <v>24</v>
      </c>
      <c r="S59" s="16">
        <v>3</v>
      </c>
      <c r="T59" s="16">
        <v>42</v>
      </c>
      <c r="U59" s="16">
        <v>633</v>
      </c>
      <c r="V59" s="16">
        <v>381</v>
      </c>
      <c r="W59" s="16">
        <v>5</v>
      </c>
      <c r="X59" s="16" t="s">
        <v>63</v>
      </c>
      <c r="Y59" s="16">
        <v>4</v>
      </c>
      <c r="Z59" s="16">
        <v>73</v>
      </c>
      <c r="AA59" s="16">
        <v>119</v>
      </c>
      <c r="AB59" s="16">
        <v>25</v>
      </c>
      <c r="AC59" s="16">
        <v>48</v>
      </c>
      <c r="AD59" s="16">
        <v>477</v>
      </c>
      <c r="AE59" s="16">
        <v>254</v>
      </c>
      <c r="AF59" s="16">
        <v>55</v>
      </c>
      <c r="AG59" s="16">
        <v>264</v>
      </c>
      <c r="AH59" s="16">
        <v>85</v>
      </c>
      <c r="AI59" s="16">
        <v>21</v>
      </c>
      <c r="AJ59" s="16">
        <v>49</v>
      </c>
      <c r="AK59" s="16">
        <v>1361</v>
      </c>
      <c r="AL59" s="16">
        <v>827</v>
      </c>
      <c r="AM59" s="20" t="s">
        <v>54</v>
      </c>
      <c r="AN59" s="18">
        <v>16</v>
      </c>
      <c r="AO59" s="6"/>
    </row>
    <row r="60" spans="1:41" ht="15" customHeight="1">
      <c r="A60" t="s">
        <v>49</v>
      </c>
      <c r="B60" s="85" t="s">
        <v>69</v>
      </c>
      <c r="C60" s="13">
        <v>1</v>
      </c>
      <c r="D60" s="14">
        <v>10874</v>
      </c>
      <c r="E60" s="15">
        <v>99</v>
      </c>
      <c r="F60" s="16">
        <v>255</v>
      </c>
      <c r="G60" s="16">
        <v>873</v>
      </c>
      <c r="H60" s="16">
        <v>103</v>
      </c>
      <c r="I60" s="16">
        <v>329</v>
      </c>
      <c r="J60" s="16" t="s">
        <v>63</v>
      </c>
      <c r="K60" s="16">
        <v>117</v>
      </c>
      <c r="L60" s="16">
        <v>364</v>
      </c>
      <c r="M60" s="16">
        <v>214</v>
      </c>
      <c r="N60" s="16">
        <v>970</v>
      </c>
      <c r="O60" s="16">
        <v>761</v>
      </c>
      <c r="P60" s="16">
        <v>644</v>
      </c>
      <c r="Q60" s="16">
        <v>336</v>
      </c>
      <c r="R60" s="16">
        <v>4</v>
      </c>
      <c r="S60" s="16">
        <v>4</v>
      </c>
      <c r="T60" s="16">
        <v>65</v>
      </c>
      <c r="U60" s="16">
        <v>933</v>
      </c>
      <c r="V60" s="16">
        <v>937</v>
      </c>
      <c r="W60" s="16">
        <v>7</v>
      </c>
      <c r="X60" s="16" t="s">
        <v>63</v>
      </c>
      <c r="Y60" s="16">
        <v>6</v>
      </c>
      <c r="Z60" s="16">
        <v>58</v>
      </c>
      <c r="AA60" s="16">
        <v>226</v>
      </c>
      <c r="AB60" s="16">
        <v>18</v>
      </c>
      <c r="AC60" s="16">
        <v>39</v>
      </c>
      <c r="AD60" s="16">
        <v>951</v>
      </c>
      <c r="AE60" s="16">
        <v>49</v>
      </c>
      <c r="AF60" s="16">
        <v>23</v>
      </c>
      <c r="AG60" s="16">
        <v>554</v>
      </c>
      <c r="AH60" s="16">
        <v>14</v>
      </c>
      <c r="AI60" s="16">
        <v>7</v>
      </c>
      <c r="AJ60" s="16">
        <v>9</v>
      </c>
      <c r="AK60" s="16">
        <v>1261</v>
      </c>
      <c r="AL60" s="16">
        <v>643</v>
      </c>
      <c r="AM60" s="20" t="s">
        <v>55</v>
      </c>
      <c r="AN60" s="18">
        <v>582</v>
      </c>
      <c r="AO60" s="6"/>
    </row>
    <row r="61" spans="1:41" ht="15" customHeight="1">
      <c r="A61" t="s">
        <v>49</v>
      </c>
      <c r="B61" s="85" t="s">
        <v>69</v>
      </c>
      <c r="C61" s="13" t="s">
        <v>56</v>
      </c>
      <c r="D61" s="14">
        <v>39014</v>
      </c>
      <c r="E61" s="15">
        <v>278</v>
      </c>
      <c r="F61" s="16">
        <v>1747</v>
      </c>
      <c r="G61" s="16">
        <v>2042</v>
      </c>
      <c r="H61" s="16">
        <v>508</v>
      </c>
      <c r="I61" s="16">
        <v>956</v>
      </c>
      <c r="J61" s="16">
        <v>4</v>
      </c>
      <c r="K61" s="16">
        <v>229</v>
      </c>
      <c r="L61" s="16">
        <v>972</v>
      </c>
      <c r="M61" s="16">
        <v>550</v>
      </c>
      <c r="N61" s="16">
        <v>4931</v>
      </c>
      <c r="O61" s="16">
        <v>4067</v>
      </c>
      <c r="P61" s="16">
        <v>1468</v>
      </c>
      <c r="Q61" s="16">
        <v>844</v>
      </c>
      <c r="R61" s="16">
        <v>89</v>
      </c>
      <c r="S61" s="16">
        <v>20</v>
      </c>
      <c r="T61" s="16">
        <v>189</v>
      </c>
      <c r="U61" s="16">
        <v>2415</v>
      </c>
      <c r="V61" s="16">
        <v>1950</v>
      </c>
      <c r="W61" s="16">
        <v>23</v>
      </c>
      <c r="X61" s="16">
        <v>3</v>
      </c>
      <c r="Y61" s="16">
        <v>19</v>
      </c>
      <c r="Z61" s="16">
        <v>256</v>
      </c>
      <c r="AA61" s="16">
        <v>647</v>
      </c>
      <c r="AB61" s="16">
        <v>95</v>
      </c>
      <c r="AC61" s="16">
        <v>248</v>
      </c>
      <c r="AD61" s="16">
        <v>2908</v>
      </c>
      <c r="AE61" s="16">
        <v>2521</v>
      </c>
      <c r="AF61" s="16">
        <v>268</v>
      </c>
      <c r="AG61" s="16">
        <v>1369</v>
      </c>
      <c r="AH61" s="16">
        <v>335</v>
      </c>
      <c r="AI61" s="16">
        <v>64</v>
      </c>
      <c r="AJ61" s="16">
        <v>185</v>
      </c>
      <c r="AK61" s="16">
        <v>4306</v>
      </c>
      <c r="AL61" s="16">
        <v>2508</v>
      </c>
      <c r="AM61" s="20" t="s">
        <v>57</v>
      </c>
      <c r="AN61" s="18">
        <v>23860</v>
      </c>
      <c r="AO61" s="6"/>
    </row>
    <row r="62" spans="1:41" s="21" customFormat="1" ht="15" customHeight="1">
      <c r="A62" s="21" t="s">
        <v>49</v>
      </c>
      <c r="B62" s="22" t="s">
        <v>58</v>
      </c>
      <c r="C62" s="23" t="s">
        <v>59</v>
      </c>
      <c r="D62" s="24">
        <v>2.4900000000000002</v>
      </c>
      <c r="E62" s="25">
        <v>2.36</v>
      </c>
      <c r="F62" s="26">
        <v>2.52</v>
      </c>
      <c r="G62" s="26">
        <v>2.52</v>
      </c>
      <c r="H62" s="26">
        <v>3.41</v>
      </c>
      <c r="I62" s="26">
        <v>2.1800000000000002</v>
      </c>
      <c r="J62" s="26" t="s">
        <v>63</v>
      </c>
      <c r="K62" s="26">
        <v>2.21</v>
      </c>
      <c r="L62" s="26">
        <v>2.39</v>
      </c>
      <c r="M62" s="26">
        <v>2.38</v>
      </c>
      <c r="N62" s="26">
        <v>2.4900000000000002</v>
      </c>
      <c r="O62" s="26">
        <v>2.41</v>
      </c>
      <c r="P62" s="26">
        <v>2.08</v>
      </c>
      <c r="Q62" s="26">
        <v>2.2599999999999998</v>
      </c>
      <c r="R62" s="26">
        <v>3.06</v>
      </c>
      <c r="S62" s="26">
        <v>3.1</v>
      </c>
      <c r="T62" s="26">
        <v>2.4700000000000002</v>
      </c>
      <c r="U62" s="26">
        <v>2.16</v>
      </c>
      <c r="V62" s="26">
        <v>2.0499999999999998</v>
      </c>
      <c r="W62" s="26">
        <v>2.48</v>
      </c>
      <c r="X62" s="26" t="s">
        <v>63</v>
      </c>
      <c r="Y62" s="26">
        <v>2.4700000000000002</v>
      </c>
      <c r="Z62" s="26">
        <v>2.56</v>
      </c>
      <c r="AA62" s="26">
        <v>2.41</v>
      </c>
      <c r="AB62" s="26">
        <v>2.99</v>
      </c>
      <c r="AC62" s="26">
        <v>3.14</v>
      </c>
      <c r="AD62" s="26">
        <v>2.59</v>
      </c>
      <c r="AE62" s="26">
        <v>3.71</v>
      </c>
      <c r="AF62" s="26">
        <v>2.98</v>
      </c>
      <c r="AG62" s="26">
        <v>2.27</v>
      </c>
      <c r="AH62" s="26">
        <v>3.06</v>
      </c>
      <c r="AI62" s="26">
        <v>2.77</v>
      </c>
      <c r="AJ62" s="26">
        <v>3.03</v>
      </c>
      <c r="AK62" s="26">
        <v>2.37</v>
      </c>
      <c r="AL62" s="26">
        <v>2.31</v>
      </c>
      <c r="AM62" s="20" t="s">
        <v>60</v>
      </c>
      <c r="AN62" s="27" t="s">
        <v>61</v>
      </c>
      <c r="AO62" s="28"/>
    </row>
    <row r="63" spans="1:41" ht="15" customHeight="1">
      <c r="A63" t="s">
        <v>49</v>
      </c>
      <c r="B63" s="29" t="s">
        <v>70</v>
      </c>
      <c r="C63" s="30">
        <v>5</v>
      </c>
      <c r="D63" s="14">
        <v>328443</v>
      </c>
      <c r="E63" s="31">
        <v>1697</v>
      </c>
      <c r="F63" s="32">
        <v>7967</v>
      </c>
      <c r="G63" s="32">
        <v>42806</v>
      </c>
      <c r="H63" s="32">
        <v>26697</v>
      </c>
      <c r="I63" s="32">
        <v>7173</v>
      </c>
      <c r="J63" s="32">
        <v>55</v>
      </c>
      <c r="K63" s="32">
        <v>3956</v>
      </c>
      <c r="L63" s="32">
        <v>9749</v>
      </c>
      <c r="M63" s="32">
        <v>5499</v>
      </c>
      <c r="N63" s="32">
        <v>31632</v>
      </c>
      <c r="O63" s="32">
        <v>20689</v>
      </c>
      <c r="P63" s="32">
        <v>7217</v>
      </c>
      <c r="Q63" s="32">
        <v>6166</v>
      </c>
      <c r="R63" s="32">
        <v>1967</v>
      </c>
      <c r="S63" s="32">
        <v>715</v>
      </c>
      <c r="T63" s="32">
        <v>2548</v>
      </c>
      <c r="U63" s="32">
        <v>22533</v>
      </c>
      <c r="V63" s="32">
        <v>9402</v>
      </c>
      <c r="W63" s="32">
        <v>275</v>
      </c>
      <c r="X63" s="32">
        <v>58</v>
      </c>
      <c r="Y63" s="32">
        <v>563</v>
      </c>
      <c r="Z63" s="32">
        <v>2216</v>
      </c>
      <c r="AA63" s="32">
        <v>7185</v>
      </c>
      <c r="AB63" s="32">
        <v>3078</v>
      </c>
      <c r="AC63" s="32">
        <v>7901</v>
      </c>
      <c r="AD63" s="32">
        <v>30728</v>
      </c>
      <c r="AE63" s="32">
        <v>6511</v>
      </c>
      <c r="AF63" s="32">
        <v>391</v>
      </c>
      <c r="AG63" s="32">
        <v>15037</v>
      </c>
      <c r="AH63" s="32">
        <v>2239</v>
      </c>
      <c r="AI63" s="32">
        <v>314</v>
      </c>
      <c r="AJ63" s="32">
        <v>1403</v>
      </c>
      <c r="AK63" s="32">
        <v>32559</v>
      </c>
      <c r="AL63" s="32">
        <v>9517</v>
      </c>
      <c r="AM63" s="33" t="s">
        <v>51</v>
      </c>
      <c r="AN63" s="34">
        <v>287385</v>
      </c>
      <c r="AO63" s="6"/>
    </row>
    <row r="64" spans="1:41" ht="15" customHeight="1">
      <c r="A64" t="s">
        <v>49</v>
      </c>
      <c r="B64" s="85" t="s">
        <v>70</v>
      </c>
      <c r="C64" s="13">
        <v>4</v>
      </c>
      <c r="D64" s="14">
        <v>507090</v>
      </c>
      <c r="E64" s="15">
        <v>2782</v>
      </c>
      <c r="F64" s="16">
        <v>29048</v>
      </c>
      <c r="G64" s="16">
        <v>30033</v>
      </c>
      <c r="H64" s="16">
        <v>9948</v>
      </c>
      <c r="I64" s="16">
        <v>13645</v>
      </c>
      <c r="J64" s="16">
        <v>74</v>
      </c>
      <c r="K64" s="16">
        <v>4854</v>
      </c>
      <c r="L64" s="16">
        <v>15203</v>
      </c>
      <c r="M64" s="16">
        <v>11832</v>
      </c>
      <c r="N64" s="16">
        <v>60794</v>
      </c>
      <c r="O64" s="16">
        <v>47989</v>
      </c>
      <c r="P64" s="16">
        <v>20845</v>
      </c>
      <c r="Q64" s="16">
        <v>12458</v>
      </c>
      <c r="R64" s="16">
        <v>3014</v>
      </c>
      <c r="S64" s="16">
        <v>910</v>
      </c>
      <c r="T64" s="16">
        <v>3118</v>
      </c>
      <c r="U64" s="16">
        <v>23276</v>
      </c>
      <c r="V64" s="16">
        <v>17574</v>
      </c>
      <c r="W64" s="16">
        <v>262</v>
      </c>
      <c r="X64" s="16">
        <v>41</v>
      </c>
      <c r="Y64" s="16">
        <v>1002</v>
      </c>
      <c r="Z64" s="16">
        <v>2102</v>
      </c>
      <c r="AA64" s="16">
        <v>10045</v>
      </c>
      <c r="AB64" s="16">
        <v>2722</v>
      </c>
      <c r="AC64" s="16">
        <v>6848</v>
      </c>
      <c r="AD64" s="16">
        <v>45133</v>
      </c>
      <c r="AE64" s="16">
        <v>10798</v>
      </c>
      <c r="AF64" s="16">
        <v>689</v>
      </c>
      <c r="AG64" s="16">
        <v>24501</v>
      </c>
      <c r="AH64" s="16">
        <v>4724</v>
      </c>
      <c r="AI64" s="16">
        <v>525</v>
      </c>
      <c r="AJ64" s="16">
        <v>1967</v>
      </c>
      <c r="AK64" s="16">
        <v>64648</v>
      </c>
      <c r="AL64" s="16">
        <v>23686</v>
      </c>
      <c r="AM64" s="20" t="s">
        <v>52</v>
      </c>
      <c r="AN64" s="18">
        <v>474861</v>
      </c>
      <c r="AO64" s="6"/>
    </row>
    <row r="65" spans="1:41" ht="15" customHeight="1">
      <c r="A65" t="s">
        <v>49</v>
      </c>
      <c r="B65" s="85" t="s">
        <v>70</v>
      </c>
      <c r="C65" s="13">
        <v>3</v>
      </c>
      <c r="D65" s="14">
        <v>624066</v>
      </c>
      <c r="E65" s="15">
        <v>3612</v>
      </c>
      <c r="F65" s="16">
        <v>44539</v>
      </c>
      <c r="G65" s="16">
        <v>31944</v>
      </c>
      <c r="H65" s="16">
        <v>9616</v>
      </c>
      <c r="I65" s="16">
        <v>22004</v>
      </c>
      <c r="J65" s="16">
        <v>280</v>
      </c>
      <c r="K65" s="16">
        <v>3565</v>
      </c>
      <c r="L65" s="16">
        <v>12053</v>
      </c>
      <c r="M65" s="16">
        <v>8789</v>
      </c>
      <c r="N65" s="16">
        <v>90361</v>
      </c>
      <c r="O65" s="16">
        <v>75964</v>
      </c>
      <c r="P65" s="16">
        <v>12913</v>
      </c>
      <c r="Q65" s="16">
        <v>24617</v>
      </c>
      <c r="R65" s="16">
        <v>3920</v>
      </c>
      <c r="S65" s="16">
        <v>1095</v>
      </c>
      <c r="T65" s="16">
        <v>2379</v>
      </c>
      <c r="U65" s="16">
        <v>46842</v>
      </c>
      <c r="V65" s="16">
        <v>17878</v>
      </c>
      <c r="W65" s="16">
        <v>422</v>
      </c>
      <c r="X65" s="16">
        <v>105</v>
      </c>
      <c r="Y65" s="16">
        <v>1425</v>
      </c>
      <c r="Z65" s="16">
        <v>2984</v>
      </c>
      <c r="AA65" s="16">
        <v>14712</v>
      </c>
      <c r="AB65" s="16">
        <v>1327</v>
      </c>
      <c r="AC65" s="16">
        <v>5048</v>
      </c>
      <c r="AD65" s="16">
        <v>32062</v>
      </c>
      <c r="AE65" s="16">
        <v>10357</v>
      </c>
      <c r="AF65" s="16">
        <v>600</v>
      </c>
      <c r="AG65" s="16">
        <v>28810</v>
      </c>
      <c r="AH65" s="16">
        <v>5173</v>
      </c>
      <c r="AI65" s="16">
        <v>968</v>
      </c>
      <c r="AJ65" s="16">
        <v>3729</v>
      </c>
      <c r="AK65" s="16">
        <v>58962</v>
      </c>
      <c r="AL65" s="16">
        <v>45011</v>
      </c>
      <c r="AM65" s="20" t="s">
        <v>53</v>
      </c>
      <c r="AN65" s="18">
        <v>490156</v>
      </c>
      <c r="AO65" s="6"/>
    </row>
    <row r="66" spans="1:41" ht="15" customHeight="1">
      <c r="A66" t="s">
        <v>49</v>
      </c>
      <c r="B66" s="85" t="s">
        <v>70</v>
      </c>
      <c r="C66" s="13">
        <v>2</v>
      </c>
      <c r="D66" s="14">
        <v>494524</v>
      </c>
      <c r="E66" s="15">
        <v>2212</v>
      </c>
      <c r="F66" s="16">
        <v>27360</v>
      </c>
      <c r="G66" s="16">
        <v>18482</v>
      </c>
      <c r="H66" s="16">
        <v>2985</v>
      </c>
      <c r="I66" s="16">
        <v>21631</v>
      </c>
      <c r="J66" s="16">
        <v>140</v>
      </c>
      <c r="K66" s="16">
        <v>1583</v>
      </c>
      <c r="L66" s="16">
        <v>10625</v>
      </c>
      <c r="M66" s="16">
        <v>6117</v>
      </c>
      <c r="N66" s="16">
        <v>77095</v>
      </c>
      <c r="O66" s="16">
        <v>67463</v>
      </c>
      <c r="P66" s="16">
        <v>19740</v>
      </c>
      <c r="Q66" s="16">
        <v>7879</v>
      </c>
      <c r="R66" s="16">
        <v>1797</v>
      </c>
      <c r="S66" s="16">
        <v>741</v>
      </c>
      <c r="T66" s="16">
        <v>2581</v>
      </c>
      <c r="U66" s="16">
        <v>38754</v>
      </c>
      <c r="V66" s="16">
        <v>14185</v>
      </c>
      <c r="W66" s="16">
        <v>348</v>
      </c>
      <c r="X66" s="16">
        <v>51</v>
      </c>
      <c r="Y66" s="16">
        <v>1100</v>
      </c>
      <c r="Z66" s="16">
        <v>2590</v>
      </c>
      <c r="AA66" s="16">
        <v>8832</v>
      </c>
      <c r="AB66" s="16">
        <v>1970</v>
      </c>
      <c r="AC66" s="16">
        <v>3233</v>
      </c>
      <c r="AD66" s="16">
        <v>20218</v>
      </c>
      <c r="AE66" s="16">
        <v>3703</v>
      </c>
      <c r="AF66" s="16">
        <v>207</v>
      </c>
      <c r="AG66" s="16">
        <v>19588</v>
      </c>
      <c r="AH66" s="16">
        <v>2318</v>
      </c>
      <c r="AI66" s="16">
        <v>650</v>
      </c>
      <c r="AJ66" s="16">
        <v>1507</v>
      </c>
      <c r="AK66" s="16">
        <v>73475</v>
      </c>
      <c r="AL66" s="16">
        <v>33364</v>
      </c>
      <c r="AM66" s="20" t="s">
        <v>54</v>
      </c>
      <c r="AN66" s="18">
        <v>932</v>
      </c>
      <c r="AO66" s="6"/>
    </row>
    <row r="67" spans="1:41" ht="15" customHeight="1">
      <c r="A67" t="s">
        <v>49</v>
      </c>
      <c r="B67" s="85" t="s">
        <v>70</v>
      </c>
      <c r="C67" s="13">
        <v>1</v>
      </c>
      <c r="D67" s="14">
        <v>302541</v>
      </c>
      <c r="E67" s="15">
        <v>2034</v>
      </c>
      <c r="F67" s="16">
        <v>5157</v>
      </c>
      <c r="G67" s="16">
        <v>42951</v>
      </c>
      <c r="H67" s="16">
        <v>6753</v>
      </c>
      <c r="I67" s="16">
        <v>14262</v>
      </c>
      <c r="J67" s="16">
        <v>123</v>
      </c>
      <c r="K67" s="16">
        <v>5562</v>
      </c>
      <c r="L67" s="16">
        <v>10702</v>
      </c>
      <c r="M67" s="16">
        <v>5412</v>
      </c>
      <c r="N67" s="16">
        <v>20229</v>
      </c>
      <c r="O67" s="16">
        <v>12995</v>
      </c>
      <c r="P67" s="16">
        <v>13802</v>
      </c>
      <c r="Q67" s="16">
        <v>15978</v>
      </c>
      <c r="R67" s="16">
        <v>383</v>
      </c>
      <c r="S67" s="16">
        <v>292</v>
      </c>
      <c r="T67" s="16">
        <v>1496</v>
      </c>
      <c r="U67" s="16">
        <v>24428</v>
      </c>
      <c r="V67" s="16">
        <v>16691</v>
      </c>
      <c r="W67" s="16">
        <v>127</v>
      </c>
      <c r="X67" s="16">
        <v>141</v>
      </c>
      <c r="Y67" s="16">
        <v>440</v>
      </c>
      <c r="Z67" s="16">
        <v>1048</v>
      </c>
      <c r="AA67" s="16">
        <v>8339</v>
      </c>
      <c r="AB67" s="16">
        <v>1099</v>
      </c>
      <c r="AC67" s="16">
        <v>2234</v>
      </c>
      <c r="AD67" s="16">
        <v>23133</v>
      </c>
      <c r="AE67" s="16">
        <v>742</v>
      </c>
      <c r="AF67" s="16">
        <v>69</v>
      </c>
      <c r="AG67" s="16">
        <v>18027</v>
      </c>
      <c r="AH67" s="16">
        <v>274</v>
      </c>
      <c r="AI67" s="16">
        <v>77</v>
      </c>
      <c r="AJ67" s="16">
        <v>203</v>
      </c>
      <c r="AK67" s="16">
        <v>33832</v>
      </c>
      <c r="AL67" s="16">
        <v>13506</v>
      </c>
      <c r="AM67" s="20" t="s">
        <v>55</v>
      </c>
      <c r="AN67" s="18">
        <v>25941</v>
      </c>
      <c r="AO67" s="6"/>
    </row>
    <row r="68" spans="1:41" ht="15" customHeight="1">
      <c r="A68" t="s">
        <v>49</v>
      </c>
      <c r="B68" s="85" t="s">
        <v>70</v>
      </c>
      <c r="C68" s="13" t="s">
        <v>56</v>
      </c>
      <c r="D68" s="14">
        <v>2256664</v>
      </c>
      <c r="E68" s="15">
        <v>12337</v>
      </c>
      <c r="F68" s="16">
        <v>114071</v>
      </c>
      <c r="G68" s="16">
        <v>166216</v>
      </c>
      <c r="H68" s="16">
        <v>55999</v>
      </c>
      <c r="I68" s="16">
        <v>78715</v>
      </c>
      <c r="J68" s="16">
        <v>672</v>
      </c>
      <c r="K68" s="16">
        <v>19520</v>
      </c>
      <c r="L68" s="16">
        <v>58332</v>
      </c>
      <c r="M68" s="16">
        <v>37649</v>
      </c>
      <c r="N68" s="16">
        <v>280111</v>
      </c>
      <c r="O68" s="16">
        <v>225100</v>
      </c>
      <c r="P68" s="16">
        <v>74517</v>
      </c>
      <c r="Q68" s="16">
        <v>67098</v>
      </c>
      <c r="R68" s="16">
        <v>11081</v>
      </c>
      <c r="S68" s="16">
        <v>3753</v>
      </c>
      <c r="T68" s="16">
        <v>12122</v>
      </c>
      <c r="U68" s="16">
        <v>155833</v>
      </c>
      <c r="V68" s="16">
        <v>75730</v>
      </c>
      <c r="W68" s="16">
        <v>1434</v>
      </c>
      <c r="X68" s="16">
        <v>396</v>
      </c>
      <c r="Y68" s="16">
        <v>4530</v>
      </c>
      <c r="Z68" s="16">
        <v>10940</v>
      </c>
      <c r="AA68" s="16">
        <v>49113</v>
      </c>
      <c r="AB68" s="16">
        <v>10196</v>
      </c>
      <c r="AC68" s="16">
        <v>25264</v>
      </c>
      <c r="AD68" s="16">
        <v>151274</v>
      </c>
      <c r="AE68" s="16">
        <v>32111</v>
      </c>
      <c r="AF68" s="16">
        <v>1956</v>
      </c>
      <c r="AG68" s="16">
        <v>105963</v>
      </c>
      <c r="AH68" s="16">
        <v>14728</v>
      </c>
      <c r="AI68" s="16">
        <v>2534</v>
      </c>
      <c r="AJ68" s="16">
        <v>8809</v>
      </c>
      <c r="AK68" s="16">
        <v>263476</v>
      </c>
      <c r="AL68" s="16">
        <v>125084</v>
      </c>
      <c r="AM68" s="20" t="s">
        <v>57</v>
      </c>
      <c r="AN68" s="18">
        <v>1279275</v>
      </c>
      <c r="AO68" s="6"/>
    </row>
    <row r="69" spans="1:41" s="21" customFormat="1" ht="15" customHeight="1">
      <c r="A69" s="21" t="s">
        <v>49</v>
      </c>
      <c r="B69" s="22" t="s">
        <v>58</v>
      </c>
      <c r="C69" s="23" t="s">
        <v>59</v>
      </c>
      <c r="D69" s="24">
        <v>3.03</v>
      </c>
      <c r="E69" s="25">
        <v>2.99</v>
      </c>
      <c r="F69" s="26">
        <v>3.06</v>
      </c>
      <c r="G69" s="26">
        <v>3.07</v>
      </c>
      <c r="H69" s="26">
        <v>3.84</v>
      </c>
      <c r="I69" s="26">
        <v>2.72</v>
      </c>
      <c r="J69" s="26">
        <v>2.7</v>
      </c>
      <c r="K69" s="26">
        <v>3</v>
      </c>
      <c r="L69" s="26">
        <v>3.05</v>
      </c>
      <c r="M69" s="26">
        <v>3.16</v>
      </c>
      <c r="N69" s="26">
        <v>3.02</v>
      </c>
      <c r="O69" s="26">
        <v>2.98</v>
      </c>
      <c r="P69" s="26">
        <v>2.84</v>
      </c>
      <c r="Q69" s="26">
        <v>2.78</v>
      </c>
      <c r="R69" s="26">
        <v>3.4</v>
      </c>
      <c r="S69" s="26">
        <v>3.27</v>
      </c>
      <c r="T69" s="26">
        <v>3.22</v>
      </c>
      <c r="U69" s="26">
        <v>2.88</v>
      </c>
      <c r="V69" s="26">
        <v>2.85</v>
      </c>
      <c r="W69" s="26">
        <v>3.15</v>
      </c>
      <c r="X69" s="26">
        <v>2.56</v>
      </c>
      <c r="Y69" s="26">
        <v>3.03</v>
      </c>
      <c r="Z69" s="26">
        <v>3.17</v>
      </c>
      <c r="AA69" s="26">
        <v>2.98</v>
      </c>
      <c r="AB69" s="26">
        <v>3.46</v>
      </c>
      <c r="AC69" s="26">
        <v>3.59</v>
      </c>
      <c r="AD69" s="26">
        <v>3.27</v>
      </c>
      <c r="AE69" s="26">
        <v>3.58</v>
      </c>
      <c r="AF69" s="26">
        <v>3.58</v>
      </c>
      <c r="AG69" s="26">
        <v>2.99</v>
      </c>
      <c r="AH69" s="26">
        <v>3.43</v>
      </c>
      <c r="AI69" s="26">
        <v>3.14</v>
      </c>
      <c r="AJ69" s="26">
        <v>3.32</v>
      </c>
      <c r="AK69" s="26">
        <v>2.96</v>
      </c>
      <c r="AL69" s="26">
        <v>2.86</v>
      </c>
      <c r="AM69" s="20" t="s">
        <v>60</v>
      </c>
      <c r="AN69" s="27" t="s">
        <v>61</v>
      </c>
      <c r="AO69" s="28"/>
    </row>
    <row r="70" spans="1:41" ht="15" customHeight="1">
      <c r="A70" t="s">
        <v>49</v>
      </c>
      <c r="B70" s="29" t="s">
        <v>71</v>
      </c>
      <c r="C70" s="30">
        <v>5</v>
      </c>
      <c r="D70" s="14">
        <v>551044</v>
      </c>
      <c r="E70" s="31">
        <v>2717</v>
      </c>
      <c r="F70" s="32">
        <v>13515</v>
      </c>
      <c r="G70" s="32">
        <v>67664</v>
      </c>
      <c r="H70" s="32">
        <v>49323</v>
      </c>
      <c r="I70" s="32">
        <v>13301</v>
      </c>
      <c r="J70" s="32">
        <v>5692</v>
      </c>
      <c r="K70" s="32">
        <v>7833</v>
      </c>
      <c r="L70" s="32">
        <v>16457</v>
      </c>
      <c r="M70" s="32">
        <v>9077</v>
      </c>
      <c r="N70" s="32">
        <v>47250</v>
      </c>
      <c r="O70" s="32">
        <v>29740</v>
      </c>
      <c r="P70" s="32">
        <v>10632</v>
      </c>
      <c r="Q70" s="32">
        <v>9254</v>
      </c>
      <c r="R70" s="32">
        <v>3106</v>
      </c>
      <c r="S70" s="32">
        <v>917</v>
      </c>
      <c r="T70" s="32">
        <v>3714</v>
      </c>
      <c r="U70" s="32">
        <v>31974</v>
      </c>
      <c r="V70" s="32">
        <v>14594</v>
      </c>
      <c r="W70" s="32">
        <v>394</v>
      </c>
      <c r="X70" s="32">
        <v>753</v>
      </c>
      <c r="Y70" s="32">
        <v>860</v>
      </c>
      <c r="Z70" s="32">
        <v>3391</v>
      </c>
      <c r="AA70" s="32">
        <v>12418</v>
      </c>
      <c r="AB70" s="32">
        <v>5780</v>
      </c>
      <c r="AC70" s="32">
        <v>13348</v>
      </c>
      <c r="AD70" s="32">
        <v>46402</v>
      </c>
      <c r="AE70" s="32">
        <v>32277</v>
      </c>
      <c r="AF70" s="32">
        <v>1626</v>
      </c>
      <c r="AG70" s="32">
        <v>24601</v>
      </c>
      <c r="AH70" s="32">
        <v>3555</v>
      </c>
      <c r="AI70" s="32">
        <v>454</v>
      </c>
      <c r="AJ70" s="32">
        <v>2540</v>
      </c>
      <c r="AK70" s="32">
        <v>50135</v>
      </c>
      <c r="AL70" s="32">
        <v>15750</v>
      </c>
      <c r="AM70" s="33" t="s">
        <v>51</v>
      </c>
      <c r="AN70" s="34">
        <v>536319</v>
      </c>
      <c r="AO70" s="6"/>
    </row>
    <row r="71" spans="1:41" ht="15" customHeight="1">
      <c r="A71" t="s">
        <v>49</v>
      </c>
      <c r="B71" s="85" t="s">
        <v>71</v>
      </c>
      <c r="C71" s="13">
        <v>4</v>
      </c>
      <c r="D71" s="14">
        <v>809531</v>
      </c>
      <c r="E71" s="15">
        <v>4551</v>
      </c>
      <c r="F71" s="16">
        <v>45989</v>
      </c>
      <c r="G71" s="16">
        <v>46642</v>
      </c>
      <c r="H71" s="16">
        <v>17143</v>
      </c>
      <c r="I71" s="16">
        <v>22976</v>
      </c>
      <c r="J71" s="16">
        <v>1280</v>
      </c>
      <c r="K71" s="16">
        <v>8635</v>
      </c>
      <c r="L71" s="16">
        <v>24966</v>
      </c>
      <c r="M71" s="16">
        <v>18451</v>
      </c>
      <c r="N71" s="16">
        <v>88762</v>
      </c>
      <c r="O71" s="16">
        <v>68884</v>
      </c>
      <c r="P71" s="16">
        <v>30366</v>
      </c>
      <c r="Q71" s="16">
        <v>18231</v>
      </c>
      <c r="R71" s="16">
        <v>4839</v>
      </c>
      <c r="S71" s="16">
        <v>1088</v>
      </c>
      <c r="T71" s="16">
        <v>4565</v>
      </c>
      <c r="U71" s="16">
        <v>33616</v>
      </c>
      <c r="V71" s="16">
        <v>26728</v>
      </c>
      <c r="W71" s="16">
        <v>454</v>
      </c>
      <c r="X71" s="16">
        <v>206</v>
      </c>
      <c r="Y71" s="16">
        <v>1461</v>
      </c>
      <c r="Z71" s="16">
        <v>3040</v>
      </c>
      <c r="AA71" s="16">
        <v>15976</v>
      </c>
      <c r="AB71" s="16">
        <v>4715</v>
      </c>
      <c r="AC71" s="16">
        <v>11367</v>
      </c>
      <c r="AD71" s="16">
        <v>68015</v>
      </c>
      <c r="AE71" s="16">
        <v>46782</v>
      </c>
      <c r="AF71" s="16">
        <v>4838</v>
      </c>
      <c r="AG71" s="16">
        <v>37077</v>
      </c>
      <c r="AH71" s="16">
        <v>7621</v>
      </c>
      <c r="AI71" s="16">
        <v>809</v>
      </c>
      <c r="AJ71" s="16">
        <v>3395</v>
      </c>
      <c r="AK71" s="16">
        <v>97699</v>
      </c>
      <c r="AL71" s="16">
        <v>38364</v>
      </c>
      <c r="AM71" s="20" t="s">
        <v>52</v>
      </c>
      <c r="AN71" s="18">
        <v>836583</v>
      </c>
      <c r="AO71" s="6"/>
    </row>
    <row r="72" spans="1:41" ht="15" customHeight="1">
      <c r="A72" t="s">
        <v>49</v>
      </c>
      <c r="B72" s="85" t="s">
        <v>71</v>
      </c>
      <c r="C72" s="13">
        <v>3</v>
      </c>
      <c r="D72" s="14">
        <v>1019688</v>
      </c>
      <c r="E72" s="15">
        <v>6170</v>
      </c>
      <c r="F72" s="16">
        <v>73042</v>
      </c>
      <c r="G72" s="16">
        <v>50022</v>
      </c>
      <c r="H72" s="16">
        <v>16809</v>
      </c>
      <c r="I72" s="16">
        <v>36190</v>
      </c>
      <c r="J72" s="16">
        <v>1129</v>
      </c>
      <c r="K72" s="16">
        <v>6261</v>
      </c>
      <c r="L72" s="16">
        <v>20564</v>
      </c>
      <c r="M72" s="16">
        <v>13920</v>
      </c>
      <c r="N72" s="16">
        <v>141050</v>
      </c>
      <c r="O72" s="16">
        <v>115201</v>
      </c>
      <c r="P72" s="16">
        <v>19758</v>
      </c>
      <c r="Q72" s="16">
        <v>36900</v>
      </c>
      <c r="R72" s="16">
        <v>6685</v>
      </c>
      <c r="S72" s="16">
        <v>1339</v>
      </c>
      <c r="T72" s="16">
        <v>3637</v>
      </c>
      <c r="U72" s="16">
        <v>71311</v>
      </c>
      <c r="V72" s="16">
        <v>28322</v>
      </c>
      <c r="W72" s="16">
        <v>649</v>
      </c>
      <c r="X72" s="16">
        <v>453</v>
      </c>
      <c r="Y72" s="16">
        <v>1970</v>
      </c>
      <c r="Z72" s="16">
        <v>4436</v>
      </c>
      <c r="AA72" s="16">
        <v>23502</v>
      </c>
      <c r="AB72" s="16">
        <v>2360</v>
      </c>
      <c r="AC72" s="16">
        <v>8450</v>
      </c>
      <c r="AD72" s="16">
        <v>50581</v>
      </c>
      <c r="AE72" s="16">
        <v>40238</v>
      </c>
      <c r="AF72" s="16">
        <v>7712</v>
      </c>
      <c r="AG72" s="16">
        <v>43698</v>
      </c>
      <c r="AH72" s="16">
        <v>9117</v>
      </c>
      <c r="AI72" s="16">
        <v>1533</v>
      </c>
      <c r="AJ72" s="16">
        <v>6666</v>
      </c>
      <c r="AK72" s="16">
        <v>92574</v>
      </c>
      <c r="AL72" s="16">
        <v>77439</v>
      </c>
      <c r="AM72" s="20" t="s">
        <v>53</v>
      </c>
      <c r="AN72" s="18">
        <v>845002</v>
      </c>
      <c r="AO72" s="6"/>
    </row>
    <row r="73" spans="1:41" ht="15" customHeight="1">
      <c r="A73" t="s">
        <v>49</v>
      </c>
      <c r="B73" s="85" t="s">
        <v>71</v>
      </c>
      <c r="C73" s="13">
        <v>2</v>
      </c>
      <c r="D73" s="14">
        <v>910523</v>
      </c>
      <c r="E73" s="15">
        <v>4257</v>
      </c>
      <c r="F73" s="16">
        <v>56605</v>
      </c>
      <c r="G73" s="16">
        <v>30122</v>
      </c>
      <c r="H73" s="16">
        <v>5338</v>
      </c>
      <c r="I73" s="16">
        <v>36869</v>
      </c>
      <c r="J73" s="16">
        <v>287</v>
      </c>
      <c r="K73" s="16">
        <v>2868</v>
      </c>
      <c r="L73" s="16">
        <v>19494</v>
      </c>
      <c r="M73" s="16">
        <v>10373</v>
      </c>
      <c r="N73" s="16">
        <v>149954</v>
      </c>
      <c r="O73" s="16">
        <v>129124</v>
      </c>
      <c r="P73" s="16">
        <v>32925</v>
      </c>
      <c r="Q73" s="16">
        <v>12809</v>
      </c>
      <c r="R73" s="16">
        <v>3556</v>
      </c>
      <c r="S73" s="16">
        <v>935</v>
      </c>
      <c r="T73" s="16">
        <v>4297</v>
      </c>
      <c r="U73" s="16">
        <v>66601</v>
      </c>
      <c r="V73" s="16">
        <v>24870</v>
      </c>
      <c r="W73" s="16">
        <v>512</v>
      </c>
      <c r="X73" s="16">
        <v>151</v>
      </c>
      <c r="Y73" s="16">
        <v>1569</v>
      </c>
      <c r="Z73" s="16">
        <v>4228</v>
      </c>
      <c r="AA73" s="16">
        <v>15331</v>
      </c>
      <c r="AB73" s="16">
        <v>3454</v>
      </c>
      <c r="AC73" s="16">
        <v>5680</v>
      </c>
      <c r="AD73" s="16">
        <v>34416</v>
      </c>
      <c r="AE73" s="16">
        <v>12366</v>
      </c>
      <c r="AF73" s="16">
        <v>3894</v>
      </c>
      <c r="AG73" s="16">
        <v>31939</v>
      </c>
      <c r="AH73" s="16">
        <v>4787</v>
      </c>
      <c r="AI73" s="16">
        <v>1168</v>
      </c>
      <c r="AJ73" s="16">
        <v>3128</v>
      </c>
      <c r="AK73" s="16">
        <v>128736</v>
      </c>
      <c r="AL73" s="16">
        <v>67880</v>
      </c>
      <c r="AM73" s="20" t="s">
        <v>54</v>
      </c>
      <c r="AN73" s="18">
        <v>5896</v>
      </c>
      <c r="AO73" s="6"/>
    </row>
    <row r="74" spans="1:41" ht="15" customHeight="1">
      <c r="A74" t="s">
        <v>49</v>
      </c>
      <c r="B74" s="85" t="s">
        <v>71</v>
      </c>
      <c r="C74" s="13">
        <v>1</v>
      </c>
      <c r="D74" s="14">
        <v>765497</v>
      </c>
      <c r="E74" s="15">
        <v>4944</v>
      </c>
      <c r="F74" s="16">
        <v>18315</v>
      </c>
      <c r="G74" s="16">
        <v>87203</v>
      </c>
      <c r="H74" s="16">
        <v>13522</v>
      </c>
      <c r="I74" s="16">
        <v>31022</v>
      </c>
      <c r="J74" s="16">
        <v>281</v>
      </c>
      <c r="K74" s="16">
        <v>11730</v>
      </c>
      <c r="L74" s="16">
        <v>27770</v>
      </c>
      <c r="M74" s="16">
        <v>12525</v>
      </c>
      <c r="N74" s="16">
        <v>70400</v>
      </c>
      <c r="O74" s="16">
        <v>47139</v>
      </c>
      <c r="P74" s="16">
        <v>35148</v>
      </c>
      <c r="Q74" s="16">
        <v>31360</v>
      </c>
      <c r="R74" s="16">
        <v>1016</v>
      </c>
      <c r="S74" s="16">
        <v>419</v>
      </c>
      <c r="T74" s="16">
        <v>3181</v>
      </c>
      <c r="U74" s="16">
        <v>66348</v>
      </c>
      <c r="V74" s="16">
        <v>40177</v>
      </c>
      <c r="W74" s="16">
        <v>194</v>
      </c>
      <c r="X74" s="16">
        <v>379</v>
      </c>
      <c r="Y74" s="16">
        <v>663</v>
      </c>
      <c r="Z74" s="16">
        <v>2316</v>
      </c>
      <c r="AA74" s="16">
        <v>20268</v>
      </c>
      <c r="AB74" s="16">
        <v>2234</v>
      </c>
      <c r="AC74" s="16">
        <v>4704</v>
      </c>
      <c r="AD74" s="16">
        <v>53259</v>
      </c>
      <c r="AE74" s="16">
        <v>2017</v>
      </c>
      <c r="AF74" s="16">
        <v>1212</v>
      </c>
      <c r="AG74" s="16">
        <v>40699</v>
      </c>
      <c r="AH74" s="16">
        <v>850</v>
      </c>
      <c r="AI74" s="16">
        <v>204</v>
      </c>
      <c r="AJ74" s="16">
        <v>585</v>
      </c>
      <c r="AK74" s="16">
        <v>90053</v>
      </c>
      <c r="AL74" s="16">
        <v>43360</v>
      </c>
      <c r="AM74" s="20" t="s">
        <v>55</v>
      </c>
      <c r="AN74" s="18">
        <v>57699</v>
      </c>
      <c r="AO74" s="6"/>
    </row>
    <row r="75" spans="1:41" ht="15" customHeight="1">
      <c r="A75" t="s">
        <v>49</v>
      </c>
      <c r="B75" s="19" t="s">
        <v>182</v>
      </c>
      <c r="C75" s="13" t="s">
        <v>56</v>
      </c>
      <c r="D75" s="14">
        <v>4056283</v>
      </c>
      <c r="E75" s="15">
        <v>22639</v>
      </c>
      <c r="F75" s="16">
        <v>207466</v>
      </c>
      <c r="G75" s="16">
        <v>281653</v>
      </c>
      <c r="H75" s="16">
        <v>102135</v>
      </c>
      <c r="I75" s="16">
        <v>140358</v>
      </c>
      <c r="J75" s="16">
        <v>8669</v>
      </c>
      <c r="K75" s="16">
        <v>37327</v>
      </c>
      <c r="L75" s="16">
        <v>109251</v>
      </c>
      <c r="M75" s="16">
        <v>64346</v>
      </c>
      <c r="N75" s="16">
        <v>497416</v>
      </c>
      <c r="O75" s="16">
        <v>390088</v>
      </c>
      <c r="P75" s="16">
        <v>128829</v>
      </c>
      <c r="Q75" s="16">
        <v>108554</v>
      </c>
      <c r="R75" s="16">
        <v>19202</v>
      </c>
      <c r="S75" s="16">
        <v>4698</v>
      </c>
      <c r="T75" s="16">
        <v>19394</v>
      </c>
      <c r="U75" s="16">
        <v>269850</v>
      </c>
      <c r="V75" s="16">
        <v>134691</v>
      </c>
      <c r="W75" s="16">
        <v>2203</v>
      </c>
      <c r="X75" s="16">
        <v>1942</v>
      </c>
      <c r="Y75" s="16">
        <v>6523</v>
      </c>
      <c r="Z75" s="16">
        <v>17411</v>
      </c>
      <c r="AA75" s="16">
        <v>87495</v>
      </c>
      <c r="AB75" s="16">
        <v>18543</v>
      </c>
      <c r="AC75" s="16">
        <v>43549</v>
      </c>
      <c r="AD75" s="16">
        <v>252673</v>
      </c>
      <c r="AE75" s="16">
        <v>133680</v>
      </c>
      <c r="AF75" s="16">
        <v>19282</v>
      </c>
      <c r="AG75" s="16">
        <v>178014</v>
      </c>
      <c r="AH75" s="16">
        <v>25930</v>
      </c>
      <c r="AI75" s="16">
        <v>4168</v>
      </c>
      <c r="AJ75" s="16">
        <v>16314</v>
      </c>
      <c r="AK75" s="16">
        <v>459197</v>
      </c>
      <c r="AL75" s="16">
        <v>242793</v>
      </c>
      <c r="AM75" s="20" t="s">
        <v>57</v>
      </c>
      <c r="AN75" s="18">
        <v>2281499</v>
      </c>
      <c r="AO75" s="6"/>
    </row>
    <row r="76" spans="1:41" s="21" customFormat="1" ht="15" customHeight="1">
      <c r="A76" s="21" t="s">
        <v>49</v>
      </c>
      <c r="B76" s="35" t="s">
        <v>58</v>
      </c>
      <c r="C76" s="36" t="s">
        <v>59</v>
      </c>
      <c r="D76" s="37">
        <v>2.87</v>
      </c>
      <c r="E76" s="38">
        <v>2.82</v>
      </c>
      <c r="F76" s="39">
        <v>2.9</v>
      </c>
      <c r="G76" s="39">
        <v>2.92</v>
      </c>
      <c r="H76" s="39">
        <v>3.82</v>
      </c>
      <c r="I76" s="39">
        <v>2.65</v>
      </c>
      <c r="J76" s="39">
        <v>4.3600000000000003</v>
      </c>
      <c r="K76" s="39">
        <v>2.95</v>
      </c>
      <c r="L76" s="39">
        <v>2.84</v>
      </c>
      <c r="M76" s="39">
        <v>3.02</v>
      </c>
      <c r="N76" s="39">
        <v>2.78</v>
      </c>
      <c r="O76" s="39">
        <v>2.76</v>
      </c>
      <c r="P76" s="39">
        <v>2.6</v>
      </c>
      <c r="Q76" s="39">
        <v>2.64</v>
      </c>
      <c r="R76" s="39">
        <v>3.28</v>
      </c>
      <c r="S76" s="39">
        <v>3.24</v>
      </c>
      <c r="T76" s="39">
        <v>3.07</v>
      </c>
      <c r="U76" s="39">
        <v>2.62</v>
      </c>
      <c r="V76" s="39">
        <v>2.63</v>
      </c>
      <c r="W76" s="39">
        <v>3.16</v>
      </c>
      <c r="X76" s="39">
        <v>3.41</v>
      </c>
      <c r="Y76" s="39">
        <v>3.04</v>
      </c>
      <c r="Z76" s="39">
        <v>3.06</v>
      </c>
      <c r="AA76" s="39">
        <v>2.83</v>
      </c>
      <c r="AB76" s="39">
        <v>3.45</v>
      </c>
      <c r="AC76" s="39">
        <v>3.53</v>
      </c>
      <c r="AD76" s="39">
        <v>3.08</v>
      </c>
      <c r="AE76" s="39">
        <v>3.71</v>
      </c>
      <c r="AF76" s="39">
        <v>3.09</v>
      </c>
      <c r="AG76" s="39">
        <v>2.85</v>
      </c>
      <c r="AH76" s="39">
        <v>3.32</v>
      </c>
      <c r="AI76" s="39">
        <v>3.03</v>
      </c>
      <c r="AJ76" s="39">
        <v>3.26</v>
      </c>
      <c r="AK76" s="39">
        <v>2.76</v>
      </c>
      <c r="AL76" s="39">
        <v>2.65</v>
      </c>
      <c r="AM76" s="40" t="s">
        <v>60</v>
      </c>
      <c r="AN76" s="41" t="s">
        <v>61</v>
      </c>
      <c r="AO76" s="28"/>
    </row>
    <row r="77" spans="1:41"/>
    <row r="78" spans="1:41">
      <c r="B78" s="3" t="s">
        <v>72</v>
      </c>
    </row>
    <row r="79" spans="1:41"/>
    <row r="80" spans="1:41">
      <c r="B80" s="3" t="s">
        <v>73</v>
      </c>
    </row>
    <row r="81" spans="2:2">
      <c r="B81" s="92" t="s">
        <v>186</v>
      </c>
    </row>
    <row r="82" spans="2:2">
      <c r="B82" s="92" t="s">
        <v>187</v>
      </c>
    </row>
    <row r="83" spans="2:2">
      <c r="B83" s="91" t="s">
        <v>185</v>
      </c>
    </row>
  </sheetData>
  <mergeCells count="9">
    <mergeCell ref="B5:B6"/>
    <mergeCell ref="C5:C6"/>
    <mergeCell ref="D5:AJ5"/>
    <mergeCell ref="AM5:AN6"/>
    <mergeCell ref="C1:AM1"/>
    <mergeCell ref="C2:AN2"/>
    <mergeCell ref="C3:AF3"/>
    <mergeCell ref="AG3:AN3"/>
    <mergeCell ref="C4:AM4"/>
  </mergeCells>
  <hyperlinks>
    <hyperlink ref="B82" r:id="rId1"/>
    <hyperlink ref="B81" r:id="rId2"/>
  </hyperlinks>
  <pageMargins left="0.7" right="0.7" top="0.75" bottom="0.75" header="0.3" footer="0.3"/>
  <pageSetup paperSize="5" scale="36" orientation="landscape" r:id="rId3"/>
</worksheet>
</file>

<file path=xl/worksheets/sheet10.xml><?xml version="1.0" encoding="utf-8"?>
<worksheet xmlns="http://schemas.openxmlformats.org/spreadsheetml/2006/main" xmlns:r="http://schemas.openxmlformats.org/officeDocument/2006/relationships">
  <dimension ref="A1:WVS66"/>
  <sheetViews>
    <sheetView topLeftCell="A6" zoomScaleNormal="100" workbookViewId="0">
      <selection activeCell="K58" sqref="K58"/>
    </sheetView>
  </sheetViews>
  <sheetFormatPr defaultColWidth="0" defaultRowHeight="11.25" zeroHeight="1"/>
  <cols>
    <col min="1" max="1" width="29.28515625" style="178" customWidth="1"/>
    <col min="2" max="2" width="18" style="179" customWidth="1"/>
    <col min="3" max="3" width="9.5703125" style="179" customWidth="1"/>
    <col min="4" max="4" width="9.140625" style="179" customWidth="1"/>
    <col min="5" max="5" width="12" style="179" customWidth="1"/>
    <col min="6" max="6" width="9.85546875" style="179" customWidth="1"/>
    <col min="7" max="7" width="12.85546875" style="180" customWidth="1"/>
    <col min="8" max="8" width="13" style="180" customWidth="1"/>
    <col min="9" max="9" width="22.7109375" style="181" customWidth="1"/>
    <col min="10" max="10" width="11.7109375" style="179" customWidth="1"/>
    <col min="11" max="11" width="15.7109375" style="179" customWidth="1"/>
    <col min="12" max="256" width="0" style="179" hidden="1"/>
    <col min="257" max="257" width="29.28515625" style="179" hidden="1" customWidth="1"/>
    <col min="258" max="258" width="18" style="179" hidden="1" customWidth="1"/>
    <col min="259" max="259" width="9.5703125" style="179" hidden="1" customWidth="1"/>
    <col min="260" max="260" width="9.140625" style="179" hidden="1" customWidth="1"/>
    <col min="261" max="261" width="12" style="179" hidden="1" customWidth="1"/>
    <col min="262" max="262" width="9.85546875" style="179" hidden="1" customWidth="1"/>
    <col min="263" max="263" width="12.85546875" style="179" hidden="1" customWidth="1"/>
    <col min="264" max="264" width="13" style="179" hidden="1" customWidth="1"/>
    <col min="265" max="265" width="22.7109375" style="179" hidden="1" customWidth="1"/>
    <col min="266" max="266" width="11.7109375" style="179" hidden="1" customWidth="1"/>
    <col min="267" max="267" width="15.7109375" style="179" hidden="1" customWidth="1"/>
    <col min="268" max="512" width="0" style="179" hidden="1"/>
    <col min="513" max="513" width="29.28515625" style="179" hidden="1" customWidth="1"/>
    <col min="514" max="514" width="18" style="179" hidden="1" customWidth="1"/>
    <col min="515" max="515" width="9.5703125" style="179" hidden="1" customWidth="1"/>
    <col min="516" max="516" width="9.140625" style="179" hidden="1" customWidth="1"/>
    <col min="517" max="517" width="12" style="179" hidden="1" customWidth="1"/>
    <col min="518" max="518" width="9.85546875" style="179" hidden="1" customWidth="1"/>
    <col min="519" max="519" width="12.85546875" style="179" hidden="1" customWidth="1"/>
    <col min="520" max="520" width="13" style="179" hidden="1" customWidth="1"/>
    <col min="521" max="521" width="22.7109375" style="179" hidden="1" customWidth="1"/>
    <col min="522" max="522" width="11.7109375" style="179" hidden="1" customWidth="1"/>
    <col min="523" max="523" width="15.7109375" style="179" hidden="1" customWidth="1"/>
    <col min="524" max="768" width="0" style="179" hidden="1"/>
    <col min="769" max="769" width="29.28515625" style="179" hidden="1" customWidth="1"/>
    <col min="770" max="770" width="18" style="179" hidden="1" customWidth="1"/>
    <col min="771" max="771" width="9.5703125" style="179" hidden="1" customWidth="1"/>
    <col min="772" max="772" width="9.140625" style="179" hidden="1" customWidth="1"/>
    <col min="773" max="773" width="12" style="179" hidden="1" customWidth="1"/>
    <col min="774" max="774" width="9.85546875" style="179" hidden="1" customWidth="1"/>
    <col min="775" max="775" width="12.85546875" style="179" hidden="1" customWidth="1"/>
    <col min="776" max="776" width="13" style="179" hidden="1" customWidth="1"/>
    <col min="777" max="777" width="22.7109375" style="179" hidden="1" customWidth="1"/>
    <col min="778" max="778" width="11.7109375" style="179" hidden="1" customWidth="1"/>
    <col min="779" max="779" width="15.7109375" style="179" hidden="1" customWidth="1"/>
    <col min="780" max="1024" width="0" style="179" hidden="1"/>
    <col min="1025" max="1025" width="29.28515625" style="179" hidden="1" customWidth="1"/>
    <col min="1026" max="1026" width="18" style="179" hidden="1" customWidth="1"/>
    <col min="1027" max="1027" width="9.5703125" style="179" hidden="1" customWidth="1"/>
    <col min="1028" max="1028" width="9.140625" style="179" hidden="1" customWidth="1"/>
    <col min="1029" max="1029" width="12" style="179" hidden="1" customWidth="1"/>
    <col min="1030" max="1030" width="9.85546875" style="179" hidden="1" customWidth="1"/>
    <col min="1031" max="1031" width="12.85546875" style="179" hidden="1" customWidth="1"/>
    <col min="1032" max="1032" width="13" style="179" hidden="1" customWidth="1"/>
    <col min="1033" max="1033" width="22.7109375" style="179" hidden="1" customWidth="1"/>
    <col min="1034" max="1034" width="11.7109375" style="179" hidden="1" customWidth="1"/>
    <col min="1035" max="1035" width="15.7109375" style="179" hidden="1" customWidth="1"/>
    <col min="1036" max="1280" width="0" style="179" hidden="1"/>
    <col min="1281" max="1281" width="29.28515625" style="179" hidden="1" customWidth="1"/>
    <col min="1282" max="1282" width="18" style="179" hidden="1" customWidth="1"/>
    <col min="1283" max="1283" width="9.5703125" style="179" hidden="1" customWidth="1"/>
    <col min="1284" max="1284" width="9.140625" style="179" hidden="1" customWidth="1"/>
    <col min="1285" max="1285" width="12" style="179" hidden="1" customWidth="1"/>
    <col min="1286" max="1286" width="9.85546875" style="179" hidden="1" customWidth="1"/>
    <col min="1287" max="1287" width="12.85546875" style="179" hidden="1" customWidth="1"/>
    <col min="1288" max="1288" width="13" style="179" hidden="1" customWidth="1"/>
    <col min="1289" max="1289" width="22.7109375" style="179" hidden="1" customWidth="1"/>
    <col min="1290" max="1290" width="11.7109375" style="179" hidden="1" customWidth="1"/>
    <col min="1291" max="1291" width="15.7109375" style="179" hidden="1" customWidth="1"/>
    <col min="1292" max="1536" width="0" style="179" hidden="1"/>
    <col min="1537" max="1537" width="29.28515625" style="179" hidden="1" customWidth="1"/>
    <col min="1538" max="1538" width="18" style="179" hidden="1" customWidth="1"/>
    <col min="1539" max="1539" width="9.5703125" style="179" hidden="1" customWidth="1"/>
    <col min="1540" max="1540" width="9.140625" style="179" hidden="1" customWidth="1"/>
    <col min="1541" max="1541" width="12" style="179" hidden="1" customWidth="1"/>
    <col min="1542" max="1542" width="9.85546875" style="179" hidden="1" customWidth="1"/>
    <col min="1543" max="1543" width="12.85546875" style="179" hidden="1" customWidth="1"/>
    <col min="1544" max="1544" width="13" style="179" hidden="1" customWidth="1"/>
    <col min="1545" max="1545" width="22.7109375" style="179" hidden="1" customWidth="1"/>
    <col min="1546" max="1546" width="11.7109375" style="179" hidden="1" customWidth="1"/>
    <col min="1547" max="1547" width="15.7109375" style="179" hidden="1" customWidth="1"/>
    <col min="1548" max="1792" width="0" style="179" hidden="1"/>
    <col min="1793" max="1793" width="29.28515625" style="179" hidden="1" customWidth="1"/>
    <col min="1794" max="1794" width="18" style="179" hidden="1" customWidth="1"/>
    <col min="1795" max="1795" width="9.5703125" style="179" hidden="1" customWidth="1"/>
    <col min="1796" max="1796" width="9.140625" style="179" hidden="1" customWidth="1"/>
    <col min="1797" max="1797" width="12" style="179" hidden="1" customWidth="1"/>
    <col min="1798" max="1798" width="9.85546875" style="179" hidden="1" customWidth="1"/>
    <col min="1799" max="1799" width="12.85546875" style="179" hidden="1" customWidth="1"/>
    <col min="1800" max="1800" width="13" style="179" hidden="1" customWidth="1"/>
    <col min="1801" max="1801" width="22.7109375" style="179" hidden="1" customWidth="1"/>
    <col min="1802" max="1802" width="11.7109375" style="179" hidden="1" customWidth="1"/>
    <col min="1803" max="1803" width="15.7109375" style="179" hidden="1" customWidth="1"/>
    <col min="1804" max="2048" width="0" style="179" hidden="1"/>
    <col min="2049" max="2049" width="29.28515625" style="179" hidden="1" customWidth="1"/>
    <col min="2050" max="2050" width="18" style="179" hidden="1" customWidth="1"/>
    <col min="2051" max="2051" width="9.5703125" style="179" hidden="1" customWidth="1"/>
    <col min="2052" max="2052" width="9.140625" style="179" hidden="1" customWidth="1"/>
    <col min="2053" max="2053" width="12" style="179" hidden="1" customWidth="1"/>
    <col min="2054" max="2054" width="9.85546875" style="179" hidden="1" customWidth="1"/>
    <col min="2055" max="2055" width="12.85546875" style="179" hidden="1" customWidth="1"/>
    <col min="2056" max="2056" width="13" style="179" hidden="1" customWidth="1"/>
    <col min="2057" max="2057" width="22.7109375" style="179" hidden="1" customWidth="1"/>
    <col min="2058" max="2058" width="11.7109375" style="179" hidden="1" customWidth="1"/>
    <col min="2059" max="2059" width="15.7109375" style="179" hidden="1" customWidth="1"/>
    <col min="2060" max="2304" width="0" style="179" hidden="1"/>
    <col min="2305" max="2305" width="29.28515625" style="179" hidden="1" customWidth="1"/>
    <col min="2306" max="2306" width="18" style="179" hidden="1" customWidth="1"/>
    <col min="2307" max="2307" width="9.5703125" style="179" hidden="1" customWidth="1"/>
    <col min="2308" max="2308" width="9.140625" style="179" hidden="1" customWidth="1"/>
    <col min="2309" max="2309" width="12" style="179" hidden="1" customWidth="1"/>
    <col min="2310" max="2310" width="9.85546875" style="179" hidden="1" customWidth="1"/>
    <col min="2311" max="2311" width="12.85546875" style="179" hidden="1" customWidth="1"/>
    <col min="2312" max="2312" width="13" style="179" hidden="1" customWidth="1"/>
    <col min="2313" max="2313" width="22.7109375" style="179" hidden="1" customWidth="1"/>
    <col min="2314" max="2314" width="11.7109375" style="179" hidden="1" customWidth="1"/>
    <col min="2315" max="2315" width="15.7109375" style="179" hidden="1" customWidth="1"/>
    <col min="2316" max="2560" width="0" style="179" hidden="1"/>
    <col min="2561" max="2561" width="29.28515625" style="179" hidden="1" customWidth="1"/>
    <col min="2562" max="2562" width="18" style="179" hidden="1" customWidth="1"/>
    <col min="2563" max="2563" width="9.5703125" style="179" hidden="1" customWidth="1"/>
    <col min="2564" max="2564" width="9.140625" style="179" hidden="1" customWidth="1"/>
    <col min="2565" max="2565" width="12" style="179" hidden="1" customWidth="1"/>
    <col min="2566" max="2566" width="9.85546875" style="179" hidden="1" customWidth="1"/>
    <col min="2567" max="2567" width="12.85546875" style="179" hidden="1" customWidth="1"/>
    <col min="2568" max="2568" width="13" style="179" hidden="1" customWidth="1"/>
    <col min="2569" max="2569" width="22.7109375" style="179" hidden="1" customWidth="1"/>
    <col min="2570" max="2570" width="11.7109375" style="179" hidden="1" customWidth="1"/>
    <col min="2571" max="2571" width="15.7109375" style="179" hidden="1" customWidth="1"/>
    <col min="2572" max="2816" width="0" style="179" hidden="1"/>
    <col min="2817" max="2817" width="29.28515625" style="179" hidden="1" customWidth="1"/>
    <col min="2818" max="2818" width="18" style="179" hidden="1" customWidth="1"/>
    <col min="2819" max="2819" width="9.5703125" style="179" hidden="1" customWidth="1"/>
    <col min="2820" max="2820" width="9.140625" style="179" hidden="1" customWidth="1"/>
    <col min="2821" max="2821" width="12" style="179" hidden="1" customWidth="1"/>
    <col min="2822" max="2822" width="9.85546875" style="179" hidden="1" customWidth="1"/>
    <col min="2823" max="2823" width="12.85546875" style="179" hidden="1" customWidth="1"/>
    <col min="2824" max="2824" width="13" style="179" hidden="1" customWidth="1"/>
    <col min="2825" max="2825" width="22.7109375" style="179" hidden="1" customWidth="1"/>
    <col min="2826" max="2826" width="11.7109375" style="179" hidden="1" customWidth="1"/>
    <col min="2827" max="2827" width="15.7109375" style="179" hidden="1" customWidth="1"/>
    <col min="2828" max="3072" width="0" style="179" hidden="1"/>
    <col min="3073" max="3073" width="29.28515625" style="179" hidden="1" customWidth="1"/>
    <col min="3074" max="3074" width="18" style="179" hidden="1" customWidth="1"/>
    <col min="3075" max="3075" width="9.5703125" style="179" hidden="1" customWidth="1"/>
    <col min="3076" max="3076" width="9.140625" style="179" hidden="1" customWidth="1"/>
    <col min="3077" max="3077" width="12" style="179" hidden="1" customWidth="1"/>
    <col min="3078" max="3078" width="9.85546875" style="179" hidden="1" customWidth="1"/>
    <col min="3079" max="3079" width="12.85546875" style="179" hidden="1" customWidth="1"/>
    <col min="3080" max="3080" width="13" style="179" hidden="1" customWidth="1"/>
    <col min="3081" max="3081" width="22.7109375" style="179" hidden="1" customWidth="1"/>
    <col min="3082" max="3082" width="11.7109375" style="179" hidden="1" customWidth="1"/>
    <col min="3083" max="3083" width="15.7109375" style="179" hidden="1" customWidth="1"/>
    <col min="3084" max="3328" width="0" style="179" hidden="1"/>
    <col min="3329" max="3329" width="29.28515625" style="179" hidden="1" customWidth="1"/>
    <col min="3330" max="3330" width="18" style="179" hidden="1" customWidth="1"/>
    <col min="3331" max="3331" width="9.5703125" style="179" hidden="1" customWidth="1"/>
    <col min="3332" max="3332" width="9.140625" style="179" hidden="1" customWidth="1"/>
    <col min="3333" max="3333" width="12" style="179" hidden="1" customWidth="1"/>
    <col min="3334" max="3334" width="9.85546875" style="179" hidden="1" customWidth="1"/>
    <col min="3335" max="3335" width="12.85546875" style="179" hidden="1" customWidth="1"/>
    <col min="3336" max="3336" width="13" style="179" hidden="1" customWidth="1"/>
    <col min="3337" max="3337" width="22.7109375" style="179" hidden="1" customWidth="1"/>
    <col min="3338" max="3338" width="11.7109375" style="179" hidden="1" customWidth="1"/>
    <col min="3339" max="3339" width="15.7109375" style="179" hidden="1" customWidth="1"/>
    <col min="3340" max="3584" width="0" style="179" hidden="1"/>
    <col min="3585" max="3585" width="29.28515625" style="179" hidden="1" customWidth="1"/>
    <col min="3586" max="3586" width="18" style="179" hidden="1" customWidth="1"/>
    <col min="3587" max="3587" width="9.5703125" style="179" hidden="1" customWidth="1"/>
    <col min="3588" max="3588" width="9.140625" style="179" hidden="1" customWidth="1"/>
    <col min="3589" max="3589" width="12" style="179" hidden="1" customWidth="1"/>
    <col min="3590" max="3590" width="9.85546875" style="179" hidden="1" customWidth="1"/>
    <col min="3591" max="3591" width="12.85546875" style="179" hidden="1" customWidth="1"/>
    <col min="3592" max="3592" width="13" style="179" hidden="1" customWidth="1"/>
    <col min="3593" max="3593" width="22.7109375" style="179" hidden="1" customWidth="1"/>
    <col min="3594" max="3594" width="11.7109375" style="179" hidden="1" customWidth="1"/>
    <col min="3595" max="3595" width="15.7109375" style="179" hidden="1" customWidth="1"/>
    <col min="3596" max="3840" width="0" style="179" hidden="1"/>
    <col min="3841" max="3841" width="29.28515625" style="179" hidden="1" customWidth="1"/>
    <col min="3842" max="3842" width="18" style="179" hidden="1" customWidth="1"/>
    <col min="3843" max="3843" width="9.5703125" style="179" hidden="1" customWidth="1"/>
    <col min="3844" max="3844" width="9.140625" style="179" hidden="1" customWidth="1"/>
    <col min="3845" max="3845" width="12" style="179" hidden="1" customWidth="1"/>
    <col min="3846" max="3846" width="9.85546875" style="179" hidden="1" customWidth="1"/>
    <col min="3847" max="3847" width="12.85546875" style="179" hidden="1" customWidth="1"/>
    <col min="3848" max="3848" width="13" style="179" hidden="1" customWidth="1"/>
    <col min="3849" max="3849" width="22.7109375" style="179" hidden="1" customWidth="1"/>
    <col min="3850" max="3850" width="11.7109375" style="179" hidden="1" customWidth="1"/>
    <col min="3851" max="3851" width="15.7109375" style="179" hidden="1" customWidth="1"/>
    <col min="3852" max="4096" width="0" style="179" hidden="1"/>
    <col min="4097" max="4097" width="29.28515625" style="179" hidden="1" customWidth="1"/>
    <col min="4098" max="4098" width="18" style="179" hidden="1" customWidth="1"/>
    <col min="4099" max="4099" width="9.5703125" style="179" hidden="1" customWidth="1"/>
    <col min="4100" max="4100" width="9.140625" style="179" hidden="1" customWidth="1"/>
    <col min="4101" max="4101" width="12" style="179" hidden="1" customWidth="1"/>
    <col min="4102" max="4102" width="9.85546875" style="179" hidden="1" customWidth="1"/>
    <col min="4103" max="4103" width="12.85546875" style="179" hidden="1" customWidth="1"/>
    <col min="4104" max="4104" width="13" style="179" hidden="1" customWidth="1"/>
    <col min="4105" max="4105" width="22.7109375" style="179" hidden="1" customWidth="1"/>
    <col min="4106" max="4106" width="11.7109375" style="179" hidden="1" customWidth="1"/>
    <col min="4107" max="4107" width="15.7109375" style="179" hidden="1" customWidth="1"/>
    <col min="4108" max="4352" width="0" style="179" hidden="1"/>
    <col min="4353" max="4353" width="29.28515625" style="179" hidden="1" customWidth="1"/>
    <col min="4354" max="4354" width="18" style="179" hidden="1" customWidth="1"/>
    <col min="4355" max="4355" width="9.5703125" style="179" hidden="1" customWidth="1"/>
    <col min="4356" max="4356" width="9.140625" style="179" hidden="1" customWidth="1"/>
    <col min="4357" max="4357" width="12" style="179" hidden="1" customWidth="1"/>
    <col min="4358" max="4358" width="9.85546875" style="179" hidden="1" customWidth="1"/>
    <col min="4359" max="4359" width="12.85546875" style="179" hidden="1" customWidth="1"/>
    <col min="4360" max="4360" width="13" style="179" hidden="1" customWidth="1"/>
    <col min="4361" max="4361" width="22.7109375" style="179" hidden="1" customWidth="1"/>
    <col min="4362" max="4362" width="11.7109375" style="179" hidden="1" customWidth="1"/>
    <col min="4363" max="4363" width="15.7109375" style="179" hidden="1" customWidth="1"/>
    <col min="4364" max="4608" width="0" style="179" hidden="1"/>
    <col min="4609" max="4609" width="29.28515625" style="179" hidden="1" customWidth="1"/>
    <col min="4610" max="4610" width="18" style="179" hidden="1" customWidth="1"/>
    <col min="4611" max="4611" width="9.5703125" style="179" hidden="1" customWidth="1"/>
    <col min="4612" max="4612" width="9.140625" style="179" hidden="1" customWidth="1"/>
    <col min="4613" max="4613" width="12" style="179" hidden="1" customWidth="1"/>
    <col min="4614" max="4614" width="9.85546875" style="179" hidden="1" customWidth="1"/>
    <col min="4615" max="4615" width="12.85546875" style="179" hidden="1" customWidth="1"/>
    <col min="4616" max="4616" width="13" style="179" hidden="1" customWidth="1"/>
    <col min="4617" max="4617" width="22.7109375" style="179" hidden="1" customWidth="1"/>
    <col min="4618" max="4618" width="11.7109375" style="179" hidden="1" customWidth="1"/>
    <col min="4619" max="4619" width="15.7109375" style="179" hidden="1" customWidth="1"/>
    <col min="4620" max="4864" width="0" style="179" hidden="1"/>
    <col min="4865" max="4865" width="29.28515625" style="179" hidden="1" customWidth="1"/>
    <col min="4866" max="4866" width="18" style="179" hidden="1" customWidth="1"/>
    <col min="4867" max="4867" width="9.5703125" style="179" hidden="1" customWidth="1"/>
    <col min="4868" max="4868" width="9.140625" style="179" hidden="1" customWidth="1"/>
    <col min="4869" max="4869" width="12" style="179" hidden="1" customWidth="1"/>
    <col min="4870" max="4870" width="9.85546875" style="179" hidden="1" customWidth="1"/>
    <col min="4871" max="4871" width="12.85546875" style="179" hidden="1" customWidth="1"/>
    <col min="4872" max="4872" width="13" style="179" hidden="1" customWidth="1"/>
    <col min="4873" max="4873" width="22.7109375" style="179" hidden="1" customWidth="1"/>
    <col min="4874" max="4874" width="11.7109375" style="179" hidden="1" customWidth="1"/>
    <col min="4875" max="4875" width="15.7109375" style="179" hidden="1" customWidth="1"/>
    <col min="4876" max="5120" width="0" style="179" hidden="1"/>
    <col min="5121" max="5121" width="29.28515625" style="179" hidden="1" customWidth="1"/>
    <col min="5122" max="5122" width="18" style="179" hidden="1" customWidth="1"/>
    <col min="5123" max="5123" width="9.5703125" style="179" hidden="1" customWidth="1"/>
    <col min="5124" max="5124" width="9.140625" style="179" hidden="1" customWidth="1"/>
    <col min="5125" max="5125" width="12" style="179" hidden="1" customWidth="1"/>
    <col min="5126" max="5126" width="9.85546875" style="179" hidden="1" customWidth="1"/>
    <col min="5127" max="5127" width="12.85546875" style="179" hidden="1" customWidth="1"/>
    <col min="5128" max="5128" width="13" style="179" hidden="1" customWidth="1"/>
    <col min="5129" max="5129" width="22.7109375" style="179" hidden="1" customWidth="1"/>
    <col min="5130" max="5130" width="11.7109375" style="179" hidden="1" customWidth="1"/>
    <col min="5131" max="5131" width="15.7109375" style="179" hidden="1" customWidth="1"/>
    <col min="5132" max="5376" width="0" style="179" hidden="1"/>
    <col min="5377" max="5377" width="29.28515625" style="179" hidden="1" customWidth="1"/>
    <col min="5378" max="5378" width="18" style="179" hidden="1" customWidth="1"/>
    <col min="5379" max="5379" width="9.5703125" style="179" hidden="1" customWidth="1"/>
    <col min="5380" max="5380" width="9.140625" style="179" hidden="1" customWidth="1"/>
    <col min="5381" max="5381" width="12" style="179" hidden="1" customWidth="1"/>
    <col min="5382" max="5382" width="9.85546875" style="179" hidden="1" customWidth="1"/>
    <col min="5383" max="5383" width="12.85546875" style="179" hidden="1" customWidth="1"/>
    <col min="5384" max="5384" width="13" style="179" hidden="1" customWidth="1"/>
    <col min="5385" max="5385" width="22.7109375" style="179" hidden="1" customWidth="1"/>
    <col min="5386" max="5386" width="11.7109375" style="179" hidden="1" customWidth="1"/>
    <col min="5387" max="5387" width="15.7109375" style="179" hidden="1" customWidth="1"/>
    <col min="5388" max="5632" width="0" style="179" hidden="1"/>
    <col min="5633" max="5633" width="29.28515625" style="179" hidden="1" customWidth="1"/>
    <col min="5634" max="5634" width="18" style="179" hidden="1" customWidth="1"/>
    <col min="5635" max="5635" width="9.5703125" style="179" hidden="1" customWidth="1"/>
    <col min="5636" max="5636" width="9.140625" style="179" hidden="1" customWidth="1"/>
    <col min="5637" max="5637" width="12" style="179" hidden="1" customWidth="1"/>
    <col min="5638" max="5638" width="9.85546875" style="179" hidden="1" customWidth="1"/>
    <col min="5639" max="5639" width="12.85546875" style="179" hidden="1" customWidth="1"/>
    <col min="5640" max="5640" width="13" style="179" hidden="1" customWidth="1"/>
    <col min="5641" max="5641" width="22.7109375" style="179" hidden="1" customWidth="1"/>
    <col min="5642" max="5642" width="11.7109375" style="179" hidden="1" customWidth="1"/>
    <col min="5643" max="5643" width="15.7109375" style="179" hidden="1" customWidth="1"/>
    <col min="5644" max="5888" width="0" style="179" hidden="1"/>
    <col min="5889" max="5889" width="29.28515625" style="179" hidden="1" customWidth="1"/>
    <col min="5890" max="5890" width="18" style="179" hidden="1" customWidth="1"/>
    <col min="5891" max="5891" width="9.5703125" style="179" hidden="1" customWidth="1"/>
    <col min="5892" max="5892" width="9.140625" style="179" hidden="1" customWidth="1"/>
    <col min="5893" max="5893" width="12" style="179" hidden="1" customWidth="1"/>
    <col min="5894" max="5894" width="9.85546875" style="179" hidden="1" customWidth="1"/>
    <col min="5895" max="5895" width="12.85546875" style="179" hidden="1" customWidth="1"/>
    <col min="5896" max="5896" width="13" style="179" hidden="1" customWidth="1"/>
    <col min="5897" max="5897" width="22.7109375" style="179" hidden="1" customWidth="1"/>
    <col min="5898" max="5898" width="11.7109375" style="179" hidden="1" customWidth="1"/>
    <col min="5899" max="5899" width="15.7109375" style="179" hidden="1" customWidth="1"/>
    <col min="5900" max="6144" width="0" style="179" hidden="1"/>
    <col min="6145" max="6145" width="29.28515625" style="179" hidden="1" customWidth="1"/>
    <col min="6146" max="6146" width="18" style="179" hidden="1" customWidth="1"/>
    <col min="6147" max="6147" width="9.5703125" style="179" hidden="1" customWidth="1"/>
    <col min="6148" max="6148" width="9.140625" style="179" hidden="1" customWidth="1"/>
    <col min="6149" max="6149" width="12" style="179" hidden="1" customWidth="1"/>
    <col min="6150" max="6150" width="9.85546875" style="179" hidden="1" customWidth="1"/>
    <col min="6151" max="6151" width="12.85546875" style="179" hidden="1" customWidth="1"/>
    <col min="6152" max="6152" width="13" style="179" hidden="1" customWidth="1"/>
    <col min="6153" max="6153" width="22.7109375" style="179" hidden="1" customWidth="1"/>
    <col min="6154" max="6154" width="11.7109375" style="179" hidden="1" customWidth="1"/>
    <col min="6155" max="6155" width="15.7109375" style="179" hidden="1" customWidth="1"/>
    <col min="6156" max="6400" width="0" style="179" hidden="1"/>
    <col min="6401" max="6401" width="29.28515625" style="179" hidden="1" customWidth="1"/>
    <col min="6402" max="6402" width="18" style="179" hidden="1" customWidth="1"/>
    <col min="6403" max="6403" width="9.5703125" style="179" hidden="1" customWidth="1"/>
    <col min="6404" max="6404" width="9.140625" style="179" hidden="1" customWidth="1"/>
    <col min="6405" max="6405" width="12" style="179" hidden="1" customWidth="1"/>
    <col min="6406" max="6406" width="9.85546875" style="179" hidden="1" customWidth="1"/>
    <col min="6407" max="6407" width="12.85546875" style="179" hidden="1" customWidth="1"/>
    <col min="6408" max="6408" width="13" style="179" hidden="1" customWidth="1"/>
    <col min="6409" max="6409" width="22.7109375" style="179" hidden="1" customWidth="1"/>
    <col min="6410" max="6410" width="11.7109375" style="179" hidden="1" customWidth="1"/>
    <col min="6411" max="6411" width="15.7109375" style="179" hidden="1" customWidth="1"/>
    <col min="6412" max="6656" width="0" style="179" hidden="1"/>
    <col min="6657" max="6657" width="29.28515625" style="179" hidden="1" customWidth="1"/>
    <col min="6658" max="6658" width="18" style="179" hidden="1" customWidth="1"/>
    <col min="6659" max="6659" width="9.5703125" style="179" hidden="1" customWidth="1"/>
    <col min="6660" max="6660" width="9.140625" style="179" hidden="1" customWidth="1"/>
    <col min="6661" max="6661" width="12" style="179" hidden="1" customWidth="1"/>
    <col min="6662" max="6662" width="9.85546875" style="179" hidden="1" customWidth="1"/>
    <col min="6663" max="6663" width="12.85546875" style="179" hidden="1" customWidth="1"/>
    <col min="6664" max="6664" width="13" style="179" hidden="1" customWidth="1"/>
    <col min="6665" max="6665" width="22.7109375" style="179" hidden="1" customWidth="1"/>
    <col min="6666" max="6666" width="11.7109375" style="179" hidden="1" customWidth="1"/>
    <col min="6667" max="6667" width="15.7109375" style="179" hidden="1" customWidth="1"/>
    <col min="6668" max="6912" width="0" style="179" hidden="1"/>
    <col min="6913" max="6913" width="29.28515625" style="179" hidden="1" customWidth="1"/>
    <col min="6914" max="6914" width="18" style="179" hidden="1" customWidth="1"/>
    <col min="6915" max="6915" width="9.5703125" style="179" hidden="1" customWidth="1"/>
    <col min="6916" max="6916" width="9.140625" style="179" hidden="1" customWidth="1"/>
    <col min="6917" max="6917" width="12" style="179" hidden="1" customWidth="1"/>
    <col min="6918" max="6918" width="9.85546875" style="179" hidden="1" customWidth="1"/>
    <col min="6919" max="6919" width="12.85546875" style="179" hidden="1" customWidth="1"/>
    <col min="6920" max="6920" width="13" style="179" hidden="1" customWidth="1"/>
    <col min="6921" max="6921" width="22.7109375" style="179" hidden="1" customWidth="1"/>
    <col min="6922" max="6922" width="11.7109375" style="179" hidden="1" customWidth="1"/>
    <col min="6923" max="6923" width="15.7109375" style="179" hidden="1" customWidth="1"/>
    <col min="6924" max="7168" width="0" style="179" hidden="1"/>
    <col min="7169" max="7169" width="29.28515625" style="179" hidden="1" customWidth="1"/>
    <col min="7170" max="7170" width="18" style="179" hidden="1" customWidth="1"/>
    <col min="7171" max="7171" width="9.5703125" style="179" hidden="1" customWidth="1"/>
    <col min="7172" max="7172" width="9.140625" style="179" hidden="1" customWidth="1"/>
    <col min="7173" max="7173" width="12" style="179" hidden="1" customWidth="1"/>
    <col min="7174" max="7174" width="9.85546875" style="179" hidden="1" customWidth="1"/>
    <col min="7175" max="7175" width="12.85546875" style="179" hidden="1" customWidth="1"/>
    <col min="7176" max="7176" width="13" style="179" hidden="1" customWidth="1"/>
    <col min="7177" max="7177" width="22.7109375" style="179" hidden="1" customWidth="1"/>
    <col min="7178" max="7178" width="11.7109375" style="179" hidden="1" customWidth="1"/>
    <col min="7179" max="7179" width="15.7109375" style="179" hidden="1" customWidth="1"/>
    <col min="7180" max="7424" width="0" style="179" hidden="1"/>
    <col min="7425" max="7425" width="29.28515625" style="179" hidden="1" customWidth="1"/>
    <col min="7426" max="7426" width="18" style="179" hidden="1" customWidth="1"/>
    <col min="7427" max="7427" width="9.5703125" style="179" hidden="1" customWidth="1"/>
    <col min="7428" max="7428" width="9.140625" style="179" hidden="1" customWidth="1"/>
    <col min="7429" max="7429" width="12" style="179" hidden="1" customWidth="1"/>
    <col min="7430" max="7430" width="9.85546875" style="179" hidden="1" customWidth="1"/>
    <col min="7431" max="7431" width="12.85546875" style="179" hidden="1" customWidth="1"/>
    <col min="7432" max="7432" width="13" style="179" hidden="1" customWidth="1"/>
    <col min="7433" max="7433" width="22.7109375" style="179" hidden="1" customWidth="1"/>
    <col min="7434" max="7434" width="11.7109375" style="179" hidden="1" customWidth="1"/>
    <col min="7435" max="7435" width="15.7109375" style="179" hidden="1" customWidth="1"/>
    <col min="7436" max="7680" width="0" style="179" hidden="1"/>
    <col min="7681" max="7681" width="29.28515625" style="179" hidden="1" customWidth="1"/>
    <col min="7682" max="7682" width="18" style="179" hidden="1" customWidth="1"/>
    <col min="7683" max="7683" width="9.5703125" style="179" hidden="1" customWidth="1"/>
    <col min="7684" max="7684" width="9.140625" style="179" hidden="1" customWidth="1"/>
    <col min="7685" max="7685" width="12" style="179" hidden="1" customWidth="1"/>
    <col min="7686" max="7686" width="9.85546875" style="179" hidden="1" customWidth="1"/>
    <col min="7687" max="7687" width="12.85546875" style="179" hidden="1" customWidth="1"/>
    <col min="7688" max="7688" width="13" style="179" hidden="1" customWidth="1"/>
    <col min="7689" max="7689" width="22.7109375" style="179" hidden="1" customWidth="1"/>
    <col min="7690" max="7690" width="11.7109375" style="179" hidden="1" customWidth="1"/>
    <col min="7691" max="7691" width="15.7109375" style="179" hidden="1" customWidth="1"/>
    <col min="7692" max="7936" width="0" style="179" hidden="1"/>
    <col min="7937" max="7937" width="29.28515625" style="179" hidden="1" customWidth="1"/>
    <col min="7938" max="7938" width="18" style="179" hidden="1" customWidth="1"/>
    <col min="7939" max="7939" width="9.5703125" style="179" hidden="1" customWidth="1"/>
    <col min="7940" max="7940" width="9.140625" style="179" hidden="1" customWidth="1"/>
    <col min="7941" max="7941" width="12" style="179" hidden="1" customWidth="1"/>
    <col min="7942" max="7942" width="9.85546875" style="179" hidden="1" customWidth="1"/>
    <col min="7943" max="7943" width="12.85546875" style="179" hidden="1" customWidth="1"/>
    <col min="7944" max="7944" width="13" style="179" hidden="1" customWidth="1"/>
    <col min="7945" max="7945" width="22.7109375" style="179" hidden="1" customWidth="1"/>
    <col min="7946" max="7946" width="11.7109375" style="179" hidden="1" customWidth="1"/>
    <col min="7947" max="7947" width="15.7109375" style="179" hidden="1" customWidth="1"/>
    <col min="7948" max="8192" width="0" style="179" hidden="1"/>
    <col min="8193" max="8193" width="29.28515625" style="179" hidden="1" customWidth="1"/>
    <col min="8194" max="8194" width="18" style="179" hidden="1" customWidth="1"/>
    <col min="8195" max="8195" width="9.5703125" style="179" hidden="1" customWidth="1"/>
    <col min="8196" max="8196" width="9.140625" style="179" hidden="1" customWidth="1"/>
    <col min="8197" max="8197" width="12" style="179" hidden="1" customWidth="1"/>
    <col min="8198" max="8198" width="9.85546875" style="179" hidden="1" customWidth="1"/>
    <col min="8199" max="8199" width="12.85546875" style="179" hidden="1" customWidth="1"/>
    <col min="8200" max="8200" width="13" style="179" hidden="1" customWidth="1"/>
    <col min="8201" max="8201" width="22.7109375" style="179" hidden="1" customWidth="1"/>
    <col min="8202" max="8202" width="11.7109375" style="179" hidden="1" customWidth="1"/>
    <col min="8203" max="8203" width="15.7109375" style="179" hidden="1" customWidth="1"/>
    <col min="8204" max="8448" width="0" style="179" hidden="1"/>
    <col min="8449" max="8449" width="29.28515625" style="179" hidden="1" customWidth="1"/>
    <col min="8450" max="8450" width="18" style="179" hidden="1" customWidth="1"/>
    <col min="8451" max="8451" width="9.5703125" style="179" hidden="1" customWidth="1"/>
    <col min="8452" max="8452" width="9.140625" style="179" hidden="1" customWidth="1"/>
    <col min="8453" max="8453" width="12" style="179" hidden="1" customWidth="1"/>
    <col min="8454" max="8454" width="9.85546875" style="179" hidden="1" customWidth="1"/>
    <col min="8455" max="8455" width="12.85546875" style="179" hidden="1" customWidth="1"/>
    <col min="8456" max="8456" width="13" style="179" hidden="1" customWidth="1"/>
    <col min="8457" max="8457" width="22.7109375" style="179" hidden="1" customWidth="1"/>
    <col min="8458" max="8458" width="11.7109375" style="179" hidden="1" customWidth="1"/>
    <col min="8459" max="8459" width="15.7109375" style="179" hidden="1" customWidth="1"/>
    <col min="8460" max="8704" width="0" style="179" hidden="1"/>
    <col min="8705" max="8705" width="29.28515625" style="179" hidden="1" customWidth="1"/>
    <col min="8706" max="8706" width="18" style="179" hidden="1" customWidth="1"/>
    <col min="8707" max="8707" width="9.5703125" style="179" hidden="1" customWidth="1"/>
    <col min="8708" max="8708" width="9.140625" style="179" hidden="1" customWidth="1"/>
    <col min="8709" max="8709" width="12" style="179" hidden="1" customWidth="1"/>
    <col min="8710" max="8710" width="9.85546875" style="179" hidden="1" customWidth="1"/>
    <col min="8711" max="8711" width="12.85546875" style="179" hidden="1" customWidth="1"/>
    <col min="8712" max="8712" width="13" style="179" hidden="1" customWidth="1"/>
    <col min="8713" max="8713" width="22.7109375" style="179" hidden="1" customWidth="1"/>
    <col min="8714" max="8714" width="11.7109375" style="179" hidden="1" customWidth="1"/>
    <col min="8715" max="8715" width="15.7109375" style="179" hidden="1" customWidth="1"/>
    <col min="8716" max="8960" width="0" style="179" hidden="1"/>
    <col min="8961" max="8961" width="29.28515625" style="179" hidden="1" customWidth="1"/>
    <col min="8962" max="8962" width="18" style="179" hidden="1" customWidth="1"/>
    <col min="8963" max="8963" width="9.5703125" style="179" hidden="1" customWidth="1"/>
    <col min="8964" max="8964" width="9.140625" style="179" hidden="1" customWidth="1"/>
    <col min="8965" max="8965" width="12" style="179" hidden="1" customWidth="1"/>
    <col min="8966" max="8966" width="9.85546875" style="179" hidden="1" customWidth="1"/>
    <col min="8967" max="8967" width="12.85546875" style="179" hidden="1" customWidth="1"/>
    <col min="8968" max="8968" width="13" style="179" hidden="1" customWidth="1"/>
    <col min="8969" max="8969" width="22.7109375" style="179" hidden="1" customWidth="1"/>
    <col min="8970" max="8970" width="11.7109375" style="179" hidden="1" customWidth="1"/>
    <col min="8971" max="8971" width="15.7109375" style="179" hidden="1" customWidth="1"/>
    <col min="8972" max="9216" width="0" style="179" hidden="1"/>
    <col min="9217" max="9217" width="29.28515625" style="179" hidden="1" customWidth="1"/>
    <col min="9218" max="9218" width="18" style="179" hidden="1" customWidth="1"/>
    <col min="9219" max="9219" width="9.5703125" style="179" hidden="1" customWidth="1"/>
    <col min="9220" max="9220" width="9.140625" style="179" hidden="1" customWidth="1"/>
    <col min="9221" max="9221" width="12" style="179" hidden="1" customWidth="1"/>
    <col min="9222" max="9222" width="9.85546875" style="179" hidden="1" customWidth="1"/>
    <col min="9223" max="9223" width="12.85546875" style="179" hidden="1" customWidth="1"/>
    <col min="9224" max="9224" width="13" style="179" hidden="1" customWidth="1"/>
    <col min="9225" max="9225" width="22.7109375" style="179" hidden="1" customWidth="1"/>
    <col min="9226" max="9226" width="11.7109375" style="179" hidden="1" customWidth="1"/>
    <col min="9227" max="9227" width="15.7109375" style="179" hidden="1" customWidth="1"/>
    <col min="9228" max="9472" width="0" style="179" hidden="1"/>
    <col min="9473" max="9473" width="29.28515625" style="179" hidden="1" customWidth="1"/>
    <col min="9474" max="9474" width="18" style="179" hidden="1" customWidth="1"/>
    <col min="9475" max="9475" width="9.5703125" style="179" hidden="1" customWidth="1"/>
    <col min="9476" max="9476" width="9.140625" style="179" hidden="1" customWidth="1"/>
    <col min="9477" max="9477" width="12" style="179" hidden="1" customWidth="1"/>
    <col min="9478" max="9478" width="9.85546875" style="179" hidden="1" customWidth="1"/>
    <col min="9479" max="9479" width="12.85546875" style="179" hidden="1" customWidth="1"/>
    <col min="9480" max="9480" width="13" style="179" hidden="1" customWidth="1"/>
    <col min="9481" max="9481" width="22.7109375" style="179" hidden="1" customWidth="1"/>
    <col min="9482" max="9482" width="11.7109375" style="179" hidden="1" customWidth="1"/>
    <col min="9483" max="9483" width="15.7109375" style="179" hidden="1" customWidth="1"/>
    <col min="9484" max="9728" width="0" style="179" hidden="1"/>
    <col min="9729" max="9729" width="29.28515625" style="179" hidden="1" customWidth="1"/>
    <col min="9730" max="9730" width="18" style="179" hidden="1" customWidth="1"/>
    <col min="9731" max="9731" width="9.5703125" style="179" hidden="1" customWidth="1"/>
    <col min="9732" max="9732" width="9.140625" style="179" hidden="1" customWidth="1"/>
    <col min="9733" max="9733" width="12" style="179" hidden="1" customWidth="1"/>
    <col min="9734" max="9734" width="9.85546875" style="179" hidden="1" customWidth="1"/>
    <col min="9735" max="9735" width="12.85546875" style="179" hidden="1" customWidth="1"/>
    <col min="9736" max="9736" width="13" style="179" hidden="1" customWidth="1"/>
    <col min="9737" max="9737" width="22.7109375" style="179" hidden="1" customWidth="1"/>
    <col min="9738" max="9738" width="11.7109375" style="179" hidden="1" customWidth="1"/>
    <col min="9739" max="9739" width="15.7109375" style="179" hidden="1" customWidth="1"/>
    <col min="9740" max="9984" width="0" style="179" hidden="1"/>
    <col min="9985" max="9985" width="29.28515625" style="179" hidden="1" customWidth="1"/>
    <col min="9986" max="9986" width="18" style="179" hidden="1" customWidth="1"/>
    <col min="9987" max="9987" width="9.5703125" style="179" hidden="1" customWidth="1"/>
    <col min="9988" max="9988" width="9.140625" style="179" hidden="1" customWidth="1"/>
    <col min="9989" max="9989" width="12" style="179" hidden="1" customWidth="1"/>
    <col min="9990" max="9990" width="9.85546875" style="179" hidden="1" customWidth="1"/>
    <col min="9991" max="9991" width="12.85546875" style="179" hidden="1" customWidth="1"/>
    <col min="9992" max="9992" width="13" style="179" hidden="1" customWidth="1"/>
    <col min="9993" max="9993" width="22.7109375" style="179" hidden="1" customWidth="1"/>
    <col min="9994" max="9994" width="11.7109375" style="179" hidden="1" customWidth="1"/>
    <col min="9995" max="9995" width="15.7109375" style="179" hidden="1" customWidth="1"/>
    <col min="9996" max="10240" width="0" style="179" hidden="1"/>
    <col min="10241" max="10241" width="29.28515625" style="179" hidden="1" customWidth="1"/>
    <col min="10242" max="10242" width="18" style="179" hidden="1" customWidth="1"/>
    <col min="10243" max="10243" width="9.5703125" style="179" hidden="1" customWidth="1"/>
    <col min="10244" max="10244" width="9.140625" style="179" hidden="1" customWidth="1"/>
    <col min="10245" max="10245" width="12" style="179" hidden="1" customWidth="1"/>
    <col min="10246" max="10246" width="9.85546875" style="179" hidden="1" customWidth="1"/>
    <col min="10247" max="10247" width="12.85546875" style="179" hidden="1" customWidth="1"/>
    <col min="10248" max="10248" width="13" style="179" hidden="1" customWidth="1"/>
    <col min="10249" max="10249" width="22.7109375" style="179" hidden="1" customWidth="1"/>
    <col min="10250" max="10250" width="11.7109375" style="179" hidden="1" customWidth="1"/>
    <col min="10251" max="10251" width="15.7109375" style="179" hidden="1" customWidth="1"/>
    <col min="10252" max="10496" width="0" style="179" hidden="1"/>
    <col min="10497" max="10497" width="29.28515625" style="179" hidden="1" customWidth="1"/>
    <col min="10498" max="10498" width="18" style="179" hidden="1" customWidth="1"/>
    <col min="10499" max="10499" width="9.5703125" style="179" hidden="1" customWidth="1"/>
    <col min="10500" max="10500" width="9.140625" style="179" hidden="1" customWidth="1"/>
    <col min="10501" max="10501" width="12" style="179" hidden="1" customWidth="1"/>
    <col min="10502" max="10502" width="9.85546875" style="179" hidden="1" customWidth="1"/>
    <col min="10503" max="10503" width="12.85546875" style="179" hidden="1" customWidth="1"/>
    <col min="10504" max="10504" width="13" style="179" hidden="1" customWidth="1"/>
    <col min="10505" max="10505" width="22.7109375" style="179" hidden="1" customWidth="1"/>
    <col min="10506" max="10506" width="11.7109375" style="179" hidden="1" customWidth="1"/>
    <col min="10507" max="10507" width="15.7109375" style="179" hidden="1" customWidth="1"/>
    <col min="10508" max="10752" width="0" style="179" hidden="1"/>
    <col min="10753" max="10753" width="29.28515625" style="179" hidden="1" customWidth="1"/>
    <col min="10754" max="10754" width="18" style="179" hidden="1" customWidth="1"/>
    <col min="10755" max="10755" width="9.5703125" style="179" hidden="1" customWidth="1"/>
    <col min="10756" max="10756" width="9.140625" style="179" hidden="1" customWidth="1"/>
    <col min="10757" max="10757" width="12" style="179" hidden="1" customWidth="1"/>
    <col min="10758" max="10758" width="9.85546875" style="179" hidden="1" customWidth="1"/>
    <col min="10759" max="10759" width="12.85546875" style="179" hidden="1" customWidth="1"/>
    <col min="10760" max="10760" width="13" style="179" hidden="1" customWidth="1"/>
    <col min="10761" max="10761" width="22.7109375" style="179" hidden="1" customWidth="1"/>
    <col min="10762" max="10762" width="11.7109375" style="179" hidden="1" customWidth="1"/>
    <col min="10763" max="10763" width="15.7109375" style="179" hidden="1" customWidth="1"/>
    <col min="10764" max="11008" width="0" style="179" hidden="1"/>
    <col min="11009" max="11009" width="29.28515625" style="179" hidden="1" customWidth="1"/>
    <col min="11010" max="11010" width="18" style="179" hidden="1" customWidth="1"/>
    <col min="11011" max="11011" width="9.5703125" style="179" hidden="1" customWidth="1"/>
    <col min="11012" max="11012" width="9.140625" style="179" hidden="1" customWidth="1"/>
    <col min="11013" max="11013" width="12" style="179" hidden="1" customWidth="1"/>
    <col min="11014" max="11014" width="9.85546875" style="179" hidden="1" customWidth="1"/>
    <col min="11015" max="11015" width="12.85546875" style="179" hidden="1" customWidth="1"/>
    <col min="11016" max="11016" width="13" style="179" hidden="1" customWidth="1"/>
    <col min="11017" max="11017" width="22.7109375" style="179" hidden="1" customWidth="1"/>
    <col min="11018" max="11018" width="11.7109375" style="179" hidden="1" customWidth="1"/>
    <col min="11019" max="11019" width="15.7109375" style="179" hidden="1" customWidth="1"/>
    <col min="11020" max="11264" width="0" style="179" hidden="1"/>
    <col min="11265" max="11265" width="29.28515625" style="179" hidden="1" customWidth="1"/>
    <col min="11266" max="11266" width="18" style="179" hidden="1" customWidth="1"/>
    <col min="11267" max="11267" width="9.5703125" style="179" hidden="1" customWidth="1"/>
    <col min="11268" max="11268" width="9.140625" style="179" hidden="1" customWidth="1"/>
    <col min="11269" max="11269" width="12" style="179" hidden="1" customWidth="1"/>
    <col min="11270" max="11270" width="9.85546875" style="179" hidden="1" customWidth="1"/>
    <col min="11271" max="11271" width="12.85546875" style="179" hidden="1" customWidth="1"/>
    <col min="11272" max="11272" width="13" style="179" hidden="1" customWidth="1"/>
    <col min="11273" max="11273" width="22.7109375" style="179" hidden="1" customWidth="1"/>
    <col min="11274" max="11274" width="11.7109375" style="179" hidden="1" customWidth="1"/>
    <col min="11275" max="11275" width="15.7109375" style="179" hidden="1" customWidth="1"/>
    <col min="11276" max="11520" width="0" style="179" hidden="1"/>
    <col min="11521" max="11521" width="29.28515625" style="179" hidden="1" customWidth="1"/>
    <col min="11522" max="11522" width="18" style="179" hidden="1" customWidth="1"/>
    <col min="11523" max="11523" width="9.5703125" style="179" hidden="1" customWidth="1"/>
    <col min="11524" max="11524" width="9.140625" style="179" hidden="1" customWidth="1"/>
    <col min="11525" max="11525" width="12" style="179" hidden="1" customWidth="1"/>
    <col min="11526" max="11526" width="9.85546875" style="179" hidden="1" customWidth="1"/>
    <col min="11527" max="11527" width="12.85546875" style="179" hidden="1" customWidth="1"/>
    <col min="11528" max="11528" width="13" style="179" hidden="1" customWidth="1"/>
    <col min="11529" max="11529" width="22.7109375" style="179" hidden="1" customWidth="1"/>
    <col min="11530" max="11530" width="11.7109375" style="179" hidden="1" customWidth="1"/>
    <col min="11531" max="11531" width="15.7109375" style="179" hidden="1" customWidth="1"/>
    <col min="11532" max="11776" width="0" style="179" hidden="1"/>
    <col min="11777" max="11777" width="29.28515625" style="179" hidden="1" customWidth="1"/>
    <col min="11778" max="11778" width="18" style="179" hidden="1" customWidth="1"/>
    <col min="11779" max="11779" width="9.5703125" style="179" hidden="1" customWidth="1"/>
    <col min="11780" max="11780" width="9.140625" style="179" hidden="1" customWidth="1"/>
    <col min="11781" max="11781" width="12" style="179" hidden="1" customWidth="1"/>
    <col min="11782" max="11782" width="9.85546875" style="179" hidden="1" customWidth="1"/>
    <col min="11783" max="11783" width="12.85546875" style="179" hidden="1" customWidth="1"/>
    <col min="11784" max="11784" width="13" style="179" hidden="1" customWidth="1"/>
    <col min="11785" max="11785" width="22.7109375" style="179" hidden="1" customWidth="1"/>
    <col min="11786" max="11786" width="11.7109375" style="179" hidden="1" customWidth="1"/>
    <col min="11787" max="11787" width="15.7109375" style="179" hidden="1" customWidth="1"/>
    <col min="11788" max="12032" width="0" style="179" hidden="1"/>
    <col min="12033" max="12033" width="29.28515625" style="179" hidden="1" customWidth="1"/>
    <col min="12034" max="12034" width="18" style="179" hidden="1" customWidth="1"/>
    <col min="12035" max="12035" width="9.5703125" style="179" hidden="1" customWidth="1"/>
    <col min="12036" max="12036" width="9.140625" style="179" hidden="1" customWidth="1"/>
    <col min="12037" max="12037" width="12" style="179" hidden="1" customWidth="1"/>
    <col min="12038" max="12038" width="9.85546875" style="179" hidden="1" customWidth="1"/>
    <col min="12039" max="12039" width="12.85546875" style="179" hidden="1" customWidth="1"/>
    <col min="12040" max="12040" width="13" style="179" hidden="1" customWidth="1"/>
    <col min="12041" max="12041" width="22.7109375" style="179" hidden="1" customWidth="1"/>
    <col min="12042" max="12042" width="11.7109375" style="179" hidden="1" customWidth="1"/>
    <col min="12043" max="12043" width="15.7109375" style="179" hidden="1" customWidth="1"/>
    <col min="12044" max="12288" width="0" style="179" hidden="1"/>
    <col min="12289" max="12289" width="29.28515625" style="179" hidden="1" customWidth="1"/>
    <col min="12290" max="12290" width="18" style="179" hidden="1" customWidth="1"/>
    <col min="12291" max="12291" width="9.5703125" style="179" hidden="1" customWidth="1"/>
    <col min="12292" max="12292" width="9.140625" style="179" hidden="1" customWidth="1"/>
    <col min="12293" max="12293" width="12" style="179" hidden="1" customWidth="1"/>
    <col min="12294" max="12294" width="9.85546875" style="179" hidden="1" customWidth="1"/>
    <col min="12295" max="12295" width="12.85546875" style="179" hidden="1" customWidth="1"/>
    <col min="12296" max="12296" width="13" style="179" hidden="1" customWidth="1"/>
    <col min="12297" max="12297" width="22.7109375" style="179" hidden="1" customWidth="1"/>
    <col min="12298" max="12298" width="11.7109375" style="179" hidden="1" customWidth="1"/>
    <col min="12299" max="12299" width="15.7109375" style="179" hidden="1" customWidth="1"/>
    <col min="12300" max="12544" width="0" style="179" hidden="1"/>
    <col min="12545" max="12545" width="29.28515625" style="179" hidden="1" customWidth="1"/>
    <col min="12546" max="12546" width="18" style="179" hidden="1" customWidth="1"/>
    <col min="12547" max="12547" width="9.5703125" style="179" hidden="1" customWidth="1"/>
    <col min="12548" max="12548" width="9.140625" style="179" hidden="1" customWidth="1"/>
    <col min="12549" max="12549" width="12" style="179" hidden="1" customWidth="1"/>
    <col min="12550" max="12550" width="9.85546875" style="179" hidden="1" customWidth="1"/>
    <col min="12551" max="12551" width="12.85546875" style="179" hidden="1" customWidth="1"/>
    <col min="12552" max="12552" width="13" style="179" hidden="1" customWidth="1"/>
    <col min="12553" max="12553" width="22.7109375" style="179" hidden="1" customWidth="1"/>
    <col min="12554" max="12554" width="11.7109375" style="179" hidden="1" customWidth="1"/>
    <col min="12555" max="12555" width="15.7109375" style="179" hidden="1" customWidth="1"/>
    <col min="12556" max="12800" width="0" style="179" hidden="1"/>
    <col min="12801" max="12801" width="29.28515625" style="179" hidden="1" customWidth="1"/>
    <col min="12802" max="12802" width="18" style="179" hidden="1" customWidth="1"/>
    <col min="12803" max="12803" width="9.5703125" style="179" hidden="1" customWidth="1"/>
    <col min="12804" max="12804" width="9.140625" style="179" hidden="1" customWidth="1"/>
    <col min="12805" max="12805" width="12" style="179" hidden="1" customWidth="1"/>
    <col min="12806" max="12806" width="9.85546875" style="179" hidden="1" customWidth="1"/>
    <col min="12807" max="12807" width="12.85546875" style="179" hidden="1" customWidth="1"/>
    <col min="12808" max="12808" width="13" style="179" hidden="1" customWidth="1"/>
    <col min="12809" max="12809" width="22.7109375" style="179" hidden="1" customWidth="1"/>
    <col min="12810" max="12810" width="11.7109375" style="179" hidden="1" customWidth="1"/>
    <col min="12811" max="12811" width="15.7109375" style="179" hidden="1" customWidth="1"/>
    <col min="12812" max="13056" width="0" style="179" hidden="1"/>
    <col min="13057" max="13057" width="29.28515625" style="179" hidden="1" customWidth="1"/>
    <col min="13058" max="13058" width="18" style="179" hidden="1" customWidth="1"/>
    <col min="13059" max="13059" width="9.5703125" style="179" hidden="1" customWidth="1"/>
    <col min="13060" max="13060" width="9.140625" style="179" hidden="1" customWidth="1"/>
    <col min="13061" max="13061" width="12" style="179" hidden="1" customWidth="1"/>
    <col min="13062" max="13062" width="9.85546875" style="179" hidden="1" customWidth="1"/>
    <col min="13063" max="13063" width="12.85546875" style="179" hidden="1" customWidth="1"/>
    <col min="13064" max="13064" width="13" style="179" hidden="1" customWidth="1"/>
    <col min="13065" max="13065" width="22.7109375" style="179" hidden="1" customWidth="1"/>
    <col min="13066" max="13066" width="11.7109375" style="179" hidden="1" customWidth="1"/>
    <col min="13067" max="13067" width="15.7109375" style="179" hidden="1" customWidth="1"/>
    <col min="13068" max="13312" width="0" style="179" hidden="1"/>
    <col min="13313" max="13313" width="29.28515625" style="179" hidden="1" customWidth="1"/>
    <col min="13314" max="13314" width="18" style="179" hidden="1" customWidth="1"/>
    <col min="13315" max="13315" width="9.5703125" style="179" hidden="1" customWidth="1"/>
    <col min="13316" max="13316" width="9.140625" style="179" hidden="1" customWidth="1"/>
    <col min="13317" max="13317" width="12" style="179" hidden="1" customWidth="1"/>
    <col min="13318" max="13318" width="9.85546875" style="179" hidden="1" customWidth="1"/>
    <col min="13319" max="13319" width="12.85546875" style="179" hidden="1" customWidth="1"/>
    <col min="13320" max="13320" width="13" style="179" hidden="1" customWidth="1"/>
    <col min="13321" max="13321" width="22.7109375" style="179" hidden="1" customWidth="1"/>
    <col min="13322" max="13322" width="11.7109375" style="179" hidden="1" customWidth="1"/>
    <col min="13323" max="13323" width="15.7109375" style="179" hidden="1" customWidth="1"/>
    <col min="13324" max="13568" width="0" style="179" hidden="1"/>
    <col min="13569" max="13569" width="29.28515625" style="179" hidden="1" customWidth="1"/>
    <col min="13570" max="13570" width="18" style="179" hidden="1" customWidth="1"/>
    <col min="13571" max="13571" width="9.5703125" style="179" hidden="1" customWidth="1"/>
    <col min="13572" max="13572" width="9.140625" style="179" hidden="1" customWidth="1"/>
    <col min="13573" max="13573" width="12" style="179" hidden="1" customWidth="1"/>
    <col min="13574" max="13574" width="9.85546875" style="179" hidden="1" customWidth="1"/>
    <col min="13575" max="13575" width="12.85546875" style="179" hidden="1" customWidth="1"/>
    <col min="13576" max="13576" width="13" style="179" hidden="1" customWidth="1"/>
    <col min="13577" max="13577" width="22.7109375" style="179" hidden="1" customWidth="1"/>
    <col min="13578" max="13578" width="11.7109375" style="179" hidden="1" customWidth="1"/>
    <col min="13579" max="13579" width="15.7109375" style="179" hidden="1" customWidth="1"/>
    <col min="13580" max="13824" width="0" style="179" hidden="1"/>
    <col min="13825" max="13825" width="29.28515625" style="179" hidden="1" customWidth="1"/>
    <col min="13826" max="13826" width="18" style="179" hidden="1" customWidth="1"/>
    <col min="13827" max="13827" width="9.5703125" style="179" hidden="1" customWidth="1"/>
    <col min="13828" max="13828" width="9.140625" style="179" hidden="1" customWidth="1"/>
    <col min="13829" max="13829" width="12" style="179" hidden="1" customWidth="1"/>
    <col min="13830" max="13830" width="9.85546875" style="179" hidden="1" customWidth="1"/>
    <col min="13831" max="13831" width="12.85546875" style="179" hidden="1" customWidth="1"/>
    <col min="13832" max="13832" width="13" style="179" hidden="1" customWidth="1"/>
    <col min="13833" max="13833" width="22.7109375" style="179" hidden="1" customWidth="1"/>
    <col min="13834" max="13834" width="11.7109375" style="179" hidden="1" customWidth="1"/>
    <col min="13835" max="13835" width="15.7109375" style="179" hidden="1" customWidth="1"/>
    <col min="13836" max="14080" width="0" style="179" hidden="1"/>
    <col min="14081" max="14081" width="29.28515625" style="179" hidden="1" customWidth="1"/>
    <col min="14082" max="14082" width="18" style="179" hidden="1" customWidth="1"/>
    <col min="14083" max="14083" width="9.5703125" style="179" hidden="1" customWidth="1"/>
    <col min="14084" max="14084" width="9.140625" style="179" hidden="1" customWidth="1"/>
    <col min="14085" max="14085" width="12" style="179" hidden="1" customWidth="1"/>
    <col min="14086" max="14086" width="9.85546875" style="179" hidden="1" customWidth="1"/>
    <col min="14087" max="14087" width="12.85546875" style="179" hidden="1" customWidth="1"/>
    <col min="14088" max="14088" width="13" style="179" hidden="1" customWidth="1"/>
    <col min="14089" max="14089" width="22.7109375" style="179" hidden="1" customWidth="1"/>
    <col min="14090" max="14090" width="11.7109375" style="179" hidden="1" customWidth="1"/>
    <col min="14091" max="14091" width="15.7109375" style="179" hidden="1" customWidth="1"/>
    <col min="14092" max="14336" width="0" style="179" hidden="1"/>
    <col min="14337" max="14337" width="29.28515625" style="179" hidden="1" customWidth="1"/>
    <col min="14338" max="14338" width="18" style="179" hidden="1" customWidth="1"/>
    <col min="14339" max="14339" width="9.5703125" style="179" hidden="1" customWidth="1"/>
    <col min="14340" max="14340" width="9.140625" style="179" hidden="1" customWidth="1"/>
    <col min="14341" max="14341" width="12" style="179" hidden="1" customWidth="1"/>
    <col min="14342" max="14342" width="9.85546875" style="179" hidden="1" customWidth="1"/>
    <col min="14343" max="14343" width="12.85546875" style="179" hidden="1" customWidth="1"/>
    <col min="14344" max="14344" width="13" style="179" hidden="1" customWidth="1"/>
    <col min="14345" max="14345" width="22.7109375" style="179" hidden="1" customWidth="1"/>
    <col min="14346" max="14346" width="11.7109375" style="179" hidden="1" customWidth="1"/>
    <col min="14347" max="14347" width="15.7109375" style="179" hidden="1" customWidth="1"/>
    <col min="14348" max="14592" width="0" style="179" hidden="1"/>
    <col min="14593" max="14593" width="29.28515625" style="179" hidden="1" customWidth="1"/>
    <col min="14594" max="14594" width="18" style="179" hidden="1" customWidth="1"/>
    <col min="14595" max="14595" width="9.5703125" style="179" hidden="1" customWidth="1"/>
    <col min="14596" max="14596" width="9.140625" style="179" hidden="1" customWidth="1"/>
    <col min="14597" max="14597" width="12" style="179" hidden="1" customWidth="1"/>
    <col min="14598" max="14598" width="9.85546875" style="179" hidden="1" customWidth="1"/>
    <col min="14599" max="14599" width="12.85546875" style="179" hidden="1" customWidth="1"/>
    <col min="14600" max="14600" width="13" style="179" hidden="1" customWidth="1"/>
    <col min="14601" max="14601" width="22.7109375" style="179" hidden="1" customWidth="1"/>
    <col min="14602" max="14602" width="11.7109375" style="179" hidden="1" customWidth="1"/>
    <col min="14603" max="14603" width="15.7109375" style="179" hidden="1" customWidth="1"/>
    <col min="14604" max="14848" width="0" style="179" hidden="1"/>
    <col min="14849" max="14849" width="29.28515625" style="179" hidden="1" customWidth="1"/>
    <col min="14850" max="14850" width="18" style="179" hidden="1" customWidth="1"/>
    <col min="14851" max="14851" width="9.5703125" style="179" hidden="1" customWidth="1"/>
    <col min="14852" max="14852" width="9.140625" style="179" hidden="1" customWidth="1"/>
    <col min="14853" max="14853" width="12" style="179" hidden="1" customWidth="1"/>
    <col min="14854" max="14854" width="9.85546875" style="179" hidden="1" customWidth="1"/>
    <col min="14855" max="14855" width="12.85546875" style="179" hidden="1" customWidth="1"/>
    <col min="14856" max="14856" width="13" style="179" hidden="1" customWidth="1"/>
    <col min="14857" max="14857" width="22.7109375" style="179" hidden="1" customWidth="1"/>
    <col min="14858" max="14858" width="11.7109375" style="179" hidden="1" customWidth="1"/>
    <col min="14859" max="14859" width="15.7109375" style="179" hidden="1" customWidth="1"/>
    <col min="14860" max="15104" width="0" style="179" hidden="1"/>
    <col min="15105" max="15105" width="29.28515625" style="179" hidden="1" customWidth="1"/>
    <col min="15106" max="15106" width="18" style="179" hidden="1" customWidth="1"/>
    <col min="15107" max="15107" width="9.5703125" style="179" hidden="1" customWidth="1"/>
    <col min="15108" max="15108" width="9.140625" style="179" hidden="1" customWidth="1"/>
    <col min="15109" max="15109" width="12" style="179" hidden="1" customWidth="1"/>
    <col min="15110" max="15110" width="9.85546875" style="179" hidden="1" customWidth="1"/>
    <col min="15111" max="15111" width="12.85546875" style="179" hidden="1" customWidth="1"/>
    <col min="15112" max="15112" width="13" style="179" hidden="1" customWidth="1"/>
    <col min="15113" max="15113" width="22.7109375" style="179" hidden="1" customWidth="1"/>
    <col min="15114" max="15114" width="11.7109375" style="179" hidden="1" customWidth="1"/>
    <col min="15115" max="15115" width="15.7109375" style="179" hidden="1" customWidth="1"/>
    <col min="15116" max="15360" width="0" style="179" hidden="1"/>
    <col min="15361" max="15361" width="29.28515625" style="179" hidden="1" customWidth="1"/>
    <col min="15362" max="15362" width="18" style="179" hidden="1" customWidth="1"/>
    <col min="15363" max="15363" width="9.5703125" style="179" hidden="1" customWidth="1"/>
    <col min="15364" max="15364" width="9.140625" style="179" hidden="1" customWidth="1"/>
    <col min="15365" max="15365" width="12" style="179" hidden="1" customWidth="1"/>
    <col min="15366" max="15366" width="9.85546875" style="179" hidden="1" customWidth="1"/>
    <col min="15367" max="15367" width="12.85546875" style="179" hidden="1" customWidth="1"/>
    <col min="15368" max="15368" width="13" style="179" hidden="1" customWidth="1"/>
    <col min="15369" max="15369" width="22.7109375" style="179" hidden="1" customWidth="1"/>
    <col min="15370" max="15370" width="11.7109375" style="179" hidden="1" customWidth="1"/>
    <col min="15371" max="15371" width="15.7109375" style="179" hidden="1" customWidth="1"/>
    <col min="15372" max="15616" width="0" style="179" hidden="1"/>
    <col min="15617" max="15617" width="29.28515625" style="179" hidden="1" customWidth="1"/>
    <col min="15618" max="15618" width="18" style="179" hidden="1" customWidth="1"/>
    <col min="15619" max="15619" width="9.5703125" style="179" hidden="1" customWidth="1"/>
    <col min="15620" max="15620" width="9.140625" style="179" hidden="1" customWidth="1"/>
    <col min="15621" max="15621" width="12" style="179" hidden="1" customWidth="1"/>
    <col min="15622" max="15622" width="9.85546875" style="179" hidden="1" customWidth="1"/>
    <col min="15623" max="15623" width="12.85546875" style="179" hidden="1" customWidth="1"/>
    <col min="15624" max="15624" width="13" style="179" hidden="1" customWidth="1"/>
    <col min="15625" max="15625" width="22.7109375" style="179" hidden="1" customWidth="1"/>
    <col min="15626" max="15626" width="11.7109375" style="179" hidden="1" customWidth="1"/>
    <col min="15627" max="15627" width="15.7109375" style="179" hidden="1" customWidth="1"/>
    <col min="15628" max="15872" width="0" style="179" hidden="1"/>
    <col min="15873" max="15873" width="29.28515625" style="179" hidden="1" customWidth="1"/>
    <col min="15874" max="15874" width="18" style="179" hidden="1" customWidth="1"/>
    <col min="15875" max="15875" width="9.5703125" style="179" hidden="1" customWidth="1"/>
    <col min="15876" max="15876" width="9.140625" style="179" hidden="1" customWidth="1"/>
    <col min="15877" max="15877" width="12" style="179" hidden="1" customWidth="1"/>
    <col min="15878" max="15878" width="9.85546875" style="179" hidden="1" customWidth="1"/>
    <col min="15879" max="15879" width="12.85546875" style="179" hidden="1" customWidth="1"/>
    <col min="15880" max="15880" width="13" style="179" hidden="1" customWidth="1"/>
    <col min="15881" max="15881" width="22.7109375" style="179" hidden="1" customWidth="1"/>
    <col min="15882" max="15882" width="11.7109375" style="179" hidden="1" customWidth="1"/>
    <col min="15883" max="15883" width="15.7109375" style="179" hidden="1" customWidth="1"/>
    <col min="15884" max="16128" width="0" style="179" hidden="1"/>
    <col min="16129" max="16129" width="29.28515625" style="179" hidden="1" customWidth="1"/>
    <col min="16130" max="16130" width="18" style="179" hidden="1" customWidth="1"/>
    <col min="16131" max="16131" width="9.5703125" style="179" hidden="1" customWidth="1"/>
    <col min="16132" max="16132" width="9.140625" style="179" hidden="1" customWidth="1"/>
    <col min="16133" max="16133" width="12" style="179" hidden="1" customWidth="1"/>
    <col min="16134" max="16134" width="9.85546875" style="179" hidden="1" customWidth="1"/>
    <col min="16135" max="16135" width="12.85546875" style="179" hidden="1" customWidth="1"/>
    <col min="16136" max="16136" width="13" style="179" hidden="1" customWidth="1"/>
    <col min="16137" max="16137" width="22.7109375" style="179" hidden="1" customWidth="1"/>
    <col min="16138" max="16138" width="11.7109375" style="179" hidden="1" customWidth="1"/>
    <col min="16139" max="16139" width="15.7109375" style="179" hidden="1" customWidth="1"/>
    <col min="16140" max="16384" width="0" style="179" hidden="1"/>
  </cols>
  <sheetData>
    <row r="1" spans="1:11" s="136" customFormat="1" ht="39" customHeight="1" thickBot="1">
      <c r="A1" s="232" t="s">
        <v>190</v>
      </c>
      <c r="B1" s="232"/>
      <c r="C1" s="232"/>
      <c r="D1" s="232"/>
      <c r="E1" s="232"/>
      <c r="F1" s="232"/>
      <c r="G1" s="232"/>
      <c r="H1" s="232"/>
      <c r="I1" s="232"/>
      <c r="J1" s="232"/>
      <c r="K1" s="232"/>
    </row>
    <row r="2" spans="1:11" s="138" customFormat="1" ht="35.25" customHeight="1">
      <c r="A2" s="183" t="s">
        <v>191</v>
      </c>
      <c r="B2" s="233" t="s">
        <v>198</v>
      </c>
      <c r="C2" s="235" t="s">
        <v>192</v>
      </c>
      <c r="D2" s="236"/>
      <c r="E2" s="233" t="s">
        <v>193</v>
      </c>
      <c r="F2" s="233"/>
      <c r="G2" s="233" t="s">
        <v>194</v>
      </c>
      <c r="H2" s="233"/>
      <c r="I2" s="137" t="s">
        <v>195</v>
      </c>
      <c r="J2" s="237" t="s">
        <v>119</v>
      </c>
      <c r="K2" s="238"/>
    </row>
    <row r="3" spans="1:11" s="143" customFormat="1" ht="10.5" customHeight="1">
      <c r="A3" s="139" t="s">
        <v>120</v>
      </c>
      <c r="B3" s="234"/>
      <c r="C3" s="140">
        <v>2013</v>
      </c>
      <c r="D3" s="140">
        <v>2014</v>
      </c>
      <c r="E3" s="140">
        <v>2013</v>
      </c>
      <c r="F3" s="140">
        <v>2014</v>
      </c>
      <c r="G3" s="140">
        <v>2013</v>
      </c>
      <c r="H3" s="140">
        <v>2014</v>
      </c>
      <c r="I3" s="141" t="s">
        <v>92</v>
      </c>
      <c r="J3" s="142">
        <v>2013</v>
      </c>
      <c r="K3" s="142">
        <v>2014</v>
      </c>
    </row>
    <row r="4" spans="1:11" s="147" customFormat="1" ht="11.1" customHeight="1">
      <c r="A4" s="144" t="s">
        <v>121</v>
      </c>
      <c r="B4" s="73">
        <v>94669</v>
      </c>
      <c r="C4" s="74">
        <v>22194</v>
      </c>
      <c r="D4" s="74">
        <v>25001</v>
      </c>
      <c r="E4" s="75">
        <v>39916</v>
      </c>
      <c r="F4" s="75">
        <v>45434</v>
      </c>
      <c r="G4" s="75">
        <v>382</v>
      </c>
      <c r="H4" s="75">
        <v>435</v>
      </c>
      <c r="I4" s="145">
        <v>53</v>
      </c>
      <c r="J4" s="146">
        <v>0.40400000000000003</v>
      </c>
      <c r="K4" s="146">
        <v>0.38100000000000001</v>
      </c>
    </row>
    <row r="5" spans="1:11" s="147" customFormat="1" ht="11.1" customHeight="1">
      <c r="A5" s="144" t="s">
        <v>122</v>
      </c>
      <c r="B5" s="73">
        <v>18221</v>
      </c>
      <c r="C5" s="74">
        <v>2785</v>
      </c>
      <c r="D5" s="74">
        <v>2952</v>
      </c>
      <c r="E5" s="75">
        <v>4570</v>
      </c>
      <c r="F5" s="75">
        <v>5012</v>
      </c>
      <c r="G5" s="75">
        <v>217</v>
      </c>
      <c r="H5" s="75">
        <v>248</v>
      </c>
      <c r="I5" s="145">
        <v>31</v>
      </c>
      <c r="J5" s="148">
        <v>0.627</v>
      </c>
      <c r="K5" s="148">
        <v>0.61099999999999999</v>
      </c>
    </row>
    <row r="6" spans="1:11" s="147" customFormat="1" ht="11.1" customHeight="1">
      <c r="A6" s="144" t="s">
        <v>123</v>
      </c>
      <c r="B6" s="73">
        <v>140848</v>
      </c>
      <c r="C6" s="74">
        <v>30479</v>
      </c>
      <c r="D6" s="74">
        <v>32673</v>
      </c>
      <c r="E6" s="75">
        <v>53138</v>
      </c>
      <c r="F6" s="75">
        <v>57161</v>
      </c>
      <c r="G6" s="75">
        <v>284</v>
      </c>
      <c r="H6" s="75">
        <v>323</v>
      </c>
      <c r="I6" s="145">
        <v>39</v>
      </c>
      <c r="J6" s="148">
        <v>0.56699999999999995</v>
      </c>
      <c r="K6" s="148">
        <v>0.57099999999999995</v>
      </c>
    </row>
    <row r="7" spans="1:11" s="147" customFormat="1" ht="11.1" customHeight="1">
      <c r="A7" s="144" t="s">
        <v>124</v>
      </c>
      <c r="B7" s="73">
        <v>61845</v>
      </c>
      <c r="C7" s="74">
        <v>25140</v>
      </c>
      <c r="D7" s="74">
        <v>26265</v>
      </c>
      <c r="E7" s="75">
        <v>43760</v>
      </c>
      <c r="F7" s="75">
        <v>45547</v>
      </c>
      <c r="G7" s="75">
        <v>616</v>
      </c>
      <c r="H7" s="75">
        <v>640</v>
      </c>
      <c r="I7" s="145">
        <v>24</v>
      </c>
      <c r="J7" s="148">
        <v>0.318</v>
      </c>
      <c r="K7" s="148">
        <v>0.32400000000000001</v>
      </c>
    </row>
    <row r="8" spans="1:11" s="147" customFormat="1" ht="11.1" customHeight="1">
      <c r="A8" s="144" t="s">
        <v>125</v>
      </c>
      <c r="B8" s="73">
        <v>943526</v>
      </c>
      <c r="C8" s="74">
        <v>337624</v>
      </c>
      <c r="D8" s="74">
        <v>352519</v>
      </c>
      <c r="E8" s="75">
        <v>632571</v>
      </c>
      <c r="F8" s="75">
        <v>663862</v>
      </c>
      <c r="G8" s="75">
        <v>595</v>
      </c>
      <c r="H8" s="75">
        <v>587</v>
      </c>
      <c r="I8" s="145">
        <v>-8</v>
      </c>
      <c r="J8" s="148">
        <v>0.59599999999999997</v>
      </c>
      <c r="K8" s="148">
        <v>0.59699999999999998</v>
      </c>
    </row>
    <row r="9" spans="1:11" s="147" customFormat="1" ht="11.1" customHeight="1">
      <c r="A9" s="144" t="s">
        <v>126</v>
      </c>
      <c r="B9" s="73">
        <v>114226</v>
      </c>
      <c r="C9" s="74">
        <v>40590</v>
      </c>
      <c r="D9" s="74">
        <v>44027</v>
      </c>
      <c r="E9" s="75">
        <v>67460</v>
      </c>
      <c r="F9" s="75">
        <v>73555</v>
      </c>
      <c r="G9" s="75">
        <v>476</v>
      </c>
      <c r="H9" s="75">
        <v>519</v>
      </c>
      <c r="I9" s="145">
        <v>43</v>
      </c>
      <c r="J9" s="148">
        <v>0.59699999999999998</v>
      </c>
      <c r="K9" s="148">
        <v>0.60399999999999998</v>
      </c>
    </row>
    <row r="10" spans="1:11" s="147" customFormat="1" ht="11.1" customHeight="1">
      <c r="A10" s="144" t="s">
        <v>127</v>
      </c>
      <c r="B10" s="73">
        <v>79376</v>
      </c>
      <c r="C10" s="74">
        <v>30829</v>
      </c>
      <c r="D10" s="74">
        <v>32101</v>
      </c>
      <c r="E10" s="75">
        <v>56838</v>
      </c>
      <c r="F10" s="75">
        <v>59128</v>
      </c>
      <c r="G10" s="75">
        <v>628</v>
      </c>
      <c r="H10" s="75">
        <v>672</v>
      </c>
      <c r="I10" s="145">
        <v>44</v>
      </c>
      <c r="J10" s="148">
        <v>0.73</v>
      </c>
      <c r="K10" s="148">
        <v>0.72899999999999998</v>
      </c>
    </row>
    <row r="11" spans="1:11" s="147" customFormat="1" ht="11.1" customHeight="1">
      <c r="A11" s="144" t="s">
        <v>128</v>
      </c>
      <c r="B11" s="73">
        <v>16418</v>
      </c>
      <c r="C11" s="74">
        <v>6127</v>
      </c>
      <c r="D11" s="74">
        <v>6453</v>
      </c>
      <c r="E11" s="75">
        <v>11081</v>
      </c>
      <c r="F11" s="75">
        <v>11476</v>
      </c>
      <c r="G11" s="75">
        <v>567</v>
      </c>
      <c r="H11" s="75">
        <v>605</v>
      </c>
      <c r="I11" s="145">
        <v>38</v>
      </c>
      <c r="J11" s="148">
        <v>0.54900000000000004</v>
      </c>
      <c r="K11" s="148">
        <v>0.55300000000000005</v>
      </c>
    </row>
    <row r="12" spans="1:11" s="147" customFormat="1" ht="11.1" customHeight="1">
      <c r="A12" s="144" t="s">
        <v>129</v>
      </c>
      <c r="B12" s="73">
        <v>6352</v>
      </c>
      <c r="C12" s="74">
        <v>5674</v>
      </c>
      <c r="D12" s="74">
        <v>5619</v>
      </c>
      <c r="E12" s="75">
        <v>9880</v>
      </c>
      <c r="F12" s="75">
        <v>10213</v>
      </c>
      <c r="G12" s="75">
        <v>117</v>
      </c>
      <c r="H12" s="75">
        <v>361</v>
      </c>
      <c r="I12" s="145">
        <v>244</v>
      </c>
      <c r="J12" s="148">
        <v>0.50800000000000001</v>
      </c>
      <c r="K12" s="148">
        <v>0.51800000000000002</v>
      </c>
    </row>
    <row r="13" spans="1:11" s="147" customFormat="1" ht="11.1" customHeight="1">
      <c r="A13" s="144" t="s">
        <v>130</v>
      </c>
      <c r="B13" s="73">
        <v>364126</v>
      </c>
      <c r="C13" s="74">
        <v>192393</v>
      </c>
      <c r="D13" s="74">
        <v>196028</v>
      </c>
      <c r="E13" s="75">
        <v>344996</v>
      </c>
      <c r="F13" s="75">
        <v>356964</v>
      </c>
      <c r="G13" s="75">
        <v>712</v>
      </c>
      <c r="H13" s="75">
        <v>710</v>
      </c>
      <c r="I13" s="145">
        <v>-2</v>
      </c>
      <c r="J13" s="146">
        <v>0.48299999999999998</v>
      </c>
      <c r="K13" s="146">
        <v>0.49399999999999999</v>
      </c>
    </row>
    <row r="14" spans="1:11" s="147" customFormat="1" ht="11.1" customHeight="1">
      <c r="A14" s="144" t="s">
        <v>131</v>
      </c>
      <c r="B14" s="73">
        <v>204180</v>
      </c>
      <c r="C14" s="74">
        <v>83156</v>
      </c>
      <c r="D14" s="74">
        <v>89806</v>
      </c>
      <c r="E14" s="75">
        <v>141528</v>
      </c>
      <c r="F14" s="75">
        <v>154176</v>
      </c>
      <c r="G14" s="75">
        <v>523</v>
      </c>
      <c r="H14" s="75">
        <v>562</v>
      </c>
      <c r="I14" s="145">
        <v>39</v>
      </c>
      <c r="J14" s="148">
        <v>0.55500000000000005</v>
      </c>
      <c r="K14" s="148">
        <v>0.55800000000000005</v>
      </c>
    </row>
    <row r="15" spans="1:11" s="147" customFormat="1" ht="11.1" customHeight="1">
      <c r="A15" s="144" t="s">
        <v>132</v>
      </c>
      <c r="B15" s="73">
        <v>22002</v>
      </c>
      <c r="C15" s="74">
        <v>7669</v>
      </c>
      <c r="D15" s="74">
        <v>7683</v>
      </c>
      <c r="E15" s="75">
        <v>11741</v>
      </c>
      <c r="F15" s="75">
        <v>11969</v>
      </c>
      <c r="G15" s="75">
        <v>484</v>
      </c>
      <c r="H15" s="75">
        <v>493</v>
      </c>
      <c r="I15" s="145">
        <v>9</v>
      </c>
      <c r="J15" s="148">
        <v>0.51500000000000001</v>
      </c>
      <c r="K15" s="148">
        <v>0.55000000000000004</v>
      </c>
    </row>
    <row r="16" spans="1:11" s="147" customFormat="1" ht="11.1" customHeight="1">
      <c r="A16" s="144" t="s">
        <v>133</v>
      </c>
      <c r="B16" s="73">
        <v>37927</v>
      </c>
      <c r="C16" s="74">
        <v>5708</v>
      </c>
      <c r="D16" s="74">
        <v>5664</v>
      </c>
      <c r="E16" s="75">
        <v>9723</v>
      </c>
      <c r="F16" s="75">
        <v>9556</v>
      </c>
      <c r="G16" s="75">
        <v>220</v>
      </c>
      <c r="H16" s="75">
        <v>217</v>
      </c>
      <c r="I16" s="145">
        <v>-3</v>
      </c>
      <c r="J16" s="146">
        <v>0.66200000000000003</v>
      </c>
      <c r="K16" s="146">
        <v>0.65900000000000003</v>
      </c>
    </row>
    <row r="17" spans="1:11" s="147" customFormat="1" ht="11.1" customHeight="1">
      <c r="A17" s="144" t="s">
        <v>134</v>
      </c>
      <c r="B17" s="73">
        <v>276611</v>
      </c>
      <c r="C17" s="74">
        <v>92616</v>
      </c>
      <c r="D17" s="74">
        <v>99171</v>
      </c>
      <c r="E17" s="75">
        <v>167102</v>
      </c>
      <c r="F17" s="75">
        <v>179579</v>
      </c>
      <c r="G17" s="75">
        <v>550</v>
      </c>
      <c r="H17" s="75">
        <v>546</v>
      </c>
      <c r="I17" s="145">
        <v>-4</v>
      </c>
      <c r="J17" s="148">
        <v>0.65</v>
      </c>
      <c r="K17" s="148">
        <v>0.64600000000000002</v>
      </c>
    </row>
    <row r="18" spans="1:11" s="147" customFormat="1" ht="11.1" customHeight="1">
      <c r="A18" s="144" t="s">
        <v>135</v>
      </c>
      <c r="B18" s="73">
        <v>147109</v>
      </c>
      <c r="C18" s="74">
        <v>42230</v>
      </c>
      <c r="D18" s="74">
        <v>44390</v>
      </c>
      <c r="E18" s="75">
        <v>67777</v>
      </c>
      <c r="F18" s="75">
        <v>72958</v>
      </c>
      <c r="G18" s="75">
        <v>417</v>
      </c>
      <c r="H18" s="75">
        <v>429</v>
      </c>
      <c r="I18" s="145">
        <v>12</v>
      </c>
      <c r="J18" s="148">
        <v>0.49399999999999999</v>
      </c>
      <c r="K18" s="148">
        <v>0.50900000000000001</v>
      </c>
    </row>
    <row r="19" spans="1:11" s="147" customFormat="1" ht="11.1" customHeight="1">
      <c r="A19" s="144" t="s">
        <v>136</v>
      </c>
      <c r="B19" s="73">
        <v>66808</v>
      </c>
      <c r="C19" s="74">
        <v>11084</v>
      </c>
      <c r="D19" s="74">
        <v>12029</v>
      </c>
      <c r="E19" s="75">
        <v>17628</v>
      </c>
      <c r="F19" s="75">
        <v>18860</v>
      </c>
      <c r="G19" s="75">
        <v>207</v>
      </c>
      <c r="H19" s="75">
        <v>224</v>
      </c>
      <c r="I19" s="145">
        <v>17</v>
      </c>
      <c r="J19" s="148">
        <v>0.628</v>
      </c>
      <c r="K19" s="148">
        <v>0.627</v>
      </c>
    </row>
    <row r="20" spans="1:11" s="147" customFormat="1" ht="11.1" customHeight="1">
      <c r="A20" s="144" t="s">
        <v>137</v>
      </c>
      <c r="B20" s="73">
        <v>62610</v>
      </c>
      <c r="C20" s="74">
        <v>9817</v>
      </c>
      <c r="D20" s="74">
        <v>9702</v>
      </c>
      <c r="E20" s="75">
        <v>15339</v>
      </c>
      <c r="F20" s="75">
        <v>15305</v>
      </c>
      <c r="G20" s="75">
        <v>196</v>
      </c>
      <c r="H20" s="75">
        <v>207</v>
      </c>
      <c r="I20" s="145">
        <v>11</v>
      </c>
      <c r="J20" s="148">
        <v>0.61599999999999999</v>
      </c>
      <c r="K20" s="148">
        <v>0.626</v>
      </c>
    </row>
    <row r="21" spans="1:11" s="147" customFormat="1" ht="11.1" customHeight="1">
      <c r="A21" s="144" t="s">
        <v>138</v>
      </c>
      <c r="B21" s="73">
        <v>85495</v>
      </c>
      <c r="C21" s="74">
        <v>31254</v>
      </c>
      <c r="D21" s="74">
        <v>33589</v>
      </c>
      <c r="E21" s="75">
        <v>51174</v>
      </c>
      <c r="F21" s="75">
        <v>54948</v>
      </c>
      <c r="G21" s="75">
        <v>458</v>
      </c>
      <c r="H21" s="75">
        <v>484</v>
      </c>
      <c r="I21" s="145">
        <v>26</v>
      </c>
      <c r="J21" s="148">
        <v>0.504</v>
      </c>
      <c r="K21" s="148">
        <v>0.505</v>
      </c>
    </row>
    <row r="22" spans="1:11" s="147" customFormat="1" ht="11.1" customHeight="1">
      <c r="A22" s="144" t="s">
        <v>139</v>
      </c>
      <c r="B22" s="73">
        <v>79492</v>
      </c>
      <c r="C22" s="74">
        <v>13786</v>
      </c>
      <c r="D22" s="74">
        <v>18591</v>
      </c>
      <c r="E22" s="75">
        <v>20328</v>
      </c>
      <c r="F22" s="75">
        <v>26734</v>
      </c>
      <c r="G22" s="75">
        <v>202</v>
      </c>
      <c r="H22" s="75">
        <v>267</v>
      </c>
      <c r="I22" s="145">
        <v>65</v>
      </c>
      <c r="J22" s="148">
        <v>0.42399999999999999</v>
      </c>
      <c r="K22" s="148">
        <v>0.379</v>
      </c>
    </row>
    <row r="23" spans="1:11" s="147" customFormat="1" ht="11.1" customHeight="1">
      <c r="A23" s="144" t="s">
        <v>140</v>
      </c>
      <c r="B23" s="77">
        <v>25714</v>
      </c>
      <c r="C23" s="74">
        <v>8430</v>
      </c>
      <c r="D23" s="74">
        <v>8594</v>
      </c>
      <c r="E23" s="78">
        <v>14051</v>
      </c>
      <c r="F23" s="78">
        <v>14666</v>
      </c>
      <c r="G23" s="75">
        <v>481</v>
      </c>
      <c r="H23" s="75">
        <v>517</v>
      </c>
      <c r="I23" s="145">
        <v>36</v>
      </c>
      <c r="J23" s="148">
        <v>0.60199999999999998</v>
      </c>
      <c r="K23" s="148">
        <v>0.60699999999999998</v>
      </c>
    </row>
    <row r="24" spans="1:11" s="147" customFormat="1" ht="11.1" customHeight="1">
      <c r="A24" s="149" t="s">
        <v>141</v>
      </c>
      <c r="B24" s="73">
        <v>115123</v>
      </c>
      <c r="C24" s="79">
        <v>65060</v>
      </c>
      <c r="D24" s="79">
        <v>66034</v>
      </c>
      <c r="E24" s="75">
        <v>122726</v>
      </c>
      <c r="F24" s="75">
        <v>124096</v>
      </c>
      <c r="G24" s="78">
        <v>838</v>
      </c>
      <c r="H24" s="78">
        <v>889</v>
      </c>
      <c r="I24" s="145">
        <v>51</v>
      </c>
      <c r="J24" s="150">
        <v>0.61499999999999999</v>
      </c>
      <c r="K24" s="150">
        <v>0.62</v>
      </c>
    </row>
    <row r="25" spans="1:11" s="147" customFormat="1" ht="11.1" customHeight="1">
      <c r="A25" s="151" t="s">
        <v>142</v>
      </c>
      <c r="B25" s="73">
        <v>133162</v>
      </c>
      <c r="C25" s="74">
        <v>52151</v>
      </c>
      <c r="D25" s="74">
        <v>55656</v>
      </c>
      <c r="E25" s="75">
        <v>93959</v>
      </c>
      <c r="F25" s="75">
        <v>100493</v>
      </c>
      <c r="G25" s="75">
        <v>642</v>
      </c>
      <c r="H25" s="75">
        <v>692</v>
      </c>
      <c r="I25" s="145">
        <v>50</v>
      </c>
      <c r="J25" s="148">
        <v>0.70699999999999996</v>
      </c>
      <c r="K25" s="148">
        <v>0.70199999999999996</v>
      </c>
    </row>
    <row r="26" spans="1:11" s="147" customFormat="1" ht="11.1" customHeight="1">
      <c r="A26" s="144" t="s">
        <v>143</v>
      </c>
      <c r="B26" s="73">
        <v>220151</v>
      </c>
      <c r="C26" s="74">
        <v>55012</v>
      </c>
      <c r="D26" s="74">
        <v>57510</v>
      </c>
      <c r="E26" s="75">
        <v>89598</v>
      </c>
      <c r="F26" s="75">
        <v>94043</v>
      </c>
      <c r="G26" s="75">
        <v>339</v>
      </c>
      <c r="H26" s="75">
        <v>363</v>
      </c>
      <c r="I26" s="145">
        <v>24</v>
      </c>
      <c r="J26" s="148">
        <v>0.66</v>
      </c>
      <c r="K26" s="148">
        <v>0.65800000000000003</v>
      </c>
    </row>
    <row r="27" spans="1:11" s="147" customFormat="1" ht="11.1" customHeight="1">
      <c r="A27" s="144" t="s">
        <v>144</v>
      </c>
      <c r="B27" s="73">
        <v>130349</v>
      </c>
      <c r="C27" s="74">
        <v>38772</v>
      </c>
      <c r="D27" s="74">
        <v>40877</v>
      </c>
      <c r="E27" s="75">
        <v>64709</v>
      </c>
      <c r="F27" s="75">
        <v>67830</v>
      </c>
      <c r="G27" s="75">
        <v>374</v>
      </c>
      <c r="H27" s="75">
        <v>399</v>
      </c>
      <c r="I27" s="145">
        <v>25</v>
      </c>
      <c r="J27" s="148">
        <v>0.65</v>
      </c>
      <c r="K27" s="148">
        <v>0.65500000000000003</v>
      </c>
    </row>
    <row r="28" spans="1:11" s="147" customFormat="1" ht="11.1" customHeight="1">
      <c r="A28" s="144" t="s">
        <v>145</v>
      </c>
      <c r="B28" s="73">
        <v>57148</v>
      </c>
      <c r="C28" s="74">
        <v>6069</v>
      </c>
      <c r="D28" s="74">
        <v>7370</v>
      </c>
      <c r="E28" s="75">
        <v>9032</v>
      </c>
      <c r="F28" s="75">
        <v>11164</v>
      </c>
      <c r="G28" s="75">
        <v>131</v>
      </c>
      <c r="H28" s="75">
        <v>172</v>
      </c>
      <c r="I28" s="145">
        <v>41</v>
      </c>
      <c r="J28" s="148">
        <v>0.36899999999999999</v>
      </c>
      <c r="K28" s="148">
        <v>0.36499999999999999</v>
      </c>
    </row>
    <row r="29" spans="1:11" s="147" customFormat="1" ht="11.1" customHeight="1">
      <c r="A29" s="144" t="s">
        <v>146</v>
      </c>
      <c r="B29" s="73">
        <v>124747</v>
      </c>
      <c r="C29" s="74">
        <v>20802</v>
      </c>
      <c r="D29" s="74">
        <v>22392</v>
      </c>
      <c r="E29" s="75">
        <v>34248</v>
      </c>
      <c r="F29" s="75">
        <v>36458</v>
      </c>
      <c r="G29" s="75">
        <v>229</v>
      </c>
      <c r="H29" s="75">
        <v>250</v>
      </c>
      <c r="I29" s="145">
        <v>21</v>
      </c>
      <c r="J29" s="148">
        <v>0.65100000000000002</v>
      </c>
      <c r="K29" s="148">
        <v>0.65900000000000003</v>
      </c>
    </row>
    <row r="30" spans="1:11" s="147" customFormat="1" ht="11.1" customHeight="1">
      <c r="A30" s="144" t="s">
        <v>147</v>
      </c>
      <c r="B30" s="73">
        <v>17609</v>
      </c>
      <c r="C30" s="74">
        <v>3162</v>
      </c>
      <c r="D30" s="74">
        <v>3337</v>
      </c>
      <c r="E30" s="75">
        <v>4868</v>
      </c>
      <c r="F30" s="75">
        <v>5309</v>
      </c>
      <c r="G30" s="75">
        <v>223</v>
      </c>
      <c r="H30" s="75">
        <v>273</v>
      </c>
      <c r="I30" s="145">
        <v>50</v>
      </c>
      <c r="J30" s="148">
        <v>0.63600000000000001</v>
      </c>
      <c r="K30" s="148">
        <v>0.63200000000000001</v>
      </c>
    </row>
    <row r="31" spans="1:11" s="147" customFormat="1" ht="11.1" customHeight="1">
      <c r="A31" s="144" t="s">
        <v>148</v>
      </c>
      <c r="B31" s="73">
        <v>41397</v>
      </c>
      <c r="C31" s="74">
        <v>6544</v>
      </c>
      <c r="D31" s="74">
        <v>6405</v>
      </c>
      <c r="E31" s="75">
        <v>11117</v>
      </c>
      <c r="F31" s="75">
        <v>10986</v>
      </c>
      <c r="G31" s="75">
        <v>226</v>
      </c>
      <c r="H31" s="75">
        <v>229</v>
      </c>
      <c r="I31" s="145">
        <v>3</v>
      </c>
      <c r="J31" s="148">
        <v>0.55800000000000005</v>
      </c>
      <c r="K31" s="148">
        <v>0.56499999999999995</v>
      </c>
    </row>
    <row r="32" spans="1:11" s="147" customFormat="1" ht="11.1" customHeight="1">
      <c r="A32" s="144" t="s">
        <v>149</v>
      </c>
      <c r="B32" s="73">
        <v>57951</v>
      </c>
      <c r="C32" s="74">
        <v>14509</v>
      </c>
      <c r="D32" s="74">
        <v>15607</v>
      </c>
      <c r="E32" s="75">
        <v>25479</v>
      </c>
      <c r="F32" s="75">
        <v>27473</v>
      </c>
      <c r="G32" s="75">
        <v>393</v>
      </c>
      <c r="H32" s="75">
        <v>399</v>
      </c>
      <c r="I32" s="145">
        <v>6</v>
      </c>
      <c r="J32" s="148">
        <v>0.48899999999999999</v>
      </c>
      <c r="K32" s="148">
        <v>0.51</v>
      </c>
    </row>
    <row r="33" spans="1:11" s="147" customFormat="1" ht="11.1" customHeight="1">
      <c r="A33" s="144" t="s">
        <v>150</v>
      </c>
      <c r="B33" s="73">
        <v>27336</v>
      </c>
      <c r="C33" s="74">
        <v>6514</v>
      </c>
      <c r="D33" s="74">
        <v>6307</v>
      </c>
      <c r="E33" s="75">
        <v>10596</v>
      </c>
      <c r="F33" s="75">
        <v>10507</v>
      </c>
      <c r="G33" s="75">
        <v>333</v>
      </c>
      <c r="H33" s="75">
        <v>351</v>
      </c>
      <c r="I33" s="145">
        <v>18</v>
      </c>
      <c r="J33" s="148">
        <v>0.72599999999999998</v>
      </c>
      <c r="K33" s="148">
        <v>0.747</v>
      </c>
    </row>
    <row r="34" spans="1:11" s="147" customFormat="1" ht="11.1" customHeight="1">
      <c r="A34" s="144" t="s">
        <v>151</v>
      </c>
      <c r="B34" s="73">
        <v>178756</v>
      </c>
      <c r="C34" s="74">
        <v>59073</v>
      </c>
      <c r="D34" s="74">
        <v>62534</v>
      </c>
      <c r="E34" s="75">
        <v>111363</v>
      </c>
      <c r="F34" s="75">
        <v>119049</v>
      </c>
      <c r="G34" s="75">
        <v>542</v>
      </c>
      <c r="H34" s="75">
        <v>604</v>
      </c>
      <c r="I34" s="145">
        <v>62</v>
      </c>
      <c r="J34" s="148">
        <v>0.73</v>
      </c>
      <c r="K34" s="148">
        <v>0.72899999999999998</v>
      </c>
    </row>
    <row r="35" spans="1:11" s="147" customFormat="1" ht="11.1" customHeight="1">
      <c r="A35" s="144" t="s">
        <v>152</v>
      </c>
      <c r="B35" s="73">
        <v>39968</v>
      </c>
      <c r="C35" s="74">
        <v>8635</v>
      </c>
      <c r="D35" s="74">
        <v>9056</v>
      </c>
      <c r="E35" s="75">
        <v>13365</v>
      </c>
      <c r="F35" s="75">
        <v>14238</v>
      </c>
      <c r="G35" s="75">
        <v>259</v>
      </c>
      <c r="H35" s="75">
        <v>291</v>
      </c>
      <c r="I35" s="145">
        <v>32</v>
      </c>
      <c r="J35" s="148">
        <v>0.44400000000000001</v>
      </c>
      <c r="K35" s="148">
        <v>0.43099999999999999</v>
      </c>
    </row>
    <row r="36" spans="1:11" s="147" customFormat="1" ht="11.1" customHeight="1">
      <c r="A36" s="144" t="s">
        <v>153</v>
      </c>
      <c r="B36" s="73">
        <v>367217</v>
      </c>
      <c r="C36" s="74">
        <v>142196</v>
      </c>
      <c r="D36" s="74">
        <v>148457</v>
      </c>
      <c r="E36" s="75">
        <v>245002</v>
      </c>
      <c r="F36" s="75">
        <v>256910</v>
      </c>
      <c r="G36" s="75">
        <v>585</v>
      </c>
      <c r="H36" s="75">
        <v>598</v>
      </c>
      <c r="I36" s="145">
        <v>13</v>
      </c>
      <c r="J36" s="148">
        <v>0.65900000000000003</v>
      </c>
      <c r="K36" s="148">
        <v>0.65300000000000002</v>
      </c>
    </row>
    <row r="37" spans="1:11" s="147" customFormat="1" ht="11.1" customHeight="1">
      <c r="A37" s="144" t="s">
        <v>154</v>
      </c>
      <c r="B37" s="73">
        <v>190024</v>
      </c>
      <c r="C37" s="74">
        <v>57120</v>
      </c>
      <c r="D37" s="74">
        <v>63924</v>
      </c>
      <c r="E37" s="75">
        <v>107317</v>
      </c>
      <c r="F37" s="75">
        <v>119264</v>
      </c>
      <c r="G37" s="75">
        <v>483</v>
      </c>
      <c r="H37" s="75">
        <v>533</v>
      </c>
      <c r="I37" s="145">
        <v>50</v>
      </c>
      <c r="J37" s="148">
        <v>0.60899999999999999</v>
      </c>
      <c r="K37" s="148">
        <v>0.57699999999999996</v>
      </c>
    </row>
    <row r="38" spans="1:11" s="147" customFormat="1" ht="11.1" customHeight="1">
      <c r="A38" s="144" t="s">
        <v>155</v>
      </c>
      <c r="B38" s="73">
        <v>13625</v>
      </c>
      <c r="C38" s="74">
        <v>1665</v>
      </c>
      <c r="D38" s="74">
        <v>1497</v>
      </c>
      <c r="E38" s="75">
        <v>2295</v>
      </c>
      <c r="F38" s="75">
        <v>2081</v>
      </c>
      <c r="G38" s="75">
        <v>145</v>
      </c>
      <c r="H38" s="75">
        <v>140</v>
      </c>
      <c r="I38" s="145">
        <v>-5</v>
      </c>
      <c r="J38" s="148">
        <v>0.65500000000000003</v>
      </c>
      <c r="K38" s="148">
        <v>0.68799999999999994</v>
      </c>
    </row>
    <row r="39" spans="1:11" s="147" customFormat="1" ht="11.1" customHeight="1">
      <c r="A39" s="144" t="s">
        <v>156</v>
      </c>
      <c r="B39" s="73">
        <v>221488</v>
      </c>
      <c r="C39" s="74">
        <v>57937</v>
      </c>
      <c r="D39" s="74">
        <v>61655</v>
      </c>
      <c r="E39" s="75">
        <v>99156</v>
      </c>
      <c r="F39" s="75">
        <v>106784</v>
      </c>
      <c r="G39" s="75">
        <v>382</v>
      </c>
      <c r="H39" s="75">
        <v>417</v>
      </c>
      <c r="I39" s="145">
        <v>35</v>
      </c>
      <c r="J39" s="148">
        <v>0.67100000000000004</v>
      </c>
      <c r="K39" s="148">
        <v>0.66500000000000004</v>
      </c>
    </row>
    <row r="40" spans="1:11" s="147" customFormat="1" ht="11.1" customHeight="1">
      <c r="A40" s="144" t="s">
        <v>157</v>
      </c>
      <c r="B40" s="73">
        <v>77812</v>
      </c>
      <c r="C40" s="74">
        <v>15825</v>
      </c>
      <c r="D40" s="74">
        <v>16453</v>
      </c>
      <c r="E40" s="75">
        <v>27015</v>
      </c>
      <c r="F40" s="75">
        <v>28345</v>
      </c>
      <c r="G40" s="75">
        <v>306</v>
      </c>
      <c r="H40" s="75">
        <v>311</v>
      </c>
      <c r="I40" s="145">
        <v>5</v>
      </c>
      <c r="J40" s="148">
        <v>0.48799999999999999</v>
      </c>
      <c r="K40" s="148">
        <v>0.48199999999999998</v>
      </c>
    </row>
    <row r="41" spans="1:11" s="147" customFormat="1" ht="11.1" customHeight="1">
      <c r="A41" s="144" t="s">
        <v>158</v>
      </c>
      <c r="B41" s="73">
        <v>80689</v>
      </c>
      <c r="C41" s="74">
        <v>16566</v>
      </c>
      <c r="D41" s="74">
        <v>17107</v>
      </c>
      <c r="E41" s="75">
        <v>26158</v>
      </c>
      <c r="F41" s="75">
        <v>27010</v>
      </c>
      <c r="G41" s="75">
        <v>253</v>
      </c>
      <c r="H41" s="75">
        <v>269</v>
      </c>
      <c r="I41" s="145">
        <v>16</v>
      </c>
      <c r="J41" s="148">
        <v>0.61399999999999999</v>
      </c>
      <c r="K41" s="148">
        <v>0.61599999999999999</v>
      </c>
    </row>
    <row r="42" spans="1:11" s="147" customFormat="1" ht="11.1" customHeight="1">
      <c r="A42" s="144" t="s">
        <v>159</v>
      </c>
      <c r="B42" s="73">
        <v>255098</v>
      </c>
      <c r="C42" s="74">
        <v>61160</v>
      </c>
      <c r="D42" s="74">
        <v>64374</v>
      </c>
      <c r="E42" s="75">
        <v>105120</v>
      </c>
      <c r="F42" s="75">
        <v>112436</v>
      </c>
      <c r="G42" s="75">
        <v>359</v>
      </c>
      <c r="H42" s="75">
        <v>390</v>
      </c>
      <c r="I42" s="145">
        <v>31</v>
      </c>
      <c r="J42" s="148">
        <v>0.68</v>
      </c>
      <c r="K42" s="148">
        <v>0.68700000000000006</v>
      </c>
    </row>
    <row r="43" spans="1:11" s="147" customFormat="1" ht="11.1" customHeight="1">
      <c r="A43" s="144" t="s">
        <v>160</v>
      </c>
      <c r="B43" s="73">
        <v>19387</v>
      </c>
      <c r="C43" s="74">
        <v>5683</v>
      </c>
      <c r="D43" s="74">
        <v>5907</v>
      </c>
      <c r="E43" s="75">
        <v>9824</v>
      </c>
      <c r="F43" s="75">
        <v>10331</v>
      </c>
      <c r="G43" s="75">
        <v>446</v>
      </c>
      <c r="H43" s="75">
        <v>482</v>
      </c>
      <c r="I43" s="145">
        <v>36</v>
      </c>
      <c r="J43" s="148">
        <v>0.61</v>
      </c>
      <c r="K43" s="148">
        <v>0.626</v>
      </c>
    </row>
    <row r="44" spans="1:11" s="147" customFormat="1" ht="11.1" customHeight="1">
      <c r="A44" s="144" t="s">
        <v>161</v>
      </c>
      <c r="B44" s="73">
        <v>87738</v>
      </c>
      <c r="C44" s="74">
        <v>25667</v>
      </c>
      <c r="D44" s="74">
        <v>27655</v>
      </c>
      <c r="E44" s="75">
        <v>41246</v>
      </c>
      <c r="F44" s="75">
        <v>43968</v>
      </c>
      <c r="G44" s="75">
        <v>370</v>
      </c>
      <c r="H44" s="75">
        <v>389</v>
      </c>
      <c r="I44" s="145">
        <v>19</v>
      </c>
      <c r="J44" s="148">
        <v>0.57799999999999996</v>
      </c>
      <c r="K44" s="148">
        <v>0.57699999999999996</v>
      </c>
    </row>
    <row r="45" spans="1:11" s="147" customFormat="1" ht="11.1" customHeight="1">
      <c r="A45" s="144" t="s">
        <v>162</v>
      </c>
      <c r="B45" s="73">
        <v>15192</v>
      </c>
      <c r="C45" s="74">
        <v>2714</v>
      </c>
      <c r="D45" s="74">
        <v>2756</v>
      </c>
      <c r="E45" s="75">
        <v>4326</v>
      </c>
      <c r="F45" s="75">
        <v>4708</v>
      </c>
      <c r="G45" s="75">
        <v>223</v>
      </c>
      <c r="H45" s="75">
        <v>279</v>
      </c>
      <c r="I45" s="145">
        <v>56</v>
      </c>
      <c r="J45" s="148">
        <v>0.65300000000000002</v>
      </c>
      <c r="K45" s="148">
        <v>0.67700000000000005</v>
      </c>
    </row>
    <row r="46" spans="1:11" s="147" customFormat="1" ht="11.1" customHeight="1">
      <c r="A46" s="151" t="s">
        <v>163</v>
      </c>
      <c r="B46" s="73">
        <v>126945</v>
      </c>
      <c r="C46" s="74">
        <v>26733</v>
      </c>
      <c r="D46" s="74">
        <v>28557</v>
      </c>
      <c r="E46" s="75">
        <v>44583</v>
      </c>
      <c r="F46" s="75">
        <v>48080</v>
      </c>
      <c r="G46" s="75">
        <v>277</v>
      </c>
      <c r="H46" s="75">
        <v>307</v>
      </c>
      <c r="I46" s="145">
        <v>30</v>
      </c>
      <c r="J46" s="148">
        <v>0.59699999999999998</v>
      </c>
      <c r="K46" s="148">
        <v>0.59599999999999997</v>
      </c>
    </row>
    <row r="47" spans="1:11" s="147" customFormat="1" ht="11.1" customHeight="1">
      <c r="A47" s="144" t="s">
        <v>164</v>
      </c>
      <c r="B47" s="73">
        <v>627095</v>
      </c>
      <c r="C47" s="74">
        <v>218325</v>
      </c>
      <c r="D47" s="74">
        <v>238161</v>
      </c>
      <c r="E47" s="75">
        <v>398130</v>
      </c>
      <c r="F47" s="75">
        <v>434001</v>
      </c>
      <c r="G47" s="75">
        <v>529</v>
      </c>
      <c r="H47" s="75">
        <v>539</v>
      </c>
      <c r="I47" s="145">
        <v>8</v>
      </c>
      <c r="J47" s="148">
        <v>0.47699999999999998</v>
      </c>
      <c r="K47" s="148">
        <v>0.48699999999999999</v>
      </c>
    </row>
    <row r="48" spans="1:11" s="147" customFormat="1" ht="11.1" customHeight="1">
      <c r="A48" s="144" t="s">
        <v>165</v>
      </c>
      <c r="B48" s="77">
        <v>78915</v>
      </c>
      <c r="C48" s="74">
        <v>22088</v>
      </c>
      <c r="D48" s="74">
        <v>23142</v>
      </c>
      <c r="E48" s="78">
        <v>35721</v>
      </c>
      <c r="F48" s="78">
        <v>36589</v>
      </c>
      <c r="G48" s="75">
        <v>353</v>
      </c>
      <c r="H48" s="75">
        <v>362</v>
      </c>
      <c r="I48" s="145">
        <v>9</v>
      </c>
      <c r="J48" s="148">
        <v>0.67100000000000004</v>
      </c>
      <c r="K48" s="148">
        <v>0.67200000000000004</v>
      </c>
    </row>
    <row r="49" spans="1:11" s="147" customFormat="1" ht="11.1" customHeight="1">
      <c r="A49" s="149" t="s">
        <v>166</v>
      </c>
      <c r="B49" s="73">
        <v>10641</v>
      </c>
      <c r="C49" s="79">
        <v>3746</v>
      </c>
      <c r="D49" s="79">
        <v>3954</v>
      </c>
      <c r="E49" s="75">
        <v>6433</v>
      </c>
      <c r="F49" s="75">
        <v>6639</v>
      </c>
      <c r="G49" s="78">
        <v>529</v>
      </c>
      <c r="H49" s="78">
        <v>581</v>
      </c>
      <c r="I49" s="145">
        <v>52</v>
      </c>
      <c r="J49" s="150">
        <v>0.67900000000000005</v>
      </c>
      <c r="K49" s="150">
        <v>0.67600000000000005</v>
      </c>
    </row>
    <row r="50" spans="1:11" s="147" customFormat="1" ht="11.1" customHeight="1">
      <c r="A50" s="144" t="s">
        <v>167</v>
      </c>
      <c r="B50" s="73">
        <v>170515</v>
      </c>
      <c r="C50" s="74">
        <v>77528</v>
      </c>
      <c r="D50" s="74">
        <v>77614</v>
      </c>
      <c r="E50" s="75">
        <v>149918</v>
      </c>
      <c r="F50" s="75">
        <v>152155</v>
      </c>
      <c r="G50" s="75">
        <v>719</v>
      </c>
      <c r="H50" s="75">
        <v>742</v>
      </c>
      <c r="I50" s="145">
        <v>23</v>
      </c>
      <c r="J50" s="148">
        <v>0.61099999999999999</v>
      </c>
      <c r="K50" s="148">
        <v>0.61899999999999999</v>
      </c>
    </row>
    <row r="51" spans="1:11" s="147" customFormat="1" ht="11.1" customHeight="1">
      <c r="A51" s="144" t="s">
        <v>168</v>
      </c>
      <c r="B51" s="73">
        <v>154852</v>
      </c>
      <c r="C51" s="74">
        <v>44270</v>
      </c>
      <c r="D51" s="74">
        <v>47146</v>
      </c>
      <c r="E51" s="75">
        <v>75915</v>
      </c>
      <c r="F51" s="75">
        <v>79567</v>
      </c>
      <c r="G51" s="75">
        <v>388</v>
      </c>
      <c r="H51" s="75">
        <v>407</v>
      </c>
      <c r="I51" s="145">
        <v>16</v>
      </c>
      <c r="J51" s="148">
        <v>0.60899999999999999</v>
      </c>
      <c r="K51" s="148">
        <v>0.61299999999999999</v>
      </c>
    </row>
    <row r="52" spans="1:11" s="147" customFormat="1" ht="11.1" customHeight="1">
      <c r="A52" s="144" t="s">
        <v>169</v>
      </c>
      <c r="B52" s="73">
        <v>35356</v>
      </c>
      <c r="C52" s="74">
        <v>6985</v>
      </c>
      <c r="D52" s="74">
        <v>7259</v>
      </c>
      <c r="E52" s="75">
        <v>11486</v>
      </c>
      <c r="F52" s="75">
        <v>12022</v>
      </c>
      <c r="G52" s="75">
        <v>273</v>
      </c>
      <c r="H52" s="75">
        <v>294</v>
      </c>
      <c r="I52" s="145">
        <v>21</v>
      </c>
      <c r="J52" s="148">
        <v>0.43</v>
      </c>
      <c r="K52" s="148">
        <v>0.43099999999999999</v>
      </c>
    </row>
    <row r="53" spans="1:11" s="147" customFormat="1" ht="11.1" customHeight="1">
      <c r="A53" s="144" t="s">
        <v>170</v>
      </c>
      <c r="B53" s="73">
        <v>126154</v>
      </c>
      <c r="C53" s="74">
        <v>36829</v>
      </c>
      <c r="D53" s="74">
        <v>38431</v>
      </c>
      <c r="E53" s="75">
        <v>61335</v>
      </c>
      <c r="F53" s="75">
        <v>64398</v>
      </c>
      <c r="G53" s="75">
        <v>405</v>
      </c>
      <c r="H53" s="75">
        <v>446</v>
      </c>
      <c r="I53" s="145">
        <v>41</v>
      </c>
      <c r="J53" s="148">
        <v>0.67700000000000005</v>
      </c>
      <c r="K53" s="148">
        <v>0.68100000000000005</v>
      </c>
    </row>
    <row r="54" spans="1:11" s="147" customFormat="1" ht="11.1" customHeight="1">
      <c r="A54" s="144" t="s">
        <v>171</v>
      </c>
      <c r="B54" s="81">
        <v>11546</v>
      </c>
      <c r="C54" s="79">
        <v>1406</v>
      </c>
      <c r="D54" s="79">
        <v>1508</v>
      </c>
      <c r="E54" s="80">
        <v>2050</v>
      </c>
      <c r="F54" s="80">
        <v>2246</v>
      </c>
      <c r="G54" s="75">
        <v>153</v>
      </c>
      <c r="H54" s="75">
        <v>174</v>
      </c>
      <c r="I54" s="145">
        <v>21</v>
      </c>
      <c r="J54" s="148">
        <v>0.60299999999999998</v>
      </c>
      <c r="K54" s="148">
        <v>0.58699999999999997</v>
      </c>
    </row>
    <row r="55" spans="1:11" s="147" customFormat="1" ht="6.75" customHeight="1">
      <c r="A55" s="184" t="s">
        <v>196</v>
      </c>
      <c r="B55" s="152"/>
      <c r="C55" s="152"/>
      <c r="D55" s="82"/>
      <c r="E55" s="76"/>
      <c r="F55" s="152"/>
      <c r="G55" s="75"/>
      <c r="H55" s="75"/>
      <c r="J55" s="153"/>
      <c r="K55" s="153"/>
    </row>
    <row r="56" spans="1:11" s="147" customFormat="1" ht="11.1" customHeight="1">
      <c r="A56" s="144" t="s">
        <v>172</v>
      </c>
      <c r="B56" s="73">
        <f>SUM(B4:B54)</f>
        <v>6661541</v>
      </c>
      <c r="C56" s="74">
        <f>SUM(C4:C54)</f>
        <v>2160331</v>
      </c>
      <c r="D56" s="74">
        <f>SUM(D4:D54)</f>
        <v>2281499</v>
      </c>
      <c r="E56" s="75">
        <f>SUM(E4:E54)</f>
        <v>3824691</v>
      </c>
      <c r="F56" s="75">
        <f>SUM(F4:F54)</f>
        <v>4056283</v>
      </c>
      <c r="G56" s="75">
        <v>478</v>
      </c>
      <c r="H56" s="75">
        <v>501</v>
      </c>
      <c r="I56" s="154">
        <v>23</v>
      </c>
      <c r="J56" s="146">
        <v>0.58599999999999997</v>
      </c>
      <c r="K56" s="146">
        <v>0.58699999999999997</v>
      </c>
    </row>
    <row r="57" spans="1:11" s="147" customFormat="1" ht="11.1" customHeight="1">
      <c r="A57" s="144" t="s">
        <v>173</v>
      </c>
      <c r="B57" s="83"/>
      <c r="C57" s="74">
        <v>58247</v>
      </c>
      <c r="D57" s="74">
        <v>61029</v>
      </c>
      <c r="E57" s="75">
        <v>113409</v>
      </c>
      <c r="F57" s="75">
        <v>119917</v>
      </c>
      <c r="G57" s="84"/>
      <c r="H57" s="84"/>
      <c r="I57" s="145"/>
      <c r="J57" s="148">
        <v>0.64700000000000002</v>
      </c>
      <c r="K57" s="148">
        <v>0.74099999999999999</v>
      </c>
    </row>
    <row r="58" spans="1:11" s="147" customFormat="1" ht="11.1" customHeight="1" thickBot="1">
      <c r="A58" s="155" t="s">
        <v>174</v>
      </c>
      <c r="B58" s="156">
        <f>B56</f>
        <v>6661541</v>
      </c>
      <c r="C58" s="157">
        <f>SUM(C56:C57)</f>
        <v>2218578</v>
      </c>
      <c r="D58" s="157">
        <f>SUM(D56:D57)</f>
        <v>2342528</v>
      </c>
      <c r="E58" s="158">
        <f>SUM(E56:E57)</f>
        <v>3938100</v>
      </c>
      <c r="F58" s="158">
        <f>SUM(F56:F57)</f>
        <v>4176200</v>
      </c>
      <c r="G58" s="159"/>
      <c r="H58" s="159"/>
      <c r="I58" s="160"/>
      <c r="J58" s="161">
        <v>0.59</v>
      </c>
      <c r="K58" s="161">
        <v>0.59099999999999997</v>
      </c>
    </row>
    <row r="59" spans="1:11" s="147" customFormat="1" ht="3.75" customHeight="1">
      <c r="A59" s="162"/>
      <c r="B59" s="163"/>
      <c r="C59" s="163"/>
      <c r="D59" s="163"/>
      <c r="E59" s="164"/>
      <c r="F59" s="164"/>
      <c r="G59" s="165"/>
      <c r="H59" s="165"/>
      <c r="I59" s="166"/>
      <c r="J59" s="167"/>
      <c r="K59" s="168"/>
    </row>
    <row r="60" spans="1:11" s="147" customFormat="1" ht="10.5" customHeight="1">
      <c r="A60" s="169" t="s">
        <v>175</v>
      </c>
      <c r="B60" s="170"/>
      <c r="C60" s="170"/>
      <c r="D60" s="170"/>
      <c r="E60" s="170"/>
      <c r="F60" s="170"/>
      <c r="G60" s="171"/>
      <c r="H60" s="171"/>
      <c r="I60" s="172"/>
      <c r="J60" s="170"/>
      <c r="K60" s="173"/>
    </row>
    <row r="61" spans="1:11" s="147" customFormat="1" ht="11.25" customHeight="1">
      <c r="A61" s="174" t="s">
        <v>176</v>
      </c>
      <c r="B61" s="170"/>
      <c r="C61" s="170"/>
      <c r="D61" s="170"/>
      <c r="E61" s="170"/>
      <c r="F61" s="170"/>
      <c r="G61" s="171"/>
      <c r="H61" s="171"/>
      <c r="I61" s="172"/>
      <c r="J61" s="170"/>
      <c r="K61" s="173"/>
    </row>
    <row r="62" spans="1:11" s="147" customFormat="1" ht="11.25" customHeight="1" thickBot="1">
      <c r="A62" s="185" t="s">
        <v>197</v>
      </c>
      <c r="B62" s="175"/>
      <c r="C62" s="175"/>
      <c r="D62" s="175"/>
      <c r="E62" s="175"/>
      <c r="F62" s="175"/>
      <c r="G62" s="176"/>
      <c r="H62" s="176"/>
      <c r="I62" s="160"/>
      <c r="J62" s="175"/>
      <c r="K62" s="177"/>
    </row>
    <row r="63" spans="1:11" ht="11.1" hidden="1" customHeight="1">
      <c r="K63"/>
    </row>
    <row r="64" spans="1:11" ht="11.1" hidden="1" customHeight="1">
      <c r="K64" s="182"/>
    </row>
    <row r="65" ht="11.1" hidden="1" customHeight="1"/>
    <row r="66" ht="11.1" hidden="1" customHeight="1"/>
  </sheetData>
  <mergeCells count="6">
    <mergeCell ref="A1:K1"/>
    <mergeCell ref="B2:B3"/>
    <mergeCell ref="C2:D2"/>
    <mergeCell ref="E2:F2"/>
    <mergeCell ref="G2:H2"/>
    <mergeCell ref="J2:K2"/>
  </mergeCells>
  <pageMargins left="0.7" right="0.7" top="0.75" bottom="0.75" header="0.3" footer="0.3"/>
  <pageSetup scale="70" orientation="landscape" r:id="rId1"/>
</worksheet>
</file>

<file path=xl/worksheets/sheet11.xml><?xml version="1.0" encoding="utf-8"?>
<worksheet xmlns="http://schemas.openxmlformats.org/spreadsheetml/2006/main" xmlns:r="http://schemas.openxmlformats.org/officeDocument/2006/relationships">
  <dimension ref="A1:WVO59"/>
  <sheetViews>
    <sheetView showGridLines="0" zoomScaleNormal="100" workbookViewId="0"/>
  </sheetViews>
  <sheetFormatPr defaultColWidth="0" defaultRowHeight="14.25" customHeight="1" zeroHeight="1"/>
  <cols>
    <col min="1" max="1" width="31.5703125" style="133" customWidth="1"/>
    <col min="2" max="2" width="11.85546875" style="94" customWidth="1"/>
    <col min="3" max="3" width="20.28515625" style="134" customWidth="1"/>
    <col min="4" max="4" width="11.85546875" style="94" customWidth="1"/>
    <col min="5" max="5" width="20.28515625" style="134" customWidth="1"/>
    <col min="6" max="6" width="11.85546875" style="94" customWidth="1"/>
    <col min="7" max="7" width="20.28515625" style="135" customWidth="1"/>
    <col min="8" max="8" width="3.85546875" style="94" hidden="1" customWidth="1"/>
    <col min="9" max="256" width="0" style="94" hidden="1"/>
    <col min="257" max="257" width="31.5703125" style="94" hidden="1" customWidth="1"/>
    <col min="258" max="258" width="11.85546875" style="94" hidden="1" customWidth="1"/>
    <col min="259" max="259" width="20.28515625" style="94" hidden="1" customWidth="1"/>
    <col min="260" max="260" width="11.85546875" style="94" hidden="1" customWidth="1"/>
    <col min="261" max="261" width="20.28515625" style="94" hidden="1" customWidth="1"/>
    <col min="262" max="262" width="11.85546875" style="94" hidden="1" customWidth="1"/>
    <col min="263" max="263" width="20.28515625" style="94" hidden="1" customWidth="1"/>
    <col min="264" max="264" width="0" style="94" hidden="1" customWidth="1"/>
    <col min="265" max="512" width="0" style="94" hidden="1"/>
    <col min="513" max="513" width="31.5703125" style="94" hidden="1" customWidth="1"/>
    <col min="514" max="514" width="11.85546875" style="94" hidden="1" customWidth="1"/>
    <col min="515" max="515" width="20.28515625" style="94" hidden="1" customWidth="1"/>
    <col min="516" max="516" width="11.85546875" style="94" hidden="1" customWidth="1"/>
    <col min="517" max="517" width="20.28515625" style="94" hidden="1" customWidth="1"/>
    <col min="518" max="518" width="11.85546875" style="94" hidden="1" customWidth="1"/>
    <col min="519" max="519" width="20.28515625" style="94" hidden="1" customWidth="1"/>
    <col min="520" max="520" width="0" style="94" hidden="1" customWidth="1"/>
    <col min="521" max="768" width="0" style="94" hidden="1"/>
    <col min="769" max="769" width="31.5703125" style="94" hidden="1" customWidth="1"/>
    <col min="770" max="770" width="11.85546875" style="94" hidden="1" customWidth="1"/>
    <col min="771" max="771" width="20.28515625" style="94" hidden="1" customWidth="1"/>
    <col min="772" max="772" width="11.85546875" style="94" hidden="1" customWidth="1"/>
    <col min="773" max="773" width="20.28515625" style="94" hidden="1" customWidth="1"/>
    <col min="774" max="774" width="11.85546875" style="94" hidden="1" customWidth="1"/>
    <col min="775" max="775" width="20.28515625" style="94" hidden="1" customWidth="1"/>
    <col min="776" max="776" width="0" style="94" hidden="1" customWidth="1"/>
    <col min="777" max="1024" width="0" style="94" hidden="1"/>
    <col min="1025" max="1025" width="31.5703125" style="94" hidden="1" customWidth="1"/>
    <col min="1026" max="1026" width="11.85546875" style="94" hidden="1" customWidth="1"/>
    <col min="1027" max="1027" width="20.28515625" style="94" hidden="1" customWidth="1"/>
    <col min="1028" max="1028" width="11.85546875" style="94" hidden="1" customWidth="1"/>
    <col min="1029" max="1029" width="20.28515625" style="94" hidden="1" customWidth="1"/>
    <col min="1030" max="1030" width="11.85546875" style="94" hidden="1" customWidth="1"/>
    <col min="1031" max="1031" width="20.28515625" style="94" hidden="1" customWidth="1"/>
    <col min="1032" max="1032" width="0" style="94" hidden="1" customWidth="1"/>
    <col min="1033" max="1280" width="0" style="94" hidden="1"/>
    <col min="1281" max="1281" width="31.5703125" style="94" hidden="1" customWidth="1"/>
    <col min="1282" max="1282" width="11.85546875" style="94" hidden="1" customWidth="1"/>
    <col min="1283" max="1283" width="20.28515625" style="94" hidden="1" customWidth="1"/>
    <col min="1284" max="1284" width="11.85546875" style="94" hidden="1" customWidth="1"/>
    <col min="1285" max="1285" width="20.28515625" style="94" hidden="1" customWidth="1"/>
    <col min="1286" max="1286" width="11.85546875" style="94" hidden="1" customWidth="1"/>
    <col min="1287" max="1287" width="20.28515625" style="94" hidden="1" customWidth="1"/>
    <col min="1288" max="1288" width="0" style="94" hidden="1" customWidth="1"/>
    <col min="1289" max="1536" width="0" style="94" hidden="1"/>
    <col min="1537" max="1537" width="31.5703125" style="94" hidden="1" customWidth="1"/>
    <col min="1538" max="1538" width="11.85546875" style="94" hidden="1" customWidth="1"/>
    <col min="1539" max="1539" width="20.28515625" style="94" hidden="1" customWidth="1"/>
    <col min="1540" max="1540" width="11.85546875" style="94" hidden="1" customWidth="1"/>
    <col min="1541" max="1541" width="20.28515625" style="94" hidden="1" customWidth="1"/>
    <col min="1542" max="1542" width="11.85546875" style="94" hidden="1" customWidth="1"/>
    <col min="1543" max="1543" width="20.28515625" style="94" hidden="1" customWidth="1"/>
    <col min="1544" max="1544" width="0" style="94" hidden="1" customWidth="1"/>
    <col min="1545" max="1792" width="0" style="94" hidden="1"/>
    <col min="1793" max="1793" width="31.5703125" style="94" hidden="1" customWidth="1"/>
    <col min="1794" max="1794" width="11.85546875" style="94" hidden="1" customWidth="1"/>
    <col min="1795" max="1795" width="20.28515625" style="94" hidden="1" customWidth="1"/>
    <col min="1796" max="1796" width="11.85546875" style="94" hidden="1" customWidth="1"/>
    <col min="1797" max="1797" width="20.28515625" style="94" hidden="1" customWidth="1"/>
    <col min="1798" max="1798" width="11.85546875" style="94" hidden="1" customWidth="1"/>
    <col min="1799" max="1799" width="20.28515625" style="94" hidden="1" customWidth="1"/>
    <col min="1800" max="1800" width="0" style="94" hidden="1" customWidth="1"/>
    <col min="1801" max="2048" width="0" style="94" hidden="1"/>
    <col min="2049" max="2049" width="31.5703125" style="94" hidden="1" customWidth="1"/>
    <col min="2050" max="2050" width="11.85546875" style="94" hidden="1" customWidth="1"/>
    <col min="2051" max="2051" width="20.28515625" style="94" hidden="1" customWidth="1"/>
    <col min="2052" max="2052" width="11.85546875" style="94" hidden="1" customWidth="1"/>
    <col min="2053" max="2053" width="20.28515625" style="94" hidden="1" customWidth="1"/>
    <col min="2054" max="2054" width="11.85546875" style="94" hidden="1" customWidth="1"/>
    <col min="2055" max="2055" width="20.28515625" style="94" hidden="1" customWidth="1"/>
    <col min="2056" max="2056" width="0" style="94" hidden="1" customWidth="1"/>
    <col min="2057" max="2304" width="0" style="94" hidden="1"/>
    <col min="2305" max="2305" width="31.5703125" style="94" hidden="1" customWidth="1"/>
    <col min="2306" max="2306" width="11.85546875" style="94" hidden="1" customWidth="1"/>
    <col min="2307" max="2307" width="20.28515625" style="94" hidden="1" customWidth="1"/>
    <col min="2308" max="2308" width="11.85546875" style="94" hidden="1" customWidth="1"/>
    <col min="2309" max="2309" width="20.28515625" style="94" hidden="1" customWidth="1"/>
    <col min="2310" max="2310" width="11.85546875" style="94" hidden="1" customWidth="1"/>
    <col min="2311" max="2311" width="20.28515625" style="94" hidden="1" customWidth="1"/>
    <col min="2312" max="2312" width="0" style="94" hidden="1" customWidth="1"/>
    <col min="2313" max="2560" width="0" style="94" hidden="1"/>
    <col min="2561" max="2561" width="31.5703125" style="94" hidden="1" customWidth="1"/>
    <col min="2562" max="2562" width="11.85546875" style="94" hidden="1" customWidth="1"/>
    <col min="2563" max="2563" width="20.28515625" style="94" hidden="1" customWidth="1"/>
    <col min="2564" max="2564" width="11.85546875" style="94" hidden="1" customWidth="1"/>
    <col min="2565" max="2565" width="20.28515625" style="94" hidden="1" customWidth="1"/>
    <col min="2566" max="2566" width="11.85546875" style="94" hidden="1" customWidth="1"/>
    <col min="2567" max="2567" width="20.28515625" style="94" hidden="1" customWidth="1"/>
    <col min="2568" max="2568" width="0" style="94" hidden="1" customWidth="1"/>
    <col min="2569" max="2816" width="0" style="94" hidden="1"/>
    <col min="2817" max="2817" width="31.5703125" style="94" hidden="1" customWidth="1"/>
    <col min="2818" max="2818" width="11.85546875" style="94" hidden="1" customWidth="1"/>
    <col min="2819" max="2819" width="20.28515625" style="94" hidden="1" customWidth="1"/>
    <col min="2820" max="2820" width="11.85546875" style="94" hidden="1" customWidth="1"/>
    <col min="2821" max="2821" width="20.28515625" style="94" hidden="1" customWidth="1"/>
    <col min="2822" max="2822" width="11.85546875" style="94" hidden="1" customWidth="1"/>
    <col min="2823" max="2823" width="20.28515625" style="94" hidden="1" customWidth="1"/>
    <col min="2824" max="2824" width="0" style="94" hidden="1" customWidth="1"/>
    <col min="2825" max="3072" width="0" style="94" hidden="1"/>
    <col min="3073" max="3073" width="31.5703125" style="94" hidden="1" customWidth="1"/>
    <col min="3074" max="3074" width="11.85546875" style="94" hidden="1" customWidth="1"/>
    <col min="3075" max="3075" width="20.28515625" style="94" hidden="1" customWidth="1"/>
    <col min="3076" max="3076" width="11.85546875" style="94" hidden="1" customWidth="1"/>
    <col min="3077" max="3077" width="20.28515625" style="94" hidden="1" customWidth="1"/>
    <col min="3078" max="3078" width="11.85546875" style="94" hidden="1" customWidth="1"/>
    <col min="3079" max="3079" width="20.28515625" style="94" hidden="1" customWidth="1"/>
    <col min="3080" max="3080" width="0" style="94" hidden="1" customWidth="1"/>
    <col min="3081" max="3328" width="0" style="94" hidden="1"/>
    <col min="3329" max="3329" width="31.5703125" style="94" hidden="1" customWidth="1"/>
    <col min="3330" max="3330" width="11.85546875" style="94" hidden="1" customWidth="1"/>
    <col min="3331" max="3331" width="20.28515625" style="94" hidden="1" customWidth="1"/>
    <col min="3332" max="3332" width="11.85546875" style="94" hidden="1" customWidth="1"/>
    <col min="3333" max="3333" width="20.28515625" style="94" hidden="1" customWidth="1"/>
    <col min="3334" max="3334" width="11.85546875" style="94" hidden="1" customWidth="1"/>
    <col min="3335" max="3335" width="20.28515625" style="94" hidden="1" customWidth="1"/>
    <col min="3336" max="3336" width="0" style="94" hidden="1" customWidth="1"/>
    <col min="3337" max="3584" width="0" style="94" hidden="1"/>
    <col min="3585" max="3585" width="31.5703125" style="94" hidden="1" customWidth="1"/>
    <col min="3586" max="3586" width="11.85546875" style="94" hidden="1" customWidth="1"/>
    <col min="3587" max="3587" width="20.28515625" style="94" hidden="1" customWidth="1"/>
    <col min="3588" max="3588" width="11.85546875" style="94" hidden="1" customWidth="1"/>
    <col min="3589" max="3589" width="20.28515625" style="94" hidden="1" customWidth="1"/>
    <col min="3590" max="3590" width="11.85546875" style="94" hidden="1" customWidth="1"/>
    <col min="3591" max="3591" width="20.28515625" style="94" hidden="1" customWidth="1"/>
    <col min="3592" max="3592" width="0" style="94" hidden="1" customWidth="1"/>
    <col min="3593" max="3840" width="0" style="94" hidden="1"/>
    <col min="3841" max="3841" width="31.5703125" style="94" hidden="1" customWidth="1"/>
    <col min="3842" max="3842" width="11.85546875" style="94" hidden="1" customWidth="1"/>
    <col min="3843" max="3843" width="20.28515625" style="94" hidden="1" customWidth="1"/>
    <col min="3844" max="3844" width="11.85546875" style="94" hidden="1" customWidth="1"/>
    <col min="3845" max="3845" width="20.28515625" style="94" hidden="1" customWidth="1"/>
    <col min="3846" max="3846" width="11.85546875" style="94" hidden="1" customWidth="1"/>
    <col min="3847" max="3847" width="20.28515625" style="94" hidden="1" customWidth="1"/>
    <col min="3848" max="3848" width="0" style="94" hidden="1" customWidth="1"/>
    <col min="3849" max="4096" width="0" style="94" hidden="1"/>
    <col min="4097" max="4097" width="31.5703125" style="94" hidden="1" customWidth="1"/>
    <col min="4098" max="4098" width="11.85546875" style="94" hidden="1" customWidth="1"/>
    <col min="4099" max="4099" width="20.28515625" style="94" hidden="1" customWidth="1"/>
    <col min="4100" max="4100" width="11.85546875" style="94" hidden="1" customWidth="1"/>
    <col min="4101" max="4101" width="20.28515625" style="94" hidden="1" customWidth="1"/>
    <col min="4102" max="4102" width="11.85546875" style="94" hidden="1" customWidth="1"/>
    <col min="4103" max="4103" width="20.28515625" style="94" hidden="1" customWidth="1"/>
    <col min="4104" max="4104" width="0" style="94" hidden="1" customWidth="1"/>
    <col min="4105" max="4352" width="0" style="94" hidden="1"/>
    <col min="4353" max="4353" width="31.5703125" style="94" hidden="1" customWidth="1"/>
    <col min="4354" max="4354" width="11.85546875" style="94" hidden="1" customWidth="1"/>
    <col min="4355" max="4355" width="20.28515625" style="94" hidden="1" customWidth="1"/>
    <col min="4356" max="4356" width="11.85546875" style="94" hidden="1" customWidth="1"/>
    <col min="4357" max="4357" width="20.28515625" style="94" hidden="1" customWidth="1"/>
    <col min="4358" max="4358" width="11.85546875" style="94" hidden="1" customWidth="1"/>
    <col min="4359" max="4359" width="20.28515625" style="94" hidden="1" customWidth="1"/>
    <col min="4360" max="4360" width="0" style="94" hidden="1" customWidth="1"/>
    <col min="4361" max="4608" width="0" style="94" hidden="1"/>
    <col min="4609" max="4609" width="31.5703125" style="94" hidden="1" customWidth="1"/>
    <col min="4610" max="4610" width="11.85546875" style="94" hidden="1" customWidth="1"/>
    <col min="4611" max="4611" width="20.28515625" style="94" hidden="1" customWidth="1"/>
    <col min="4612" max="4612" width="11.85546875" style="94" hidden="1" customWidth="1"/>
    <col min="4613" max="4613" width="20.28515625" style="94" hidden="1" customWidth="1"/>
    <col min="4614" max="4614" width="11.85546875" style="94" hidden="1" customWidth="1"/>
    <col min="4615" max="4615" width="20.28515625" style="94" hidden="1" customWidth="1"/>
    <col min="4616" max="4616" width="0" style="94" hidden="1" customWidth="1"/>
    <col min="4617" max="4864" width="0" style="94" hidden="1"/>
    <col min="4865" max="4865" width="31.5703125" style="94" hidden="1" customWidth="1"/>
    <col min="4866" max="4866" width="11.85546875" style="94" hidden="1" customWidth="1"/>
    <col min="4867" max="4867" width="20.28515625" style="94" hidden="1" customWidth="1"/>
    <col min="4868" max="4868" width="11.85546875" style="94" hidden="1" customWidth="1"/>
    <col min="4869" max="4869" width="20.28515625" style="94" hidden="1" customWidth="1"/>
    <col min="4870" max="4870" width="11.85546875" style="94" hidden="1" customWidth="1"/>
    <col min="4871" max="4871" width="20.28515625" style="94" hidden="1" customWidth="1"/>
    <col min="4872" max="4872" width="0" style="94" hidden="1" customWidth="1"/>
    <col min="4873" max="5120" width="0" style="94" hidden="1"/>
    <col min="5121" max="5121" width="31.5703125" style="94" hidden="1" customWidth="1"/>
    <col min="5122" max="5122" width="11.85546875" style="94" hidden="1" customWidth="1"/>
    <col min="5123" max="5123" width="20.28515625" style="94" hidden="1" customWidth="1"/>
    <col min="5124" max="5124" width="11.85546875" style="94" hidden="1" customWidth="1"/>
    <col min="5125" max="5125" width="20.28515625" style="94" hidden="1" customWidth="1"/>
    <col min="5126" max="5126" width="11.85546875" style="94" hidden="1" customWidth="1"/>
    <col min="5127" max="5127" width="20.28515625" style="94" hidden="1" customWidth="1"/>
    <col min="5128" max="5128" width="0" style="94" hidden="1" customWidth="1"/>
    <col min="5129" max="5376" width="0" style="94" hidden="1"/>
    <col min="5377" max="5377" width="31.5703125" style="94" hidden="1" customWidth="1"/>
    <col min="5378" max="5378" width="11.85546875" style="94" hidden="1" customWidth="1"/>
    <col min="5379" max="5379" width="20.28515625" style="94" hidden="1" customWidth="1"/>
    <col min="5380" max="5380" width="11.85546875" style="94" hidden="1" customWidth="1"/>
    <col min="5381" max="5381" width="20.28515625" style="94" hidden="1" customWidth="1"/>
    <col min="5382" max="5382" width="11.85546875" style="94" hidden="1" customWidth="1"/>
    <col min="5383" max="5383" width="20.28515625" style="94" hidden="1" customWidth="1"/>
    <col min="5384" max="5384" width="0" style="94" hidden="1" customWidth="1"/>
    <col min="5385" max="5632" width="0" style="94" hidden="1"/>
    <col min="5633" max="5633" width="31.5703125" style="94" hidden="1" customWidth="1"/>
    <col min="5634" max="5634" width="11.85546875" style="94" hidden="1" customWidth="1"/>
    <col min="5635" max="5635" width="20.28515625" style="94" hidden="1" customWidth="1"/>
    <col min="5636" max="5636" width="11.85546875" style="94" hidden="1" customWidth="1"/>
    <col min="5637" max="5637" width="20.28515625" style="94" hidden="1" customWidth="1"/>
    <col min="5638" max="5638" width="11.85546875" style="94" hidden="1" customWidth="1"/>
    <col min="5639" max="5639" width="20.28515625" style="94" hidden="1" customWidth="1"/>
    <col min="5640" max="5640" width="0" style="94" hidden="1" customWidth="1"/>
    <col min="5641" max="5888" width="0" style="94" hidden="1"/>
    <col min="5889" max="5889" width="31.5703125" style="94" hidden="1" customWidth="1"/>
    <col min="5890" max="5890" width="11.85546875" style="94" hidden="1" customWidth="1"/>
    <col min="5891" max="5891" width="20.28515625" style="94" hidden="1" customWidth="1"/>
    <col min="5892" max="5892" width="11.85546875" style="94" hidden="1" customWidth="1"/>
    <col min="5893" max="5893" width="20.28515625" style="94" hidden="1" customWidth="1"/>
    <col min="5894" max="5894" width="11.85546875" style="94" hidden="1" customWidth="1"/>
    <col min="5895" max="5895" width="20.28515625" style="94" hidden="1" customWidth="1"/>
    <col min="5896" max="5896" width="0" style="94" hidden="1" customWidth="1"/>
    <col min="5897" max="6144" width="0" style="94" hidden="1"/>
    <col min="6145" max="6145" width="31.5703125" style="94" hidden="1" customWidth="1"/>
    <col min="6146" max="6146" width="11.85546875" style="94" hidden="1" customWidth="1"/>
    <col min="6147" max="6147" width="20.28515625" style="94" hidden="1" customWidth="1"/>
    <col min="6148" max="6148" width="11.85546875" style="94" hidden="1" customWidth="1"/>
    <col min="6149" max="6149" width="20.28515625" style="94" hidden="1" customWidth="1"/>
    <col min="6150" max="6150" width="11.85546875" style="94" hidden="1" customWidth="1"/>
    <col min="6151" max="6151" width="20.28515625" style="94" hidden="1" customWidth="1"/>
    <col min="6152" max="6152" width="0" style="94" hidden="1" customWidth="1"/>
    <col min="6153" max="6400" width="0" style="94" hidden="1"/>
    <col min="6401" max="6401" width="31.5703125" style="94" hidden="1" customWidth="1"/>
    <col min="6402" max="6402" width="11.85546875" style="94" hidden="1" customWidth="1"/>
    <col min="6403" max="6403" width="20.28515625" style="94" hidden="1" customWidth="1"/>
    <col min="6404" max="6404" width="11.85546875" style="94" hidden="1" customWidth="1"/>
    <col min="6405" max="6405" width="20.28515625" style="94" hidden="1" customWidth="1"/>
    <col min="6406" max="6406" width="11.85546875" style="94" hidden="1" customWidth="1"/>
    <col min="6407" max="6407" width="20.28515625" style="94" hidden="1" customWidth="1"/>
    <col min="6408" max="6408" width="0" style="94" hidden="1" customWidth="1"/>
    <col min="6409" max="6656" width="0" style="94" hidden="1"/>
    <col min="6657" max="6657" width="31.5703125" style="94" hidden="1" customWidth="1"/>
    <col min="6658" max="6658" width="11.85546875" style="94" hidden="1" customWidth="1"/>
    <col min="6659" max="6659" width="20.28515625" style="94" hidden="1" customWidth="1"/>
    <col min="6660" max="6660" width="11.85546875" style="94" hidden="1" customWidth="1"/>
    <col min="6661" max="6661" width="20.28515625" style="94" hidden="1" customWidth="1"/>
    <col min="6662" max="6662" width="11.85546875" style="94" hidden="1" customWidth="1"/>
    <col min="6663" max="6663" width="20.28515625" style="94" hidden="1" customWidth="1"/>
    <col min="6664" max="6664" width="0" style="94" hidden="1" customWidth="1"/>
    <col min="6665" max="6912" width="0" style="94" hidden="1"/>
    <col min="6913" max="6913" width="31.5703125" style="94" hidden="1" customWidth="1"/>
    <col min="6914" max="6914" width="11.85546875" style="94" hidden="1" customWidth="1"/>
    <col min="6915" max="6915" width="20.28515625" style="94" hidden="1" customWidth="1"/>
    <col min="6916" max="6916" width="11.85546875" style="94" hidden="1" customWidth="1"/>
    <col min="6917" max="6917" width="20.28515625" style="94" hidden="1" customWidth="1"/>
    <col min="6918" max="6918" width="11.85546875" style="94" hidden="1" customWidth="1"/>
    <col min="6919" max="6919" width="20.28515625" style="94" hidden="1" customWidth="1"/>
    <col min="6920" max="6920" width="0" style="94" hidden="1" customWidth="1"/>
    <col min="6921" max="7168" width="0" style="94" hidden="1"/>
    <col min="7169" max="7169" width="31.5703125" style="94" hidden="1" customWidth="1"/>
    <col min="7170" max="7170" width="11.85546875" style="94" hidden="1" customWidth="1"/>
    <col min="7171" max="7171" width="20.28515625" style="94" hidden="1" customWidth="1"/>
    <col min="7172" max="7172" width="11.85546875" style="94" hidden="1" customWidth="1"/>
    <col min="7173" max="7173" width="20.28515625" style="94" hidden="1" customWidth="1"/>
    <col min="7174" max="7174" width="11.85546875" style="94" hidden="1" customWidth="1"/>
    <col min="7175" max="7175" width="20.28515625" style="94" hidden="1" customWidth="1"/>
    <col min="7176" max="7176" width="0" style="94" hidden="1" customWidth="1"/>
    <col min="7177" max="7424" width="0" style="94" hidden="1"/>
    <col min="7425" max="7425" width="31.5703125" style="94" hidden="1" customWidth="1"/>
    <col min="7426" max="7426" width="11.85546875" style="94" hidden="1" customWidth="1"/>
    <col min="7427" max="7427" width="20.28515625" style="94" hidden="1" customWidth="1"/>
    <col min="7428" max="7428" width="11.85546875" style="94" hidden="1" customWidth="1"/>
    <col min="7429" max="7429" width="20.28515625" style="94" hidden="1" customWidth="1"/>
    <col min="7430" max="7430" width="11.85546875" style="94" hidden="1" customWidth="1"/>
    <col min="7431" max="7431" width="20.28515625" style="94" hidden="1" customWidth="1"/>
    <col min="7432" max="7432" width="0" style="94" hidden="1" customWidth="1"/>
    <col min="7433" max="7680" width="0" style="94" hidden="1"/>
    <col min="7681" max="7681" width="31.5703125" style="94" hidden="1" customWidth="1"/>
    <col min="7682" max="7682" width="11.85546875" style="94" hidden="1" customWidth="1"/>
    <col min="7683" max="7683" width="20.28515625" style="94" hidden="1" customWidth="1"/>
    <col min="7684" max="7684" width="11.85546875" style="94" hidden="1" customWidth="1"/>
    <col min="7685" max="7685" width="20.28515625" style="94" hidden="1" customWidth="1"/>
    <col min="7686" max="7686" width="11.85546875" style="94" hidden="1" customWidth="1"/>
    <col min="7687" max="7687" width="20.28515625" style="94" hidden="1" customWidth="1"/>
    <col min="7688" max="7688" width="0" style="94" hidden="1" customWidth="1"/>
    <col min="7689" max="7936" width="0" style="94" hidden="1"/>
    <col min="7937" max="7937" width="31.5703125" style="94" hidden="1" customWidth="1"/>
    <col min="7938" max="7938" width="11.85546875" style="94" hidden="1" customWidth="1"/>
    <col min="7939" max="7939" width="20.28515625" style="94" hidden="1" customWidth="1"/>
    <col min="7940" max="7940" width="11.85546875" style="94" hidden="1" customWidth="1"/>
    <col min="7941" max="7941" width="20.28515625" style="94" hidden="1" customWidth="1"/>
    <col min="7942" max="7942" width="11.85546875" style="94" hidden="1" customWidth="1"/>
    <col min="7943" max="7943" width="20.28515625" style="94" hidden="1" customWidth="1"/>
    <col min="7944" max="7944" width="0" style="94" hidden="1" customWidth="1"/>
    <col min="7945" max="8192" width="0" style="94" hidden="1"/>
    <col min="8193" max="8193" width="31.5703125" style="94" hidden="1" customWidth="1"/>
    <col min="8194" max="8194" width="11.85546875" style="94" hidden="1" customWidth="1"/>
    <col min="8195" max="8195" width="20.28515625" style="94" hidden="1" customWidth="1"/>
    <col min="8196" max="8196" width="11.85546875" style="94" hidden="1" customWidth="1"/>
    <col min="8197" max="8197" width="20.28515625" style="94" hidden="1" customWidth="1"/>
    <col min="8198" max="8198" width="11.85546875" style="94" hidden="1" customWidth="1"/>
    <col min="8199" max="8199" width="20.28515625" style="94" hidden="1" customWidth="1"/>
    <col min="8200" max="8200" width="0" style="94" hidden="1" customWidth="1"/>
    <col min="8201" max="8448" width="0" style="94" hidden="1"/>
    <col min="8449" max="8449" width="31.5703125" style="94" hidden="1" customWidth="1"/>
    <col min="8450" max="8450" width="11.85546875" style="94" hidden="1" customWidth="1"/>
    <col min="8451" max="8451" width="20.28515625" style="94" hidden="1" customWidth="1"/>
    <col min="8452" max="8452" width="11.85546875" style="94" hidden="1" customWidth="1"/>
    <col min="8453" max="8453" width="20.28515625" style="94" hidden="1" customWidth="1"/>
    <col min="8454" max="8454" width="11.85546875" style="94" hidden="1" customWidth="1"/>
    <col min="8455" max="8455" width="20.28515625" style="94" hidden="1" customWidth="1"/>
    <col min="8456" max="8456" width="0" style="94" hidden="1" customWidth="1"/>
    <col min="8457" max="8704" width="0" style="94" hidden="1"/>
    <col min="8705" max="8705" width="31.5703125" style="94" hidden="1" customWidth="1"/>
    <col min="8706" max="8706" width="11.85546875" style="94" hidden="1" customWidth="1"/>
    <col min="8707" max="8707" width="20.28515625" style="94" hidden="1" customWidth="1"/>
    <col min="8708" max="8708" width="11.85546875" style="94" hidden="1" customWidth="1"/>
    <col min="8709" max="8709" width="20.28515625" style="94" hidden="1" customWidth="1"/>
    <col min="8710" max="8710" width="11.85546875" style="94" hidden="1" customWidth="1"/>
    <col min="8711" max="8711" width="20.28515625" style="94" hidden="1" customWidth="1"/>
    <col min="8712" max="8712" width="0" style="94" hidden="1" customWidth="1"/>
    <col min="8713" max="8960" width="0" style="94" hidden="1"/>
    <col min="8961" max="8961" width="31.5703125" style="94" hidden="1" customWidth="1"/>
    <col min="8962" max="8962" width="11.85546875" style="94" hidden="1" customWidth="1"/>
    <col min="8963" max="8963" width="20.28515625" style="94" hidden="1" customWidth="1"/>
    <col min="8964" max="8964" width="11.85546875" style="94" hidden="1" customWidth="1"/>
    <col min="8965" max="8965" width="20.28515625" style="94" hidden="1" customWidth="1"/>
    <col min="8966" max="8966" width="11.85546875" style="94" hidden="1" customWidth="1"/>
    <col min="8967" max="8967" width="20.28515625" style="94" hidden="1" customWidth="1"/>
    <col min="8968" max="8968" width="0" style="94" hidden="1" customWidth="1"/>
    <col min="8969" max="9216" width="0" style="94" hidden="1"/>
    <col min="9217" max="9217" width="31.5703125" style="94" hidden="1" customWidth="1"/>
    <col min="9218" max="9218" width="11.85546875" style="94" hidden="1" customWidth="1"/>
    <col min="9219" max="9219" width="20.28515625" style="94" hidden="1" customWidth="1"/>
    <col min="9220" max="9220" width="11.85546875" style="94" hidden="1" customWidth="1"/>
    <col min="9221" max="9221" width="20.28515625" style="94" hidden="1" customWidth="1"/>
    <col min="9222" max="9222" width="11.85546875" style="94" hidden="1" customWidth="1"/>
    <col min="9223" max="9223" width="20.28515625" style="94" hidden="1" customWidth="1"/>
    <col min="9224" max="9224" width="0" style="94" hidden="1" customWidth="1"/>
    <col min="9225" max="9472" width="0" style="94" hidden="1"/>
    <col min="9473" max="9473" width="31.5703125" style="94" hidden="1" customWidth="1"/>
    <col min="9474" max="9474" width="11.85546875" style="94" hidden="1" customWidth="1"/>
    <col min="9475" max="9475" width="20.28515625" style="94" hidden="1" customWidth="1"/>
    <col min="9476" max="9476" width="11.85546875" style="94" hidden="1" customWidth="1"/>
    <col min="9477" max="9477" width="20.28515625" style="94" hidden="1" customWidth="1"/>
    <col min="9478" max="9478" width="11.85546875" style="94" hidden="1" customWidth="1"/>
    <col min="9479" max="9479" width="20.28515625" style="94" hidden="1" customWidth="1"/>
    <col min="9480" max="9480" width="0" style="94" hidden="1" customWidth="1"/>
    <col min="9481" max="9728" width="0" style="94" hidden="1"/>
    <col min="9729" max="9729" width="31.5703125" style="94" hidden="1" customWidth="1"/>
    <col min="9730" max="9730" width="11.85546875" style="94" hidden="1" customWidth="1"/>
    <col min="9731" max="9731" width="20.28515625" style="94" hidden="1" customWidth="1"/>
    <col min="9732" max="9732" width="11.85546875" style="94" hidden="1" customWidth="1"/>
    <col min="9733" max="9733" width="20.28515625" style="94" hidden="1" customWidth="1"/>
    <col min="9734" max="9734" width="11.85546875" style="94" hidden="1" customWidth="1"/>
    <col min="9735" max="9735" width="20.28515625" style="94" hidden="1" customWidth="1"/>
    <col min="9736" max="9736" width="0" style="94" hidden="1" customWidth="1"/>
    <col min="9737" max="9984" width="0" style="94" hidden="1"/>
    <col min="9985" max="9985" width="31.5703125" style="94" hidden="1" customWidth="1"/>
    <col min="9986" max="9986" width="11.85546875" style="94" hidden="1" customWidth="1"/>
    <col min="9987" max="9987" width="20.28515625" style="94" hidden="1" customWidth="1"/>
    <col min="9988" max="9988" width="11.85546875" style="94" hidden="1" customWidth="1"/>
    <col min="9989" max="9989" width="20.28515625" style="94" hidden="1" customWidth="1"/>
    <col min="9990" max="9990" width="11.85546875" style="94" hidden="1" customWidth="1"/>
    <col min="9991" max="9991" width="20.28515625" style="94" hidden="1" customWidth="1"/>
    <col min="9992" max="9992" width="0" style="94" hidden="1" customWidth="1"/>
    <col min="9993" max="10240" width="0" style="94" hidden="1"/>
    <col min="10241" max="10241" width="31.5703125" style="94" hidden="1" customWidth="1"/>
    <col min="10242" max="10242" width="11.85546875" style="94" hidden="1" customWidth="1"/>
    <col min="10243" max="10243" width="20.28515625" style="94" hidden="1" customWidth="1"/>
    <col min="10244" max="10244" width="11.85546875" style="94" hidden="1" customWidth="1"/>
    <col min="10245" max="10245" width="20.28515625" style="94" hidden="1" customWidth="1"/>
    <col min="10246" max="10246" width="11.85546875" style="94" hidden="1" customWidth="1"/>
    <col min="10247" max="10247" width="20.28515625" style="94" hidden="1" customWidth="1"/>
    <col min="10248" max="10248" width="0" style="94" hidden="1" customWidth="1"/>
    <col min="10249" max="10496" width="0" style="94" hidden="1"/>
    <col min="10497" max="10497" width="31.5703125" style="94" hidden="1" customWidth="1"/>
    <col min="10498" max="10498" width="11.85546875" style="94" hidden="1" customWidth="1"/>
    <col min="10499" max="10499" width="20.28515625" style="94" hidden="1" customWidth="1"/>
    <col min="10500" max="10500" width="11.85546875" style="94" hidden="1" customWidth="1"/>
    <col min="10501" max="10501" width="20.28515625" style="94" hidden="1" customWidth="1"/>
    <col min="10502" max="10502" width="11.85546875" style="94" hidden="1" customWidth="1"/>
    <col min="10503" max="10503" width="20.28515625" style="94" hidden="1" customWidth="1"/>
    <col min="10504" max="10504" width="0" style="94" hidden="1" customWidth="1"/>
    <col min="10505" max="10752" width="0" style="94" hidden="1"/>
    <col min="10753" max="10753" width="31.5703125" style="94" hidden="1" customWidth="1"/>
    <col min="10754" max="10754" width="11.85546875" style="94" hidden="1" customWidth="1"/>
    <col min="10755" max="10755" width="20.28515625" style="94" hidden="1" customWidth="1"/>
    <col min="10756" max="10756" width="11.85546875" style="94" hidden="1" customWidth="1"/>
    <col min="10757" max="10757" width="20.28515625" style="94" hidden="1" customWidth="1"/>
    <col min="10758" max="10758" width="11.85546875" style="94" hidden="1" customWidth="1"/>
    <col min="10759" max="10759" width="20.28515625" style="94" hidden="1" customWidth="1"/>
    <col min="10760" max="10760" width="0" style="94" hidden="1" customWidth="1"/>
    <col min="10761" max="11008" width="0" style="94" hidden="1"/>
    <col min="11009" max="11009" width="31.5703125" style="94" hidden="1" customWidth="1"/>
    <col min="11010" max="11010" width="11.85546875" style="94" hidden="1" customWidth="1"/>
    <col min="11011" max="11011" width="20.28515625" style="94" hidden="1" customWidth="1"/>
    <col min="11012" max="11012" width="11.85546875" style="94" hidden="1" customWidth="1"/>
    <col min="11013" max="11013" width="20.28515625" style="94" hidden="1" customWidth="1"/>
    <col min="11014" max="11014" width="11.85546875" style="94" hidden="1" customWidth="1"/>
    <col min="11015" max="11015" width="20.28515625" style="94" hidden="1" customWidth="1"/>
    <col min="11016" max="11016" width="0" style="94" hidden="1" customWidth="1"/>
    <col min="11017" max="11264" width="0" style="94" hidden="1"/>
    <col min="11265" max="11265" width="31.5703125" style="94" hidden="1" customWidth="1"/>
    <col min="11266" max="11266" width="11.85546875" style="94" hidden="1" customWidth="1"/>
    <col min="11267" max="11267" width="20.28515625" style="94" hidden="1" customWidth="1"/>
    <col min="11268" max="11268" width="11.85546875" style="94" hidden="1" customWidth="1"/>
    <col min="11269" max="11269" width="20.28515625" style="94" hidden="1" customWidth="1"/>
    <col min="11270" max="11270" width="11.85546875" style="94" hidden="1" customWidth="1"/>
    <col min="11271" max="11271" width="20.28515625" style="94" hidden="1" customWidth="1"/>
    <col min="11272" max="11272" width="0" style="94" hidden="1" customWidth="1"/>
    <col min="11273" max="11520" width="0" style="94" hidden="1"/>
    <col min="11521" max="11521" width="31.5703125" style="94" hidden="1" customWidth="1"/>
    <col min="11522" max="11522" width="11.85546875" style="94" hidden="1" customWidth="1"/>
    <col min="11523" max="11523" width="20.28515625" style="94" hidden="1" customWidth="1"/>
    <col min="11524" max="11524" width="11.85546875" style="94" hidden="1" customWidth="1"/>
    <col min="11525" max="11525" width="20.28515625" style="94" hidden="1" customWidth="1"/>
    <col min="11526" max="11526" width="11.85546875" style="94" hidden="1" customWidth="1"/>
    <col min="11527" max="11527" width="20.28515625" style="94" hidden="1" customWidth="1"/>
    <col min="11528" max="11528" width="0" style="94" hidden="1" customWidth="1"/>
    <col min="11529" max="11776" width="0" style="94" hidden="1"/>
    <col min="11777" max="11777" width="31.5703125" style="94" hidden="1" customWidth="1"/>
    <col min="11778" max="11778" width="11.85546875" style="94" hidden="1" customWidth="1"/>
    <col min="11779" max="11779" width="20.28515625" style="94" hidden="1" customWidth="1"/>
    <col min="11780" max="11780" width="11.85546875" style="94" hidden="1" customWidth="1"/>
    <col min="11781" max="11781" width="20.28515625" style="94" hidden="1" customWidth="1"/>
    <col min="11782" max="11782" width="11.85546875" style="94" hidden="1" customWidth="1"/>
    <col min="11783" max="11783" width="20.28515625" style="94" hidden="1" customWidth="1"/>
    <col min="11784" max="11784" width="0" style="94" hidden="1" customWidth="1"/>
    <col min="11785" max="12032" width="0" style="94" hidden="1"/>
    <col min="12033" max="12033" width="31.5703125" style="94" hidden="1" customWidth="1"/>
    <col min="12034" max="12034" width="11.85546875" style="94" hidden="1" customWidth="1"/>
    <col min="12035" max="12035" width="20.28515625" style="94" hidden="1" customWidth="1"/>
    <col min="12036" max="12036" width="11.85546875" style="94" hidden="1" customWidth="1"/>
    <col min="12037" max="12037" width="20.28515625" style="94" hidden="1" customWidth="1"/>
    <col min="12038" max="12038" width="11.85546875" style="94" hidden="1" customWidth="1"/>
    <col min="12039" max="12039" width="20.28515625" style="94" hidden="1" customWidth="1"/>
    <col min="12040" max="12040" width="0" style="94" hidden="1" customWidth="1"/>
    <col min="12041" max="12288" width="0" style="94" hidden="1"/>
    <col min="12289" max="12289" width="31.5703125" style="94" hidden="1" customWidth="1"/>
    <col min="12290" max="12290" width="11.85546875" style="94" hidden="1" customWidth="1"/>
    <col min="12291" max="12291" width="20.28515625" style="94" hidden="1" customWidth="1"/>
    <col min="12292" max="12292" width="11.85546875" style="94" hidden="1" customWidth="1"/>
    <col min="12293" max="12293" width="20.28515625" style="94" hidden="1" customWidth="1"/>
    <col min="12294" max="12294" width="11.85546875" style="94" hidden="1" customWidth="1"/>
    <col min="12295" max="12295" width="20.28515625" style="94" hidden="1" customWidth="1"/>
    <col min="12296" max="12296" width="0" style="94" hidden="1" customWidth="1"/>
    <col min="12297" max="12544" width="0" style="94" hidden="1"/>
    <col min="12545" max="12545" width="31.5703125" style="94" hidden="1" customWidth="1"/>
    <col min="12546" max="12546" width="11.85546875" style="94" hidden="1" customWidth="1"/>
    <col min="12547" max="12547" width="20.28515625" style="94" hidden="1" customWidth="1"/>
    <col min="12548" max="12548" width="11.85546875" style="94" hidden="1" customWidth="1"/>
    <col min="12549" max="12549" width="20.28515625" style="94" hidden="1" customWidth="1"/>
    <col min="12550" max="12550" width="11.85546875" style="94" hidden="1" customWidth="1"/>
    <col min="12551" max="12551" width="20.28515625" style="94" hidden="1" customWidth="1"/>
    <col min="12552" max="12552" width="0" style="94" hidden="1" customWidth="1"/>
    <col min="12553" max="12800" width="0" style="94" hidden="1"/>
    <col min="12801" max="12801" width="31.5703125" style="94" hidden="1" customWidth="1"/>
    <col min="12802" max="12802" width="11.85546875" style="94" hidden="1" customWidth="1"/>
    <col min="12803" max="12803" width="20.28515625" style="94" hidden="1" customWidth="1"/>
    <col min="12804" max="12804" width="11.85546875" style="94" hidden="1" customWidth="1"/>
    <col min="12805" max="12805" width="20.28515625" style="94" hidden="1" customWidth="1"/>
    <col min="12806" max="12806" width="11.85546875" style="94" hidden="1" customWidth="1"/>
    <col min="12807" max="12807" width="20.28515625" style="94" hidden="1" customWidth="1"/>
    <col min="12808" max="12808" width="0" style="94" hidden="1" customWidth="1"/>
    <col min="12809" max="13056" width="0" style="94" hidden="1"/>
    <col min="13057" max="13057" width="31.5703125" style="94" hidden="1" customWidth="1"/>
    <col min="13058" max="13058" width="11.85546875" style="94" hidden="1" customWidth="1"/>
    <col min="13059" max="13059" width="20.28515625" style="94" hidden="1" customWidth="1"/>
    <col min="13060" max="13060" width="11.85546875" style="94" hidden="1" customWidth="1"/>
    <col min="13061" max="13061" width="20.28515625" style="94" hidden="1" customWidth="1"/>
    <col min="13062" max="13062" width="11.85546875" style="94" hidden="1" customWidth="1"/>
    <col min="13063" max="13063" width="20.28515625" style="94" hidden="1" customWidth="1"/>
    <col min="13064" max="13064" width="0" style="94" hidden="1" customWidth="1"/>
    <col min="13065" max="13312" width="0" style="94" hidden="1"/>
    <col min="13313" max="13313" width="31.5703125" style="94" hidden="1" customWidth="1"/>
    <col min="13314" max="13314" width="11.85546875" style="94" hidden="1" customWidth="1"/>
    <col min="13315" max="13315" width="20.28515625" style="94" hidden="1" customWidth="1"/>
    <col min="13316" max="13316" width="11.85546875" style="94" hidden="1" customWidth="1"/>
    <col min="13317" max="13317" width="20.28515625" style="94" hidden="1" customWidth="1"/>
    <col min="13318" max="13318" width="11.85546875" style="94" hidden="1" customWidth="1"/>
    <col min="13319" max="13319" width="20.28515625" style="94" hidden="1" customWidth="1"/>
    <col min="13320" max="13320" width="0" style="94" hidden="1" customWidth="1"/>
    <col min="13321" max="13568" width="0" style="94" hidden="1"/>
    <col min="13569" max="13569" width="31.5703125" style="94" hidden="1" customWidth="1"/>
    <col min="13570" max="13570" width="11.85546875" style="94" hidden="1" customWidth="1"/>
    <col min="13571" max="13571" width="20.28515625" style="94" hidden="1" customWidth="1"/>
    <col min="13572" max="13572" width="11.85546875" style="94" hidden="1" customWidth="1"/>
    <col min="13573" max="13573" width="20.28515625" style="94" hidden="1" customWidth="1"/>
    <col min="13574" max="13574" width="11.85546875" style="94" hidden="1" customWidth="1"/>
    <col min="13575" max="13575" width="20.28515625" style="94" hidden="1" customWidth="1"/>
    <col min="13576" max="13576" width="0" style="94" hidden="1" customWidth="1"/>
    <col min="13577" max="13824" width="0" style="94" hidden="1"/>
    <col min="13825" max="13825" width="31.5703125" style="94" hidden="1" customWidth="1"/>
    <col min="13826" max="13826" width="11.85546875" style="94" hidden="1" customWidth="1"/>
    <col min="13827" max="13827" width="20.28515625" style="94" hidden="1" customWidth="1"/>
    <col min="13828" max="13828" width="11.85546875" style="94" hidden="1" customWidth="1"/>
    <col min="13829" max="13829" width="20.28515625" style="94" hidden="1" customWidth="1"/>
    <col min="13830" max="13830" width="11.85546875" style="94" hidden="1" customWidth="1"/>
    <col min="13831" max="13831" width="20.28515625" style="94" hidden="1" customWidth="1"/>
    <col min="13832" max="13832" width="0" style="94" hidden="1" customWidth="1"/>
    <col min="13833" max="14080" width="0" style="94" hidden="1"/>
    <col min="14081" max="14081" width="31.5703125" style="94" hidden="1" customWidth="1"/>
    <col min="14082" max="14082" width="11.85546875" style="94" hidden="1" customWidth="1"/>
    <col min="14083" max="14083" width="20.28515625" style="94" hidden="1" customWidth="1"/>
    <col min="14084" max="14084" width="11.85546875" style="94" hidden="1" customWidth="1"/>
    <col min="14085" max="14085" width="20.28515625" style="94" hidden="1" customWidth="1"/>
    <col min="14086" max="14086" width="11.85546875" style="94" hidden="1" customWidth="1"/>
    <col min="14087" max="14087" width="20.28515625" style="94" hidden="1" customWidth="1"/>
    <col min="14088" max="14088" width="0" style="94" hidden="1" customWidth="1"/>
    <col min="14089" max="14336" width="0" style="94" hidden="1"/>
    <col min="14337" max="14337" width="31.5703125" style="94" hidden="1" customWidth="1"/>
    <col min="14338" max="14338" width="11.85546875" style="94" hidden="1" customWidth="1"/>
    <col min="14339" max="14339" width="20.28515625" style="94" hidden="1" customWidth="1"/>
    <col min="14340" max="14340" width="11.85546875" style="94" hidden="1" customWidth="1"/>
    <col min="14341" max="14341" width="20.28515625" style="94" hidden="1" customWidth="1"/>
    <col min="14342" max="14342" width="11.85546875" style="94" hidden="1" customWidth="1"/>
    <col min="14343" max="14343" width="20.28515625" style="94" hidden="1" customWidth="1"/>
    <col min="14344" max="14344" width="0" style="94" hidden="1" customWidth="1"/>
    <col min="14345" max="14592" width="0" style="94" hidden="1"/>
    <col min="14593" max="14593" width="31.5703125" style="94" hidden="1" customWidth="1"/>
    <col min="14594" max="14594" width="11.85546875" style="94" hidden="1" customWidth="1"/>
    <col min="14595" max="14595" width="20.28515625" style="94" hidden="1" customWidth="1"/>
    <col min="14596" max="14596" width="11.85546875" style="94" hidden="1" customWidth="1"/>
    <col min="14597" max="14597" width="20.28515625" style="94" hidden="1" customWidth="1"/>
    <col min="14598" max="14598" width="11.85546875" style="94" hidden="1" customWidth="1"/>
    <col min="14599" max="14599" width="20.28515625" style="94" hidden="1" customWidth="1"/>
    <col min="14600" max="14600" width="0" style="94" hidden="1" customWidth="1"/>
    <col min="14601" max="14848" width="0" style="94" hidden="1"/>
    <col min="14849" max="14849" width="31.5703125" style="94" hidden="1" customWidth="1"/>
    <col min="14850" max="14850" width="11.85546875" style="94" hidden="1" customWidth="1"/>
    <col min="14851" max="14851" width="20.28515625" style="94" hidden="1" customWidth="1"/>
    <col min="14852" max="14852" width="11.85546875" style="94" hidden="1" customWidth="1"/>
    <col min="14853" max="14853" width="20.28515625" style="94" hidden="1" customWidth="1"/>
    <col min="14854" max="14854" width="11.85546875" style="94" hidden="1" customWidth="1"/>
    <col min="14855" max="14855" width="20.28515625" style="94" hidden="1" customWidth="1"/>
    <col min="14856" max="14856" width="0" style="94" hidden="1" customWidth="1"/>
    <col min="14857" max="15104" width="0" style="94" hidden="1"/>
    <col min="15105" max="15105" width="31.5703125" style="94" hidden="1" customWidth="1"/>
    <col min="15106" max="15106" width="11.85546875" style="94" hidden="1" customWidth="1"/>
    <col min="15107" max="15107" width="20.28515625" style="94" hidden="1" customWidth="1"/>
    <col min="15108" max="15108" width="11.85546875" style="94" hidden="1" customWidth="1"/>
    <col min="15109" max="15109" width="20.28515625" style="94" hidden="1" customWidth="1"/>
    <col min="15110" max="15110" width="11.85546875" style="94" hidden="1" customWidth="1"/>
    <col min="15111" max="15111" width="20.28515625" style="94" hidden="1" customWidth="1"/>
    <col min="15112" max="15112" width="0" style="94" hidden="1" customWidth="1"/>
    <col min="15113" max="15360" width="0" style="94" hidden="1"/>
    <col min="15361" max="15361" width="31.5703125" style="94" hidden="1" customWidth="1"/>
    <col min="15362" max="15362" width="11.85546875" style="94" hidden="1" customWidth="1"/>
    <col min="15363" max="15363" width="20.28515625" style="94" hidden="1" customWidth="1"/>
    <col min="15364" max="15364" width="11.85546875" style="94" hidden="1" customWidth="1"/>
    <col min="15365" max="15365" width="20.28515625" style="94" hidden="1" customWidth="1"/>
    <col min="15366" max="15366" width="11.85546875" style="94" hidden="1" customWidth="1"/>
    <col min="15367" max="15367" width="20.28515625" style="94" hidden="1" customWidth="1"/>
    <col min="15368" max="15368" width="0" style="94" hidden="1" customWidth="1"/>
    <col min="15369" max="15616" width="0" style="94" hidden="1"/>
    <col min="15617" max="15617" width="31.5703125" style="94" hidden="1" customWidth="1"/>
    <col min="15618" max="15618" width="11.85546875" style="94" hidden="1" customWidth="1"/>
    <col min="15619" max="15619" width="20.28515625" style="94" hidden="1" customWidth="1"/>
    <col min="15620" max="15620" width="11.85546875" style="94" hidden="1" customWidth="1"/>
    <col min="15621" max="15621" width="20.28515625" style="94" hidden="1" customWidth="1"/>
    <col min="15622" max="15622" width="11.85546875" style="94" hidden="1" customWidth="1"/>
    <col min="15623" max="15623" width="20.28515625" style="94" hidden="1" customWidth="1"/>
    <col min="15624" max="15624" width="0" style="94" hidden="1" customWidth="1"/>
    <col min="15625" max="15872" width="0" style="94" hidden="1"/>
    <col min="15873" max="15873" width="31.5703125" style="94" hidden="1" customWidth="1"/>
    <col min="15874" max="15874" width="11.85546875" style="94" hidden="1" customWidth="1"/>
    <col min="15875" max="15875" width="20.28515625" style="94" hidden="1" customWidth="1"/>
    <col min="15876" max="15876" width="11.85546875" style="94" hidden="1" customWidth="1"/>
    <col min="15877" max="15877" width="20.28515625" style="94" hidden="1" customWidth="1"/>
    <col min="15878" max="15878" width="11.85546875" style="94" hidden="1" customWidth="1"/>
    <col min="15879" max="15879" width="20.28515625" style="94" hidden="1" customWidth="1"/>
    <col min="15880" max="15880" width="0" style="94" hidden="1" customWidth="1"/>
    <col min="15881" max="16128" width="0" style="94" hidden="1"/>
    <col min="16129" max="16129" width="31.5703125" style="94" hidden="1" customWidth="1"/>
    <col min="16130" max="16130" width="11.85546875" style="94" hidden="1" customWidth="1"/>
    <col min="16131" max="16131" width="20.28515625" style="94" hidden="1" customWidth="1"/>
    <col min="16132" max="16132" width="11.85546875" style="94" hidden="1" customWidth="1"/>
    <col min="16133" max="16133" width="20.28515625" style="94" hidden="1" customWidth="1"/>
    <col min="16134" max="16134" width="11.85546875" style="94" hidden="1" customWidth="1"/>
    <col min="16135" max="16135" width="20.28515625" style="94" hidden="1" customWidth="1"/>
    <col min="16136" max="16136" width="0" style="94" hidden="1" customWidth="1"/>
    <col min="16137" max="16384" width="0" style="94" hidden="1"/>
  </cols>
  <sheetData>
    <row r="1" spans="1:16" s="95" customFormat="1" ht="59.25" customHeight="1">
      <c r="A1" s="93"/>
      <c r="B1" s="239" t="s">
        <v>177</v>
      </c>
      <c r="C1" s="240"/>
      <c r="D1" s="239" t="s">
        <v>178</v>
      </c>
      <c r="E1" s="241"/>
      <c r="F1" s="239" t="s">
        <v>179</v>
      </c>
      <c r="G1" s="241"/>
      <c r="H1" s="94"/>
      <c r="I1" s="94"/>
      <c r="J1" s="94"/>
      <c r="K1" s="94"/>
      <c r="L1" s="94"/>
      <c r="M1" s="94"/>
      <c r="N1" s="94"/>
      <c r="O1" s="94"/>
      <c r="P1" s="94"/>
    </row>
    <row r="2" spans="1:16" s="95" customFormat="1" ht="16.5" customHeight="1">
      <c r="A2" s="96" t="s">
        <v>180</v>
      </c>
      <c r="B2" s="97">
        <v>2013</v>
      </c>
      <c r="C2" s="98">
        <v>2014</v>
      </c>
      <c r="D2" s="97">
        <v>2013</v>
      </c>
      <c r="E2" s="98">
        <v>2014</v>
      </c>
      <c r="F2" s="97">
        <v>2013</v>
      </c>
      <c r="G2" s="99">
        <v>2014</v>
      </c>
      <c r="H2" s="94"/>
      <c r="I2" s="94"/>
      <c r="J2" s="94"/>
      <c r="K2" s="94"/>
      <c r="L2" s="94"/>
      <c r="M2" s="94"/>
      <c r="N2" s="94"/>
      <c r="O2" s="94"/>
      <c r="P2" s="94"/>
    </row>
    <row r="3" spans="1:16" s="107" customFormat="1" ht="15" customHeight="1">
      <c r="A3" s="100" t="s">
        <v>121</v>
      </c>
      <c r="B3" s="101">
        <v>282</v>
      </c>
      <c r="C3" s="102">
        <v>292</v>
      </c>
      <c r="D3" s="103">
        <v>217</v>
      </c>
      <c r="E3" s="104">
        <v>228</v>
      </c>
      <c r="F3" s="105">
        <f t="shared" ref="F3:G34" si="0">B3-D3</f>
        <v>65</v>
      </c>
      <c r="G3" s="106">
        <f t="shared" si="0"/>
        <v>64</v>
      </c>
      <c r="H3" s="94"/>
      <c r="I3" s="94"/>
      <c r="J3" s="94"/>
      <c r="K3" s="94"/>
      <c r="L3" s="94"/>
      <c r="M3" s="94"/>
      <c r="N3" s="94"/>
      <c r="O3" s="94"/>
      <c r="P3" s="94"/>
    </row>
    <row r="4" spans="1:16" s="108" customFormat="1" ht="15" customHeight="1">
      <c r="A4" s="100" t="s">
        <v>122</v>
      </c>
      <c r="B4" s="101">
        <v>55</v>
      </c>
      <c r="C4" s="102">
        <v>55</v>
      </c>
      <c r="D4" s="103">
        <v>50</v>
      </c>
      <c r="E4" s="104">
        <v>48</v>
      </c>
      <c r="F4" s="105">
        <f t="shared" si="0"/>
        <v>5</v>
      </c>
      <c r="G4" s="106">
        <f t="shared" si="0"/>
        <v>7</v>
      </c>
      <c r="H4" s="94"/>
      <c r="I4" s="94"/>
      <c r="J4" s="94"/>
      <c r="K4" s="94"/>
      <c r="L4" s="94"/>
      <c r="M4" s="94"/>
      <c r="N4" s="94"/>
      <c r="O4" s="94"/>
      <c r="P4" s="94"/>
    </row>
    <row r="5" spans="1:16" s="108" customFormat="1" ht="15" customHeight="1">
      <c r="A5" s="100" t="s">
        <v>123</v>
      </c>
      <c r="B5" s="101">
        <v>263</v>
      </c>
      <c r="C5" s="102">
        <v>270</v>
      </c>
      <c r="D5" s="103">
        <v>213</v>
      </c>
      <c r="E5" s="104">
        <v>222</v>
      </c>
      <c r="F5" s="105">
        <f t="shared" si="0"/>
        <v>50</v>
      </c>
      <c r="G5" s="106">
        <f t="shared" si="0"/>
        <v>48</v>
      </c>
      <c r="H5" s="94"/>
      <c r="I5" s="94"/>
      <c r="J5" s="94"/>
      <c r="K5" s="94"/>
      <c r="L5" s="94"/>
      <c r="M5" s="94"/>
      <c r="N5" s="94"/>
      <c r="O5" s="94"/>
      <c r="P5" s="94"/>
    </row>
    <row r="6" spans="1:16" s="108" customFormat="1" ht="15" customHeight="1">
      <c r="A6" s="100" t="s">
        <v>124</v>
      </c>
      <c r="B6" s="101">
        <v>293</v>
      </c>
      <c r="C6" s="102">
        <v>291</v>
      </c>
      <c r="D6" s="103">
        <v>274</v>
      </c>
      <c r="E6" s="104">
        <v>272</v>
      </c>
      <c r="F6" s="105">
        <f t="shared" si="0"/>
        <v>19</v>
      </c>
      <c r="G6" s="106">
        <f t="shared" si="0"/>
        <v>19</v>
      </c>
      <c r="H6" s="94"/>
      <c r="I6" s="94"/>
      <c r="J6" s="94"/>
      <c r="K6" s="94"/>
      <c r="L6" s="94"/>
      <c r="M6" s="94"/>
      <c r="N6" s="94"/>
      <c r="O6" s="94"/>
      <c r="P6" s="94"/>
    </row>
    <row r="7" spans="1:16" s="108" customFormat="1" ht="15" customHeight="1">
      <c r="A7" s="100" t="s">
        <v>125</v>
      </c>
      <c r="B7" s="101">
        <v>1739</v>
      </c>
      <c r="C7" s="102">
        <v>1773</v>
      </c>
      <c r="D7" s="103">
        <v>1299</v>
      </c>
      <c r="E7" s="104">
        <v>1318</v>
      </c>
      <c r="F7" s="109">
        <f t="shared" si="0"/>
        <v>440</v>
      </c>
      <c r="G7" s="110">
        <f t="shared" si="0"/>
        <v>455</v>
      </c>
      <c r="H7" s="94"/>
      <c r="I7" s="94"/>
      <c r="J7" s="94"/>
      <c r="K7" s="94"/>
      <c r="L7" s="94"/>
      <c r="M7" s="94"/>
      <c r="N7" s="94"/>
      <c r="O7" s="94"/>
      <c r="P7" s="94"/>
    </row>
    <row r="8" spans="1:16" s="108" customFormat="1" ht="15" customHeight="1">
      <c r="A8" s="100" t="s">
        <v>126</v>
      </c>
      <c r="B8" s="101">
        <v>288</v>
      </c>
      <c r="C8" s="102">
        <v>290</v>
      </c>
      <c r="D8" s="103">
        <v>241</v>
      </c>
      <c r="E8" s="104">
        <v>237</v>
      </c>
      <c r="F8" s="105">
        <f t="shared" si="0"/>
        <v>47</v>
      </c>
      <c r="G8" s="106">
        <f t="shared" si="0"/>
        <v>53</v>
      </c>
      <c r="H8" s="94"/>
      <c r="I8" s="94"/>
      <c r="J8" s="94"/>
      <c r="K8" s="94"/>
      <c r="L8" s="94"/>
      <c r="M8" s="94"/>
      <c r="N8" s="94"/>
      <c r="O8" s="94"/>
      <c r="P8" s="94"/>
    </row>
    <row r="9" spans="1:16" s="108" customFormat="1" ht="15" customHeight="1">
      <c r="A9" s="100" t="s">
        <v>127</v>
      </c>
      <c r="B9" s="101">
        <v>239</v>
      </c>
      <c r="C9" s="102">
        <v>243</v>
      </c>
      <c r="D9" s="103">
        <v>168</v>
      </c>
      <c r="E9" s="104">
        <v>170</v>
      </c>
      <c r="F9" s="105">
        <f t="shared" si="0"/>
        <v>71</v>
      </c>
      <c r="G9" s="106">
        <f t="shared" si="0"/>
        <v>73</v>
      </c>
      <c r="H9" s="94"/>
      <c r="I9" s="94"/>
      <c r="J9" s="94"/>
      <c r="K9" s="94"/>
      <c r="L9" s="94"/>
      <c r="M9" s="94"/>
      <c r="N9" s="94"/>
      <c r="O9" s="94"/>
      <c r="P9" s="94"/>
    </row>
    <row r="10" spans="1:16" s="108" customFormat="1" ht="15" customHeight="1">
      <c r="A10" s="100" t="s">
        <v>128</v>
      </c>
      <c r="B10" s="101">
        <v>51</v>
      </c>
      <c r="C10" s="102">
        <v>52</v>
      </c>
      <c r="D10" s="103">
        <v>32</v>
      </c>
      <c r="E10" s="104">
        <v>31</v>
      </c>
      <c r="F10" s="105">
        <f t="shared" si="0"/>
        <v>19</v>
      </c>
      <c r="G10" s="106">
        <f t="shared" si="0"/>
        <v>21</v>
      </c>
      <c r="H10" s="94"/>
      <c r="I10" s="94"/>
      <c r="J10" s="94"/>
      <c r="K10" s="94"/>
      <c r="L10" s="94"/>
      <c r="M10" s="94"/>
      <c r="N10" s="94"/>
      <c r="O10" s="94"/>
      <c r="P10" s="94"/>
    </row>
    <row r="11" spans="1:16" s="108" customFormat="1" ht="15" customHeight="1">
      <c r="A11" s="100" t="s">
        <v>129</v>
      </c>
      <c r="B11" s="101">
        <v>50</v>
      </c>
      <c r="C11" s="102">
        <v>53</v>
      </c>
      <c r="D11" s="103">
        <v>33</v>
      </c>
      <c r="E11" s="104">
        <v>33</v>
      </c>
      <c r="F11" s="105">
        <f t="shared" si="0"/>
        <v>17</v>
      </c>
      <c r="G11" s="106">
        <f t="shared" si="0"/>
        <v>20</v>
      </c>
      <c r="H11" s="94"/>
      <c r="I11" s="94"/>
      <c r="J11" s="94"/>
      <c r="K11" s="94"/>
      <c r="L11" s="94"/>
      <c r="M11" s="94"/>
      <c r="N11" s="94"/>
      <c r="O11" s="94"/>
      <c r="P11" s="94"/>
    </row>
    <row r="12" spans="1:16" s="108" customFormat="1" ht="15" customHeight="1">
      <c r="A12" s="100" t="s">
        <v>130</v>
      </c>
      <c r="B12" s="101">
        <v>760</v>
      </c>
      <c r="C12" s="102">
        <v>803</v>
      </c>
      <c r="D12" s="103">
        <v>503</v>
      </c>
      <c r="E12" s="104">
        <v>522</v>
      </c>
      <c r="F12" s="105">
        <f t="shared" si="0"/>
        <v>257</v>
      </c>
      <c r="G12" s="106">
        <f t="shared" si="0"/>
        <v>281</v>
      </c>
      <c r="H12" s="94"/>
      <c r="I12" s="94"/>
      <c r="J12" s="94"/>
      <c r="K12" s="94"/>
      <c r="L12" s="94"/>
      <c r="M12" s="94"/>
      <c r="N12" s="94"/>
      <c r="O12" s="94"/>
      <c r="P12" s="94"/>
    </row>
    <row r="13" spans="1:16" s="108" customFormat="1" ht="15" customHeight="1">
      <c r="A13" s="100" t="s">
        <v>131</v>
      </c>
      <c r="B13" s="101">
        <v>525</v>
      </c>
      <c r="C13" s="102">
        <v>549</v>
      </c>
      <c r="D13" s="103">
        <v>391</v>
      </c>
      <c r="E13" s="104">
        <v>398</v>
      </c>
      <c r="F13" s="105">
        <f t="shared" si="0"/>
        <v>134</v>
      </c>
      <c r="G13" s="106">
        <f t="shared" si="0"/>
        <v>151</v>
      </c>
      <c r="H13" s="94"/>
      <c r="I13" s="94"/>
      <c r="J13" s="94"/>
      <c r="K13" s="94"/>
      <c r="L13" s="94"/>
      <c r="M13" s="94"/>
      <c r="N13" s="94"/>
      <c r="O13" s="94"/>
      <c r="P13" s="94"/>
    </row>
    <row r="14" spans="1:16" s="108" customFormat="1" ht="15" customHeight="1">
      <c r="A14" s="100" t="s">
        <v>132</v>
      </c>
      <c r="B14" s="101">
        <v>78</v>
      </c>
      <c r="C14" s="102">
        <v>77</v>
      </c>
      <c r="D14" s="103">
        <v>43</v>
      </c>
      <c r="E14" s="104">
        <v>44</v>
      </c>
      <c r="F14" s="105">
        <f t="shared" si="0"/>
        <v>35</v>
      </c>
      <c r="G14" s="106">
        <f t="shared" si="0"/>
        <v>33</v>
      </c>
      <c r="H14" s="94"/>
      <c r="I14" s="94"/>
      <c r="J14" s="94"/>
      <c r="K14" s="94"/>
      <c r="L14" s="94"/>
      <c r="M14" s="94"/>
      <c r="N14" s="94"/>
      <c r="O14" s="94"/>
      <c r="P14" s="94"/>
    </row>
    <row r="15" spans="1:16" s="108" customFormat="1" ht="15" customHeight="1">
      <c r="A15" s="100" t="s">
        <v>133</v>
      </c>
      <c r="B15" s="101">
        <v>88</v>
      </c>
      <c r="C15" s="102">
        <v>79</v>
      </c>
      <c r="D15" s="103">
        <v>75</v>
      </c>
      <c r="E15" s="104">
        <v>69</v>
      </c>
      <c r="F15" s="105">
        <f t="shared" si="0"/>
        <v>13</v>
      </c>
      <c r="G15" s="106">
        <f t="shared" si="0"/>
        <v>10</v>
      </c>
      <c r="H15" s="94"/>
      <c r="I15" s="94"/>
      <c r="J15" s="94"/>
      <c r="K15" s="94"/>
      <c r="L15" s="94"/>
      <c r="M15" s="94"/>
      <c r="N15" s="94"/>
      <c r="O15" s="94"/>
      <c r="P15" s="94"/>
    </row>
    <row r="16" spans="1:16" s="108" customFormat="1" ht="15" customHeight="1">
      <c r="A16" s="100" t="s">
        <v>134</v>
      </c>
      <c r="B16" s="101">
        <v>616</v>
      </c>
      <c r="C16" s="102">
        <v>641</v>
      </c>
      <c r="D16" s="103">
        <v>470</v>
      </c>
      <c r="E16" s="104">
        <v>491</v>
      </c>
      <c r="F16" s="105">
        <f t="shared" si="0"/>
        <v>146</v>
      </c>
      <c r="G16" s="106">
        <f t="shared" si="0"/>
        <v>150</v>
      </c>
      <c r="H16" s="94"/>
      <c r="I16" s="94"/>
      <c r="J16" s="94"/>
      <c r="K16" s="94"/>
      <c r="L16" s="94"/>
      <c r="M16" s="94"/>
      <c r="N16" s="94"/>
      <c r="O16" s="94"/>
      <c r="P16" s="94"/>
    </row>
    <row r="17" spans="1:16" s="108" customFormat="1" ht="15" customHeight="1">
      <c r="A17" s="100" t="s">
        <v>135</v>
      </c>
      <c r="B17" s="101">
        <v>403</v>
      </c>
      <c r="C17" s="102">
        <v>414</v>
      </c>
      <c r="D17" s="103">
        <v>345</v>
      </c>
      <c r="E17" s="104">
        <v>346</v>
      </c>
      <c r="F17" s="105">
        <f t="shared" si="0"/>
        <v>58</v>
      </c>
      <c r="G17" s="106">
        <f t="shared" si="0"/>
        <v>68</v>
      </c>
      <c r="H17" s="94"/>
      <c r="I17" s="94"/>
      <c r="J17" s="94"/>
      <c r="K17" s="94"/>
      <c r="L17" s="94"/>
      <c r="M17" s="94"/>
      <c r="N17" s="94"/>
      <c r="O17" s="94"/>
      <c r="P17" s="94"/>
    </row>
    <row r="18" spans="1:16" s="108" customFormat="1" ht="15" customHeight="1">
      <c r="A18" s="100" t="s">
        <v>136</v>
      </c>
      <c r="B18" s="101">
        <v>215</v>
      </c>
      <c r="C18" s="102">
        <v>220</v>
      </c>
      <c r="D18" s="103">
        <v>183</v>
      </c>
      <c r="E18" s="104">
        <v>189</v>
      </c>
      <c r="F18" s="105">
        <f t="shared" si="0"/>
        <v>32</v>
      </c>
      <c r="G18" s="106">
        <f t="shared" si="0"/>
        <v>31</v>
      </c>
      <c r="H18" s="94"/>
      <c r="I18" s="94"/>
      <c r="J18" s="94"/>
      <c r="K18" s="94"/>
      <c r="L18" s="94"/>
      <c r="M18" s="94"/>
      <c r="N18" s="94"/>
      <c r="O18" s="94"/>
      <c r="P18" s="94"/>
    </row>
    <row r="19" spans="1:16" s="108" customFormat="1" ht="15" customHeight="1">
      <c r="A19" s="100" t="s">
        <v>137</v>
      </c>
      <c r="B19" s="101">
        <v>119</v>
      </c>
      <c r="C19" s="102">
        <v>118</v>
      </c>
      <c r="D19" s="103">
        <v>101</v>
      </c>
      <c r="E19" s="104">
        <v>96</v>
      </c>
      <c r="F19" s="105">
        <f t="shared" si="0"/>
        <v>18</v>
      </c>
      <c r="G19" s="106">
        <f t="shared" si="0"/>
        <v>22</v>
      </c>
      <c r="H19" s="94"/>
      <c r="I19" s="94"/>
      <c r="J19" s="94"/>
      <c r="K19" s="94"/>
      <c r="L19" s="94"/>
      <c r="M19" s="94"/>
      <c r="N19" s="94"/>
      <c r="O19" s="94"/>
      <c r="P19" s="94"/>
    </row>
    <row r="20" spans="1:16" s="108" customFormat="1" ht="15" customHeight="1">
      <c r="A20" s="100" t="s">
        <v>138</v>
      </c>
      <c r="B20" s="101">
        <v>258</v>
      </c>
      <c r="C20" s="102">
        <v>257</v>
      </c>
      <c r="D20" s="103">
        <v>210</v>
      </c>
      <c r="E20" s="104">
        <v>206</v>
      </c>
      <c r="F20" s="105">
        <f t="shared" si="0"/>
        <v>48</v>
      </c>
      <c r="G20" s="106">
        <f t="shared" si="0"/>
        <v>51</v>
      </c>
      <c r="H20" s="94"/>
      <c r="I20" s="94"/>
      <c r="J20" s="94"/>
      <c r="K20" s="94"/>
      <c r="L20" s="94"/>
      <c r="M20" s="94"/>
      <c r="N20" s="94"/>
      <c r="O20" s="94"/>
      <c r="P20" s="94"/>
    </row>
    <row r="21" spans="1:16" s="108" customFormat="1" ht="15" customHeight="1">
      <c r="A21" s="100" t="s">
        <v>139</v>
      </c>
      <c r="B21" s="101">
        <v>255</v>
      </c>
      <c r="C21" s="102">
        <v>298</v>
      </c>
      <c r="D21" s="103">
        <v>167</v>
      </c>
      <c r="E21" s="104">
        <v>201</v>
      </c>
      <c r="F21" s="105">
        <f t="shared" si="0"/>
        <v>88</v>
      </c>
      <c r="G21" s="106">
        <f t="shared" si="0"/>
        <v>97</v>
      </c>
      <c r="H21" s="94"/>
      <c r="I21" s="94"/>
      <c r="J21" s="94"/>
      <c r="K21" s="94"/>
      <c r="L21" s="94"/>
      <c r="M21" s="94"/>
      <c r="N21" s="94"/>
      <c r="O21" s="94"/>
      <c r="P21" s="94"/>
    </row>
    <row r="22" spans="1:16" s="108" customFormat="1" ht="15" customHeight="1">
      <c r="A22" s="100" t="s">
        <v>140</v>
      </c>
      <c r="B22" s="101">
        <v>137</v>
      </c>
      <c r="C22" s="102">
        <v>136</v>
      </c>
      <c r="D22" s="103">
        <v>121</v>
      </c>
      <c r="E22" s="104">
        <v>118</v>
      </c>
      <c r="F22" s="105">
        <f t="shared" si="0"/>
        <v>16</v>
      </c>
      <c r="G22" s="106">
        <f t="shared" si="0"/>
        <v>18</v>
      </c>
      <c r="H22" s="94"/>
      <c r="I22" s="94"/>
      <c r="J22" s="94"/>
      <c r="K22" s="94"/>
      <c r="L22" s="94"/>
      <c r="M22" s="94"/>
      <c r="N22" s="94"/>
      <c r="O22" s="94"/>
      <c r="P22" s="94"/>
    </row>
    <row r="23" spans="1:16" s="108" customFormat="1" ht="15" customHeight="1">
      <c r="A23" s="100" t="s">
        <v>141</v>
      </c>
      <c r="B23" s="111">
        <v>329</v>
      </c>
      <c r="C23" s="112">
        <v>334</v>
      </c>
      <c r="D23" s="103">
        <v>201</v>
      </c>
      <c r="E23" s="104">
        <v>208</v>
      </c>
      <c r="F23" s="105">
        <f t="shared" si="0"/>
        <v>128</v>
      </c>
      <c r="G23" s="106">
        <f t="shared" si="0"/>
        <v>126</v>
      </c>
      <c r="H23" s="94"/>
      <c r="I23" s="94"/>
      <c r="J23" s="94"/>
      <c r="K23" s="94"/>
      <c r="L23" s="94"/>
      <c r="M23" s="94"/>
      <c r="N23" s="94"/>
      <c r="O23" s="94"/>
      <c r="P23" s="94"/>
    </row>
    <row r="24" spans="1:16" s="108" customFormat="1" ht="15" customHeight="1">
      <c r="A24" s="113" t="s">
        <v>142</v>
      </c>
      <c r="B24" s="101">
        <v>434</v>
      </c>
      <c r="C24" s="102">
        <v>441</v>
      </c>
      <c r="D24" s="103">
        <v>305</v>
      </c>
      <c r="E24" s="104">
        <v>307</v>
      </c>
      <c r="F24" s="105">
        <f t="shared" si="0"/>
        <v>129</v>
      </c>
      <c r="G24" s="106">
        <f t="shared" si="0"/>
        <v>134</v>
      </c>
      <c r="H24" s="94"/>
      <c r="I24" s="94"/>
      <c r="J24" s="94"/>
      <c r="K24" s="94"/>
      <c r="L24" s="94"/>
      <c r="M24" s="94"/>
      <c r="N24" s="94"/>
      <c r="O24" s="94"/>
      <c r="P24" s="94"/>
    </row>
    <row r="25" spans="1:16" s="108" customFormat="1" ht="15" customHeight="1">
      <c r="A25" s="100" t="s">
        <v>143</v>
      </c>
      <c r="B25" s="101">
        <v>601</v>
      </c>
      <c r="C25" s="102">
        <v>608</v>
      </c>
      <c r="D25" s="103">
        <v>493</v>
      </c>
      <c r="E25" s="104">
        <v>496</v>
      </c>
      <c r="F25" s="105">
        <f t="shared" si="0"/>
        <v>108</v>
      </c>
      <c r="G25" s="106">
        <f t="shared" si="0"/>
        <v>112</v>
      </c>
      <c r="H25" s="94"/>
      <c r="I25" s="94"/>
      <c r="J25" s="94"/>
      <c r="K25" s="94"/>
      <c r="L25" s="94"/>
      <c r="M25" s="94"/>
      <c r="N25" s="94"/>
      <c r="O25" s="94"/>
      <c r="P25" s="94"/>
    </row>
    <row r="26" spans="1:16" s="108" customFormat="1" ht="15" customHeight="1">
      <c r="A26" s="100" t="s">
        <v>144</v>
      </c>
      <c r="B26" s="101">
        <v>282</v>
      </c>
      <c r="C26" s="102">
        <v>296</v>
      </c>
      <c r="D26" s="103">
        <v>223</v>
      </c>
      <c r="E26" s="104">
        <v>236</v>
      </c>
      <c r="F26" s="105">
        <f t="shared" si="0"/>
        <v>59</v>
      </c>
      <c r="G26" s="106">
        <f t="shared" si="0"/>
        <v>60</v>
      </c>
      <c r="H26" s="94"/>
      <c r="I26" s="94"/>
      <c r="J26" s="94"/>
      <c r="K26" s="94"/>
      <c r="L26" s="94"/>
      <c r="M26" s="94"/>
      <c r="N26" s="94"/>
      <c r="O26" s="94"/>
      <c r="P26" s="94"/>
    </row>
    <row r="27" spans="1:16" s="108" customFormat="1" ht="15" customHeight="1">
      <c r="A27" s="100" t="s">
        <v>145</v>
      </c>
      <c r="B27" s="101">
        <v>150</v>
      </c>
      <c r="C27" s="102">
        <v>163</v>
      </c>
      <c r="D27" s="103">
        <v>115</v>
      </c>
      <c r="E27" s="104">
        <v>126</v>
      </c>
      <c r="F27" s="105">
        <f t="shared" si="0"/>
        <v>35</v>
      </c>
      <c r="G27" s="106">
        <f t="shared" si="0"/>
        <v>37</v>
      </c>
      <c r="H27" s="94"/>
      <c r="I27" s="94"/>
      <c r="J27" s="94"/>
      <c r="K27" s="94"/>
      <c r="L27" s="94"/>
      <c r="M27" s="94"/>
      <c r="N27" s="94"/>
      <c r="O27" s="94"/>
      <c r="P27" s="94"/>
    </row>
    <row r="28" spans="1:16" s="108" customFormat="1" ht="15" customHeight="1">
      <c r="A28" s="100" t="s">
        <v>146</v>
      </c>
      <c r="B28" s="101">
        <v>284</v>
      </c>
      <c r="C28" s="102">
        <v>284</v>
      </c>
      <c r="D28" s="103">
        <v>215</v>
      </c>
      <c r="E28" s="104">
        <v>213</v>
      </c>
      <c r="F28" s="105">
        <f t="shared" si="0"/>
        <v>69</v>
      </c>
      <c r="G28" s="106">
        <f t="shared" si="0"/>
        <v>71</v>
      </c>
      <c r="H28" s="94"/>
      <c r="I28" s="94"/>
      <c r="J28" s="94"/>
      <c r="K28" s="94"/>
      <c r="L28" s="94"/>
      <c r="M28" s="94"/>
      <c r="N28" s="94"/>
      <c r="O28" s="94"/>
      <c r="P28" s="94"/>
    </row>
    <row r="29" spans="1:16" s="108" customFormat="1" ht="15" customHeight="1">
      <c r="A29" s="100" t="s">
        <v>147</v>
      </c>
      <c r="B29" s="101">
        <v>100</v>
      </c>
      <c r="C29" s="102">
        <v>100</v>
      </c>
      <c r="D29" s="103">
        <v>86</v>
      </c>
      <c r="E29" s="104">
        <v>86</v>
      </c>
      <c r="F29" s="105">
        <f t="shared" si="0"/>
        <v>14</v>
      </c>
      <c r="G29" s="106">
        <f t="shared" si="0"/>
        <v>14</v>
      </c>
      <c r="H29" s="94"/>
      <c r="I29" s="94"/>
      <c r="J29" s="94"/>
      <c r="K29" s="94"/>
      <c r="L29" s="94"/>
      <c r="M29" s="94"/>
      <c r="N29" s="94"/>
      <c r="O29" s="94"/>
      <c r="P29" s="94"/>
    </row>
    <row r="30" spans="1:16" s="108" customFormat="1" ht="15" customHeight="1">
      <c r="A30" s="100" t="s">
        <v>148</v>
      </c>
      <c r="B30" s="101">
        <v>76</v>
      </c>
      <c r="C30" s="102">
        <v>85</v>
      </c>
      <c r="D30" s="103">
        <v>54</v>
      </c>
      <c r="E30" s="104">
        <v>59</v>
      </c>
      <c r="F30" s="105">
        <f t="shared" si="0"/>
        <v>22</v>
      </c>
      <c r="G30" s="106">
        <f t="shared" si="0"/>
        <v>26</v>
      </c>
      <c r="H30" s="94"/>
      <c r="I30" s="94"/>
      <c r="J30" s="94"/>
      <c r="K30" s="94"/>
      <c r="L30" s="94"/>
      <c r="M30" s="94"/>
      <c r="N30" s="94"/>
      <c r="O30" s="94"/>
      <c r="P30" s="94"/>
    </row>
    <row r="31" spans="1:16" s="108" customFormat="1" ht="15" customHeight="1">
      <c r="A31" s="100" t="s">
        <v>149</v>
      </c>
      <c r="B31" s="101">
        <v>95</v>
      </c>
      <c r="C31" s="102">
        <v>106</v>
      </c>
      <c r="D31" s="103">
        <v>80</v>
      </c>
      <c r="E31" s="104">
        <v>88</v>
      </c>
      <c r="F31" s="105">
        <f t="shared" si="0"/>
        <v>15</v>
      </c>
      <c r="G31" s="106">
        <f t="shared" si="0"/>
        <v>18</v>
      </c>
      <c r="H31" s="94"/>
      <c r="I31" s="94"/>
      <c r="J31" s="94"/>
      <c r="K31" s="94"/>
      <c r="L31" s="94"/>
      <c r="M31" s="94"/>
      <c r="N31" s="94"/>
      <c r="O31" s="94"/>
      <c r="P31" s="94"/>
    </row>
    <row r="32" spans="1:16" s="108" customFormat="1" ht="15" customHeight="1">
      <c r="A32" s="100" t="s">
        <v>150</v>
      </c>
      <c r="B32" s="101">
        <v>98</v>
      </c>
      <c r="C32" s="102">
        <v>100</v>
      </c>
      <c r="D32" s="103">
        <v>76</v>
      </c>
      <c r="E32" s="104">
        <v>78</v>
      </c>
      <c r="F32" s="105">
        <f t="shared" si="0"/>
        <v>22</v>
      </c>
      <c r="G32" s="106">
        <f t="shared" si="0"/>
        <v>22</v>
      </c>
      <c r="H32" s="94"/>
      <c r="I32" s="94"/>
      <c r="J32" s="94"/>
      <c r="K32" s="94"/>
      <c r="L32" s="94"/>
      <c r="M32" s="94"/>
      <c r="N32" s="94"/>
      <c r="O32" s="94"/>
      <c r="P32" s="94"/>
    </row>
    <row r="33" spans="1:16" s="108" customFormat="1" ht="15" customHeight="1">
      <c r="A33" s="100" t="s">
        <v>151</v>
      </c>
      <c r="B33" s="101">
        <v>505</v>
      </c>
      <c r="C33" s="102">
        <v>514</v>
      </c>
      <c r="D33" s="103">
        <v>365</v>
      </c>
      <c r="E33" s="104">
        <v>372</v>
      </c>
      <c r="F33" s="105">
        <f t="shared" si="0"/>
        <v>140</v>
      </c>
      <c r="G33" s="106">
        <f t="shared" si="0"/>
        <v>142</v>
      </c>
      <c r="H33" s="94"/>
      <c r="I33" s="94"/>
      <c r="J33" s="94"/>
      <c r="K33" s="94"/>
      <c r="L33" s="94"/>
      <c r="M33" s="94"/>
      <c r="N33" s="94"/>
      <c r="O33" s="94"/>
      <c r="P33" s="94"/>
    </row>
    <row r="34" spans="1:16" s="108" customFormat="1" ht="15" customHeight="1">
      <c r="A34" s="100" t="s">
        <v>152</v>
      </c>
      <c r="B34" s="101">
        <v>110</v>
      </c>
      <c r="C34" s="102">
        <v>117</v>
      </c>
      <c r="D34" s="103">
        <v>88</v>
      </c>
      <c r="E34" s="104">
        <v>91</v>
      </c>
      <c r="F34" s="105">
        <f t="shared" si="0"/>
        <v>22</v>
      </c>
      <c r="G34" s="106">
        <f t="shared" si="0"/>
        <v>26</v>
      </c>
      <c r="H34" s="94"/>
      <c r="I34" s="94"/>
      <c r="J34" s="94"/>
      <c r="K34" s="94"/>
      <c r="L34" s="94"/>
      <c r="M34" s="94"/>
      <c r="N34" s="94"/>
      <c r="O34" s="94"/>
      <c r="P34" s="94"/>
    </row>
    <row r="35" spans="1:16" s="108" customFormat="1" ht="15" customHeight="1">
      <c r="A35" s="100" t="s">
        <v>153</v>
      </c>
      <c r="B35" s="101">
        <v>1243</v>
      </c>
      <c r="C35" s="102">
        <v>1291</v>
      </c>
      <c r="D35" s="103">
        <v>931</v>
      </c>
      <c r="E35" s="104">
        <v>965</v>
      </c>
      <c r="F35" s="105">
        <f t="shared" ref="F35:G53" si="1">B35-D35</f>
        <v>312</v>
      </c>
      <c r="G35" s="106">
        <f t="shared" si="1"/>
        <v>326</v>
      </c>
      <c r="H35" s="94"/>
      <c r="I35" s="94"/>
      <c r="J35" s="94"/>
      <c r="K35" s="94"/>
      <c r="L35" s="94"/>
      <c r="M35" s="94"/>
      <c r="N35" s="94"/>
      <c r="O35" s="94"/>
      <c r="P35" s="94"/>
    </row>
    <row r="36" spans="1:16" s="108" customFormat="1" ht="15" customHeight="1">
      <c r="A36" s="100" t="s">
        <v>154</v>
      </c>
      <c r="B36" s="101">
        <v>550</v>
      </c>
      <c r="C36" s="102">
        <v>567</v>
      </c>
      <c r="D36" s="103">
        <v>432</v>
      </c>
      <c r="E36" s="104">
        <v>442</v>
      </c>
      <c r="F36" s="105">
        <f t="shared" si="1"/>
        <v>118</v>
      </c>
      <c r="G36" s="106">
        <f t="shared" si="1"/>
        <v>125</v>
      </c>
      <c r="H36" s="94"/>
      <c r="I36" s="94"/>
      <c r="J36" s="94"/>
      <c r="K36" s="94"/>
      <c r="L36" s="94"/>
      <c r="M36" s="94"/>
      <c r="N36" s="94"/>
      <c r="O36" s="94"/>
      <c r="P36" s="94"/>
    </row>
    <row r="37" spans="1:16" s="108" customFormat="1" ht="15" customHeight="1">
      <c r="A37" s="100" t="s">
        <v>155</v>
      </c>
      <c r="B37" s="101">
        <v>28</v>
      </c>
      <c r="C37" s="102">
        <v>31</v>
      </c>
      <c r="D37" s="103">
        <v>22</v>
      </c>
      <c r="E37" s="104">
        <v>21</v>
      </c>
      <c r="F37" s="105">
        <f t="shared" si="1"/>
        <v>6</v>
      </c>
      <c r="G37" s="106">
        <f t="shared" si="1"/>
        <v>10</v>
      </c>
      <c r="H37" s="94"/>
      <c r="I37" s="94"/>
      <c r="J37" s="94"/>
      <c r="K37" s="94"/>
      <c r="L37" s="94"/>
      <c r="M37" s="94"/>
      <c r="N37" s="94"/>
      <c r="O37" s="94"/>
      <c r="P37" s="94"/>
    </row>
    <row r="38" spans="1:16" s="108" customFormat="1" ht="15" customHeight="1">
      <c r="A38" s="100" t="s">
        <v>156</v>
      </c>
      <c r="B38" s="101">
        <v>693</v>
      </c>
      <c r="C38" s="102">
        <v>707</v>
      </c>
      <c r="D38" s="103">
        <v>546</v>
      </c>
      <c r="E38" s="104">
        <v>554</v>
      </c>
      <c r="F38" s="105">
        <f t="shared" si="1"/>
        <v>147</v>
      </c>
      <c r="G38" s="106">
        <f t="shared" si="1"/>
        <v>153</v>
      </c>
      <c r="H38" s="94"/>
      <c r="I38" s="94"/>
      <c r="J38" s="94"/>
      <c r="K38" s="94"/>
      <c r="L38" s="94"/>
      <c r="M38" s="94"/>
      <c r="N38" s="94"/>
      <c r="O38" s="94"/>
      <c r="P38" s="94"/>
    </row>
    <row r="39" spans="1:16" s="108" customFormat="1" ht="15" customHeight="1">
      <c r="A39" s="100" t="s">
        <v>157</v>
      </c>
      <c r="B39" s="101">
        <v>323</v>
      </c>
      <c r="C39" s="102">
        <v>315</v>
      </c>
      <c r="D39" s="103">
        <v>297</v>
      </c>
      <c r="E39" s="104">
        <v>287</v>
      </c>
      <c r="F39" s="105">
        <f t="shared" si="1"/>
        <v>26</v>
      </c>
      <c r="G39" s="106">
        <f t="shared" si="1"/>
        <v>28</v>
      </c>
      <c r="H39" s="94"/>
      <c r="I39" s="94"/>
      <c r="J39" s="94"/>
      <c r="K39" s="94"/>
      <c r="L39" s="94"/>
      <c r="M39" s="94"/>
      <c r="N39" s="94"/>
      <c r="O39" s="94"/>
      <c r="P39" s="94"/>
    </row>
    <row r="40" spans="1:16" s="108" customFormat="1" ht="15" customHeight="1">
      <c r="A40" s="100" t="s">
        <v>158</v>
      </c>
      <c r="B40" s="101">
        <v>210</v>
      </c>
      <c r="C40" s="102">
        <v>212</v>
      </c>
      <c r="D40" s="103">
        <v>169</v>
      </c>
      <c r="E40" s="104">
        <v>167</v>
      </c>
      <c r="F40" s="105">
        <f t="shared" si="1"/>
        <v>41</v>
      </c>
      <c r="G40" s="106">
        <f t="shared" si="1"/>
        <v>45</v>
      </c>
      <c r="H40" s="94"/>
      <c r="I40" s="94"/>
      <c r="J40" s="94"/>
      <c r="K40" s="94"/>
      <c r="L40" s="94"/>
      <c r="M40" s="94"/>
      <c r="N40" s="94"/>
      <c r="O40" s="94"/>
      <c r="P40" s="94"/>
    </row>
    <row r="41" spans="1:16" s="108" customFormat="1" ht="15" customHeight="1">
      <c r="A41" s="100" t="s">
        <v>159</v>
      </c>
      <c r="B41" s="101">
        <v>728</v>
      </c>
      <c r="C41" s="102">
        <v>744</v>
      </c>
      <c r="D41" s="103">
        <v>557</v>
      </c>
      <c r="E41" s="104">
        <v>560</v>
      </c>
      <c r="F41" s="105">
        <f t="shared" si="1"/>
        <v>171</v>
      </c>
      <c r="G41" s="106">
        <f t="shared" si="1"/>
        <v>184</v>
      </c>
      <c r="H41" s="94"/>
      <c r="I41" s="94"/>
      <c r="J41" s="94"/>
      <c r="K41" s="94"/>
      <c r="L41" s="94"/>
      <c r="M41" s="94"/>
      <c r="N41" s="94"/>
      <c r="O41" s="94"/>
      <c r="P41" s="94"/>
    </row>
    <row r="42" spans="1:16" s="108" customFormat="1" ht="15" customHeight="1">
      <c r="A42" s="100" t="s">
        <v>160</v>
      </c>
      <c r="B42" s="101">
        <v>61</v>
      </c>
      <c r="C42" s="102">
        <v>61</v>
      </c>
      <c r="D42" s="103">
        <v>43</v>
      </c>
      <c r="E42" s="104">
        <v>43</v>
      </c>
      <c r="F42" s="105">
        <f t="shared" si="1"/>
        <v>18</v>
      </c>
      <c r="G42" s="106">
        <f t="shared" si="1"/>
        <v>18</v>
      </c>
      <c r="H42" s="94"/>
      <c r="I42" s="94"/>
      <c r="J42" s="94"/>
      <c r="K42" s="94"/>
      <c r="L42" s="94"/>
      <c r="M42" s="94"/>
      <c r="N42" s="94"/>
      <c r="O42" s="94"/>
      <c r="P42" s="94"/>
    </row>
    <row r="43" spans="1:16" s="108" customFormat="1" ht="15" customHeight="1">
      <c r="A43" s="100" t="s">
        <v>161</v>
      </c>
      <c r="B43" s="101">
        <v>255</v>
      </c>
      <c r="C43" s="102">
        <v>265</v>
      </c>
      <c r="D43" s="103">
        <v>199</v>
      </c>
      <c r="E43" s="104">
        <v>207</v>
      </c>
      <c r="F43" s="105">
        <f t="shared" si="1"/>
        <v>56</v>
      </c>
      <c r="G43" s="106">
        <f t="shared" si="1"/>
        <v>58</v>
      </c>
      <c r="H43" s="94"/>
      <c r="I43" s="94"/>
      <c r="J43" s="94"/>
      <c r="K43" s="94"/>
      <c r="L43" s="94"/>
      <c r="M43" s="94"/>
      <c r="N43" s="94"/>
      <c r="O43" s="94"/>
      <c r="P43" s="94"/>
    </row>
    <row r="44" spans="1:16" s="108" customFormat="1" ht="15" customHeight="1">
      <c r="A44" s="100" t="s">
        <v>162</v>
      </c>
      <c r="B44" s="101">
        <v>114</v>
      </c>
      <c r="C44" s="102">
        <v>107</v>
      </c>
      <c r="D44" s="103">
        <v>99</v>
      </c>
      <c r="E44" s="104">
        <v>95</v>
      </c>
      <c r="F44" s="105">
        <f t="shared" si="1"/>
        <v>15</v>
      </c>
      <c r="G44" s="106">
        <f t="shared" si="1"/>
        <v>12</v>
      </c>
      <c r="H44" s="94"/>
      <c r="I44" s="94"/>
      <c r="J44" s="94"/>
      <c r="K44" s="94"/>
      <c r="L44" s="94"/>
      <c r="M44" s="94"/>
      <c r="N44" s="94"/>
      <c r="O44" s="94"/>
      <c r="P44" s="94"/>
    </row>
    <row r="45" spans="1:16" s="108" customFormat="1" ht="15" customHeight="1">
      <c r="A45" s="113" t="s">
        <v>163</v>
      </c>
      <c r="B45" s="101">
        <v>308</v>
      </c>
      <c r="C45" s="102">
        <v>312</v>
      </c>
      <c r="D45" s="103">
        <v>228</v>
      </c>
      <c r="E45" s="104">
        <v>231</v>
      </c>
      <c r="F45" s="105">
        <f t="shared" si="1"/>
        <v>80</v>
      </c>
      <c r="G45" s="106">
        <f t="shared" si="1"/>
        <v>81</v>
      </c>
      <c r="H45" s="94"/>
      <c r="I45" s="94"/>
      <c r="J45" s="94"/>
      <c r="K45" s="94"/>
      <c r="L45" s="94"/>
      <c r="M45" s="94"/>
      <c r="N45" s="94"/>
      <c r="O45" s="94"/>
      <c r="P45" s="94"/>
    </row>
    <row r="46" spans="1:16" s="108" customFormat="1" ht="15" customHeight="1">
      <c r="A46" s="100" t="s">
        <v>164</v>
      </c>
      <c r="B46" s="101">
        <v>1552</v>
      </c>
      <c r="C46" s="102">
        <v>1598</v>
      </c>
      <c r="D46" s="103">
        <v>1298</v>
      </c>
      <c r="E46" s="104">
        <v>1331</v>
      </c>
      <c r="F46" s="105">
        <f t="shared" si="1"/>
        <v>254</v>
      </c>
      <c r="G46" s="106">
        <f t="shared" si="1"/>
        <v>267</v>
      </c>
      <c r="H46" s="94"/>
      <c r="I46" s="94"/>
      <c r="J46" s="94"/>
      <c r="K46" s="94"/>
      <c r="L46" s="94"/>
      <c r="M46" s="94"/>
      <c r="N46" s="94"/>
      <c r="O46" s="94"/>
      <c r="P46" s="94"/>
    </row>
    <row r="47" spans="1:16" s="108" customFormat="1" ht="15" customHeight="1">
      <c r="A47" s="100" t="s">
        <v>165</v>
      </c>
      <c r="B47" s="101">
        <v>145</v>
      </c>
      <c r="C47" s="102">
        <v>152</v>
      </c>
      <c r="D47" s="103">
        <v>117</v>
      </c>
      <c r="E47" s="104">
        <v>123</v>
      </c>
      <c r="F47" s="105">
        <f t="shared" si="1"/>
        <v>28</v>
      </c>
      <c r="G47" s="106">
        <f t="shared" si="1"/>
        <v>29</v>
      </c>
      <c r="H47" s="94"/>
      <c r="I47" s="94"/>
      <c r="J47" s="94"/>
      <c r="K47" s="94"/>
      <c r="L47" s="94"/>
      <c r="M47" s="94"/>
      <c r="N47" s="94"/>
      <c r="O47" s="94"/>
      <c r="P47" s="94"/>
    </row>
    <row r="48" spans="1:16" s="108" customFormat="1" ht="15" customHeight="1">
      <c r="A48" s="100" t="s">
        <v>166</v>
      </c>
      <c r="B48" s="111">
        <v>68</v>
      </c>
      <c r="C48" s="112">
        <v>69</v>
      </c>
      <c r="D48" s="103">
        <v>57</v>
      </c>
      <c r="E48" s="104">
        <v>58</v>
      </c>
      <c r="F48" s="105">
        <f t="shared" si="1"/>
        <v>11</v>
      </c>
      <c r="G48" s="106">
        <f t="shared" si="1"/>
        <v>11</v>
      </c>
      <c r="H48" s="94"/>
      <c r="I48" s="94"/>
      <c r="J48" s="94"/>
      <c r="K48" s="94"/>
      <c r="L48" s="94"/>
      <c r="M48" s="94"/>
      <c r="N48" s="94"/>
      <c r="O48" s="94"/>
      <c r="P48" s="94"/>
    </row>
    <row r="49" spans="1:16" s="108" customFormat="1" ht="15" customHeight="1">
      <c r="A49" s="100" t="s">
        <v>167</v>
      </c>
      <c r="B49" s="101">
        <v>427</v>
      </c>
      <c r="C49" s="102">
        <v>434</v>
      </c>
      <c r="D49" s="103">
        <v>318</v>
      </c>
      <c r="E49" s="104">
        <v>320</v>
      </c>
      <c r="F49" s="105">
        <f t="shared" si="1"/>
        <v>109</v>
      </c>
      <c r="G49" s="106">
        <f t="shared" si="1"/>
        <v>114</v>
      </c>
      <c r="H49" s="94"/>
      <c r="I49" s="94"/>
      <c r="J49" s="94"/>
      <c r="K49" s="94"/>
      <c r="L49" s="94"/>
      <c r="M49" s="94"/>
      <c r="N49" s="94"/>
      <c r="O49" s="94"/>
      <c r="P49" s="94"/>
    </row>
    <row r="50" spans="1:16" s="108" customFormat="1" ht="15" customHeight="1">
      <c r="A50" s="100" t="s">
        <v>168</v>
      </c>
      <c r="B50" s="101">
        <v>379</v>
      </c>
      <c r="C50" s="102">
        <v>395</v>
      </c>
      <c r="D50" s="103">
        <v>311</v>
      </c>
      <c r="E50" s="104">
        <v>320</v>
      </c>
      <c r="F50" s="105">
        <f t="shared" si="1"/>
        <v>68</v>
      </c>
      <c r="G50" s="106">
        <f t="shared" si="1"/>
        <v>75</v>
      </c>
      <c r="H50" s="94"/>
      <c r="I50" s="94"/>
      <c r="J50" s="94"/>
      <c r="K50" s="94"/>
      <c r="L50" s="94"/>
      <c r="M50" s="94"/>
      <c r="N50" s="94"/>
      <c r="O50" s="94"/>
      <c r="P50" s="94"/>
    </row>
    <row r="51" spans="1:16" s="108" customFormat="1" ht="15" customHeight="1">
      <c r="A51" s="100" t="s">
        <v>169</v>
      </c>
      <c r="B51" s="101">
        <v>121</v>
      </c>
      <c r="C51" s="102">
        <v>124</v>
      </c>
      <c r="D51" s="103">
        <v>107</v>
      </c>
      <c r="E51" s="104">
        <v>112</v>
      </c>
      <c r="F51" s="105">
        <f t="shared" si="1"/>
        <v>14</v>
      </c>
      <c r="G51" s="106">
        <f t="shared" si="1"/>
        <v>12</v>
      </c>
      <c r="H51" s="94"/>
      <c r="I51" s="94"/>
      <c r="J51" s="94"/>
      <c r="K51" s="94"/>
      <c r="L51" s="94"/>
      <c r="M51" s="94"/>
      <c r="N51" s="94"/>
      <c r="O51" s="94"/>
      <c r="P51" s="94"/>
    </row>
    <row r="52" spans="1:16" s="108" customFormat="1" ht="15" customHeight="1">
      <c r="A52" s="100" t="s">
        <v>170</v>
      </c>
      <c r="B52" s="101">
        <v>456</v>
      </c>
      <c r="C52" s="102">
        <v>470</v>
      </c>
      <c r="D52" s="103">
        <v>386</v>
      </c>
      <c r="E52" s="104">
        <v>397</v>
      </c>
      <c r="F52" s="105">
        <f t="shared" si="1"/>
        <v>70</v>
      </c>
      <c r="G52" s="106">
        <f t="shared" si="1"/>
        <v>73</v>
      </c>
      <c r="H52" s="94"/>
      <c r="I52" s="94"/>
      <c r="J52" s="94"/>
      <c r="K52" s="94"/>
      <c r="L52" s="94"/>
      <c r="M52" s="94"/>
      <c r="N52" s="94"/>
      <c r="O52" s="94"/>
      <c r="P52" s="94"/>
    </row>
    <row r="53" spans="1:16" s="108" customFormat="1" ht="15" customHeight="1">
      <c r="A53" s="100" t="s">
        <v>171</v>
      </c>
      <c r="B53" s="101">
        <v>28</v>
      </c>
      <c r="C53" s="102">
        <v>31</v>
      </c>
      <c r="D53" s="103">
        <v>26</v>
      </c>
      <c r="E53" s="104">
        <v>28</v>
      </c>
      <c r="F53" s="114">
        <f t="shared" si="1"/>
        <v>2</v>
      </c>
      <c r="G53" s="115">
        <f t="shared" si="1"/>
        <v>3</v>
      </c>
      <c r="H53" s="94"/>
      <c r="I53" s="94"/>
      <c r="J53" s="94"/>
      <c r="K53" s="94"/>
      <c r="L53" s="94"/>
      <c r="M53" s="94"/>
      <c r="N53" s="94"/>
      <c r="O53" s="94"/>
      <c r="P53" s="94"/>
    </row>
    <row r="54" spans="1:16" s="108" customFormat="1" ht="15" customHeight="1">
      <c r="A54" s="116" t="s">
        <v>188</v>
      </c>
      <c r="B54" s="103"/>
      <c r="C54" s="117"/>
      <c r="D54" s="103"/>
      <c r="E54" s="117"/>
      <c r="F54" s="103"/>
      <c r="G54" s="118"/>
      <c r="H54" s="94"/>
      <c r="I54" s="94"/>
      <c r="J54" s="94"/>
      <c r="K54" s="94"/>
      <c r="L54" s="94"/>
      <c r="M54" s="94"/>
      <c r="N54" s="94"/>
      <c r="O54" s="94"/>
      <c r="P54" s="94"/>
    </row>
    <row r="55" spans="1:16" s="108" customFormat="1" ht="15" customHeight="1">
      <c r="A55" s="100" t="s">
        <v>172</v>
      </c>
      <c r="B55" s="119">
        <f>SUM(B3:B54)</f>
        <v>17467</v>
      </c>
      <c r="C55" s="104">
        <f>SUM(C3:C54)</f>
        <v>17944</v>
      </c>
      <c r="D55" s="103">
        <f>SUM(D3:D54)</f>
        <v>13580</v>
      </c>
      <c r="E55" s="104">
        <f>SUM(E3:E53)</f>
        <v>13860</v>
      </c>
      <c r="F55" s="103">
        <f>SUM(F3:F54)</f>
        <v>3887</v>
      </c>
      <c r="G55" s="120">
        <f>SUM(G3:G54)</f>
        <v>4084</v>
      </c>
      <c r="H55" s="94"/>
      <c r="I55" s="94"/>
      <c r="J55" s="94"/>
      <c r="K55" s="94"/>
      <c r="L55" s="94"/>
      <c r="M55" s="94"/>
      <c r="N55" s="94"/>
      <c r="O55" s="94"/>
      <c r="P55" s="94"/>
    </row>
    <row r="56" spans="1:16" s="108" customFormat="1" ht="15" customHeight="1">
      <c r="A56" s="100" t="s">
        <v>181</v>
      </c>
      <c r="B56" s="103">
        <v>1453</v>
      </c>
      <c r="C56" s="104">
        <v>1549</v>
      </c>
      <c r="D56" s="103">
        <v>528</v>
      </c>
      <c r="E56" s="104">
        <v>580</v>
      </c>
      <c r="F56" s="103">
        <f>B56-D56</f>
        <v>925</v>
      </c>
      <c r="G56" s="120">
        <f>C56-E56</f>
        <v>969</v>
      </c>
      <c r="H56" s="94"/>
      <c r="I56" s="94"/>
      <c r="J56" s="94"/>
      <c r="K56" s="94"/>
      <c r="L56" s="94"/>
      <c r="M56" s="94"/>
      <c r="N56" s="94"/>
      <c r="O56" s="94"/>
      <c r="P56" s="94"/>
    </row>
    <row r="57" spans="1:16" ht="15" customHeight="1" thickBot="1">
      <c r="A57" s="121" t="s">
        <v>174</v>
      </c>
      <c r="B57" s="122">
        <f>SUM(B55+B56)</f>
        <v>18920</v>
      </c>
      <c r="C57" s="123">
        <f>SUM(C55:C56)</f>
        <v>19493</v>
      </c>
      <c r="D57" s="122">
        <f>SUM(D55:D56)</f>
        <v>14108</v>
      </c>
      <c r="E57" s="123">
        <f>SUM(E55:E56)</f>
        <v>14440</v>
      </c>
      <c r="F57" s="122">
        <f>B57-D57</f>
        <v>4812</v>
      </c>
      <c r="G57" s="124">
        <f>C57-E57</f>
        <v>5053</v>
      </c>
    </row>
    <row r="58" spans="1:16" ht="13.5" customHeight="1">
      <c r="A58" s="125" t="s">
        <v>189</v>
      </c>
      <c r="B58" s="126"/>
      <c r="C58" s="127"/>
      <c r="D58" s="126"/>
      <c r="E58" s="127"/>
      <c r="F58" s="126"/>
      <c r="G58" s="128"/>
    </row>
    <row r="59" spans="1:16" ht="20.25" hidden="1" customHeight="1">
      <c r="A59" s="129"/>
      <c r="B59" s="130"/>
      <c r="C59" s="131"/>
      <c r="D59" s="130"/>
      <c r="E59" s="131"/>
      <c r="F59" s="130"/>
      <c r="G59" s="132"/>
    </row>
  </sheetData>
  <mergeCells count="3">
    <mergeCell ref="B1:C1"/>
    <mergeCell ref="D1:E1"/>
    <mergeCell ref="F1:G1"/>
  </mergeCells>
  <pageMargins left="0.7" right="0.7" top="0.75" bottom="0.75" header="0.3" footer="0.3"/>
  <pageSetup scale="71" orientation="portrait" r:id="rId1"/>
  <headerFooter>
    <oddHeader>&amp;C&amp;"Serifa Std 45 Light,Bold"&amp;14SCHOOL REPORT OF AP EXAMS 2013-2014 (BY STATE)</oddHeader>
  </headerFooter>
</worksheet>
</file>

<file path=xl/worksheets/sheet2.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5" sqref="B5:B6"/>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75</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76</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4"/>
      <c r="AN6" s="219"/>
      <c r="AO6" s="11"/>
    </row>
    <row r="7" spans="1:41" ht="15" customHeight="1">
      <c r="A7" t="s">
        <v>49</v>
      </c>
      <c r="B7" s="12" t="s">
        <v>50</v>
      </c>
      <c r="C7" s="13">
        <v>5</v>
      </c>
      <c r="D7" s="14">
        <v>1097</v>
      </c>
      <c r="E7" s="15">
        <v>10</v>
      </c>
      <c r="F7" s="16">
        <v>33</v>
      </c>
      <c r="G7" s="16">
        <v>127</v>
      </c>
      <c r="H7" s="16">
        <v>94</v>
      </c>
      <c r="I7" s="16">
        <v>30</v>
      </c>
      <c r="J7" s="16">
        <v>8</v>
      </c>
      <c r="K7" s="16">
        <v>13</v>
      </c>
      <c r="L7" s="16">
        <v>14</v>
      </c>
      <c r="M7" s="16">
        <v>11</v>
      </c>
      <c r="N7" s="16">
        <v>180</v>
      </c>
      <c r="O7" s="16">
        <v>21</v>
      </c>
      <c r="P7" s="16">
        <v>17</v>
      </c>
      <c r="Q7" s="16">
        <v>8</v>
      </c>
      <c r="R7" s="16">
        <v>9</v>
      </c>
      <c r="S7" s="16">
        <v>4</v>
      </c>
      <c r="T7" s="16">
        <v>10</v>
      </c>
      <c r="U7" s="16">
        <v>21</v>
      </c>
      <c r="V7" s="16">
        <v>13</v>
      </c>
      <c r="W7" s="16" t="s">
        <v>63</v>
      </c>
      <c r="X7" s="16">
        <v>3</v>
      </c>
      <c r="Y7" s="16">
        <v>2</v>
      </c>
      <c r="Z7" s="16">
        <v>11</v>
      </c>
      <c r="AA7" s="16">
        <v>31</v>
      </c>
      <c r="AB7" s="16">
        <v>6</v>
      </c>
      <c r="AC7" s="16">
        <v>12</v>
      </c>
      <c r="AD7" s="16">
        <v>79</v>
      </c>
      <c r="AE7" s="16">
        <v>69</v>
      </c>
      <c r="AF7" s="16">
        <v>3</v>
      </c>
      <c r="AG7" s="16">
        <v>19</v>
      </c>
      <c r="AH7" s="16">
        <v>12</v>
      </c>
      <c r="AI7" s="87" t="s">
        <v>183</v>
      </c>
      <c r="AJ7" s="16">
        <v>7</v>
      </c>
      <c r="AK7" s="16">
        <v>205</v>
      </c>
      <c r="AL7" s="16">
        <v>14</v>
      </c>
      <c r="AM7" s="17" t="s">
        <v>51</v>
      </c>
      <c r="AN7" s="88">
        <v>0</v>
      </c>
      <c r="AO7" s="6"/>
    </row>
    <row r="8" spans="1:41" ht="15" customHeight="1">
      <c r="A8" t="s">
        <v>49</v>
      </c>
      <c r="B8" s="85" t="s">
        <v>50</v>
      </c>
      <c r="C8" s="13">
        <v>4</v>
      </c>
      <c r="D8" s="14">
        <v>1900</v>
      </c>
      <c r="E8" s="15">
        <v>9</v>
      </c>
      <c r="F8" s="16">
        <v>94</v>
      </c>
      <c r="G8" s="16">
        <v>61</v>
      </c>
      <c r="H8" s="16">
        <v>14</v>
      </c>
      <c r="I8" s="16">
        <v>53</v>
      </c>
      <c r="J8" s="16">
        <v>4</v>
      </c>
      <c r="K8" s="16">
        <v>18</v>
      </c>
      <c r="L8" s="16">
        <v>23</v>
      </c>
      <c r="M8" s="16">
        <v>16</v>
      </c>
      <c r="N8" s="16">
        <v>434</v>
      </c>
      <c r="O8" s="16">
        <v>52</v>
      </c>
      <c r="P8" s="16">
        <v>76</v>
      </c>
      <c r="Q8" s="16">
        <v>11</v>
      </c>
      <c r="R8" s="16">
        <v>12</v>
      </c>
      <c r="S8" s="16">
        <v>1</v>
      </c>
      <c r="T8" s="16">
        <v>2</v>
      </c>
      <c r="U8" s="16">
        <v>36</v>
      </c>
      <c r="V8" s="16">
        <v>14</v>
      </c>
      <c r="W8" s="16" t="s">
        <v>63</v>
      </c>
      <c r="X8" s="16">
        <v>1</v>
      </c>
      <c r="Y8" s="16">
        <v>3</v>
      </c>
      <c r="Z8" s="16">
        <v>9</v>
      </c>
      <c r="AA8" s="16">
        <v>36</v>
      </c>
      <c r="AB8" s="16">
        <v>1</v>
      </c>
      <c r="AC8" s="16">
        <v>6</v>
      </c>
      <c r="AD8" s="16">
        <v>169</v>
      </c>
      <c r="AE8" s="16">
        <v>158</v>
      </c>
      <c r="AF8" s="16">
        <v>1</v>
      </c>
      <c r="AG8" s="16">
        <v>39</v>
      </c>
      <c r="AH8" s="16">
        <v>26</v>
      </c>
      <c r="AI8" s="16">
        <v>3</v>
      </c>
      <c r="AJ8" s="16">
        <v>9</v>
      </c>
      <c r="AK8" s="16">
        <v>475</v>
      </c>
      <c r="AL8" s="16">
        <v>34</v>
      </c>
      <c r="AM8" s="20" t="s">
        <v>52</v>
      </c>
      <c r="AN8" s="18">
        <v>8942</v>
      </c>
      <c r="AO8" s="6"/>
    </row>
    <row r="9" spans="1:41" ht="15" customHeight="1">
      <c r="A9" t="s">
        <v>49</v>
      </c>
      <c r="B9" s="85" t="s">
        <v>50</v>
      </c>
      <c r="C9" s="13">
        <v>3</v>
      </c>
      <c r="D9" s="14">
        <v>2958</v>
      </c>
      <c r="E9" s="15">
        <v>18</v>
      </c>
      <c r="F9" s="16">
        <v>186</v>
      </c>
      <c r="G9" s="16">
        <v>80</v>
      </c>
      <c r="H9" s="16">
        <v>19</v>
      </c>
      <c r="I9" s="16">
        <v>107</v>
      </c>
      <c r="J9" s="16">
        <v>1</v>
      </c>
      <c r="K9" s="16">
        <v>5</v>
      </c>
      <c r="L9" s="16">
        <v>20</v>
      </c>
      <c r="M9" s="16">
        <v>24</v>
      </c>
      <c r="N9" s="16">
        <v>1017</v>
      </c>
      <c r="O9" s="16">
        <v>111</v>
      </c>
      <c r="P9" s="16">
        <v>55</v>
      </c>
      <c r="Q9" s="16">
        <v>39</v>
      </c>
      <c r="R9" s="16">
        <v>12</v>
      </c>
      <c r="S9" s="87" t="s">
        <v>183</v>
      </c>
      <c r="T9" s="16">
        <v>6</v>
      </c>
      <c r="U9" s="16">
        <v>77</v>
      </c>
      <c r="V9" s="16">
        <v>19</v>
      </c>
      <c r="W9" s="16" t="s">
        <v>63</v>
      </c>
      <c r="X9" s="87" t="s">
        <v>183</v>
      </c>
      <c r="Y9" s="16">
        <v>3</v>
      </c>
      <c r="Z9" s="16">
        <v>10</v>
      </c>
      <c r="AA9" s="16">
        <v>62</v>
      </c>
      <c r="AB9" s="87" t="s">
        <v>183</v>
      </c>
      <c r="AC9" s="16">
        <v>7</v>
      </c>
      <c r="AD9" s="16">
        <v>179</v>
      </c>
      <c r="AE9" s="16">
        <v>135</v>
      </c>
      <c r="AF9" s="16">
        <v>16</v>
      </c>
      <c r="AG9" s="16">
        <v>59</v>
      </c>
      <c r="AH9" s="16">
        <v>53</v>
      </c>
      <c r="AI9" s="16">
        <v>3</v>
      </c>
      <c r="AJ9" s="16">
        <v>27</v>
      </c>
      <c r="AK9" s="16">
        <v>542</v>
      </c>
      <c r="AL9" s="16">
        <v>66</v>
      </c>
      <c r="AM9" s="20" t="s">
        <v>53</v>
      </c>
      <c r="AN9" s="88">
        <v>0</v>
      </c>
      <c r="AO9" s="6"/>
    </row>
    <row r="10" spans="1:41" ht="15" customHeight="1">
      <c r="A10" t="s">
        <v>49</v>
      </c>
      <c r="B10" s="85" t="s">
        <v>50</v>
      </c>
      <c r="C10" s="13">
        <v>2</v>
      </c>
      <c r="D10" s="14">
        <v>3996</v>
      </c>
      <c r="E10" s="15">
        <v>16</v>
      </c>
      <c r="F10" s="16">
        <v>232</v>
      </c>
      <c r="G10" s="16">
        <v>49</v>
      </c>
      <c r="H10" s="16">
        <v>8</v>
      </c>
      <c r="I10" s="16">
        <v>133</v>
      </c>
      <c r="J10" s="16">
        <v>1</v>
      </c>
      <c r="K10" s="16">
        <v>3</v>
      </c>
      <c r="L10" s="16">
        <v>21</v>
      </c>
      <c r="M10" s="16">
        <v>12</v>
      </c>
      <c r="N10" s="16">
        <v>1553</v>
      </c>
      <c r="O10" s="16">
        <v>212</v>
      </c>
      <c r="P10" s="16">
        <v>112</v>
      </c>
      <c r="Q10" s="16">
        <v>19</v>
      </c>
      <c r="R10" s="16">
        <v>7</v>
      </c>
      <c r="S10" s="87" t="s">
        <v>183</v>
      </c>
      <c r="T10" s="16">
        <v>7</v>
      </c>
      <c r="U10" s="16">
        <v>112</v>
      </c>
      <c r="V10" s="16">
        <v>19</v>
      </c>
      <c r="W10" s="16" t="s">
        <v>63</v>
      </c>
      <c r="X10" s="87" t="s">
        <v>183</v>
      </c>
      <c r="Y10" s="16">
        <v>2</v>
      </c>
      <c r="Z10" s="16">
        <v>10</v>
      </c>
      <c r="AA10" s="16">
        <v>37</v>
      </c>
      <c r="AB10" s="87" t="s">
        <v>183</v>
      </c>
      <c r="AC10" s="16">
        <v>9</v>
      </c>
      <c r="AD10" s="16">
        <v>145</v>
      </c>
      <c r="AE10" s="16">
        <v>53</v>
      </c>
      <c r="AF10" s="16">
        <v>10</v>
      </c>
      <c r="AG10" s="16">
        <v>52</v>
      </c>
      <c r="AH10" s="16">
        <v>28</v>
      </c>
      <c r="AI10" s="16">
        <v>5</v>
      </c>
      <c r="AJ10" s="16">
        <v>13</v>
      </c>
      <c r="AK10" s="16">
        <v>1058</v>
      </c>
      <c r="AL10" s="16">
        <v>58</v>
      </c>
      <c r="AM10" s="20" t="s">
        <v>54</v>
      </c>
      <c r="AN10" s="88">
        <v>0</v>
      </c>
      <c r="AO10" s="6"/>
    </row>
    <row r="11" spans="1:41" ht="15" customHeight="1">
      <c r="A11" t="s">
        <v>49</v>
      </c>
      <c r="B11" s="85" t="s">
        <v>50</v>
      </c>
      <c r="C11" s="13">
        <v>1</v>
      </c>
      <c r="D11" s="14">
        <v>3701</v>
      </c>
      <c r="E11" s="15">
        <v>20</v>
      </c>
      <c r="F11" s="16">
        <v>101</v>
      </c>
      <c r="G11" s="16">
        <v>141</v>
      </c>
      <c r="H11" s="16">
        <v>15</v>
      </c>
      <c r="I11" s="16">
        <v>179</v>
      </c>
      <c r="J11" s="16">
        <v>1</v>
      </c>
      <c r="K11" s="16">
        <v>25</v>
      </c>
      <c r="L11" s="16">
        <v>35</v>
      </c>
      <c r="M11" s="16">
        <v>21</v>
      </c>
      <c r="N11" s="16">
        <v>1054</v>
      </c>
      <c r="O11" s="16">
        <v>95</v>
      </c>
      <c r="P11" s="16">
        <v>163</v>
      </c>
      <c r="Q11" s="16">
        <v>60</v>
      </c>
      <c r="R11" s="16">
        <v>3</v>
      </c>
      <c r="S11" s="16">
        <v>2</v>
      </c>
      <c r="T11" s="16">
        <v>8</v>
      </c>
      <c r="U11" s="16">
        <v>133</v>
      </c>
      <c r="V11" s="16">
        <v>53</v>
      </c>
      <c r="W11" s="16" t="s">
        <v>63</v>
      </c>
      <c r="X11" s="16">
        <v>1</v>
      </c>
      <c r="Y11" s="16">
        <v>1</v>
      </c>
      <c r="Z11" s="16">
        <v>15</v>
      </c>
      <c r="AA11" s="16">
        <v>64</v>
      </c>
      <c r="AB11" s="87" t="s">
        <v>183</v>
      </c>
      <c r="AC11" s="16">
        <v>8</v>
      </c>
      <c r="AD11" s="16">
        <v>294</v>
      </c>
      <c r="AE11" s="16">
        <v>11</v>
      </c>
      <c r="AF11" s="16">
        <v>5</v>
      </c>
      <c r="AG11" s="16">
        <v>102</v>
      </c>
      <c r="AH11" s="16">
        <v>7</v>
      </c>
      <c r="AI11" s="16">
        <v>3</v>
      </c>
      <c r="AJ11" s="16">
        <v>10</v>
      </c>
      <c r="AK11" s="16">
        <v>1038</v>
      </c>
      <c r="AL11" s="16">
        <v>33</v>
      </c>
      <c r="AM11" s="20" t="s">
        <v>55</v>
      </c>
      <c r="AN11" s="88">
        <v>0</v>
      </c>
      <c r="AO11" s="6"/>
    </row>
    <row r="12" spans="1:41" ht="15" customHeight="1">
      <c r="A12" t="s">
        <v>49</v>
      </c>
      <c r="B12" s="85" t="s">
        <v>50</v>
      </c>
      <c r="C12" s="13" t="s">
        <v>56</v>
      </c>
      <c r="D12" s="14">
        <v>13652</v>
      </c>
      <c r="E12" s="15">
        <v>73</v>
      </c>
      <c r="F12" s="16">
        <v>646</v>
      </c>
      <c r="G12" s="16">
        <v>458</v>
      </c>
      <c r="H12" s="16">
        <v>150</v>
      </c>
      <c r="I12" s="16">
        <v>502</v>
      </c>
      <c r="J12" s="16">
        <v>15</v>
      </c>
      <c r="K12" s="16">
        <v>64</v>
      </c>
      <c r="L12" s="16">
        <v>113</v>
      </c>
      <c r="M12" s="16">
        <v>84</v>
      </c>
      <c r="N12" s="16">
        <v>4238</v>
      </c>
      <c r="O12" s="16">
        <v>491</v>
      </c>
      <c r="P12" s="16">
        <v>423</v>
      </c>
      <c r="Q12" s="16">
        <v>137</v>
      </c>
      <c r="R12" s="16">
        <v>43</v>
      </c>
      <c r="S12" s="16">
        <v>7</v>
      </c>
      <c r="T12" s="16">
        <v>33</v>
      </c>
      <c r="U12" s="16">
        <v>379</v>
      </c>
      <c r="V12" s="16">
        <v>118</v>
      </c>
      <c r="W12" s="16">
        <v>1</v>
      </c>
      <c r="X12" s="16">
        <v>5</v>
      </c>
      <c r="Y12" s="16">
        <v>11</v>
      </c>
      <c r="Z12" s="16">
        <v>55</v>
      </c>
      <c r="AA12" s="16">
        <v>230</v>
      </c>
      <c r="AB12" s="16">
        <v>7</v>
      </c>
      <c r="AC12" s="16">
        <v>42</v>
      </c>
      <c r="AD12" s="16">
        <v>866</v>
      </c>
      <c r="AE12" s="16">
        <v>426</v>
      </c>
      <c r="AF12" s="16">
        <v>35</v>
      </c>
      <c r="AG12" s="16">
        <v>271</v>
      </c>
      <c r="AH12" s="16">
        <v>126</v>
      </c>
      <c r="AI12" s="16">
        <v>14</v>
      </c>
      <c r="AJ12" s="16">
        <v>66</v>
      </c>
      <c r="AK12" s="16">
        <v>3318</v>
      </c>
      <c r="AL12" s="16">
        <v>205</v>
      </c>
      <c r="AM12" s="20" t="s">
        <v>57</v>
      </c>
      <c r="AN12" s="18">
        <v>8942</v>
      </c>
      <c r="AO12" s="6"/>
    </row>
    <row r="13" spans="1:41" s="21" customFormat="1" ht="15" customHeight="1">
      <c r="A13" s="21" t="s">
        <v>49</v>
      </c>
      <c r="B13" s="22" t="s">
        <v>58</v>
      </c>
      <c r="C13" s="23" t="s">
        <v>59</v>
      </c>
      <c r="D13" s="24">
        <v>2.46</v>
      </c>
      <c r="E13" s="25">
        <v>2.63</v>
      </c>
      <c r="F13" s="26">
        <v>2.58</v>
      </c>
      <c r="G13" s="26">
        <v>2.97</v>
      </c>
      <c r="H13" s="26">
        <v>4.09</v>
      </c>
      <c r="I13" s="26">
        <v>2.25</v>
      </c>
      <c r="J13" s="26">
        <v>4.13</v>
      </c>
      <c r="K13" s="26">
        <v>2.86</v>
      </c>
      <c r="L13" s="26">
        <v>2.65</v>
      </c>
      <c r="M13" s="26">
        <v>2.81</v>
      </c>
      <c r="N13" s="26">
        <v>2.3199999999999998</v>
      </c>
      <c r="O13" s="26">
        <v>2.37</v>
      </c>
      <c r="P13" s="26">
        <v>2.2200000000000002</v>
      </c>
      <c r="Q13" s="26">
        <v>2.1800000000000002</v>
      </c>
      <c r="R13" s="26">
        <v>3.4</v>
      </c>
      <c r="S13" s="26">
        <v>3.71</v>
      </c>
      <c r="T13" s="26">
        <v>2.97</v>
      </c>
      <c r="U13" s="26">
        <v>2.21</v>
      </c>
      <c r="V13" s="26">
        <v>2.2799999999999998</v>
      </c>
      <c r="W13" s="26" t="s">
        <v>63</v>
      </c>
      <c r="X13" s="26">
        <v>4</v>
      </c>
      <c r="Y13" s="26">
        <v>3.27</v>
      </c>
      <c r="Z13" s="26">
        <v>2.84</v>
      </c>
      <c r="AA13" s="26">
        <v>2.71</v>
      </c>
      <c r="AB13" s="26">
        <v>4.8600000000000003</v>
      </c>
      <c r="AC13" s="26">
        <v>3.12</v>
      </c>
      <c r="AD13" s="26">
        <v>2.5299999999999998</v>
      </c>
      <c r="AE13" s="26">
        <v>3.52</v>
      </c>
      <c r="AF13" s="26">
        <v>2.63</v>
      </c>
      <c r="AG13" s="26">
        <v>2.34</v>
      </c>
      <c r="AH13" s="26">
        <v>3.06</v>
      </c>
      <c r="AI13" s="26">
        <v>2.4300000000000002</v>
      </c>
      <c r="AJ13" s="26">
        <v>2.85</v>
      </c>
      <c r="AK13" s="26">
        <v>2.3199999999999998</v>
      </c>
      <c r="AL13" s="26">
        <v>2.7</v>
      </c>
      <c r="AM13" s="20" t="s">
        <v>60</v>
      </c>
      <c r="AN13" s="27" t="s">
        <v>61</v>
      </c>
      <c r="AO13" s="28"/>
    </row>
    <row r="14" spans="1:41" ht="15" customHeight="1">
      <c r="A14" t="s">
        <v>49</v>
      </c>
      <c r="B14" s="29" t="s">
        <v>62</v>
      </c>
      <c r="C14" s="30">
        <v>5</v>
      </c>
      <c r="D14" s="14">
        <v>543</v>
      </c>
      <c r="E14" s="31">
        <v>2</v>
      </c>
      <c r="F14" s="32">
        <v>13</v>
      </c>
      <c r="G14" s="32">
        <v>75</v>
      </c>
      <c r="H14" s="32">
        <v>34</v>
      </c>
      <c r="I14" s="32">
        <v>13</v>
      </c>
      <c r="J14" s="32" t="s">
        <v>63</v>
      </c>
      <c r="K14" s="32">
        <v>4</v>
      </c>
      <c r="L14" s="32">
        <v>8</v>
      </c>
      <c r="M14" s="32">
        <v>3</v>
      </c>
      <c r="N14" s="32">
        <v>126</v>
      </c>
      <c r="O14" s="32">
        <v>8</v>
      </c>
      <c r="P14" s="32">
        <v>11</v>
      </c>
      <c r="Q14" s="32">
        <v>3</v>
      </c>
      <c r="R14" s="32">
        <v>4</v>
      </c>
      <c r="S14" s="32" t="s">
        <v>63</v>
      </c>
      <c r="T14" s="32">
        <v>1</v>
      </c>
      <c r="U14" s="32">
        <v>15</v>
      </c>
      <c r="V14" s="32">
        <v>8</v>
      </c>
      <c r="W14" s="86" t="s">
        <v>183</v>
      </c>
      <c r="X14" s="32" t="s">
        <v>63</v>
      </c>
      <c r="Y14" s="86" t="s">
        <v>183</v>
      </c>
      <c r="Z14" s="32">
        <v>3</v>
      </c>
      <c r="AA14" s="32">
        <v>12</v>
      </c>
      <c r="AB14" s="32" t="s">
        <v>63</v>
      </c>
      <c r="AC14" s="32">
        <v>8</v>
      </c>
      <c r="AD14" s="32">
        <v>53</v>
      </c>
      <c r="AE14" s="32">
        <v>9</v>
      </c>
      <c r="AF14" s="86" t="s">
        <v>183</v>
      </c>
      <c r="AG14" s="32">
        <v>11</v>
      </c>
      <c r="AH14" s="32">
        <v>1</v>
      </c>
      <c r="AI14" s="86" t="s">
        <v>183</v>
      </c>
      <c r="AJ14" s="32">
        <v>2</v>
      </c>
      <c r="AK14" s="32">
        <v>111</v>
      </c>
      <c r="AL14" s="32">
        <v>4</v>
      </c>
      <c r="AM14" s="33" t="s">
        <v>51</v>
      </c>
      <c r="AN14" s="89">
        <v>0</v>
      </c>
      <c r="AO14" s="6"/>
    </row>
    <row r="15" spans="1:41" ht="15" customHeight="1">
      <c r="A15" t="s">
        <v>49</v>
      </c>
      <c r="B15" s="85" t="s">
        <v>62</v>
      </c>
      <c r="C15" s="13">
        <v>4</v>
      </c>
      <c r="D15" s="14">
        <v>1313</v>
      </c>
      <c r="E15" s="15">
        <v>4</v>
      </c>
      <c r="F15" s="16">
        <v>63</v>
      </c>
      <c r="G15" s="16">
        <v>60</v>
      </c>
      <c r="H15" s="16">
        <v>18</v>
      </c>
      <c r="I15" s="16">
        <v>27</v>
      </c>
      <c r="J15" s="16" t="s">
        <v>63</v>
      </c>
      <c r="K15" s="16">
        <v>8</v>
      </c>
      <c r="L15" s="16">
        <v>6</v>
      </c>
      <c r="M15" s="16">
        <v>12</v>
      </c>
      <c r="N15" s="16">
        <v>352</v>
      </c>
      <c r="O15" s="16">
        <v>38</v>
      </c>
      <c r="P15" s="16">
        <v>53</v>
      </c>
      <c r="Q15" s="16">
        <v>12</v>
      </c>
      <c r="R15" s="16">
        <v>3</v>
      </c>
      <c r="S15" s="16" t="s">
        <v>63</v>
      </c>
      <c r="T15" s="16">
        <v>1</v>
      </c>
      <c r="U15" s="16">
        <v>14</v>
      </c>
      <c r="V15" s="16">
        <v>18</v>
      </c>
      <c r="W15" s="87" t="s">
        <v>183</v>
      </c>
      <c r="X15" s="16" t="s">
        <v>63</v>
      </c>
      <c r="Y15" s="16">
        <v>1</v>
      </c>
      <c r="Z15" s="16">
        <v>2</v>
      </c>
      <c r="AA15" s="16">
        <v>21</v>
      </c>
      <c r="AB15" s="16" t="s">
        <v>63</v>
      </c>
      <c r="AC15" s="16">
        <v>9</v>
      </c>
      <c r="AD15" s="16">
        <v>123</v>
      </c>
      <c r="AE15" s="16">
        <v>18</v>
      </c>
      <c r="AF15" s="16">
        <v>3</v>
      </c>
      <c r="AG15" s="16">
        <v>35</v>
      </c>
      <c r="AH15" s="16">
        <v>11</v>
      </c>
      <c r="AI15" s="87" t="s">
        <v>183</v>
      </c>
      <c r="AJ15" s="16">
        <v>5</v>
      </c>
      <c r="AK15" s="16">
        <v>383</v>
      </c>
      <c r="AL15" s="16">
        <v>12</v>
      </c>
      <c r="AM15" s="20" t="s">
        <v>52</v>
      </c>
      <c r="AN15" s="18">
        <v>5094</v>
      </c>
      <c r="AO15" s="6"/>
    </row>
    <row r="16" spans="1:41" ht="15" customHeight="1">
      <c r="A16" t="s">
        <v>49</v>
      </c>
      <c r="B16" s="85" t="s">
        <v>62</v>
      </c>
      <c r="C16" s="13">
        <v>3</v>
      </c>
      <c r="D16" s="14">
        <v>2107</v>
      </c>
      <c r="E16" s="15">
        <v>7</v>
      </c>
      <c r="F16" s="16">
        <v>155</v>
      </c>
      <c r="G16" s="16">
        <v>45</v>
      </c>
      <c r="H16" s="16">
        <v>10</v>
      </c>
      <c r="I16" s="16">
        <v>87</v>
      </c>
      <c r="J16" s="16" t="s">
        <v>63</v>
      </c>
      <c r="K16" s="16">
        <v>11</v>
      </c>
      <c r="L16" s="16">
        <v>11</v>
      </c>
      <c r="M16" s="16">
        <v>6</v>
      </c>
      <c r="N16" s="16">
        <v>820</v>
      </c>
      <c r="O16" s="16">
        <v>67</v>
      </c>
      <c r="P16" s="16">
        <v>39</v>
      </c>
      <c r="Q16" s="16">
        <v>24</v>
      </c>
      <c r="R16" s="16">
        <v>4</v>
      </c>
      <c r="S16" s="16" t="s">
        <v>63</v>
      </c>
      <c r="T16" s="16">
        <v>2</v>
      </c>
      <c r="U16" s="16">
        <v>43</v>
      </c>
      <c r="V16" s="16">
        <v>21</v>
      </c>
      <c r="W16" s="87" t="s">
        <v>183</v>
      </c>
      <c r="X16" s="16" t="s">
        <v>63</v>
      </c>
      <c r="Y16" s="16">
        <v>2</v>
      </c>
      <c r="Z16" s="16">
        <v>14</v>
      </c>
      <c r="AA16" s="16">
        <v>29</v>
      </c>
      <c r="AB16" s="16" t="s">
        <v>63</v>
      </c>
      <c r="AC16" s="16">
        <v>8</v>
      </c>
      <c r="AD16" s="16">
        <v>122</v>
      </c>
      <c r="AE16" s="16">
        <v>31</v>
      </c>
      <c r="AF16" s="16">
        <v>2</v>
      </c>
      <c r="AG16" s="16">
        <v>26</v>
      </c>
      <c r="AH16" s="16">
        <v>16</v>
      </c>
      <c r="AI16" s="16">
        <v>3</v>
      </c>
      <c r="AJ16" s="16">
        <v>9</v>
      </c>
      <c r="AK16" s="16">
        <v>455</v>
      </c>
      <c r="AL16" s="16">
        <v>33</v>
      </c>
      <c r="AM16" s="20" t="s">
        <v>53</v>
      </c>
      <c r="AN16" s="88">
        <v>0</v>
      </c>
      <c r="AO16" s="6"/>
    </row>
    <row r="17" spans="1:41" ht="15" customHeight="1">
      <c r="A17" t="s">
        <v>49</v>
      </c>
      <c r="B17" s="85" t="s">
        <v>62</v>
      </c>
      <c r="C17" s="13">
        <v>2</v>
      </c>
      <c r="D17" s="14">
        <v>2513</v>
      </c>
      <c r="E17" s="15">
        <v>8</v>
      </c>
      <c r="F17" s="16">
        <v>141</v>
      </c>
      <c r="G17" s="16">
        <v>38</v>
      </c>
      <c r="H17" s="16">
        <v>5</v>
      </c>
      <c r="I17" s="16">
        <v>99</v>
      </c>
      <c r="J17" s="16" t="s">
        <v>63</v>
      </c>
      <c r="K17" s="16">
        <v>3</v>
      </c>
      <c r="L17" s="16">
        <v>10</v>
      </c>
      <c r="M17" s="16">
        <v>12</v>
      </c>
      <c r="N17" s="16">
        <v>978</v>
      </c>
      <c r="O17" s="16">
        <v>117</v>
      </c>
      <c r="P17" s="16">
        <v>85</v>
      </c>
      <c r="Q17" s="16">
        <v>13</v>
      </c>
      <c r="R17" s="16">
        <v>2</v>
      </c>
      <c r="S17" s="16" t="s">
        <v>63</v>
      </c>
      <c r="T17" s="16">
        <v>6</v>
      </c>
      <c r="U17" s="16">
        <v>56</v>
      </c>
      <c r="V17" s="16">
        <v>19</v>
      </c>
      <c r="W17" s="87" t="s">
        <v>183</v>
      </c>
      <c r="X17" s="16" t="s">
        <v>63</v>
      </c>
      <c r="Y17" s="16">
        <v>3</v>
      </c>
      <c r="Z17" s="16">
        <v>12</v>
      </c>
      <c r="AA17" s="16">
        <v>22</v>
      </c>
      <c r="AB17" s="16" t="s">
        <v>63</v>
      </c>
      <c r="AC17" s="16">
        <v>5</v>
      </c>
      <c r="AD17" s="16">
        <v>73</v>
      </c>
      <c r="AE17" s="16">
        <v>8</v>
      </c>
      <c r="AF17" s="87" t="s">
        <v>183</v>
      </c>
      <c r="AG17" s="16">
        <v>37</v>
      </c>
      <c r="AH17" s="16">
        <v>13</v>
      </c>
      <c r="AI17" s="16">
        <v>1</v>
      </c>
      <c r="AJ17" s="16">
        <v>10</v>
      </c>
      <c r="AK17" s="16">
        <v>700</v>
      </c>
      <c r="AL17" s="16">
        <v>35</v>
      </c>
      <c r="AM17" s="20" t="s">
        <v>54</v>
      </c>
      <c r="AN17" s="88">
        <v>0</v>
      </c>
      <c r="AO17" s="6"/>
    </row>
    <row r="18" spans="1:41" ht="15" customHeight="1">
      <c r="A18" t="s">
        <v>49</v>
      </c>
      <c r="B18" s="85" t="s">
        <v>62</v>
      </c>
      <c r="C18" s="13">
        <v>1</v>
      </c>
      <c r="D18" s="14">
        <v>2116</v>
      </c>
      <c r="E18" s="15">
        <v>11</v>
      </c>
      <c r="F18" s="16">
        <v>61</v>
      </c>
      <c r="G18" s="16">
        <v>91</v>
      </c>
      <c r="H18" s="16">
        <v>20</v>
      </c>
      <c r="I18" s="16">
        <v>140</v>
      </c>
      <c r="J18" s="16" t="s">
        <v>63</v>
      </c>
      <c r="K18" s="16">
        <v>21</v>
      </c>
      <c r="L18" s="16">
        <v>17</v>
      </c>
      <c r="M18" s="16">
        <v>8</v>
      </c>
      <c r="N18" s="16">
        <v>571</v>
      </c>
      <c r="O18" s="16">
        <v>50</v>
      </c>
      <c r="P18" s="16">
        <v>83</v>
      </c>
      <c r="Q18" s="16">
        <v>41</v>
      </c>
      <c r="R18" s="16">
        <v>1</v>
      </c>
      <c r="S18" s="16" t="s">
        <v>63</v>
      </c>
      <c r="T18" s="16">
        <v>6</v>
      </c>
      <c r="U18" s="16">
        <v>107</v>
      </c>
      <c r="V18" s="16">
        <v>15</v>
      </c>
      <c r="W18" s="87" t="s">
        <v>183</v>
      </c>
      <c r="X18" s="16" t="s">
        <v>63</v>
      </c>
      <c r="Y18" s="16">
        <v>3</v>
      </c>
      <c r="Z18" s="16">
        <v>2</v>
      </c>
      <c r="AA18" s="16">
        <v>56</v>
      </c>
      <c r="AB18" s="16" t="s">
        <v>63</v>
      </c>
      <c r="AC18" s="16">
        <v>11</v>
      </c>
      <c r="AD18" s="16">
        <v>130</v>
      </c>
      <c r="AE18" s="16">
        <v>3</v>
      </c>
      <c r="AF18" s="87" t="s">
        <v>183</v>
      </c>
      <c r="AG18" s="16">
        <v>50</v>
      </c>
      <c r="AH18" s="16">
        <v>1</v>
      </c>
      <c r="AI18" s="16">
        <v>1</v>
      </c>
      <c r="AJ18" s="16">
        <v>2</v>
      </c>
      <c r="AK18" s="16">
        <v>585</v>
      </c>
      <c r="AL18" s="16">
        <v>27</v>
      </c>
      <c r="AM18" s="20" t="s">
        <v>55</v>
      </c>
      <c r="AN18" s="88">
        <v>0</v>
      </c>
      <c r="AO18" s="6"/>
    </row>
    <row r="19" spans="1:41" ht="15" customHeight="1">
      <c r="A19" t="s">
        <v>49</v>
      </c>
      <c r="B19" s="85" t="s">
        <v>62</v>
      </c>
      <c r="C19" s="13" t="s">
        <v>56</v>
      </c>
      <c r="D19" s="14">
        <v>8592</v>
      </c>
      <c r="E19" s="15">
        <v>32</v>
      </c>
      <c r="F19" s="16">
        <v>433</v>
      </c>
      <c r="G19" s="16">
        <v>309</v>
      </c>
      <c r="H19" s="16">
        <v>87</v>
      </c>
      <c r="I19" s="16">
        <v>366</v>
      </c>
      <c r="J19" s="16">
        <v>3</v>
      </c>
      <c r="K19" s="16">
        <v>47</v>
      </c>
      <c r="L19" s="16">
        <v>52</v>
      </c>
      <c r="M19" s="16">
        <v>41</v>
      </c>
      <c r="N19" s="16">
        <v>2847</v>
      </c>
      <c r="O19" s="16">
        <v>280</v>
      </c>
      <c r="P19" s="16">
        <v>271</v>
      </c>
      <c r="Q19" s="16">
        <v>93</v>
      </c>
      <c r="R19" s="16">
        <v>14</v>
      </c>
      <c r="S19" s="16">
        <v>3</v>
      </c>
      <c r="T19" s="16">
        <v>16</v>
      </c>
      <c r="U19" s="16">
        <v>235</v>
      </c>
      <c r="V19" s="16">
        <v>81</v>
      </c>
      <c r="W19" s="87" t="s">
        <v>183</v>
      </c>
      <c r="X19" s="16">
        <v>1</v>
      </c>
      <c r="Y19" s="16">
        <v>9</v>
      </c>
      <c r="Z19" s="16">
        <v>33</v>
      </c>
      <c r="AA19" s="16">
        <v>140</v>
      </c>
      <c r="AB19" s="16">
        <v>4</v>
      </c>
      <c r="AC19" s="16">
        <v>41</v>
      </c>
      <c r="AD19" s="16">
        <v>501</v>
      </c>
      <c r="AE19" s="16">
        <v>69</v>
      </c>
      <c r="AF19" s="16">
        <v>5</v>
      </c>
      <c r="AG19" s="16">
        <v>159</v>
      </c>
      <c r="AH19" s="16">
        <v>42</v>
      </c>
      <c r="AI19" s="16">
        <v>5</v>
      </c>
      <c r="AJ19" s="16">
        <v>28</v>
      </c>
      <c r="AK19" s="16">
        <v>2234</v>
      </c>
      <c r="AL19" s="16">
        <v>111</v>
      </c>
      <c r="AM19" s="20" t="s">
        <v>57</v>
      </c>
      <c r="AN19" s="18">
        <v>5094</v>
      </c>
      <c r="AO19" s="6"/>
    </row>
    <row r="20" spans="1:41" s="21" customFormat="1" ht="15" customHeight="1">
      <c r="A20" s="21" t="s">
        <v>49</v>
      </c>
      <c r="B20" s="22" t="s">
        <v>58</v>
      </c>
      <c r="C20" s="23" t="s">
        <v>59</v>
      </c>
      <c r="D20" s="24">
        <v>2.4900000000000002</v>
      </c>
      <c r="E20" s="25">
        <v>2.31</v>
      </c>
      <c r="F20" s="26">
        <v>2.6</v>
      </c>
      <c r="G20" s="26">
        <v>2.97</v>
      </c>
      <c r="H20" s="26">
        <v>3.47</v>
      </c>
      <c r="I20" s="26">
        <v>2.11</v>
      </c>
      <c r="J20" s="26" t="s">
        <v>63</v>
      </c>
      <c r="K20" s="26">
        <v>2.38</v>
      </c>
      <c r="L20" s="26">
        <v>2.58</v>
      </c>
      <c r="M20" s="26">
        <v>2.76</v>
      </c>
      <c r="N20" s="26">
        <v>2.4700000000000002</v>
      </c>
      <c r="O20" s="26">
        <v>2.42</v>
      </c>
      <c r="P20" s="26">
        <v>2.35</v>
      </c>
      <c r="Q20" s="26">
        <v>2.17</v>
      </c>
      <c r="R20" s="26">
        <v>3.5</v>
      </c>
      <c r="S20" s="26" t="s">
        <v>63</v>
      </c>
      <c r="T20" s="26">
        <v>2.06</v>
      </c>
      <c r="U20" s="26">
        <v>2.04</v>
      </c>
      <c r="V20" s="26">
        <v>2.81</v>
      </c>
      <c r="W20" s="90" t="s">
        <v>183</v>
      </c>
      <c r="X20" s="26" t="s">
        <v>63</v>
      </c>
      <c r="Y20" s="26">
        <v>2.11</v>
      </c>
      <c r="Z20" s="26">
        <v>2.76</v>
      </c>
      <c r="AA20" s="26">
        <v>2.36</v>
      </c>
      <c r="AB20" s="26" t="s">
        <v>63</v>
      </c>
      <c r="AC20" s="26">
        <v>2.95</v>
      </c>
      <c r="AD20" s="26">
        <v>2.79</v>
      </c>
      <c r="AE20" s="26">
        <v>3.32</v>
      </c>
      <c r="AF20" s="26">
        <v>3.6</v>
      </c>
      <c r="AG20" s="26">
        <v>2.5</v>
      </c>
      <c r="AH20" s="26">
        <v>2.95</v>
      </c>
      <c r="AI20" s="26">
        <v>2.4</v>
      </c>
      <c r="AJ20" s="26">
        <v>2.82</v>
      </c>
      <c r="AK20" s="26">
        <v>2.4300000000000002</v>
      </c>
      <c r="AL20" s="26">
        <v>2.38</v>
      </c>
      <c r="AM20" s="20" t="s">
        <v>60</v>
      </c>
      <c r="AN20" s="27" t="s">
        <v>61</v>
      </c>
      <c r="AO20" s="28"/>
    </row>
    <row r="21" spans="1:41" ht="15" customHeight="1">
      <c r="A21" t="s">
        <v>49</v>
      </c>
      <c r="B21" s="29" t="s">
        <v>64</v>
      </c>
      <c r="C21" s="30">
        <v>5</v>
      </c>
      <c r="D21" s="14">
        <v>54001</v>
      </c>
      <c r="E21" s="31">
        <v>211</v>
      </c>
      <c r="F21" s="32">
        <v>1805</v>
      </c>
      <c r="G21" s="32">
        <v>7028</v>
      </c>
      <c r="H21" s="32">
        <v>6490</v>
      </c>
      <c r="I21" s="32">
        <v>2913</v>
      </c>
      <c r="J21" s="32">
        <v>1912</v>
      </c>
      <c r="K21" s="32">
        <v>1050</v>
      </c>
      <c r="L21" s="32">
        <v>878</v>
      </c>
      <c r="M21" s="32">
        <v>679</v>
      </c>
      <c r="N21" s="32">
        <v>7966</v>
      </c>
      <c r="O21" s="32">
        <v>680</v>
      </c>
      <c r="P21" s="32">
        <v>768</v>
      </c>
      <c r="Q21" s="32">
        <v>247</v>
      </c>
      <c r="R21" s="32">
        <v>134</v>
      </c>
      <c r="S21" s="32">
        <v>10</v>
      </c>
      <c r="T21" s="32">
        <v>130</v>
      </c>
      <c r="U21" s="32">
        <v>689</v>
      </c>
      <c r="V21" s="32">
        <v>329</v>
      </c>
      <c r="W21" s="86" t="s">
        <v>183</v>
      </c>
      <c r="X21" s="32">
        <v>172</v>
      </c>
      <c r="Y21" s="32">
        <v>103</v>
      </c>
      <c r="Z21" s="32">
        <v>291</v>
      </c>
      <c r="AA21" s="32">
        <v>1972</v>
      </c>
      <c r="AB21" s="32">
        <v>649</v>
      </c>
      <c r="AC21" s="32">
        <v>1246</v>
      </c>
      <c r="AD21" s="32">
        <v>3326</v>
      </c>
      <c r="AE21" s="32">
        <v>781</v>
      </c>
      <c r="AF21" s="32">
        <v>32</v>
      </c>
      <c r="AG21" s="32">
        <v>2060</v>
      </c>
      <c r="AH21" s="32">
        <v>137</v>
      </c>
      <c r="AI21" s="32">
        <v>10</v>
      </c>
      <c r="AJ21" s="32">
        <v>163</v>
      </c>
      <c r="AK21" s="32">
        <v>8735</v>
      </c>
      <c r="AL21" s="32">
        <v>405</v>
      </c>
      <c r="AM21" s="33" t="s">
        <v>51</v>
      </c>
      <c r="AN21" s="89">
        <v>0</v>
      </c>
      <c r="AO21" s="6"/>
    </row>
    <row r="22" spans="1:41" ht="15" customHeight="1">
      <c r="A22" t="s">
        <v>49</v>
      </c>
      <c r="B22" s="85" t="s">
        <v>64</v>
      </c>
      <c r="C22" s="13">
        <v>4</v>
      </c>
      <c r="D22" s="14">
        <v>55047</v>
      </c>
      <c r="E22" s="15">
        <v>277</v>
      </c>
      <c r="F22" s="16">
        <v>4534</v>
      </c>
      <c r="G22" s="16">
        <v>2979</v>
      </c>
      <c r="H22" s="16">
        <v>1313</v>
      </c>
      <c r="I22" s="16">
        <v>3961</v>
      </c>
      <c r="J22" s="16">
        <v>357</v>
      </c>
      <c r="K22" s="16">
        <v>913</v>
      </c>
      <c r="L22" s="16">
        <v>817</v>
      </c>
      <c r="M22" s="16">
        <v>887</v>
      </c>
      <c r="N22" s="16">
        <v>11046</v>
      </c>
      <c r="O22" s="16">
        <v>1013</v>
      </c>
      <c r="P22" s="16">
        <v>1615</v>
      </c>
      <c r="Q22" s="16">
        <v>297</v>
      </c>
      <c r="R22" s="16">
        <v>241</v>
      </c>
      <c r="S22" s="16">
        <v>11</v>
      </c>
      <c r="T22" s="16">
        <v>113</v>
      </c>
      <c r="U22" s="16">
        <v>491</v>
      </c>
      <c r="V22" s="16">
        <v>366</v>
      </c>
      <c r="W22" s="16">
        <v>1</v>
      </c>
      <c r="X22" s="16">
        <v>33</v>
      </c>
      <c r="Y22" s="16">
        <v>111</v>
      </c>
      <c r="Z22" s="16">
        <v>183</v>
      </c>
      <c r="AA22" s="16">
        <v>1828</v>
      </c>
      <c r="AB22" s="16">
        <v>285</v>
      </c>
      <c r="AC22" s="16">
        <v>631</v>
      </c>
      <c r="AD22" s="16">
        <v>3884</v>
      </c>
      <c r="AE22" s="16">
        <v>1033</v>
      </c>
      <c r="AF22" s="16">
        <v>34</v>
      </c>
      <c r="AG22" s="16">
        <v>1856</v>
      </c>
      <c r="AH22" s="16">
        <v>185</v>
      </c>
      <c r="AI22" s="16">
        <v>12</v>
      </c>
      <c r="AJ22" s="16">
        <v>147</v>
      </c>
      <c r="AK22" s="16">
        <v>12915</v>
      </c>
      <c r="AL22" s="16">
        <v>678</v>
      </c>
      <c r="AM22" s="20" t="s">
        <v>52</v>
      </c>
      <c r="AN22" s="18">
        <v>100758</v>
      </c>
      <c r="AO22" s="6"/>
    </row>
    <row r="23" spans="1:41" ht="15" customHeight="1">
      <c r="A23" t="s">
        <v>49</v>
      </c>
      <c r="B23" s="85" t="s">
        <v>64</v>
      </c>
      <c r="C23" s="13">
        <v>3</v>
      </c>
      <c r="D23" s="14">
        <v>54391</v>
      </c>
      <c r="E23" s="15">
        <v>333</v>
      </c>
      <c r="F23" s="16">
        <v>5514</v>
      </c>
      <c r="G23" s="16">
        <v>2421</v>
      </c>
      <c r="H23" s="16">
        <v>1010</v>
      </c>
      <c r="I23" s="16">
        <v>5048</v>
      </c>
      <c r="J23" s="16">
        <v>211</v>
      </c>
      <c r="K23" s="16">
        <v>574</v>
      </c>
      <c r="L23" s="16">
        <v>585</v>
      </c>
      <c r="M23" s="16">
        <v>515</v>
      </c>
      <c r="N23" s="16">
        <v>14683</v>
      </c>
      <c r="O23" s="16">
        <v>1316</v>
      </c>
      <c r="P23" s="16">
        <v>939</v>
      </c>
      <c r="Q23" s="16">
        <v>482</v>
      </c>
      <c r="R23" s="16">
        <v>264</v>
      </c>
      <c r="S23" s="16">
        <v>26</v>
      </c>
      <c r="T23" s="16">
        <v>62</v>
      </c>
      <c r="U23" s="16">
        <v>833</v>
      </c>
      <c r="V23" s="16">
        <v>285</v>
      </c>
      <c r="W23" s="16">
        <v>3</v>
      </c>
      <c r="X23" s="16">
        <v>49</v>
      </c>
      <c r="Y23" s="16">
        <v>107</v>
      </c>
      <c r="Z23" s="16">
        <v>251</v>
      </c>
      <c r="AA23" s="16">
        <v>2128</v>
      </c>
      <c r="AB23" s="16">
        <v>100</v>
      </c>
      <c r="AC23" s="16">
        <v>357</v>
      </c>
      <c r="AD23" s="16">
        <v>2398</v>
      </c>
      <c r="AE23" s="16">
        <v>780</v>
      </c>
      <c r="AF23" s="16">
        <v>18</v>
      </c>
      <c r="AG23" s="16">
        <v>1569</v>
      </c>
      <c r="AH23" s="16">
        <v>180</v>
      </c>
      <c r="AI23" s="16">
        <v>17</v>
      </c>
      <c r="AJ23" s="16">
        <v>183</v>
      </c>
      <c r="AK23" s="16">
        <v>10212</v>
      </c>
      <c r="AL23" s="16">
        <v>938</v>
      </c>
      <c r="AM23" s="20" t="s">
        <v>53</v>
      </c>
      <c r="AN23" s="88">
        <v>0</v>
      </c>
      <c r="AO23" s="6"/>
    </row>
    <row r="24" spans="1:41" ht="15" customHeight="1">
      <c r="A24" t="s">
        <v>49</v>
      </c>
      <c r="B24" s="85" t="s">
        <v>64</v>
      </c>
      <c r="C24" s="13">
        <v>2</v>
      </c>
      <c r="D24" s="14">
        <v>44135</v>
      </c>
      <c r="E24" s="15">
        <v>188</v>
      </c>
      <c r="F24" s="16">
        <v>3222</v>
      </c>
      <c r="G24" s="16">
        <v>1280</v>
      </c>
      <c r="H24" s="16">
        <v>288</v>
      </c>
      <c r="I24" s="16">
        <v>4133</v>
      </c>
      <c r="J24" s="16">
        <v>22</v>
      </c>
      <c r="K24" s="16">
        <v>266</v>
      </c>
      <c r="L24" s="16">
        <v>408</v>
      </c>
      <c r="M24" s="16">
        <v>336</v>
      </c>
      <c r="N24" s="16">
        <v>13073</v>
      </c>
      <c r="O24" s="16">
        <v>1297</v>
      </c>
      <c r="P24" s="16">
        <v>1403</v>
      </c>
      <c r="Q24" s="16">
        <v>150</v>
      </c>
      <c r="R24" s="16">
        <v>70</v>
      </c>
      <c r="S24" s="16">
        <v>7</v>
      </c>
      <c r="T24" s="16">
        <v>66</v>
      </c>
      <c r="U24" s="16">
        <v>583</v>
      </c>
      <c r="V24" s="16">
        <v>220</v>
      </c>
      <c r="W24" s="16">
        <v>5</v>
      </c>
      <c r="X24" s="16">
        <v>13</v>
      </c>
      <c r="Y24" s="16">
        <v>62</v>
      </c>
      <c r="Z24" s="16">
        <v>162</v>
      </c>
      <c r="AA24" s="16">
        <v>1214</v>
      </c>
      <c r="AB24" s="16">
        <v>105</v>
      </c>
      <c r="AC24" s="16">
        <v>208</v>
      </c>
      <c r="AD24" s="16">
        <v>1534</v>
      </c>
      <c r="AE24" s="16">
        <v>211</v>
      </c>
      <c r="AF24" s="16">
        <v>4</v>
      </c>
      <c r="AG24" s="16">
        <v>855</v>
      </c>
      <c r="AH24" s="16">
        <v>80</v>
      </c>
      <c r="AI24" s="16">
        <v>12</v>
      </c>
      <c r="AJ24" s="16">
        <v>47</v>
      </c>
      <c r="AK24" s="16">
        <v>12168</v>
      </c>
      <c r="AL24" s="16">
        <v>443</v>
      </c>
      <c r="AM24" s="20" t="s">
        <v>54</v>
      </c>
      <c r="AN24" s="88">
        <v>0</v>
      </c>
      <c r="AO24" s="6"/>
    </row>
    <row r="25" spans="1:41" ht="15" customHeight="1">
      <c r="A25" t="s">
        <v>49</v>
      </c>
      <c r="B25" s="85" t="s">
        <v>64</v>
      </c>
      <c r="C25" s="13">
        <v>1</v>
      </c>
      <c r="D25" s="14">
        <v>24807</v>
      </c>
      <c r="E25" s="15">
        <v>159</v>
      </c>
      <c r="F25" s="16">
        <v>531</v>
      </c>
      <c r="G25" s="16">
        <v>2483</v>
      </c>
      <c r="H25" s="16">
        <v>575</v>
      </c>
      <c r="I25" s="16">
        <v>2481</v>
      </c>
      <c r="J25" s="16">
        <v>13</v>
      </c>
      <c r="K25" s="16">
        <v>899</v>
      </c>
      <c r="L25" s="16">
        <v>326</v>
      </c>
      <c r="M25" s="16">
        <v>281</v>
      </c>
      <c r="N25" s="16">
        <v>3903</v>
      </c>
      <c r="O25" s="16">
        <v>320</v>
      </c>
      <c r="P25" s="16">
        <v>1258</v>
      </c>
      <c r="Q25" s="16">
        <v>332</v>
      </c>
      <c r="R25" s="16">
        <v>19</v>
      </c>
      <c r="S25" s="16">
        <v>4</v>
      </c>
      <c r="T25" s="16">
        <v>25</v>
      </c>
      <c r="U25" s="16">
        <v>396</v>
      </c>
      <c r="V25" s="16">
        <v>249</v>
      </c>
      <c r="W25" s="16">
        <v>1</v>
      </c>
      <c r="X25" s="16">
        <v>19</v>
      </c>
      <c r="Y25" s="16">
        <v>12</v>
      </c>
      <c r="Z25" s="16">
        <v>64</v>
      </c>
      <c r="AA25" s="16">
        <v>1213</v>
      </c>
      <c r="AB25" s="16">
        <v>63</v>
      </c>
      <c r="AC25" s="16">
        <v>111</v>
      </c>
      <c r="AD25" s="16">
        <v>1968</v>
      </c>
      <c r="AE25" s="16">
        <v>30</v>
      </c>
      <c r="AF25" s="87" t="s">
        <v>183</v>
      </c>
      <c r="AG25" s="16">
        <v>699</v>
      </c>
      <c r="AH25" s="16">
        <v>9</v>
      </c>
      <c r="AI25" s="16">
        <v>1</v>
      </c>
      <c r="AJ25" s="16">
        <v>11</v>
      </c>
      <c r="AK25" s="16">
        <v>6194</v>
      </c>
      <c r="AL25" s="16">
        <v>158</v>
      </c>
      <c r="AM25" s="20" t="s">
        <v>55</v>
      </c>
      <c r="AN25" s="88">
        <v>0</v>
      </c>
      <c r="AO25" s="6"/>
    </row>
    <row r="26" spans="1:41" ht="15" customHeight="1">
      <c r="A26" t="s">
        <v>49</v>
      </c>
      <c r="B26" s="85" t="s">
        <v>64</v>
      </c>
      <c r="C26" s="13" t="s">
        <v>56</v>
      </c>
      <c r="D26" s="14">
        <v>232381</v>
      </c>
      <c r="E26" s="15">
        <v>1168</v>
      </c>
      <c r="F26" s="16">
        <v>15606</v>
      </c>
      <c r="G26" s="16">
        <v>16191</v>
      </c>
      <c r="H26" s="16">
        <v>9676</v>
      </c>
      <c r="I26" s="16">
        <v>18536</v>
      </c>
      <c r="J26" s="16">
        <v>2515</v>
      </c>
      <c r="K26" s="16">
        <v>3702</v>
      </c>
      <c r="L26" s="16">
        <v>3014</v>
      </c>
      <c r="M26" s="16">
        <v>2698</v>
      </c>
      <c r="N26" s="16">
        <v>50671</v>
      </c>
      <c r="O26" s="16">
        <v>4626</v>
      </c>
      <c r="P26" s="16">
        <v>5983</v>
      </c>
      <c r="Q26" s="16">
        <v>1508</v>
      </c>
      <c r="R26" s="16">
        <v>728</v>
      </c>
      <c r="S26" s="16">
        <v>58</v>
      </c>
      <c r="T26" s="16">
        <v>396</v>
      </c>
      <c r="U26" s="16">
        <v>2992</v>
      </c>
      <c r="V26" s="16">
        <v>1449</v>
      </c>
      <c r="W26" s="16">
        <v>10</v>
      </c>
      <c r="X26" s="16">
        <v>286</v>
      </c>
      <c r="Y26" s="16">
        <v>395</v>
      </c>
      <c r="Z26" s="16">
        <v>951</v>
      </c>
      <c r="AA26" s="16">
        <v>8355</v>
      </c>
      <c r="AB26" s="16">
        <v>1202</v>
      </c>
      <c r="AC26" s="16">
        <v>2553</v>
      </c>
      <c r="AD26" s="16">
        <v>13110</v>
      </c>
      <c r="AE26" s="16">
        <v>2835</v>
      </c>
      <c r="AF26" s="16">
        <v>88</v>
      </c>
      <c r="AG26" s="16">
        <v>7039</v>
      </c>
      <c r="AH26" s="16">
        <v>591</v>
      </c>
      <c r="AI26" s="16">
        <v>52</v>
      </c>
      <c r="AJ26" s="16">
        <v>551</v>
      </c>
      <c r="AK26" s="16">
        <v>50224</v>
      </c>
      <c r="AL26" s="16">
        <v>2622</v>
      </c>
      <c r="AM26" s="20" t="s">
        <v>57</v>
      </c>
      <c r="AN26" s="18">
        <v>100758</v>
      </c>
      <c r="AO26" s="6"/>
    </row>
    <row r="27" spans="1:41" s="21" customFormat="1" ht="15" customHeight="1">
      <c r="A27" s="21" t="s">
        <v>49</v>
      </c>
      <c r="B27" s="22" t="s">
        <v>58</v>
      </c>
      <c r="C27" s="23" t="s">
        <v>59</v>
      </c>
      <c r="D27" s="24">
        <v>3.3</v>
      </c>
      <c r="E27" s="25">
        <v>3.17</v>
      </c>
      <c r="F27" s="26">
        <v>3.25</v>
      </c>
      <c r="G27" s="26">
        <v>3.67</v>
      </c>
      <c r="H27" s="26">
        <v>4.33</v>
      </c>
      <c r="I27" s="26">
        <v>3.04</v>
      </c>
      <c r="J27" s="26">
        <v>4.6399999999999997</v>
      </c>
      <c r="K27" s="26">
        <v>3.26</v>
      </c>
      <c r="L27" s="26">
        <v>3.5</v>
      </c>
      <c r="M27" s="26">
        <v>3.5</v>
      </c>
      <c r="N27" s="26">
        <v>3.12</v>
      </c>
      <c r="O27" s="26">
        <v>3.09</v>
      </c>
      <c r="P27" s="26">
        <v>2.87</v>
      </c>
      <c r="Q27" s="26">
        <v>2.98</v>
      </c>
      <c r="R27" s="26">
        <v>3.55</v>
      </c>
      <c r="S27" s="26">
        <v>3.28</v>
      </c>
      <c r="T27" s="26">
        <v>3.65</v>
      </c>
      <c r="U27" s="26">
        <v>3.17</v>
      </c>
      <c r="V27" s="26">
        <v>3.21</v>
      </c>
      <c r="W27" s="26">
        <v>2.4</v>
      </c>
      <c r="X27" s="26">
        <v>4.1399999999999997</v>
      </c>
      <c r="Y27" s="26">
        <v>3.58</v>
      </c>
      <c r="Z27" s="26">
        <v>3.5</v>
      </c>
      <c r="AA27" s="26">
        <v>3.26</v>
      </c>
      <c r="AB27" s="26">
        <v>4.12</v>
      </c>
      <c r="AC27" s="26">
        <v>4.05</v>
      </c>
      <c r="AD27" s="26">
        <v>3.39</v>
      </c>
      <c r="AE27" s="26">
        <v>3.82</v>
      </c>
      <c r="AF27" s="26">
        <v>4.07</v>
      </c>
      <c r="AG27" s="26">
        <v>3.53</v>
      </c>
      <c r="AH27" s="26">
        <v>3.61</v>
      </c>
      <c r="AI27" s="26">
        <v>3.35</v>
      </c>
      <c r="AJ27" s="26">
        <v>3.73</v>
      </c>
      <c r="AK27" s="26">
        <v>3.12</v>
      </c>
      <c r="AL27" s="26">
        <v>3.28</v>
      </c>
      <c r="AM27" s="20" t="s">
        <v>60</v>
      </c>
      <c r="AN27" s="27" t="s">
        <v>61</v>
      </c>
      <c r="AO27" s="28"/>
    </row>
    <row r="28" spans="1:41" ht="15" customHeight="1">
      <c r="A28" t="s">
        <v>49</v>
      </c>
      <c r="B28" s="29" t="s">
        <v>65</v>
      </c>
      <c r="C28" s="30">
        <v>5</v>
      </c>
      <c r="D28" s="14">
        <v>4155</v>
      </c>
      <c r="E28" s="31">
        <v>17</v>
      </c>
      <c r="F28" s="32">
        <v>58</v>
      </c>
      <c r="G28" s="32">
        <v>449</v>
      </c>
      <c r="H28" s="32">
        <v>216</v>
      </c>
      <c r="I28" s="32">
        <v>94</v>
      </c>
      <c r="J28" s="32">
        <v>1</v>
      </c>
      <c r="K28" s="32">
        <v>36</v>
      </c>
      <c r="L28" s="32">
        <v>49</v>
      </c>
      <c r="M28" s="32">
        <v>27</v>
      </c>
      <c r="N28" s="32">
        <v>887</v>
      </c>
      <c r="O28" s="32">
        <v>83</v>
      </c>
      <c r="P28" s="32">
        <v>58</v>
      </c>
      <c r="Q28" s="32">
        <v>24</v>
      </c>
      <c r="R28" s="32">
        <v>77</v>
      </c>
      <c r="S28" s="32">
        <v>4</v>
      </c>
      <c r="T28" s="32">
        <v>14</v>
      </c>
      <c r="U28" s="32">
        <v>94</v>
      </c>
      <c r="V28" s="32">
        <v>45</v>
      </c>
      <c r="W28" s="32">
        <v>1</v>
      </c>
      <c r="X28" s="32">
        <v>1</v>
      </c>
      <c r="Y28" s="32">
        <v>13</v>
      </c>
      <c r="Z28" s="32">
        <v>23</v>
      </c>
      <c r="AA28" s="32">
        <v>75</v>
      </c>
      <c r="AB28" s="32">
        <v>10</v>
      </c>
      <c r="AC28" s="32">
        <v>36</v>
      </c>
      <c r="AD28" s="32">
        <v>462</v>
      </c>
      <c r="AE28" s="32">
        <v>82</v>
      </c>
      <c r="AF28" s="32">
        <v>2</v>
      </c>
      <c r="AG28" s="32">
        <v>75</v>
      </c>
      <c r="AH28" s="32">
        <v>22</v>
      </c>
      <c r="AI28" s="32">
        <v>2</v>
      </c>
      <c r="AJ28" s="32">
        <v>25</v>
      </c>
      <c r="AK28" s="32">
        <v>1038</v>
      </c>
      <c r="AL28" s="32">
        <v>55</v>
      </c>
      <c r="AM28" s="33" t="s">
        <v>51</v>
      </c>
      <c r="AN28" s="89">
        <v>0</v>
      </c>
      <c r="AO28" s="6"/>
    </row>
    <row r="29" spans="1:41" ht="15" customHeight="1">
      <c r="A29" t="s">
        <v>49</v>
      </c>
      <c r="B29" s="85" t="s">
        <v>65</v>
      </c>
      <c r="C29" s="13">
        <v>4</v>
      </c>
      <c r="D29" s="14">
        <v>10836</v>
      </c>
      <c r="E29" s="15">
        <v>39</v>
      </c>
      <c r="F29" s="16">
        <v>395</v>
      </c>
      <c r="G29" s="16">
        <v>470</v>
      </c>
      <c r="H29" s="16">
        <v>110</v>
      </c>
      <c r="I29" s="16">
        <v>259</v>
      </c>
      <c r="J29" s="16">
        <v>1</v>
      </c>
      <c r="K29" s="16">
        <v>63</v>
      </c>
      <c r="L29" s="16">
        <v>125</v>
      </c>
      <c r="M29" s="16">
        <v>98</v>
      </c>
      <c r="N29" s="16">
        <v>2801</v>
      </c>
      <c r="O29" s="16">
        <v>245</v>
      </c>
      <c r="P29" s="16">
        <v>333</v>
      </c>
      <c r="Q29" s="16">
        <v>81</v>
      </c>
      <c r="R29" s="16">
        <v>100</v>
      </c>
      <c r="S29" s="16">
        <v>3</v>
      </c>
      <c r="T29" s="16">
        <v>33</v>
      </c>
      <c r="U29" s="16">
        <v>137</v>
      </c>
      <c r="V29" s="16">
        <v>108</v>
      </c>
      <c r="W29" s="16">
        <v>1</v>
      </c>
      <c r="X29" s="16">
        <v>1</v>
      </c>
      <c r="Y29" s="16">
        <v>20</v>
      </c>
      <c r="Z29" s="16">
        <v>35</v>
      </c>
      <c r="AA29" s="16">
        <v>125</v>
      </c>
      <c r="AB29" s="16">
        <v>12</v>
      </c>
      <c r="AC29" s="16">
        <v>39</v>
      </c>
      <c r="AD29" s="16">
        <v>1176</v>
      </c>
      <c r="AE29" s="16">
        <v>204</v>
      </c>
      <c r="AF29" s="16">
        <v>6</v>
      </c>
      <c r="AG29" s="16">
        <v>197</v>
      </c>
      <c r="AH29" s="16">
        <v>88</v>
      </c>
      <c r="AI29" s="16">
        <v>2</v>
      </c>
      <c r="AJ29" s="16">
        <v>41</v>
      </c>
      <c r="AK29" s="16">
        <v>3280</v>
      </c>
      <c r="AL29" s="16">
        <v>208</v>
      </c>
      <c r="AM29" s="20" t="s">
        <v>52</v>
      </c>
      <c r="AN29" s="18">
        <v>67978</v>
      </c>
      <c r="AO29" s="6"/>
    </row>
    <row r="30" spans="1:41" ht="15" customHeight="1">
      <c r="A30" t="s">
        <v>49</v>
      </c>
      <c r="B30" s="85" t="s">
        <v>65</v>
      </c>
      <c r="C30" s="13">
        <v>3</v>
      </c>
      <c r="D30" s="14">
        <v>19790</v>
      </c>
      <c r="E30" s="15">
        <v>80</v>
      </c>
      <c r="F30" s="16">
        <v>1290</v>
      </c>
      <c r="G30" s="16">
        <v>530</v>
      </c>
      <c r="H30" s="16">
        <v>124</v>
      </c>
      <c r="I30" s="16">
        <v>707</v>
      </c>
      <c r="J30" s="16">
        <v>9</v>
      </c>
      <c r="K30" s="16">
        <v>84</v>
      </c>
      <c r="L30" s="16">
        <v>110</v>
      </c>
      <c r="M30" s="16">
        <v>104</v>
      </c>
      <c r="N30" s="16">
        <v>7240</v>
      </c>
      <c r="O30" s="16">
        <v>677</v>
      </c>
      <c r="P30" s="16">
        <v>334</v>
      </c>
      <c r="Q30" s="16">
        <v>200</v>
      </c>
      <c r="R30" s="16">
        <v>121</v>
      </c>
      <c r="S30" s="16">
        <v>4</v>
      </c>
      <c r="T30" s="16">
        <v>43</v>
      </c>
      <c r="U30" s="16">
        <v>404</v>
      </c>
      <c r="V30" s="16">
        <v>181</v>
      </c>
      <c r="W30" s="16">
        <v>4</v>
      </c>
      <c r="X30" s="16">
        <v>6</v>
      </c>
      <c r="Y30" s="16">
        <v>24</v>
      </c>
      <c r="Z30" s="16">
        <v>71</v>
      </c>
      <c r="AA30" s="16">
        <v>317</v>
      </c>
      <c r="AB30" s="16">
        <v>10</v>
      </c>
      <c r="AC30" s="16">
        <v>32</v>
      </c>
      <c r="AD30" s="16">
        <v>1281</v>
      </c>
      <c r="AE30" s="16">
        <v>267</v>
      </c>
      <c r="AF30" s="16">
        <v>9</v>
      </c>
      <c r="AG30" s="16">
        <v>328</v>
      </c>
      <c r="AH30" s="16">
        <v>163</v>
      </c>
      <c r="AI30" s="16">
        <v>11</v>
      </c>
      <c r="AJ30" s="16">
        <v>70</v>
      </c>
      <c r="AK30" s="16">
        <v>4394</v>
      </c>
      <c r="AL30" s="16">
        <v>561</v>
      </c>
      <c r="AM30" s="20" t="s">
        <v>53</v>
      </c>
      <c r="AN30" s="88">
        <v>0</v>
      </c>
      <c r="AO30" s="6"/>
    </row>
    <row r="31" spans="1:41" ht="15" customHeight="1">
      <c r="A31" t="s">
        <v>49</v>
      </c>
      <c r="B31" s="85" t="s">
        <v>65</v>
      </c>
      <c r="C31" s="13">
        <v>2</v>
      </c>
      <c r="D31" s="14">
        <v>33204</v>
      </c>
      <c r="E31" s="15">
        <v>86</v>
      </c>
      <c r="F31" s="16">
        <v>2158</v>
      </c>
      <c r="G31" s="16">
        <v>348</v>
      </c>
      <c r="H31" s="16">
        <v>40</v>
      </c>
      <c r="I31" s="16">
        <v>1060</v>
      </c>
      <c r="J31" s="16">
        <v>2</v>
      </c>
      <c r="K31" s="16">
        <v>34</v>
      </c>
      <c r="L31" s="16">
        <v>128</v>
      </c>
      <c r="M31" s="16">
        <v>110</v>
      </c>
      <c r="N31" s="16">
        <v>13843</v>
      </c>
      <c r="O31" s="16">
        <v>1527</v>
      </c>
      <c r="P31" s="16">
        <v>818</v>
      </c>
      <c r="Q31" s="16">
        <v>99</v>
      </c>
      <c r="R31" s="16">
        <v>105</v>
      </c>
      <c r="S31" s="16">
        <v>1</v>
      </c>
      <c r="T31" s="16">
        <v>67</v>
      </c>
      <c r="U31" s="16">
        <v>609</v>
      </c>
      <c r="V31" s="16">
        <v>181</v>
      </c>
      <c r="W31" s="16">
        <v>3</v>
      </c>
      <c r="X31" s="16">
        <v>1</v>
      </c>
      <c r="Y31" s="16">
        <v>22</v>
      </c>
      <c r="Z31" s="16">
        <v>121</v>
      </c>
      <c r="AA31" s="16">
        <v>289</v>
      </c>
      <c r="AB31" s="16">
        <v>7</v>
      </c>
      <c r="AC31" s="16">
        <v>23</v>
      </c>
      <c r="AD31" s="16">
        <v>1152</v>
      </c>
      <c r="AE31" s="16">
        <v>196</v>
      </c>
      <c r="AF31" s="16">
        <v>8</v>
      </c>
      <c r="AG31" s="16">
        <v>303</v>
      </c>
      <c r="AH31" s="16">
        <v>114</v>
      </c>
      <c r="AI31" s="16">
        <v>14</v>
      </c>
      <c r="AJ31" s="16">
        <v>58</v>
      </c>
      <c r="AK31" s="16">
        <v>8981</v>
      </c>
      <c r="AL31" s="16">
        <v>696</v>
      </c>
      <c r="AM31" s="20" t="s">
        <v>54</v>
      </c>
      <c r="AN31" s="88">
        <v>0</v>
      </c>
      <c r="AO31" s="6"/>
    </row>
    <row r="32" spans="1:41" ht="15" customHeight="1">
      <c r="A32" t="s">
        <v>49</v>
      </c>
      <c r="B32" s="85" t="s">
        <v>65</v>
      </c>
      <c r="C32" s="13">
        <v>1</v>
      </c>
      <c r="D32" s="14">
        <v>42132</v>
      </c>
      <c r="E32" s="15">
        <v>151</v>
      </c>
      <c r="F32" s="16">
        <v>1318</v>
      </c>
      <c r="G32" s="16">
        <v>1379</v>
      </c>
      <c r="H32" s="16">
        <v>154</v>
      </c>
      <c r="I32" s="16">
        <v>1866</v>
      </c>
      <c r="J32" s="16">
        <v>5</v>
      </c>
      <c r="K32" s="16">
        <v>248</v>
      </c>
      <c r="L32" s="16">
        <v>203</v>
      </c>
      <c r="M32" s="16">
        <v>216</v>
      </c>
      <c r="N32" s="16">
        <v>13319</v>
      </c>
      <c r="O32" s="16">
        <v>1169</v>
      </c>
      <c r="P32" s="16">
        <v>1626</v>
      </c>
      <c r="Q32" s="16">
        <v>397</v>
      </c>
      <c r="R32" s="16">
        <v>32</v>
      </c>
      <c r="S32" s="16">
        <v>4</v>
      </c>
      <c r="T32" s="16">
        <v>95</v>
      </c>
      <c r="U32" s="16">
        <v>1122</v>
      </c>
      <c r="V32" s="16">
        <v>552</v>
      </c>
      <c r="W32" s="16">
        <v>1</v>
      </c>
      <c r="X32" s="87" t="s">
        <v>183</v>
      </c>
      <c r="Y32" s="16">
        <v>4</v>
      </c>
      <c r="Z32" s="16">
        <v>116</v>
      </c>
      <c r="AA32" s="16">
        <v>709</v>
      </c>
      <c r="AB32" s="16">
        <v>8</v>
      </c>
      <c r="AC32" s="16">
        <v>36</v>
      </c>
      <c r="AD32" s="16">
        <v>2919</v>
      </c>
      <c r="AE32" s="16">
        <v>88</v>
      </c>
      <c r="AF32" s="16">
        <v>2</v>
      </c>
      <c r="AG32" s="16">
        <v>884</v>
      </c>
      <c r="AH32" s="16">
        <v>43</v>
      </c>
      <c r="AI32" s="16">
        <v>7</v>
      </c>
      <c r="AJ32" s="16">
        <v>18</v>
      </c>
      <c r="AK32" s="16">
        <v>12666</v>
      </c>
      <c r="AL32" s="16">
        <v>775</v>
      </c>
      <c r="AM32" s="20" t="s">
        <v>55</v>
      </c>
      <c r="AN32" s="88">
        <v>0</v>
      </c>
      <c r="AO32" s="6"/>
    </row>
    <row r="33" spans="1:41" ht="15" customHeight="1">
      <c r="A33" t="s">
        <v>49</v>
      </c>
      <c r="B33" s="85" t="s">
        <v>65</v>
      </c>
      <c r="C33" s="13" t="s">
        <v>56</v>
      </c>
      <c r="D33" s="14">
        <v>110117</v>
      </c>
      <c r="E33" s="15">
        <v>373</v>
      </c>
      <c r="F33" s="16">
        <v>5219</v>
      </c>
      <c r="G33" s="16">
        <v>3176</v>
      </c>
      <c r="H33" s="16">
        <v>644</v>
      </c>
      <c r="I33" s="16">
        <v>3986</v>
      </c>
      <c r="J33" s="16">
        <v>18</v>
      </c>
      <c r="K33" s="16">
        <v>465</v>
      </c>
      <c r="L33" s="16">
        <v>615</v>
      </c>
      <c r="M33" s="16">
        <v>555</v>
      </c>
      <c r="N33" s="16">
        <v>38090</v>
      </c>
      <c r="O33" s="16">
        <v>3701</v>
      </c>
      <c r="P33" s="16">
        <v>3169</v>
      </c>
      <c r="Q33" s="16">
        <v>801</v>
      </c>
      <c r="R33" s="16">
        <v>435</v>
      </c>
      <c r="S33" s="16">
        <v>16</v>
      </c>
      <c r="T33" s="16">
        <v>252</v>
      </c>
      <c r="U33" s="16">
        <v>2366</v>
      </c>
      <c r="V33" s="16">
        <v>1067</v>
      </c>
      <c r="W33" s="16">
        <v>10</v>
      </c>
      <c r="X33" s="16">
        <v>9</v>
      </c>
      <c r="Y33" s="16">
        <v>83</v>
      </c>
      <c r="Z33" s="16">
        <v>366</v>
      </c>
      <c r="AA33" s="16">
        <v>1515</v>
      </c>
      <c r="AB33" s="16">
        <v>47</v>
      </c>
      <c r="AC33" s="16">
        <v>166</v>
      </c>
      <c r="AD33" s="16">
        <v>6990</v>
      </c>
      <c r="AE33" s="16">
        <v>837</v>
      </c>
      <c r="AF33" s="16">
        <v>27</v>
      </c>
      <c r="AG33" s="16">
        <v>1787</v>
      </c>
      <c r="AH33" s="16">
        <v>430</v>
      </c>
      <c r="AI33" s="16">
        <v>36</v>
      </c>
      <c r="AJ33" s="16">
        <v>212</v>
      </c>
      <c r="AK33" s="16">
        <v>30359</v>
      </c>
      <c r="AL33" s="16">
        <v>2295</v>
      </c>
      <c r="AM33" s="20" t="s">
        <v>57</v>
      </c>
      <c r="AN33" s="18">
        <v>67978</v>
      </c>
      <c r="AO33" s="6"/>
    </row>
    <row r="34" spans="1:41" s="21" customFormat="1" ht="15" customHeight="1">
      <c r="A34" s="21" t="s">
        <v>49</v>
      </c>
      <c r="B34" s="22" t="s">
        <v>58</v>
      </c>
      <c r="C34" s="23" t="s">
        <v>59</v>
      </c>
      <c r="D34" s="24">
        <v>2.11</v>
      </c>
      <c r="E34" s="25">
        <v>2.16</v>
      </c>
      <c r="F34" s="26">
        <v>2.1800000000000002</v>
      </c>
      <c r="G34" s="26">
        <v>2.4500000000000002</v>
      </c>
      <c r="H34" s="26">
        <v>3.3</v>
      </c>
      <c r="I34" s="26">
        <v>1.91</v>
      </c>
      <c r="J34" s="26">
        <v>2.5</v>
      </c>
      <c r="K34" s="26">
        <v>2.15</v>
      </c>
      <c r="L34" s="26">
        <v>2.4900000000000002</v>
      </c>
      <c r="M34" s="26">
        <v>2.2999999999999998</v>
      </c>
      <c r="N34" s="26">
        <v>2.06</v>
      </c>
      <c r="O34" s="26">
        <v>2.0699999999999998</v>
      </c>
      <c r="P34" s="26">
        <v>1.86</v>
      </c>
      <c r="Q34" s="26">
        <v>2.0499999999999998</v>
      </c>
      <c r="R34" s="26">
        <v>3.2</v>
      </c>
      <c r="S34" s="26">
        <v>3.13</v>
      </c>
      <c r="T34" s="26">
        <v>2.2200000000000002</v>
      </c>
      <c r="U34" s="26">
        <v>1.93</v>
      </c>
      <c r="V34" s="26">
        <v>1.98</v>
      </c>
      <c r="W34" s="26">
        <v>2.8</v>
      </c>
      <c r="X34" s="26">
        <v>3.22</v>
      </c>
      <c r="Y34" s="26">
        <v>3.19</v>
      </c>
      <c r="Z34" s="26">
        <v>2.2599999999999998</v>
      </c>
      <c r="AA34" s="26">
        <v>2.0499999999999998</v>
      </c>
      <c r="AB34" s="26">
        <v>3.19</v>
      </c>
      <c r="AC34" s="26">
        <v>3.1</v>
      </c>
      <c r="AD34" s="26">
        <v>2.2999999999999998</v>
      </c>
      <c r="AE34" s="26">
        <v>3</v>
      </c>
      <c r="AF34" s="26">
        <v>2.93</v>
      </c>
      <c r="AG34" s="26">
        <v>2.04</v>
      </c>
      <c r="AH34" s="26">
        <v>2.84</v>
      </c>
      <c r="AI34" s="26">
        <v>2.39</v>
      </c>
      <c r="AJ34" s="26">
        <v>2.99</v>
      </c>
      <c r="AK34" s="26">
        <v>2.0499999999999998</v>
      </c>
      <c r="AL34" s="26">
        <v>2.16</v>
      </c>
      <c r="AM34" s="20" t="s">
        <v>60</v>
      </c>
      <c r="AN34" s="27" t="s">
        <v>61</v>
      </c>
      <c r="AO34" s="28"/>
    </row>
    <row r="35" spans="1:41" ht="15" customHeight="1">
      <c r="A35" t="s">
        <v>49</v>
      </c>
      <c r="B35" s="29" t="s">
        <v>66</v>
      </c>
      <c r="C35" s="30">
        <v>5</v>
      </c>
      <c r="D35" s="14">
        <v>9336</v>
      </c>
      <c r="E35" s="31">
        <v>24</v>
      </c>
      <c r="F35" s="32">
        <v>61</v>
      </c>
      <c r="G35" s="32">
        <v>579</v>
      </c>
      <c r="H35" s="32">
        <v>241</v>
      </c>
      <c r="I35" s="32">
        <v>84</v>
      </c>
      <c r="J35" s="32">
        <v>1</v>
      </c>
      <c r="K35" s="32">
        <v>39</v>
      </c>
      <c r="L35" s="32">
        <v>31</v>
      </c>
      <c r="M35" s="32">
        <v>14</v>
      </c>
      <c r="N35" s="32">
        <v>834</v>
      </c>
      <c r="O35" s="32">
        <v>51</v>
      </c>
      <c r="P35" s="32">
        <v>74</v>
      </c>
      <c r="Q35" s="32">
        <v>14</v>
      </c>
      <c r="R35" s="32">
        <v>14</v>
      </c>
      <c r="S35" s="32">
        <v>2</v>
      </c>
      <c r="T35" s="32">
        <v>13</v>
      </c>
      <c r="U35" s="32">
        <v>59</v>
      </c>
      <c r="V35" s="32">
        <v>46</v>
      </c>
      <c r="W35" s="32">
        <v>6</v>
      </c>
      <c r="X35" s="32">
        <v>2</v>
      </c>
      <c r="Y35" s="32">
        <v>3</v>
      </c>
      <c r="Z35" s="32">
        <v>25</v>
      </c>
      <c r="AA35" s="32">
        <v>110</v>
      </c>
      <c r="AB35" s="32">
        <v>7</v>
      </c>
      <c r="AC35" s="32">
        <v>22</v>
      </c>
      <c r="AD35" s="32">
        <v>388</v>
      </c>
      <c r="AE35" s="32">
        <v>5051</v>
      </c>
      <c r="AF35" s="32">
        <v>232</v>
      </c>
      <c r="AG35" s="32">
        <v>82</v>
      </c>
      <c r="AH35" s="32">
        <v>29</v>
      </c>
      <c r="AI35" s="86" t="s">
        <v>183</v>
      </c>
      <c r="AJ35" s="32">
        <v>9</v>
      </c>
      <c r="AK35" s="32">
        <v>1168</v>
      </c>
      <c r="AL35" s="32">
        <v>21</v>
      </c>
      <c r="AM35" s="33" t="s">
        <v>51</v>
      </c>
      <c r="AN35" s="89">
        <v>0</v>
      </c>
      <c r="AO35" s="6"/>
    </row>
    <row r="36" spans="1:41" ht="15" customHeight="1">
      <c r="A36" t="s">
        <v>49</v>
      </c>
      <c r="B36" s="85" t="s">
        <v>66</v>
      </c>
      <c r="C36" s="13">
        <v>4</v>
      </c>
      <c r="D36" s="14">
        <v>18388</v>
      </c>
      <c r="E36" s="15">
        <v>87</v>
      </c>
      <c r="F36" s="16">
        <v>417</v>
      </c>
      <c r="G36" s="16">
        <v>529</v>
      </c>
      <c r="H36" s="16">
        <v>102</v>
      </c>
      <c r="I36" s="16">
        <v>237</v>
      </c>
      <c r="J36" s="87" t="s">
        <v>183</v>
      </c>
      <c r="K36" s="16">
        <v>58</v>
      </c>
      <c r="L36" s="16">
        <v>94</v>
      </c>
      <c r="M36" s="16">
        <v>74</v>
      </c>
      <c r="N36" s="16">
        <v>2713</v>
      </c>
      <c r="O36" s="16">
        <v>238</v>
      </c>
      <c r="P36" s="16">
        <v>327</v>
      </c>
      <c r="Q36" s="16">
        <v>51</v>
      </c>
      <c r="R36" s="16">
        <v>36</v>
      </c>
      <c r="S36" s="16">
        <v>4</v>
      </c>
      <c r="T36" s="16">
        <v>19</v>
      </c>
      <c r="U36" s="16">
        <v>66</v>
      </c>
      <c r="V36" s="16">
        <v>89</v>
      </c>
      <c r="W36" s="16">
        <v>3</v>
      </c>
      <c r="X36" s="16">
        <v>1</v>
      </c>
      <c r="Y36" s="16">
        <v>7</v>
      </c>
      <c r="Z36" s="16">
        <v>26</v>
      </c>
      <c r="AA36" s="16">
        <v>184</v>
      </c>
      <c r="AB36" s="16">
        <v>4</v>
      </c>
      <c r="AC36" s="16">
        <v>30</v>
      </c>
      <c r="AD36" s="16">
        <v>931</v>
      </c>
      <c r="AE36" s="16">
        <v>7180</v>
      </c>
      <c r="AF36" s="16">
        <v>808</v>
      </c>
      <c r="AG36" s="16">
        <v>207</v>
      </c>
      <c r="AH36" s="16">
        <v>77</v>
      </c>
      <c r="AI36" s="16">
        <v>6</v>
      </c>
      <c r="AJ36" s="16">
        <v>21</v>
      </c>
      <c r="AK36" s="16">
        <v>3701</v>
      </c>
      <c r="AL36" s="16">
        <v>61</v>
      </c>
      <c r="AM36" s="20" t="s">
        <v>52</v>
      </c>
      <c r="AN36" s="18">
        <v>72909</v>
      </c>
      <c r="AO36" s="6"/>
    </row>
    <row r="37" spans="1:41" ht="15" customHeight="1">
      <c r="A37" t="s">
        <v>49</v>
      </c>
      <c r="B37" s="85" t="s">
        <v>66</v>
      </c>
      <c r="C37" s="13">
        <v>3</v>
      </c>
      <c r="D37" s="14">
        <v>26223</v>
      </c>
      <c r="E37" s="15">
        <v>160</v>
      </c>
      <c r="F37" s="16">
        <v>1329</v>
      </c>
      <c r="G37" s="16">
        <v>629</v>
      </c>
      <c r="H37" s="16">
        <v>124</v>
      </c>
      <c r="I37" s="16">
        <v>605</v>
      </c>
      <c r="J37" s="16">
        <v>3</v>
      </c>
      <c r="K37" s="16">
        <v>64</v>
      </c>
      <c r="L37" s="16">
        <v>59</v>
      </c>
      <c r="M37" s="16">
        <v>61</v>
      </c>
      <c r="N37" s="16">
        <v>7547</v>
      </c>
      <c r="O37" s="16">
        <v>619</v>
      </c>
      <c r="P37" s="16">
        <v>341</v>
      </c>
      <c r="Q37" s="16">
        <v>143</v>
      </c>
      <c r="R37" s="16">
        <v>78</v>
      </c>
      <c r="S37" s="16">
        <v>7</v>
      </c>
      <c r="T37" s="16">
        <v>7</v>
      </c>
      <c r="U37" s="16">
        <v>195</v>
      </c>
      <c r="V37" s="16">
        <v>140</v>
      </c>
      <c r="W37" s="16">
        <v>10</v>
      </c>
      <c r="X37" s="16">
        <v>2</v>
      </c>
      <c r="Y37" s="16">
        <v>12</v>
      </c>
      <c r="Z37" s="16">
        <v>57</v>
      </c>
      <c r="AA37" s="16">
        <v>386</v>
      </c>
      <c r="AB37" s="16">
        <v>5</v>
      </c>
      <c r="AC37" s="16">
        <v>33</v>
      </c>
      <c r="AD37" s="16">
        <v>886</v>
      </c>
      <c r="AE37" s="16">
        <v>5250</v>
      </c>
      <c r="AF37" s="16">
        <v>1452</v>
      </c>
      <c r="AG37" s="16">
        <v>321</v>
      </c>
      <c r="AH37" s="16">
        <v>111</v>
      </c>
      <c r="AI37" s="16">
        <v>15</v>
      </c>
      <c r="AJ37" s="16">
        <v>99</v>
      </c>
      <c r="AK37" s="16">
        <v>5282</v>
      </c>
      <c r="AL37" s="16">
        <v>191</v>
      </c>
      <c r="AM37" s="20" t="s">
        <v>53</v>
      </c>
      <c r="AN37" s="88">
        <v>0</v>
      </c>
      <c r="AO37" s="6"/>
    </row>
    <row r="38" spans="1:41" ht="15" customHeight="1">
      <c r="A38" t="s">
        <v>49</v>
      </c>
      <c r="B38" s="85" t="s">
        <v>66</v>
      </c>
      <c r="C38" s="13">
        <v>2</v>
      </c>
      <c r="D38" s="14">
        <v>37154</v>
      </c>
      <c r="E38" s="15">
        <v>162</v>
      </c>
      <c r="F38" s="16">
        <v>2038</v>
      </c>
      <c r="G38" s="16">
        <v>471</v>
      </c>
      <c r="H38" s="16">
        <v>40</v>
      </c>
      <c r="I38" s="16">
        <v>1122</v>
      </c>
      <c r="J38" s="16">
        <v>2</v>
      </c>
      <c r="K38" s="16">
        <v>38</v>
      </c>
      <c r="L38" s="16">
        <v>86</v>
      </c>
      <c r="M38" s="16">
        <v>54</v>
      </c>
      <c r="N38" s="16">
        <v>15221</v>
      </c>
      <c r="O38" s="16">
        <v>1609</v>
      </c>
      <c r="P38" s="16">
        <v>786</v>
      </c>
      <c r="Q38" s="16">
        <v>58</v>
      </c>
      <c r="R38" s="16">
        <v>113</v>
      </c>
      <c r="S38" s="16">
        <v>2</v>
      </c>
      <c r="T38" s="16">
        <v>17</v>
      </c>
      <c r="U38" s="16">
        <v>292</v>
      </c>
      <c r="V38" s="16">
        <v>118</v>
      </c>
      <c r="W38" s="16">
        <v>6</v>
      </c>
      <c r="X38" s="87" t="s">
        <v>183</v>
      </c>
      <c r="Y38" s="16">
        <v>6</v>
      </c>
      <c r="Z38" s="16">
        <v>78</v>
      </c>
      <c r="AA38" s="16">
        <v>376</v>
      </c>
      <c r="AB38" s="16">
        <v>3</v>
      </c>
      <c r="AC38" s="16">
        <v>30</v>
      </c>
      <c r="AD38" s="16">
        <v>803</v>
      </c>
      <c r="AE38" s="16">
        <v>1121</v>
      </c>
      <c r="AF38" s="16">
        <v>652</v>
      </c>
      <c r="AG38" s="16">
        <v>359</v>
      </c>
      <c r="AH38" s="16">
        <v>94</v>
      </c>
      <c r="AI38" s="16">
        <v>12</v>
      </c>
      <c r="AJ38" s="16">
        <v>71</v>
      </c>
      <c r="AK38" s="16">
        <v>11075</v>
      </c>
      <c r="AL38" s="16">
        <v>239</v>
      </c>
      <c r="AM38" s="20" t="s">
        <v>54</v>
      </c>
      <c r="AN38" s="88">
        <v>0</v>
      </c>
      <c r="AO38" s="6"/>
    </row>
    <row r="39" spans="1:41" ht="15" customHeight="1">
      <c r="A39" t="s">
        <v>49</v>
      </c>
      <c r="B39" s="85" t="s">
        <v>66</v>
      </c>
      <c r="C39" s="13">
        <v>1</v>
      </c>
      <c r="D39" s="14">
        <v>36123</v>
      </c>
      <c r="E39" s="15">
        <v>226</v>
      </c>
      <c r="F39" s="16">
        <v>1015</v>
      </c>
      <c r="G39" s="16">
        <v>1677</v>
      </c>
      <c r="H39" s="16">
        <v>155</v>
      </c>
      <c r="I39" s="16">
        <v>1708</v>
      </c>
      <c r="J39" s="16">
        <v>2</v>
      </c>
      <c r="K39" s="16">
        <v>232</v>
      </c>
      <c r="L39" s="16">
        <v>144</v>
      </c>
      <c r="M39" s="16">
        <v>87</v>
      </c>
      <c r="N39" s="16">
        <v>10954</v>
      </c>
      <c r="O39" s="16">
        <v>856</v>
      </c>
      <c r="P39" s="16">
        <v>1378</v>
      </c>
      <c r="Q39" s="16">
        <v>202</v>
      </c>
      <c r="R39" s="16">
        <v>48</v>
      </c>
      <c r="S39" s="16">
        <v>4</v>
      </c>
      <c r="T39" s="16">
        <v>20</v>
      </c>
      <c r="U39" s="16">
        <v>445</v>
      </c>
      <c r="V39" s="16">
        <v>245</v>
      </c>
      <c r="W39" s="87" t="s">
        <v>183</v>
      </c>
      <c r="X39" s="16">
        <v>3</v>
      </c>
      <c r="Y39" s="16">
        <v>3</v>
      </c>
      <c r="Z39" s="16">
        <v>78</v>
      </c>
      <c r="AA39" s="16">
        <v>1087</v>
      </c>
      <c r="AB39" s="16">
        <v>9</v>
      </c>
      <c r="AC39" s="16">
        <v>39</v>
      </c>
      <c r="AD39" s="16">
        <v>1956</v>
      </c>
      <c r="AE39" s="16">
        <v>76</v>
      </c>
      <c r="AF39" s="16">
        <v>152</v>
      </c>
      <c r="AG39" s="16">
        <v>581</v>
      </c>
      <c r="AH39" s="16">
        <v>39</v>
      </c>
      <c r="AI39" s="16">
        <v>5</v>
      </c>
      <c r="AJ39" s="16">
        <v>17</v>
      </c>
      <c r="AK39" s="16">
        <v>12491</v>
      </c>
      <c r="AL39" s="16">
        <v>189</v>
      </c>
      <c r="AM39" s="20" t="s">
        <v>55</v>
      </c>
      <c r="AN39" s="88">
        <v>0</v>
      </c>
      <c r="AO39" s="6"/>
    </row>
    <row r="40" spans="1:41" ht="15" customHeight="1">
      <c r="A40" t="s">
        <v>49</v>
      </c>
      <c r="B40" s="85" t="s">
        <v>66</v>
      </c>
      <c r="C40" s="13" t="s">
        <v>56</v>
      </c>
      <c r="D40" s="14">
        <v>127224</v>
      </c>
      <c r="E40" s="15">
        <v>659</v>
      </c>
      <c r="F40" s="16">
        <v>4860</v>
      </c>
      <c r="G40" s="16">
        <v>3885</v>
      </c>
      <c r="H40" s="16">
        <v>662</v>
      </c>
      <c r="I40" s="16">
        <v>3756</v>
      </c>
      <c r="J40" s="16">
        <v>8</v>
      </c>
      <c r="K40" s="16">
        <v>431</v>
      </c>
      <c r="L40" s="16">
        <v>414</v>
      </c>
      <c r="M40" s="16">
        <v>290</v>
      </c>
      <c r="N40" s="16">
        <v>37269</v>
      </c>
      <c r="O40" s="16">
        <v>3373</v>
      </c>
      <c r="P40" s="16">
        <v>2906</v>
      </c>
      <c r="Q40" s="16">
        <v>468</v>
      </c>
      <c r="R40" s="16">
        <v>289</v>
      </c>
      <c r="S40" s="16">
        <v>19</v>
      </c>
      <c r="T40" s="16">
        <v>76</v>
      </c>
      <c r="U40" s="16">
        <v>1057</v>
      </c>
      <c r="V40" s="16">
        <v>638</v>
      </c>
      <c r="W40" s="16">
        <v>25</v>
      </c>
      <c r="X40" s="16">
        <v>8</v>
      </c>
      <c r="Y40" s="16">
        <v>31</v>
      </c>
      <c r="Z40" s="16">
        <v>264</v>
      </c>
      <c r="AA40" s="16">
        <v>2143</v>
      </c>
      <c r="AB40" s="16">
        <v>28</v>
      </c>
      <c r="AC40" s="16">
        <v>154</v>
      </c>
      <c r="AD40" s="16">
        <v>4964</v>
      </c>
      <c r="AE40" s="16">
        <v>18678</v>
      </c>
      <c r="AF40" s="16">
        <v>3296</v>
      </c>
      <c r="AG40" s="16">
        <v>1550</v>
      </c>
      <c r="AH40" s="16">
        <v>350</v>
      </c>
      <c r="AI40" s="16">
        <v>38</v>
      </c>
      <c r="AJ40" s="16">
        <v>217</v>
      </c>
      <c r="AK40" s="16">
        <v>33717</v>
      </c>
      <c r="AL40" s="16">
        <v>701</v>
      </c>
      <c r="AM40" s="20" t="s">
        <v>57</v>
      </c>
      <c r="AN40" s="18">
        <v>72909</v>
      </c>
      <c r="AO40" s="6"/>
    </row>
    <row r="41" spans="1:41" s="21" customFormat="1" ht="15" customHeight="1">
      <c r="A41" s="21" t="s">
        <v>49</v>
      </c>
      <c r="B41" s="22" t="s">
        <v>58</v>
      </c>
      <c r="C41" s="23" t="s">
        <v>59</v>
      </c>
      <c r="D41" s="24">
        <v>2.4300000000000002</v>
      </c>
      <c r="E41" s="25">
        <v>2.27</v>
      </c>
      <c r="F41" s="26">
        <v>2.27</v>
      </c>
      <c r="G41" s="26">
        <v>2.4500000000000002</v>
      </c>
      <c r="H41" s="26">
        <v>3.35</v>
      </c>
      <c r="I41" s="26">
        <v>1.9</v>
      </c>
      <c r="J41" s="26">
        <v>2.5</v>
      </c>
      <c r="K41" s="26">
        <v>2.15</v>
      </c>
      <c r="L41" s="26">
        <v>2.4700000000000002</v>
      </c>
      <c r="M41" s="26">
        <v>2.57</v>
      </c>
      <c r="N41" s="26">
        <v>2.12</v>
      </c>
      <c r="O41" s="26">
        <v>2.12</v>
      </c>
      <c r="P41" s="26">
        <v>1.94</v>
      </c>
      <c r="Q41" s="26">
        <v>2.1800000000000002</v>
      </c>
      <c r="R41" s="26">
        <v>2.5</v>
      </c>
      <c r="S41" s="26">
        <v>2.89</v>
      </c>
      <c r="T41" s="26">
        <v>2.84</v>
      </c>
      <c r="U41" s="26">
        <v>2.06</v>
      </c>
      <c r="V41" s="26">
        <v>2.33</v>
      </c>
      <c r="W41" s="26">
        <v>3.36</v>
      </c>
      <c r="X41" s="26">
        <v>2.88</v>
      </c>
      <c r="Y41" s="26">
        <v>3.03</v>
      </c>
      <c r="Z41" s="26">
        <v>2.4</v>
      </c>
      <c r="AA41" s="26">
        <v>2</v>
      </c>
      <c r="AB41" s="26">
        <v>2.89</v>
      </c>
      <c r="AC41" s="26">
        <v>2.78</v>
      </c>
      <c r="AD41" s="26">
        <v>2.39</v>
      </c>
      <c r="AE41" s="26">
        <v>3.86</v>
      </c>
      <c r="AF41" s="26">
        <v>3.1</v>
      </c>
      <c r="AG41" s="26">
        <v>2.2599999999999998</v>
      </c>
      <c r="AH41" s="26">
        <v>2.89</v>
      </c>
      <c r="AI41" s="26">
        <v>2.58</v>
      </c>
      <c r="AJ41" s="26">
        <v>2.7</v>
      </c>
      <c r="AK41" s="26">
        <v>2.11</v>
      </c>
      <c r="AL41" s="26">
        <v>2.27</v>
      </c>
      <c r="AM41" s="20" t="s">
        <v>60</v>
      </c>
      <c r="AN41" s="27" t="s">
        <v>61</v>
      </c>
      <c r="AO41" s="28"/>
    </row>
    <row r="42" spans="1:41" ht="15" customHeight="1">
      <c r="A42" t="s">
        <v>49</v>
      </c>
      <c r="B42" s="29" t="s">
        <v>67</v>
      </c>
      <c r="C42" s="30">
        <v>5</v>
      </c>
      <c r="D42" s="14">
        <v>8629</v>
      </c>
      <c r="E42" s="31">
        <v>54</v>
      </c>
      <c r="F42" s="32">
        <v>252</v>
      </c>
      <c r="G42" s="32">
        <v>890</v>
      </c>
      <c r="H42" s="32">
        <v>683</v>
      </c>
      <c r="I42" s="32">
        <v>330</v>
      </c>
      <c r="J42" s="32">
        <v>22</v>
      </c>
      <c r="K42" s="32">
        <v>113</v>
      </c>
      <c r="L42" s="32">
        <v>121</v>
      </c>
      <c r="M42" s="32">
        <v>100</v>
      </c>
      <c r="N42" s="32">
        <v>1748</v>
      </c>
      <c r="O42" s="32">
        <v>183</v>
      </c>
      <c r="P42" s="32">
        <v>146</v>
      </c>
      <c r="Q42" s="32">
        <v>58</v>
      </c>
      <c r="R42" s="32">
        <v>96</v>
      </c>
      <c r="S42" s="32">
        <v>23</v>
      </c>
      <c r="T42" s="32">
        <v>32</v>
      </c>
      <c r="U42" s="32">
        <v>178</v>
      </c>
      <c r="V42" s="32">
        <v>56</v>
      </c>
      <c r="W42" s="32">
        <v>6</v>
      </c>
      <c r="X42" s="32">
        <v>27</v>
      </c>
      <c r="Y42" s="32">
        <v>23</v>
      </c>
      <c r="Z42" s="32">
        <v>33</v>
      </c>
      <c r="AA42" s="32">
        <v>213</v>
      </c>
      <c r="AB42" s="32">
        <v>66</v>
      </c>
      <c r="AC42" s="32">
        <v>129</v>
      </c>
      <c r="AD42" s="32">
        <v>615</v>
      </c>
      <c r="AE42" s="32">
        <v>282</v>
      </c>
      <c r="AF42" s="32">
        <v>10</v>
      </c>
      <c r="AG42" s="32">
        <v>209</v>
      </c>
      <c r="AH42" s="32">
        <v>45</v>
      </c>
      <c r="AI42" s="32">
        <v>1</v>
      </c>
      <c r="AJ42" s="32">
        <v>25</v>
      </c>
      <c r="AK42" s="32">
        <v>1770</v>
      </c>
      <c r="AL42" s="32">
        <v>90</v>
      </c>
      <c r="AM42" s="33" t="s">
        <v>51</v>
      </c>
      <c r="AN42" s="89">
        <v>0</v>
      </c>
      <c r="AO42" s="6"/>
    </row>
    <row r="43" spans="1:41" ht="15" customHeight="1">
      <c r="A43" t="s">
        <v>49</v>
      </c>
      <c r="B43" s="85" t="s">
        <v>184</v>
      </c>
      <c r="C43" s="13">
        <v>4</v>
      </c>
      <c r="D43" s="14">
        <v>11970</v>
      </c>
      <c r="E43" s="15">
        <v>70</v>
      </c>
      <c r="F43" s="16">
        <v>866</v>
      </c>
      <c r="G43" s="16">
        <v>418</v>
      </c>
      <c r="H43" s="16">
        <v>172</v>
      </c>
      <c r="I43" s="16">
        <v>487</v>
      </c>
      <c r="J43" s="16">
        <v>19</v>
      </c>
      <c r="K43" s="16">
        <v>130</v>
      </c>
      <c r="L43" s="16">
        <v>155</v>
      </c>
      <c r="M43" s="16">
        <v>156</v>
      </c>
      <c r="N43" s="16">
        <v>2794</v>
      </c>
      <c r="O43" s="16">
        <v>333</v>
      </c>
      <c r="P43" s="16">
        <v>416</v>
      </c>
      <c r="Q43" s="16">
        <v>109</v>
      </c>
      <c r="R43" s="16">
        <v>104</v>
      </c>
      <c r="S43" s="16">
        <v>10</v>
      </c>
      <c r="T43" s="16">
        <v>41</v>
      </c>
      <c r="U43" s="16">
        <v>167</v>
      </c>
      <c r="V43" s="16">
        <v>104</v>
      </c>
      <c r="W43" s="87" t="s">
        <v>183</v>
      </c>
      <c r="X43" s="16">
        <v>1</v>
      </c>
      <c r="Y43" s="16">
        <v>31</v>
      </c>
      <c r="Z43" s="16">
        <v>43</v>
      </c>
      <c r="AA43" s="16">
        <v>246</v>
      </c>
      <c r="AB43" s="16">
        <v>15</v>
      </c>
      <c r="AC43" s="16">
        <v>69</v>
      </c>
      <c r="AD43" s="16">
        <v>1007</v>
      </c>
      <c r="AE43" s="16">
        <v>323</v>
      </c>
      <c r="AF43" s="16">
        <v>23</v>
      </c>
      <c r="AG43" s="16">
        <v>245</v>
      </c>
      <c r="AH43" s="16">
        <v>73</v>
      </c>
      <c r="AI43" s="16">
        <v>9</v>
      </c>
      <c r="AJ43" s="16">
        <v>26</v>
      </c>
      <c r="AK43" s="16">
        <v>3162</v>
      </c>
      <c r="AL43" s="16">
        <v>146</v>
      </c>
      <c r="AM43" s="20" t="s">
        <v>52</v>
      </c>
      <c r="AN43" s="18">
        <v>29294</v>
      </c>
      <c r="AO43" s="6"/>
    </row>
    <row r="44" spans="1:41" ht="15" customHeight="1">
      <c r="A44" t="s">
        <v>49</v>
      </c>
      <c r="B44" s="85" t="s">
        <v>184</v>
      </c>
      <c r="C44" s="13">
        <v>3</v>
      </c>
      <c r="D44" s="14">
        <v>13684</v>
      </c>
      <c r="E44" s="15">
        <v>73</v>
      </c>
      <c r="F44" s="16">
        <v>1218</v>
      </c>
      <c r="G44" s="16">
        <v>418</v>
      </c>
      <c r="H44" s="16">
        <v>121</v>
      </c>
      <c r="I44" s="16">
        <v>817</v>
      </c>
      <c r="J44" s="16">
        <v>18</v>
      </c>
      <c r="K44" s="16">
        <v>89</v>
      </c>
      <c r="L44" s="16">
        <v>120</v>
      </c>
      <c r="M44" s="16">
        <v>108</v>
      </c>
      <c r="N44" s="16">
        <v>4260</v>
      </c>
      <c r="O44" s="16">
        <v>470</v>
      </c>
      <c r="P44" s="16">
        <v>273</v>
      </c>
      <c r="Q44" s="16">
        <v>174</v>
      </c>
      <c r="R44" s="16">
        <v>102</v>
      </c>
      <c r="S44" s="16">
        <v>3</v>
      </c>
      <c r="T44" s="16">
        <v>22</v>
      </c>
      <c r="U44" s="16">
        <v>328</v>
      </c>
      <c r="V44" s="16">
        <v>90</v>
      </c>
      <c r="W44" s="87" t="s">
        <v>183</v>
      </c>
      <c r="X44" s="16">
        <v>7</v>
      </c>
      <c r="Y44" s="16">
        <v>28</v>
      </c>
      <c r="Z44" s="16">
        <v>64</v>
      </c>
      <c r="AA44" s="16">
        <v>334</v>
      </c>
      <c r="AB44" s="16">
        <v>18</v>
      </c>
      <c r="AC44" s="16">
        <v>60</v>
      </c>
      <c r="AD44" s="16">
        <v>749</v>
      </c>
      <c r="AE44" s="16">
        <v>309</v>
      </c>
      <c r="AF44" s="16">
        <v>26</v>
      </c>
      <c r="AG44" s="16">
        <v>276</v>
      </c>
      <c r="AH44" s="16">
        <v>86</v>
      </c>
      <c r="AI44" s="16">
        <v>8</v>
      </c>
      <c r="AJ44" s="16">
        <v>49</v>
      </c>
      <c r="AK44" s="16">
        <v>2736</v>
      </c>
      <c r="AL44" s="16">
        <v>230</v>
      </c>
      <c r="AM44" s="20" t="s">
        <v>53</v>
      </c>
      <c r="AN44" s="88">
        <v>0</v>
      </c>
      <c r="AO44" s="6"/>
    </row>
    <row r="45" spans="1:41" ht="15" customHeight="1">
      <c r="A45" t="s">
        <v>49</v>
      </c>
      <c r="B45" s="85" t="s">
        <v>184</v>
      </c>
      <c r="C45" s="13">
        <v>2</v>
      </c>
      <c r="D45" s="14">
        <v>13271</v>
      </c>
      <c r="E45" s="15">
        <v>59</v>
      </c>
      <c r="F45" s="16">
        <v>918</v>
      </c>
      <c r="G45" s="16">
        <v>215</v>
      </c>
      <c r="H45" s="16">
        <v>47</v>
      </c>
      <c r="I45" s="16">
        <v>765</v>
      </c>
      <c r="J45" s="16">
        <v>6</v>
      </c>
      <c r="K45" s="16">
        <v>45</v>
      </c>
      <c r="L45" s="16">
        <v>98</v>
      </c>
      <c r="M45" s="16">
        <v>69</v>
      </c>
      <c r="N45" s="16">
        <v>4534</v>
      </c>
      <c r="O45" s="16">
        <v>526</v>
      </c>
      <c r="P45" s="16">
        <v>442</v>
      </c>
      <c r="Q45" s="16">
        <v>56</v>
      </c>
      <c r="R45" s="16">
        <v>38</v>
      </c>
      <c r="S45" s="16">
        <v>6</v>
      </c>
      <c r="T45" s="16">
        <v>27</v>
      </c>
      <c r="U45" s="16">
        <v>267</v>
      </c>
      <c r="V45" s="16">
        <v>70</v>
      </c>
      <c r="W45" s="16">
        <v>2</v>
      </c>
      <c r="X45" s="16">
        <v>1</v>
      </c>
      <c r="Y45" s="16">
        <v>15</v>
      </c>
      <c r="Z45" s="16">
        <v>58</v>
      </c>
      <c r="AA45" s="16">
        <v>216</v>
      </c>
      <c r="AB45" s="16">
        <v>12</v>
      </c>
      <c r="AC45" s="16">
        <v>26</v>
      </c>
      <c r="AD45" s="16">
        <v>538</v>
      </c>
      <c r="AE45" s="16">
        <v>89</v>
      </c>
      <c r="AF45" s="16">
        <v>9</v>
      </c>
      <c r="AG45" s="16">
        <v>202</v>
      </c>
      <c r="AH45" s="16">
        <v>40</v>
      </c>
      <c r="AI45" s="16">
        <v>8</v>
      </c>
      <c r="AJ45" s="16">
        <v>29</v>
      </c>
      <c r="AK45" s="16">
        <v>3656</v>
      </c>
      <c r="AL45" s="16">
        <v>182</v>
      </c>
      <c r="AM45" s="20" t="s">
        <v>54</v>
      </c>
      <c r="AN45" s="88">
        <v>0</v>
      </c>
      <c r="AO45" s="6"/>
    </row>
    <row r="46" spans="1:41" ht="15" customHeight="1">
      <c r="A46" t="s">
        <v>49</v>
      </c>
      <c r="B46" s="85" t="s">
        <v>184</v>
      </c>
      <c r="C46" s="13">
        <v>1</v>
      </c>
      <c r="D46" s="14">
        <v>9064</v>
      </c>
      <c r="E46" s="15">
        <v>62</v>
      </c>
      <c r="F46" s="16">
        <v>214</v>
      </c>
      <c r="G46" s="16">
        <v>476</v>
      </c>
      <c r="H46" s="16">
        <v>95</v>
      </c>
      <c r="I46" s="16">
        <v>619</v>
      </c>
      <c r="J46" s="16">
        <v>2</v>
      </c>
      <c r="K46" s="16">
        <v>166</v>
      </c>
      <c r="L46" s="16">
        <v>88</v>
      </c>
      <c r="M46" s="16">
        <v>75</v>
      </c>
      <c r="N46" s="16">
        <v>1940</v>
      </c>
      <c r="O46" s="16">
        <v>193</v>
      </c>
      <c r="P46" s="16">
        <v>474</v>
      </c>
      <c r="Q46" s="16">
        <v>154</v>
      </c>
      <c r="R46" s="16">
        <v>11</v>
      </c>
      <c r="S46" s="16">
        <v>1</v>
      </c>
      <c r="T46" s="16">
        <v>19</v>
      </c>
      <c r="U46" s="16">
        <v>253</v>
      </c>
      <c r="V46" s="16">
        <v>106</v>
      </c>
      <c r="W46" s="16">
        <v>1</v>
      </c>
      <c r="X46" s="16">
        <v>6</v>
      </c>
      <c r="Y46" s="16">
        <v>4</v>
      </c>
      <c r="Z46" s="16">
        <v>30</v>
      </c>
      <c r="AA46" s="16">
        <v>278</v>
      </c>
      <c r="AB46" s="16">
        <v>5</v>
      </c>
      <c r="AC46" s="16">
        <v>21</v>
      </c>
      <c r="AD46" s="16">
        <v>833</v>
      </c>
      <c r="AE46" s="16">
        <v>15</v>
      </c>
      <c r="AF46" s="16">
        <v>6</v>
      </c>
      <c r="AG46" s="16">
        <v>212</v>
      </c>
      <c r="AH46" s="16">
        <v>11</v>
      </c>
      <c r="AI46" s="16">
        <v>2</v>
      </c>
      <c r="AJ46" s="16">
        <v>4</v>
      </c>
      <c r="AK46" s="16">
        <v>2579</v>
      </c>
      <c r="AL46" s="16">
        <v>109</v>
      </c>
      <c r="AM46" s="20" t="s">
        <v>55</v>
      </c>
      <c r="AN46" s="88">
        <v>0</v>
      </c>
      <c r="AO46" s="6"/>
    </row>
    <row r="47" spans="1:41" ht="15" customHeight="1">
      <c r="A47" t="s">
        <v>49</v>
      </c>
      <c r="B47" s="85" t="s">
        <v>184</v>
      </c>
      <c r="C47" s="13" t="s">
        <v>56</v>
      </c>
      <c r="D47" s="14">
        <v>56618</v>
      </c>
      <c r="E47" s="15">
        <v>318</v>
      </c>
      <c r="F47" s="16">
        <v>3468</v>
      </c>
      <c r="G47" s="16">
        <v>2417</v>
      </c>
      <c r="H47" s="16">
        <v>1118</v>
      </c>
      <c r="I47" s="16">
        <v>3018</v>
      </c>
      <c r="J47" s="16">
        <v>67</v>
      </c>
      <c r="K47" s="16">
        <v>543</v>
      </c>
      <c r="L47" s="16">
        <v>582</v>
      </c>
      <c r="M47" s="16">
        <v>508</v>
      </c>
      <c r="N47" s="16">
        <v>15276</v>
      </c>
      <c r="O47" s="16">
        <v>1705</v>
      </c>
      <c r="P47" s="16">
        <v>1751</v>
      </c>
      <c r="Q47" s="16">
        <v>551</v>
      </c>
      <c r="R47" s="16">
        <v>351</v>
      </c>
      <c r="S47" s="16">
        <v>43</v>
      </c>
      <c r="T47" s="16">
        <v>141</v>
      </c>
      <c r="U47" s="16">
        <v>1193</v>
      </c>
      <c r="V47" s="16">
        <v>426</v>
      </c>
      <c r="W47" s="16">
        <v>9</v>
      </c>
      <c r="X47" s="16">
        <v>42</v>
      </c>
      <c r="Y47" s="16">
        <v>101</v>
      </c>
      <c r="Z47" s="16">
        <v>228</v>
      </c>
      <c r="AA47" s="16">
        <v>1287</v>
      </c>
      <c r="AB47" s="16">
        <v>116</v>
      </c>
      <c r="AC47" s="16">
        <v>305</v>
      </c>
      <c r="AD47" s="16">
        <v>3742</v>
      </c>
      <c r="AE47" s="16">
        <v>1018</v>
      </c>
      <c r="AF47" s="16">
        <v>74</v>
      </c>
      <c r="AG47" s="16">
        <v>1144</v>
      </c>
      <c r="AH47" s="16">
        <v>255</v>
      </c>
      <c r="AI47" s="16">
        <v>28</v>
      </c>
      <c r="AJ47" s="16">
        <v>133</v>
      </c>
      <c r="AK47" s="16">
        <v>13903</v>
      </c>
      <c r="AL47" s="16">
        <v>757</v>
      </c>
      <c r="AM47" s="20" t="s">
        <v>57</v>
      </c>
      <c r="AN47" s="18">
        <v>29294</v>
      </c>
      <c r="AO47" s="6"/>
    </row>
    <row r="48" spans="1:41" s="21" customFormat="1" ht="15" customHeight="1">
      <c r="A48" s="21" t="s">
        <v>49</v>
      </c>
      <c r="B48" s="22" t="s">
        <v>58</v>
      </c>
      <c r="C48" s="23" t="s">
        <v>59</v>
      </c>
      <c r="D48" s="24">
        <v>2.96</v>
      </c>
      <c r="E48" s="25">
        <v>2.98</v>
      </c>
      <c r="F48" s="26">
        <v>3.01</v>
      </c>
      <c r="G48" s="26">
        <v>3.43</v>
      </c>
      <c r="H48" s="26">
        <v>4.16</v>
      </c>
      <c r="I48" s="26">
        <v>2.72</v>
      </c>
      <c r="J48" s="26">
        <v>3.79</v>
      </c>
      <c r="K48" s="26">
        <v>2.96</v>
      </c>
      <c r="L48" s="26">
        <v>3.21</v>
      </c>
      <c r="M48" s="26">
        <v>3.27</v>
      </c>
      <c r="N48" s="26">
        <v>2.86</v>
      </c>
      <c r="O48" s="26">
        <v>2.88</v>
      </c>
      <c r="P48" s="26">
        <v>2.61</v>
      </c>
      <c r="Q48" s="26">
        <v>2.75</v>
      </c>
      <c r="R48" s="26">
        <v>3.67</v>
      </c>
      <c r="S48" s="26">
        <v>4.12</v>
      </c>
      <c r="T48" s="26">
        <v>3.28</v>
      </c>
      <c r="U48" s="26">
        <v>2.79</v>
      </c>
      <c r="V48" s="26">
        <v>2.85</v>
      </c>
      <c r="W48" s="26">
        <v>3.89</v>
      </c>
      <c r="X48" s="26">
        <v>4</v>
      </c>
      <c r="Y48" s="26">
        <v>3.53</v>
      </c>
      <c r="Z48" s="26">
        <v>2.96</v>
      </c>
      <c r="AA48" s="26">
        <v>2.92</v>
      </c>
      <c r="AB48" s="26">
        <v>4.08</v>
      </c>
      <c r="AC48" s="26">
        <v>3.85</v>
      </c>
      <c r="AD48" s="26">
        <v>3.01</v>
      </c>
      <c r="AE48" s="26">
        <v>3.75</v>
      </c>
      <c r="AF48" s="26">
        <v>3.3</v>
      </c>
      <c r="AG48" s="26">
        <v>3.03</v>
      </c>
      <c r="AH48" s="26">
        <v>3.4</v>
      </c>
      <c r="AI48" s="26">
        <v>2.96</v>
      </c>
      <c r="AJ48" s="26">
        <v>3.29</v>
      </c>
      <c r="AK48" s="26">
        <v>2.85</v>
      </c>
      <c r="AL48" s="26">
        <v>2.9</v>
      </c>
      <c r="AM48" s="20" t="s">
        <v>60</v>
      </c>
      <c r="AN48" s="27" t="s">
        <v>61</v>
      </c>
      <c r="AO48" s="28"/>
    </row>
    <row r="49" spans="1:41" ht="15" customHeight="1">
      <c r="A49" t="s">
        <v>49</v>
      </c>
      <c r="B49" s="29" t="s">
        <v>68</v>
      </c>
      <c r="C49" s="30">
        <v>5</v>
      </c>
      <c r="D49" s="14">
        <v>11314</v>
      </c>
      <c r="E49" s="31">
        <v>47</v>
      </c>
      <c r="F49" s="32">
        <v>115</v>
      </c>
      <c r="G49" s="32">
        <v>877</v>
      </c>
      <c r="H49" s="32">
        <v>335</v>
      </c>
      <c r="I49" s="32">
        <v>170</v>
      </c>
      <c r="J49" s="32" t="s">
        <v>63</v>
      </c>
      <c r="K49" s="32">
        <v>91</v>
      </c>
      <c r="L49" s="32">
        <v>110</v>
      </c>
      <c r="M49" s="32">
        <v>52</v>
      </c>
      <c r="N49" s="32">
        <v>1412</v>
      </c>
      <c r="O49" s="32">
        <v>112</v>
      </c>
      <c r="P49" s="32">
        <v>106</v>
      </c>
      <c r="Q49" s="32">
        <v>39</v>
      </c>
      <c r="R49" s="32">
        <v>63</v>
      </c>
      <c r="S49" s="32">
        <v>4</v>
      </c>
      <c r="T49" s="32">
        <v>31</v>
      </c>
      <c r="U49" s="32">
        <v>156</v>
      </c>
      <c r="V49" s="32">
        <v>90</v>
      </c>
      <c r="W49" s="32">
        <v>19</v>
      </c>
      <c r="X49" s="86" t="s">
        <v>183</v>
      </c>
      <c r="Y49" s="32">
        <v>7</v>
      </c>
      <c r="Z49" s="32">
        <v>32</v>
      </c>
      <c r="AA49" s="32">
        <v>161</v>
      </c>
      <c r="AB49" s="32">
        <v>15</v>
      </c>
      <c r="AC49" s="32">
        <v>65</v>
      </c>
      <c r="AD49" s="32">
        <v>656</v>
      </c>
      <c r="AE49" s="32">
        <v>4438</v>
      </c>
      <c r="AF49" s="32">
        <v>191</v>
      </c>
      <c r="AG49" s="32">
        <v>148</v>
      </c>
      <c r="AH49" s="32">
        <v>62</v>
      </c>
      <c r="AI49" s="32">
        <v>6</v>
      </c>
      <c r="AJ49" s="32">
        <v>48</v>
      </c>
      <c r="AK49" s="32">
        <v>1611</v>
      </c>
      <c r="AL49" s="32">
        <v>45</v>
      </c>
      <c r="AM49" s="33" t="s">
        <v>51</v>
      </c>
      <c r="AN49" s="89">
        <v>0</v>
      </c>
      <c r="AO49" s="6"/>
    </row>
    <row r="50" spans="1:41" ht="15" customHeight="1">
      <c r="A50" t="s">
        <v>49</v>
      </c>
      <c r="B50" s="85" t="s">
        <v>68</v>
      </c>
      <c r="C50" s="13">
        <v>4</v>
      </c>
      <c r="D50" s="14">
        <v>18945</v>
      </c>
      <c r="E50" s="15">
        <v>92</v>
      </c>
      <c r="F50" s="16">
        <v>607</v>
      </c>
      <c r="G50" s="16">
        <v>583</v>
      </c>
      <c r="H50" s="16">
        <v>109</v>
      </c>
      <c r="I50" s="16">
        <v>386</v>
      </c>
      <c r="J50" s="16" t="s">
        <v>63</v>
      </c>
      <c r="K50" s="16">
        <v>93</v>
      </c>
      <c r="L50" s="16">
        <v>165</v>
      </c>
      <c r="M50" s="16">
        <v>112</v>
      </c>
      <c r="N50" s="16">
        <v>3313</v>
      </c>
      <c r="O50" s="16">
        <v>385</v>
      </c>
      <c r="P50" s="16">
        <v>514</v>
      </c>
      <c r="Q50" s="16">
        <v>91</v>
      </c>
      <c r="R50" s="16">
        <v>77</v>
      </c>
      <c r="S50" s="16">
        <v>6</v>
      </c>
      <c r="T50" s="16">
        <v>45</v>
      </c>
      <c r="U50" s="16">
        <v>158</v>
      </c>
      <c r="V50" s="16">
        <v>193</v>
      </c>
      <c r="W50" s="16">
        <v>21</v>
      </c>
      <c r="X50" s="16">
        <v>1</v>
      </c>
      <c r="Y50" s="16">
        <v>13</v>
      </c>
      <c r="Z50" s="16">
        <v>40</v>
      </c>
      <c r="AA50" s="16">
        <v>225</v>
      </c>
      <c r="AB50" s="16">
        <v>12</v>
      </c>
      <c r="AC50" s="16">
        <v>60</v>
      </c>
      <c r="AD50" s="16">
        <v>1373</v>
      </c>
      <c r="AE50" s="16">
        <v>5194</v>
      </c>
      <c r="AF50" s="16">
        <v>583</v>
      </c>
      <c r="AG50" s="16">
        <v>286</v>
      </c>
      <c r="AH50" s="16">
        <v>126</v>
      </c>
      <c r="AI50" s="16">
        <v>12</v>
      </c>
      <c r="AJ50" s="16">
        <v>77</v>
      </c>
      <c r="AK50" s="16">
        <v>3869</v>
      </c>
      <c r="AL50" s="16">
        <v>123</v>
      </c>
      <c r="AM50" s="20" t="s">
        <v>52</v>
      </c>
      <c r="AN50" s="18">
        <v>68342</v>
      </c>
      <c r="AO50" s="6"/>
    </row>
    <row r="51" spans="1:41" ht="15" customHeight="1">
      <c r="A51" t="s">
        <v>49</v>
      </c>
      <c r="B51" s="85" t="s">
        <v>68</v>
      </c>
      <c r="C51" s="13">
        <v>3</v>
      </c>
      <c r="D51" s="14">
        <v>25007</v>
      </c>
      <c r="E51" s="15">
        <v>152</v>
      </c>
      <c r="F51" s="16">
        <v>1428</v>
      </c>
      <c r="G51" s="16">
        <v>620</v>
      </c>
      <c r="H51" s="16">
        <v>152</v>
      </c>
      <c r="I51" s="16">
        <v>792</v>
      </c>
      <c r="J51" s="16" t="s">
        <v>63</v>
      </c>
      <c r="K51" s="16">
        <v>90</v>
      </c>
      <c r="L51" s="16">
        <v>151</v>
      </c>
      <c r="M51" s="16">
        <v>92</v>
      </c>
      <c r="N51" s="16">
        <v>6973</v>
      </c>
      <c r="O51" s="16">
        <v>832</v>
      </c>
      <c r="P51" s="16">
        <v>415</v>
      </c>
      <c r="Q51" s="16">
        <v>191</v>
      </c>
      <c r="R51" s="16">
        <v>105</v>
      </c>
      <c r="S51" s="16">
        <v>4</v>
      </c>
      <c r="T51" s="16">
        <v>37</v>
      </c>
      <c r="U51" s="16">
        <v>386</v>
      </c>
      <c r="V51" s="16">
        <v>213</v>
      </c>
      <c r="W51" s="16">
        <v>13</v>
      </c>
      <c r="X51" s="16">
        <v>4</v>
      </c>
      <c r="Y51" s="16">
        <v>21</v>
      </c>
      <c r="Z51" s="16">
        <v>87</v>
      </c>
      <c r="AA51" s="16">
        <v>408</v>
      </c>
      <c r="AB51" s="16">
        <v>6</v>
      </c>
      <c r="AC51" s="16">
        <v>38</v>
      </c>
      <c r="AD51" s="16">
        <v>1262</v>
      </c>
      <c r="AE51" s="16">
        <v>3917</v>
      </c>
      <c r="AF51" s="16">
        <v>913</v>
      </c>
      <c r="AG51" s="16">
        <v>388</v>
      </c>
      <c r="AH51" s="16">
        <v>212</v>
      </c>
      <c r="AI51" s="16">
        <v>14</v>
      </c>
      <c r="AJ51" s="16">
        <v>135</v>
      </c>
      <c r="AK51" s="16">
        <v>4645</v>
      </c>
      <c r="AL51" s="16">
        <v>309</v>
      </c>
      <c r="AM51" s="20" t="s">
        <v>53</v>
      </c>
      <c r="AN51" s="88">
        <v>0</v>
      </c>
      <c r="AO51" s="6"/>
    </row>
    <row r="52" spans="1:41" ht="15" customHeight="1">
      <c r="A52" t="s">
        <v>49</v>
      </c>
      <c r="B52" s="85" t="s">
        <v>68</v>
      </c>
      <c r="C52" s="13">
        <v>2</v>
      </c>
      <c r="D52" s="14">
        <v>31852</v>
      </c>
      <c r="E52" s="15">
        <v>151</v>
      </c>
      <c r="F52" s="16">
        <v>1801</v>
      </c>
      <c r="G52" s="16">
        <v>375</v>
      </c>
      <c r="H52" s="16">
        <v>40</v>
      </c>
      <c r="I52" s="16">
        <v>1108</v>
      </c>
      <c r="J52" s="16" t="s">
        <v>63</v>
      </c>
      <c r="K52" s="16">
        <v>44</v>
      </c>
      <c r="L52" s="16">
        <v>151</v>
      </c>
      <c r="M52" s="16">
        <v>73</v>
      </c>
      <c r="N52" s="16">
        <v>12077</v>
      </c>
      <c r="O52" s="16">
        <v>1445</v>
      </c>
      <c r="P52" s="16">
        <v>839</v>
      </c>
      <c r="Q52" s="16">
        <v>67</v>
      </c>
      <c r="R52" s="16">
        <v>73</v>
      </c>
      <c r="S52" s="16">
        <v>8</v>
      </c>
      <c r="T52" s="16">
        <v>62</v>
      </c>
      <c r="U52" s="16">
        <v>389</v>
      </c>
      <c r="V52" s="16">
        <v>189</v>
      </c>
      <c r="W52" s="16">
        <v>12</v>
      </c>
      <c r="X52" s="87" t="s">
        <v>183</v>
      </c>
      <c r="Y52" s="16">
        <v>18</v>
      </c>
      <c r="Z52" s="16">
        <v>114</v>
      </c>
      <c r="AA52" s="16">
        <v>363</v>
      </c>
      <c r="AB52" s="16">
        <v>10</v>
      </c>
      <c r="AC52" s="16">
        <v>46</v>
      </c>
      <c r="AD52" s="16">
        <v>1069</v>
      </c>
      <c r="AE52" s="16">
        <v>954</v>
      </c>
      <c r="AF52" s="16">
        <v>521</v>
      </c>
      <c r="AG52" s="16">
        <v>344</v>
      </c>
      <c r="AH52" s="16">
        <v>128</v>
      </c>
      <c r="AI52" s="16">
        <v>18</v>
      </c>
      <c r="AJ52" s="16">
        <v>77</v>
      </c>
      <c r="AK52" s="16">
        <v>8966</v>
      </c>
      <c r="AL52" s="16">
        <v>319</v>
      </c>
      <c r="AM52" s="20" t="s">
        <v>54</v>
      </c>
      <c r="AN52" s="88">
        <v>0</v>
      </c>
      <c r="AO52" s="6"/>
    </row>
    <row r="53" spans="1:41" ht="15" customHeight="1">
      <c r="A53" t="s">
        <v>49</v>
      </c>
      <c r="B53" s="85" t="s">
        <v>68</v>
      </c>
      <c r="C53" s="13">
        <v>1</v>
      </c>
      <c r="D53" s="14">
        <v>33481</v>
      </c>
      <c r="E53" s="15">
        <v>222</v>
      </c>
      <c r="F53" s="16">
        <v>790</v>
      </c>
      <c r="G53" s="16">
        <v>1279</v>
      </c>
      <c r="H53" s="16">
        <v>148</v>
      </c>
      <c r="I53" s="16">
        <v>1332</v>
      </c>
      <c r="J53" s="16" t="s">
        <v>63</v>
      </c>
      <c r="K53" s="16">
        <v>282</v>
      </c>
      <c r="L53" s="16">
        <v>187</v>
      </c>
      <c r="M53" s="16">
        <v>102</v>
      </c>
      <c r="N53" s="16">
        <v>9567</v>
      </c>
      <c r="O53" s="16">
        <v>756</v>
      </c>
      <c r="P53" s="16">
        <v>1379</v>
      </c>
      <c r="Q53" s="16">
        <v>248</v>
      </c>
      <c r="R53" s="16">
        <v>34</v>
      </c>
      <c r="S53" s="16">
        <v>2</v>
      </c>
      <c r="T53" s="16">
        <v>67</v>
      </c>
      <c r="U53" s="16">
        <v>461</v>
      </c>
      <c r="V53" s="16">
        <v>386</v>
      </c>
      <c r="W53" s="16">
        <v>8</v>
      </c>
      <c r="X53" s="16">
        <v>2</v>
      </c>
      <c r="Y53" s="16">
        <v>1</v>
      </c>
      <c r="Z53" s="16">
        <v>113</v>
      </c>
      <c r="AA53" s="16">
        <v>936</v>
      </c>
      <c r="AB53" s="16">
        <v>3</v>
      </c>
      <c r="AC53" s="16">
        <v>42</v>
      </c>
      <c r="AD53" s="16">
        <v>2273</v>
      </c>
      <c r="AE53" s="16">
        <v>97</v>
      </c>
      <c r="AF53" s="16">
        <v>153</v>
      </c>
      <c r="AG53" s="16">
        <v>584</v>
      </c>
      <c r="AH53" s="16">
        <v>28</v>
      </c>
      <c r="AI53" s="16">
        <v>9</v>
      </c>
      <c r="AJ53" s="16">
        <v>14</v>
      </c>
      <c r="AK53" s="16">
        <v>11737</v>
      </c>
      <c r="AL53" s="16">
        <v>239</v>
      </c>
      <c r="AM53" s="20" t="s">
        <v>55</v>
      </c>
      <c r="AN53" s="88">
        <v>0</v>
      </c>
      <c r="AO53" s="6"/>
    </row>
    <row r="54" spans="1:41" ht="15" customHeight="1">
      <c r="A54" t="s">
        <v>49</v>
      </c>
      <c r="B54" s="85" t="s">
        <v>68</v>
      </c>
      <c r="C54" s="13" t="s">
        <v>56</v>
      </c>
      <c r="D54" s="14">
        <v>120599</v>
      </c>
      <c r="E54" s="15">
        <v>664</v>
      </c>
      <c r="F54" s="16">
        <v>4741</v>
      </c>
      <c r="G54" s="16">
        <v>3734</v>
      </c>
      <c r="H54" s="16">
        <v>784</v>
      </c>
      <c r="I54" s="16">
        <v>3788</v>
      </c>
      <c r="J54" s="16">
        <v>4</v>
      </c>
      <c r="K54" s="16">
        <v>600</v>
      </c>
      <c r="L54" s="16">
        <v>764</v>
      </c>
      <c r="M54" s="16">
        <v>431</v>
      </c>
      <c r="N54" s="16">
        <v>33342</v>
      </c>
      <c r="O54" s="16">
        <v>3530</v>
      </c>
      <c r="P54" s="16">
        <v>3253</v>
      </c>
      <c r="Q54" s="16">
        <v>636</v>
      </c>
      <c r="R54" s="16">
        <v>352</v>
      </c>
      <c r="S54" s="16">
        <v>24</v>
      </c>
      <c r="T54" s="16">
        <v>242</v>
      </c>
      <c r="U54" s="16">
        <v>1550</v>
      </c>
      <c r="V54" s="16">
        <v>1071</v>
      </c>
      <c r="W54" s="16">
        <v>73</v>
      </c>
      <c r="X54" s="16">
        <v>7</v>
      </c>
      <c r="Y54" s="16">
        <v>60</v>
      </c>
      <c r="Z54" s="16">
        <v>386</v>
      </c>
      <c r="AA54" s="16">
        <v>2093</v>
      </c>
      <c r="AB54" s="16">
        <v>46</v>
      </c>
      <c r="AC54" s="16">
        <v>251</v>
      </c>
      <c r="AD54" s="16">
        <v>6633</v>
      </c>
      <c r="AE54" s="16">
        <v>14600</v>
      </c>
      <c r="AF54" s="16">
        <v>2361</v>
      </c>
      <c r="AG54" s="16">
        <v>1750</v>
      </c>
      <c r="AH54" s="16">
        <v>556</v>
      </c>
      <c r="AI54" s="16">
        <v>59</v>
      </c>
      <c r="AJ54" s="16">
        <v>351</v>
      </c>
      <c r="AK54" s="16">
        <v>30828</v>
      </c>
      <c r="AL54" s="16">
        <v>1035</v>
      </c>
      <c r="AM54" s="20" t="s">
        <v>57</v>
      </c>
      <c r="AN54" s="18">
        <v>68342</v>
      </c>
      <c r="AO54" s="6"/>
    </row>
    <row r="55" spans="1:41" s="21" customFormat="1" ht="15" customHeight="1">
      <c r="A55" s="21" t="s">
        <v>49</v>
      </c>
      <c r="B55" s="22" t="s">
        <v>58</v>
      </c>
      <c r="C55" s="23" t="s">
        <v>59</v>
      </c>
      <c r="D55" s="24">
        <v>2.5299999999999998</v>
      </c>
      <c r="E55" s="25">
        <v>2.38</v>
      </c>
      <c r="F55" s="26">
        <v>2.46</v>
      </c>
      <c r="G55" s="26">
        <v>2.84</v>
      </c>
      <c r="H55" s="26">
        <v>3.57</v>
      </c>
      <c r="I55" s="26">
        <v>2.2000000000000002</v>
      </c>
      <c r="J55" s="26" t="s">
        <v>63</v>
      </c>
      <c r="K55" s="26">
        <v>2.4500000000000002</v>
      </c>
      <c r="L55" s="26">
        <v>2.82</v>
      </c>
      <c r="M55" s="26">
        <v>2.86</v>
      </c>
      <c r="N55" s="26">
        <v>2.25</v>
      </c>
      <c r="O55" s="26">
        <v>2.33</v>
      </c>
      <c r="P55" s="26">
        <v>2.12</v>
      </c>
      <c r="Q55" s="26">
        <v>2.38</v>
      </c>
      <c r="R55" s="26">
        <v>3.18</v>
      </c>
      <c r="S55" s="26">
        <v>3.08</v>
      </c>
      <c r="T55" s="26">
        <v>2.63</v>
      </c>
      <c r="U55" s="26">
        <v>2.46</v>
      </c>
      <c r="V55" s="26">
        <v>2.4500000000000002</v>
      </c>
      <c r="W55" s="26">
        <v>3.42</v>
      </c>
      <c r="X55" s="26">
        <v>2.57</v>
      </c>
      <c r="Y55" s="26">
        <v>3.12</v>
      </c>
      <c r="Z55" s="26">
        <v>2.39</v>
      </c>
      <c r="AA55" s="26">
        <v>2.19</v>
      </c>
      <c r="AB55" s="26">
        <v>3.57</v>
      </c>
      <c r="AC55" s="26">
        <v>3.24</v>
      </c>
      <c r="AD55" s="26">
        <v>2.56</v>
      </c>
      <c r="AE55" s="26">
        <v>3.89</v>
      </c>
      <c r="AF55" s="26">
        <v>3.06</v>
      </c>
      <c r="AG55" s="26">
        <v>2.4700000000000002</v>
      </c>
      <c r="AH55" s="26">
        <v>3.12</v>
      </c>
      <c r="AI55" s="26">
        <v>2.8</v>
      </c>
      <c r="AJ55" s="26">
        <v>3.19</v>
      </c>
      <c r="AK55" s="26">
        <v>2.1800000000000002</v>
      </c>
      <c r="AL55" s="26">
        <v>2.44</v>
      </c>
      <c r="AM55" s="20" t="s">
        <v>60</v>
      </c>
      <c r="AN55" s="27" t="s">
        <v>61</v>
      </c>
      <c r="AO55" s="28"/>
    </row>
    <row r="56" spans="1:41" ht="15" customHeight="1">
      <c r="A56" t="s">
        <v>49</v>
      </c>
      <c r="B56" s="29" t="s">
        <v>69</v>
      </c>
      <c r="C56" s="30">
        <v>5</v>
      </c>
      <c r="D56" s="14">
        <v>1186</v>
      </c>
      <c r="E56" s="31">
        <v>3</v>
      </c>
      <c r="F56" s="32">
        <v>21</v>
      </c>
      <c r="G56" s="32">
        <v>116</v>
      </c>
      <c r="H56" s="32">
        <v>38</v>
      </c>
      <c r="I56" s="32">
        <v>30</v>
      </c>
      <c r="J56" s="32" t="s">
        <v>63</v>
      </c>
      <c r="K56" s="32">
        <v>9</v>
      </c>
      <c r="L56" s="32">
        <v>10</v>
      </c>
      <c r="M56" s="32">
        <v>5</v>
      </c>
      <c r="N56" s="32">
        <v>208</v>
      </c>
      <c r="O56" s="32">
        <v>25</v>
      </c>
      <c r="P56" s="32">
        <v>12</v>
      </c>
      <c r="Q56" s="32">
        <v>5</v>
      </c>
      <c r="R56" s="32">
        <v>3</v>
      </c>
      <c r="S56" s="32" t="s">
        <v>63</v>
      </c>
      <c r="T56" s="32">
        <v>7</v>
      </c>
      <c r="U56" s="32">
        <v>22</v>
      </c>
      <c r="V56" s="32">
        <v>13</v>
      </c>
      <c r="W56" s="32" t="s">
        <v>63</v>
      </c>
      <c r="X56" s="32" t="s">
        <v>63</v>
      </c>
      <c r="Y56" s="32">
        <v>1</v>
      </c>
      <c r="Z56" s="32">
        <v>5</v>
      </c>
      <c r="AA56" s="32">
        <v>21</v>
      </c>
      <c r="AB56" s="32">
        <v>3</v>
      </c>
      <c r="AC56" s="32">
        <v>4</v>
      </c>
      <c r="AD56" s="32">
        <v>99</v>
      </c>
      <c r="AE56" s="32">
        <v>262</v>
      </c>
      <c r="AF56" s="32">
        <v>4</v>
      </c>
      <c r="AG56" s="32">
        <v>24</v>
      </c>
      <c r="AH56" s="32">
        <v>8</v>
      </c>
      <c r="AI56" s="32">
        <v>1</v>
      </c>
      <c r="AJ56" s="32">
        <v>5</v>
      </c>
      <c r="AK56" s="32">
        <v>216</v>
      </c>
      <c r="AL56" s="32">
        <v>6</v>
      </c>
      <c r="AM56" s="33" t="s">
        <v>51</v>
      </c>
      <c r="AN56" s="89">
        <v>0</v>
      </c>
      <c r="AO56" s="6"/>
    </row>
    <row r="57" spans="1:41" ht="15" customHeight="1">
      <c r="A57" t="s">
        <v>49</v>
      </c>
      <c r="B57" s="85" t="s">
        <v>69</v>
      </c>
      <c r="C57" s="13">
        <v>4</v>
      </c>
      <c r="D57" s="14">
        <v>2314</v>
      </c>
      <c r="E57" s="15">
        <v>18</v>
      </c>
      <c r="F57" s="16">
        <v>74</v>
      </c>
      <c r="G57" s="16">
        <v>71</v>
      </c>
      <c r="H57" s="16">
        <v>11</v>
      </c>
      <c r="I57" s="16">
        <v>55</v>
      </c>
      <c r="J57" s="16" t="s">
        <v>63</v>
      </c>
      <c r="K57" s="16">
        <v>13</v>
      </c>
      <c r="L57" s="16">
        <v>16</v>
      </c>
      <c r="M57" s="16">
        <v>21</v>
      </c>
      <c r="N57" s="16">
        <v>573</v>
      </c>
      <c r="O57" s="16">
        <v>51</v>
      </c>
      <c r="P57" s="16">
        <v>75</v>
      </c>
      <c r="Q57" s="16">
        <v>17</v>
      </c>
      <c r="R57" s="16">
        <v>6</v>
      </c>
      <c r="S57" s="16" t="s">
        <v>63</v>
      </c>
      <c r="T57" s="16">
        <v>7</v>
      </c>
      <c r="U57" s="16">
        <v>28</v>
      </c>
      <c r="V57" s="16">
        <v>17</v>
      </c>
      <c r="W57" s="16" t="s">
        <v>63</v>
      </c>
      <c r="X57" s="16" t="s">
        <v>63</v>
      </c>
      <c r="Y57" s="16">
        <v>1</v>
      </c>
      <c r="Z57" s="16">
        <v>8</v>
      </c>
      <c r="AA57" s="16">
        <v>32</v>
      </c>
      <c r="AB57" s="16">
        <v>2</v>
      </c>
      <c r="AC57" s="16">
        <v>4</v>
      </c>
      <c r="AD57" s="16">
        <v>211</v>
      </c>
      <c r="AE57" s="16">
        <v>296</v>
      </c>
      <c r="AF57" s="16">
        <v>24</v>
      </c>
      <c r="AG57" s="16">
        <v>36</v>
      </c>
      <c r="AH57" s="16">
        <v>20</v>
      </c>
      <c r="AI57" s="16">
        <v>3</v>
      </c>
      <c r="AJ57" s="16">
        <v>2</v>
      </c>
      <c r="AK57" s="16">
        <v>591</v>
      </c>
      <c r="AL57" s="16">
        <v>27</v>
      </c>
      <c r="AM57" s="20" t="s">
        <v>52</v>
      </c>
      <c r="AN57" s="18">
        <v>8405</v>
      </c>
      <c r="AO57" s="6"/>
    </row>
    <row r="58" spans="1:41" ht="15" customHeight="1">
      <c r="A58" t="s">
        <v>49</v>
      </c>
      <c r="B58" s="85" t="s">
        <v>69</v>
      </c>
      <c r="C58" s="13">
        <v>3</v>
      </c>
      <c r="D58" s="14">
        <v>3265</v>
      </c>
      <c r="E58" s="15">
        <v>23</v>
      </c>
      <c r="F58" s="16">
        <v>203</v>
      </c>
      <c r="G58" s="16">
        <v>50</v>
      </c>
      <c r="H58" s="16">
        <v>15</v>
      </c>
      <c r="I58" s="16">
        <v>121</v>
      </c>
      <c r="J58" s="16" t="s">
        <v>63</v>
      </c>
      <c r="K58" s="16">
        <v>9</v>
      </c>
      <c r="L58" s="16">
        <v>14</v>
      </c>
      <c r="M58" s="16">
        <v>15</v>
      </c>
      <c r="N58" s="16">
        <v>1144</v>
      </c>
      <c r="O58" s="16">
        <v>102</v>
      </c>
      <c r="P58" s="16">
        <v>62</v>
      </c>
      <c r="Q58" s="16">
        <v>38</v>
      </c>
      <c r="R58" s="16">
        <v>5</v>
      </c>
      <c r="S58" s="16" t="s">
        <v>63</v>
      </c>
      <c r="T58" s="16">
        <v>4</v>
      </c>
      <c r="U58" s="16">
        <v>70</v>
      </c>
      <c r="V58" s="16">
        <v>24</v>
      </c>
      <c r="W58" s="16" t="s">
        <v>63</v>
      </c>
      <c r="X58" s="16" t="s">
        <v>63</v>
      </c>
      <c r="Y58" s="87" t="s">
        <v>183</v>
      </c>
      <c r="Z58" s="16">
        <v>21</v>
      </c>
      <c r="AA58" s="16">
        <v>50</v>
      </c>
      <c r="AB58" s="16">
        <v>1</v>
      </c>
      <c r="AC58" s="16">
        <v>9</v>
      </c>
      <c r="AD58" s="16">
        <v>220</v>
      </c>
      <c r="AE58" s="16">
        <v>222</v>
      </c>
      <c r="AF58" s="16">
        <v>35</v>
      </c>
      <c r="AG58" s="16">
        <v>56</v>
      </c>
      <c r="AH58" s="16">
        <v>33</v>
      </c>
      <c r="AI58" s="16">
        <v>6</v>
      </c>
      <c r="AJ58" s="16">
        <v>17</v>
      </c>
      <c r="AK58" s="16">
        <v>649</v>
      </c>
      <c r="AL58" s="16">
        <v>46</v>
      </c>
      <c r="AM58" s="20" t="s">
        <v>53</v>
      </c>
      <c r="AN58" s="88">
        <v>0</v>
      </c>
      <c r="AO58" s="6"/>
    </row>
    <row r="59" spans="1:41" ht="15" customHeight="1">
      <c r="A59" t="s">
        <v>49</v>
      </c>
      <c r="B59" s="85" t="s">
        <v>69</v>
      </c>
      <c r="C59" s="13">
        <v>2</v>
      </c>
      <c r="D59" s="14">
        <v>4023</v>
      </c>
      <c r="E59" s="15">
        <v>14</v>
      </c>
      <c r="F59" s="16">
        <v>231</v>
      </c>
      <c r="G59" s="16">
        <v>43</v>
      </c>
      <c r="H59" s="16">
        <v>5</v>
      </c>
      <c r="I59" s="16">
        <v>168</v>
      </c>
      <c r="J59" s="16" t="s">
        <v>63</v>
      </c>
      <c r="K59" s="16">
        <v>10</v>
      </c>
      <c r="L59" s="16">
        <v>16</v>
      </c>
      <c r="M59" s="16">
        <v>9</v>
      </c>
      <c r="N59" s="16">
        <v>1473</v>
      </c>
      <c r="O59" s="16">
        <v>208</v>
      </c>
      <c r="P59" s="16">
        <v>132</v>
      </c>
      <c r="Q59" s="16">
        <v>12</v>
      </c>
      <c r="R59" s="16">
        <v>5</v>
      </c>
      <c r="S59" s="16" t="s">
        <v>63</v>
      </c>
      <c r="T59" s="16">
        <v>7</v>
      </c>
      <c r="U59" s="16">
        <v>59</v>
      </c>
      <c r="V59" s="16">
        <v>13</v>
      </c>
      <c r="W59" s="16" t="s">
        <v>63</v>
      </c>
      <c r="X59" s="16" t="s">
        <v>63</v>
      </c>
      <c r="Y59" s="16">
        <v>2</v>
      </c>
      <c r="Z59" s="16">
        <v>25</v>
      </c>
      <c r="AA59" s="16">
        <v>28</v>
      </c>
      <c r="AB59" s="16">
        <v>2</v>
      </c>
      <c r="AC59" s="16">
        <v>4</v>
      </c>
      <c r="AD59" s="16">
        <v>166</v>
      </c>
      <c r="AE59" s="16">
        <v>85</v>
      </c>
      <c r="AF59" s="16">
        <v>14</v>
      </c>
      <c r="AG59" s="16">
        <v>58</v>
      </c>
      <c r="AH59" s="16">
        <v>17</v>
      </c>
      <c r="AI59" s="16">
        <v>2</v>
      </c>
      <c r="AJ59" s="16">
        <v>9</v>
      </c>
      <c r="AK59" s="16">
        <v>1169</v>
      </c>
      <c r="AL59" s="16">
        <v>37</v>
      </c>
      <c r="AM59" s="20" t="s">
        <v>54</v>
      </c>
      <c r="AN59" s="88">
        <v>0</v>
      </c>
      <c r="AO59" s="6"/>
    </row>
    <row r="60" spans="1:41" ht="15" customHeight="1">
      <c r="A60" t="s">
        <v>49</v>
      </c>
      <c r="B60" s="85" t="s">
        <v>69</v>
      </c>
      <c r="C60" s="13">
        <v>1</v>
      </c>
      <c r="D60" s="14">
        <v>3334</v>
      </c>
      <c r="E60" s="15">
        <v>29</v>
      </c>
      <c r="F60" s="16">
        <v>65</v>
      </c>
      <c r="G60" s="16">
        <v>119</v>
      </c>
      <c r="H60" s="16">
        <v>19</v>
      </c>
      <c r="I60" s="16">
        <v>161</v>
      </c>
      <c r="J60" s="16" t="s">
        <v>63</v>
      </c>
      <c r="K60" s="16">
        <v>34</v>
      </c>
      <c r="L60" s="16">
        <v>13</v>
      </c>
      <c r="M60" s="16">
        <v>12</v>
      </c>
      <c r="N60" s="16">
        <v>749</v>
      </c>
      <c r="O60" s="16">
        <v>103</v>
      </c>
      <c r="P60" s="16">
        <v>204</v>
      </c>
      <c r="Q60" s="16">
        <v>50</v>
      </c>
      <c r="R60" s="16">
        <v>1</v>
      </c>
      <c r="S60" s="16" t="s">
        <v>63</v>
      </c>
      <c r="T60" s="16">
        <v>5</v>
      </c>
      <c r="U60" s="16">
        <v>105</v>
      </c>
      <c r="V60" s="16">
        <v>41</v>
      </c>
      <c r="W60" s="16" t="s">
        <v>63</v>
      </c>
      <c r="X60" s="16" t="s">
        <v>63</v>
      </c>
      <c r="Y60" s="16">
        <v>1</v>
      </c>
      <c r="Z60" s="16">
        <v>10</v>
      </c>
      <c r="AA60" s="16">
        <v>69</v>
      </c>
      <c r="AB60" s="16">
        <v>1</v>
      </c>
      <c r="AC60" s="16">
        <v>2</v>
      </c>
      <c r="AD60" s="16">
        <v>340</v>
      </c>
      <c r="AE60" s="16">
        <v>10</v>
      </c>
      <c r="AF60" s="16">
        <v>5</v>
      </c>
      <c r="AG60" s="16">
        <v>81</v>
      </c>
      <c r="AH60" s="16">
        <v>3</v>
      </c>
      <c r="AI60" s="16">
        <v>2</v>
      </c>
      <c r="AJ60" s="16">
        <v>2</v>
      </c>
      <c r="AK60" s="16">
        <v>1053</v>
      </c>
      <c r="AL60" s="16">
        <v>44</v>
      </c>
      <c r="AM60" s="20" t="s">
        <v>55</v>
      </c>
      <c r="AN60" s="88">
        <v>0</v>
      </c>
      <c r="AO60" s="6"/>
    </row>
    <row r="61" spans="1:41" ht="15" customHeight="1">
      <c r="A61" t="s">
        <v>49</v>
      </c>
      <c r="B61" s="85" t="s">
        <v>69</v>
      </c>
      <c r="C61" s="13" t="s">
        <v>56</v>
      </c>
      <c r="D61" s="14">
        <v>14122</v>
      </c>
      <c r="E61" s="15">
        <v>87</v>
      </c>
      <c r="F61" s="16">
        <v>594</v>
      </c>
      <c r="G61" s="16">
        <v>399</v>
      </c>
      <c r="H61" s="16">
        <v>88</v>
      </c>
      <c r="I61" s="16">
        <v>535</v>
      </c>
      <c r="J61" s="16">
        <v>1</v>
      </c>
      <c r="K61" s="16">
        <v>75</v>
      </c>
      <c r="L61" s="16">
        <v>69</v>
      </c>
      <c r="M61" s="16">
        <v>62</v>
      </c>
      <c r="N61" s="16">
        <v>4147</v>
      </c>
      <c r="O61" s="16">
        <v>489</v>
      </c>
      <c r="P61" s="16">
        <v>485</v>
      </c>
      <c r="Q61" s="16">
        <v>122</v>
      </c>
      <c r="R61" s="16">
        <v>20</v>
      </c>
      <c r="S61" s="16">
        <v>2</v>
      </c>
      <c r="T61" s="16">
        <v>30</v>
      </c>
      <c r="U61" s="16">
        <v>284</v>
      </c>
      <c r="V61" s="16">
        <v>108</v>
      </c>
      <c r="W61" s="16">
        <v>2</v>
      </c>
      <c r="X61" s="16">
        <v>1</v>
      </c>
      <c r="Y61" s="16">
        <v>5</v>
      </c>
      <c r="Z61" s="16">
        <v>69</v>
      </c>
      <c r="AA61" s="16">
        <v>200</v>
      </c>
      <c r="AB61" s="16">
        <v>9</v>
      </c>
      <c r="AC61" s="16">
        <v>23</v>
      </c>
      <c r="AD61" s="16">
        <v>1036</v>
      </c>
      <c r="AE61" s="16">
        <v>875</v>
      </c>
      <c r="AF61" s="16">
        <v>82</v>
      </c>
      <c r="AG61" s="16">
        <v>255</v>
      </c>
      <c r="AH61" s="16">
        <v>81</v>
      </c>
      <c r="AI61" s="16">
        <v>14</v>
      </c>
      <c r="AJ61" s="16">
        <v>35</v>
      </c>
      <c r="AK61" s="16">
        <v>3678</v>
      </c>
      <c r="AL61" s="16">
        <v>160</v>
      </c>
      <c r="AM61" s="20" t="s">
        <v>57</v>
      </c>
      <c r="AN61" s="18">
        <v>8405</v>
      </c>
      <c r="AO61" s="6"/>
    </row>
    <row r="62" spans="1:41" s="21" customFormat="1" ht="15" customHeight="1">
      <c r="A62" s="21" t="s">
        <v>49</v>
      </c>
      <c r="B62" s="22" t="s">
        <v>58</v>
      </c>
      <c r="C62" s="23" t="s">
        <v>59</v>
      </c>
      <c r="D62" s="24">
        <v>2.57</v>
      </c>
      <c r="E62" s="25">
        <v>2.4500000000000002</v>
      </c>
      <c r="F62" s="26">
        <v>2.59</v>
      </c>
      <c r="G62" s="26">
        <v>3.06</v>
      </c>
      <c r="H62" s="26">
        <v>3.5</v>
      </c>
      <c r="I62" s="26">
        <v>2.2999999999999998</v>
      </c>
      <c r="J62" s="26" t="s">
        <v>63</v>
      </c>
      <c r="K62" s="26">
        <v>2.37</v>
      </c>
      <c r="L62" s="26">
        <v>2.91</v>
      </c>
      <c r="M62" s="26">
        <v>2.97</v>
      </c>
      <c r="N62" s="26">
        <v>2.52</v>
      </c>
      <c r="O62" s="26">
        <v>2.36</v>
      </c>
      <c r="P62" s="26">
        <v>2.09</v>
      </c>
      <c r="Q62" s="26">
        <v>2.2999999999999998</v>
      </c>
      <c r="R62" s="26">
        <v>3.25</v>
      </c>
      <c r="S62" s="26" t="s">
        <v>63</v>
      </c>
      <c r="T62" s="26">
        <v>3.13</v>
      </c>
      <c r="U62" s="26">
        <v>2.31</v>
      </c>
      <c r="V62" s="26">
        <v>2.52</v>
      </c>
      <c r="W62" s="26" t="s">
        <v>63</v>
      </c>
      <c r="X62" s="26" t="s">
        <v>63</v>
      </c>
      <c r="Y62" s="26">
        <v>2.8</v>
      </c>
      <c r="Z62" s="26">
        <v>2.61</v>
      </c>
      <c r="AA62" s="26">
        <v>2.54</v>
      </c>
      <c r="AB62" s="26">
        <v>3.44</v>
      </c>
      <c r="AC62" s="26">
        <v>3.17</v>
      </c>
      <c r="AD62" s="26">
        <v>2.58</v>
      </c>
      <c r="AE62" s="26">
        <v>3.82</v>
      </c>
      <c r="AF62" s="26">
        <v>3.1</v>
      </c>
      <c r="AG62" s="26">
        <v>2.4700000000000002</v>
      </c>
      <c r="AH62" s="26">
        <v>3.16</v>
      </c>
      <c r="AI62" s="26">
        <v>2.93</v>
      </c>
      <c r="AJ62" s="26">
        <v>2.97</v>
      </c>
      <c r="AK62" s="26">
        <v>2.39</v>
      </c>
      <c r="AL62" s="26">
        <v>2.46</v>
      </c>
      <c r="AM62" s="20" t="s">
        <v>60</v>
      </c>
      <c r="AN62" s="27" t="s">
        <v>61</v>
      </c>
      <c r="AO62" s="28"/>
    </row>
    <row r="63" spans="1:41" ht="15" customHeight="1">
      <c r="A63" t="s">
        <v>49</v>
      </c>
      <c r="B63" s="29" t="s">
        <v>70</v>
      </c>
      <c r="C63" s="30">
        <v>5</v>
      </c>
      <c r="D63" s="14">
        <v>121807</v>
      </c>
      <c r="E63" s="31">
        <v>535</v>
      </c>
      <c r="F63" s="32">
        <v>2928</v>
      </c>
      <c r="G63" s="32">
        <v>13650</v>
      </c>
      <c r="H63" s="32">
        <v>7036</v>
      </c>
      <c r="I63" s="32">
        <v>4226</v>
      </c>
      <c r="J63" s="32">
        <v>15</v>
      </c>
      <c r="K63" s="32">
        <v>1484</v>
      </c>
      <c r="L63" s="32">
        <v>1790</v>
      </c>
      <c r="M63" s="32">
        <v>1190</v>
      </c>
      <c r="N63" s="32">
        <v>26346</v>
      </c>
      <c r="O63" s="32">
        <v>2462</v>
      </c>
      <c r="P63" s="32">
        <v>2295</v>
      </c>
      <c r="Q63" s="32">
        <v>1114</v>
      </c>
      <c r="R63" s="32">
        <v>650</v>
      </c>
      <c r="S63" s="32">
        <v>196</v>
      </c>
      <c r="T63" s="32">
        <v>593</v>
      </c>
      <c r="U63" s="32">
        <v>3783</v>
      </c>
      <c r="V63" s="32">
        <v>1164</v>
      </c>
      <c r="W63" s="32">
        <v>74</v>
      </c>
      <c r="X63" s="32">
        <v>25</v>
      </c>
      <c r="Y63" s="32">
        <v>267</v>
      </c>
      <c r="Z63" s="32">
        <v>761</v>
      </c>
      <c r="AA63" s="32">
        <v>3055</v>
      </c>
      <c r="AB63" s="32">
        <v>377</v>
      </c>
      <c r="AC63" s="32">
        <v>1230</v>
      </c>
      <c r="AD63" s="32">
        <v>10407</v>
      </c>
      <c r="AE63" s="32">
        <v>2074</v>
      </c>
      <c r="AF63" s="32">
        <v>84</v>
      </c>
      <c r="AG63" s="32">
        <v>3596</v>
      </c>
      <c r="AH63" s="32">
        <v>450</v>
      </c>
      <c r="AI63" s="32">
        <v>43</v>
      </c>
      <c r="AJ63" s="32">
        <v>242</v>
      </c>
      <c r="AK63" s="32">
        <v>26602</v>
      </c>
      <c r="AL63" s="32">
        <v>1063</v>
      </c>
      <c r="AM63" s="33" t="s">
        <v>51</v>
      </c>
      <c r="AN63" s="89">
        <v>0</v>
      </c>
      <c r="AO63" s="6"/>
    </row>
    <row r="64" spans="1:41" ht="15" customHeight="1">
      <c r="A64" t="s">
        <v>49</v>
      </c>
      <c r="B64" s="85" t="s">
        <v>70</v>
      </c>
      <c r="C64" s="13">
        <v>4</v>
      </c>
      <c r="D64" s="14">
        <v>196562</v>
      </c>
      <c r="E64" s="15">
        <v>925</v>
      </c>
      <c r="F64" s="16">
        <v>11120</v>
      </c>
      <c r="G64" s="16">
        <v>7497</v>
      </c>
      <c r="H64" s="16">
        <v>2114</v>
      </c>
      <c r="I64" s="16">
        <v>7956</v>
      </c>
      <c r="J64" s="16">
        <v>21</v>
      </c>
      <c r="K64" s="16">
        <v>1769</v>
      </c>
      <c r="L64" s="16">
        <v>2552</v>
      </c>
      <c r="M64" s="16">
        <v>2364</v>
      </c>
      <c r="N64" s="16">
        <v>51405</v>
      </c>
      <c r="O64" s="16">
        <v>5445</v>
      </c>
      <c r="P64" s="16">
        <v>7071</v>
      </c>
      <c r="Q64" s="16">
        <v>2057</v>
      </c>
      <c r="R64" s="16">
        <v>868</v>
      </c>
      <c r="S64" s="16">
        <v>167</v>
      </c>
      <c r="T64" s="16">
        <v>646</v>
      </c>
      <c r="U64" s="16">
        <v>3733</v>
      </c>
      <c r="V64" s="16">
        <v>1874</v>
      </c>
      <c r="W64" s="16">
        <v>21</v>
      </c>
      <c r="X64" s="16">
        <v>10</v>
      </c>
      <c r="Y64" s="16">
        <v>375</v>
      </c>
      <c r="Z64" s="16">
        <v>733</v>
      </c>
      <c r="AA64" s="16">
        <v>3830</v>
      </c>
      <c r="AB64" s="16">
        <v>224</v>
      </c>
      <c r="AC64" s="16">
        <v>845</v>
      </c>
      <c r="AD64" s="16">
        <v>16691</v>
      </c>
      <c r="AE64" s="16">
        <v>2964</v>
      </c>
      <c r="AF64" s="16">
        <v>144</v>
      </c>
      <c r="AG64" s="16">
        <v>5023</v>
      </c>
      <c r="AH64" s="16">
        <v>914</v>
      </c>
      <c r="AI64" s="16">
        <v>89</v>
      </c>
      <c r="AJ64" s="16">
        <v>362</v>
      </c>
      <c r="AK64" s="16">
        <v>52315</v>
      </c>
      <c r="AL64" s="16">
        <v>2438</v>
      </c>
      <c r="AM64" s="20" t="s">
        <v>52</v>
      </c>
      <c r="AN64" s="18">
        <v>474861</v>
      </c>
      <c r="AO64" s="6"/>
    </row>
    <row r="65" spans="1:41" ht="15" customHeight="1">
      <c r="A65" t="s">
        <v>49</v>
      </c>
      <c r="B65" s="85" t="s">
        <v>70</v>
      </c>
      <c r="C65" s="13">
        <v>3</v>
      </c>
      <c r="D65" s="14">
        <v>232172</v>
      </c>
      <c r="E65" s="15">
        <v>1177</v>
      </c>
      <c r="F65" s="16">
        <v>17332</v>
      </c>
      <c r="G65" s="16">
        <v>6904</v>
      </c>
      <c r="H65" s="16">
        <v>1932</v>
      </c>
      <c r="I65" s="16">
        <v>12845</v>
      </c>
      <c r="J65" s="16">
        <v>56</v>
      </c>
      <c r="K65" s="16">
        <v>1271</v>
      </c>
      <c r="L65" s="16">
        <v>1794</v>
      </c>
      <c r="M65" s="16">
        <v>1718</v>
      </c>
      <c r="N65" s="16">
        <v>77181</v>
      </c>
      <c r="O65" s="16">
        <v>9123</v>
      </c>
      <c r="P65" s="16">
        <v>4603</v>
      </c>
      <c r="Q65" s="16">
        <v>4058</v>
      </c>
      <c r="R65" s="16">
        <v>858</v>
      </c>
      <c r="S65" s="16">
        <v>138</v>
      </c>
      <c r="T65" s="16">
        <v>467</v>
      </c>
      <c r="U65" s="16">
        <v>7561</v>
      </c>
      <c r="V65" s="16">
        <v>1658</v>
      </c>
      <c r="W65" s="16">
        <v>27</v>
      </c>
      <c r="X65" s="16">
        <v>31</v>
      </c>
      <c r="Y65" s="16">
        <v>437</v>
      </c>
      <c r="Z65" s="16">
        <v>1060</v>
      </c>
      <c r="AA65" s="16">
        <v>5376</v>
      </c>
      <c r="AB65" s="16">
        <v>92</v>
      </c>
      <c r="AC65" s="16">
        <v>607</v>
      </c>
      <c r="AD65" s="16">
        <v>12314</v>
      </c>
      <c r="AE65" s="16">
        <v>2660</v>
      </c>
      <c r="AF65" s="16">
        <v>111</v>
      </c>
      <c r="AG65" s="16">
        <v>5365</v>
      </c>
      <c r="AH65" s="16">
        <v>1020</v>
      </c>
      <c r="AI65" s="16">
        <v>128</v>
      </c>
      <c r="AJ65" s="16">
        <v>626</v>
      </c>
      <c r="AK65" s="16">
        <v>47620</v>
      </c>
      <c r="AL65" s="16">
        <v>4022</v>
      </c>
      <c r="AM65" s="20" t="s">
        <v>53</v>
      </c>
      <c r="AN65" s="88">
        <v>0</v>
      </c>
      <c r="AO65" s="6"/>
    </row>
    <row r="66" spans="1:41" ht="15" customHeight="1">
      <c r="A66" t="s">
        <v>49</v>
      </c>
      <c r="B66" s="85" t="s">
        <v>70</v>
      </c>
      <c r="C66" s="13">
        <v>2</v>
      </c>
      <c r="D66" s="14">
        <v>203242</v>
      </c>
      <c r="E66" s="15">
        <v>744</v>
      </c>
      <c r="F66" s="16">
        <v>10625</v>
      </c>
      <c r="G66" s="16">
        <v>3565</v>
      </c>
      <c r="H66" s="16">
        <v>579</v>
      </c>
      <c r="I66" s="16">
        <v>12164</v>
      </c>
      <c r="J66" s="16">
        <v>17</v>
      </c>
      <c r="K66" s="16">
        <v>535</v>
      </c>
      <c r="L66" s="16">
        <v>1453</v>
      </c>
      <c r="M66" s="16">
        <v>1167</v>
      </c>
      <c r="N66" s="16">
        <v>66373</v>
      </c>
      <c r="O66" s="16">
        <v>9658</v>
      </c>
      <c r="P66" s="16">
        <v>7332</v>
      </c>
      <c r="Q66" s="16">
        <v>1211</v>
      </c>
      <c r="R66" s="16">
        <v>319</v>
      </c>
      <c r="S66" s="16">
        <v>87</v>
      </c>
      <c r="T66" s="16">
        <v>450</v>
      </c>
      <c r="U66" s="16">
        <v>6311</v>
      </c>
      <c r="V66" s="16">
        <v>1201</v>
      </c>
      <c r="W66" s="16">
        <v>14</v>
      </c>
      <c r="X66" s="16">
        <v>13</v>
      </c>
      <c r="Y66" s="16">
        <v>284</v>
      </c>
      <c r="Z66" s="16">
        <v>855</v>
      </c>
      <c r="AA66" s="16">
        <v>3113</v>
      </c>
      <c r="AB66" s="16">
        <v>132</v>
      </c>
      <c r="AC66" s="16">
        <v>418</v>
      </c>
      <c r="AD66" s="16">
        <v>7949</v>
      </c>
      <c r="AE66" s="16">
        <v>927</v>
      </c>
      <c r="AF66" s="16">
        <v>44</v>
      </c>
      <c r="AG66" s="16">
        <v>3324</v>
      </c>
      <c r="AH66" s="16">
        <v>452</v>
      </c>
      <c r="AI66" s="16">
        <v>114</v>
      </c>
      <c r="AJ66" s="16">
        <v>273</v>
      </c>
      <c r="AK66" s="16">
        <v>59055</v>
      </c>
      <c r="AL66" s="16">
        <v>2484</v>
      </c>
      <c r="AM66" s="20" t="s">
        <v>54</v>
      </c>
      <c r="AN66" s="88">
        <v>0</v>
      </c>
      <c r="AO66" s="6"/>
    </row>
    <row r="67" spans="1:41" ht="15" customHeight="1">
      <c r="A67" t="s">
        <v>49</v>
      </c>
      <c r="B67" s="85" t="s">
        <v>70</v>
      </c>
      <c r="C67" s="13">
        <v>1</v>
      </c>
      <c r="D67" s="14">
        <v>96967</v>
      </c>
      <c r="E67" s="15">
        <v>600</v>
      </c>
      <c r="F67" s="16">
        <v>1719</v>
      </c>
      <c r="G67" s="16">
        <v>6779</v>
      </c>
      <c r="H67" s="16">
        <v>1255</v>
      </c>
      <c r="I67" s="16">
        <v>7382</v>
      </c>
      <c r="J67" s="16">
        <v>14</v>
      </c>
      <c r="K67" s="16">
        <v>1763</v>
      </c>
      <c r="L67" s="16">
        <v>1085</v>
      </c>
      <c r="M67" s="16">
        <v>889</v>
      </c>
      <c r="N67" s="16">
        <v>17230</v>
      </c>
      <c r="O67" s="16">
        <v>1673</v>
      </c>
      <c r="P67" s="16">
        <v>4940</v>
      </c>
      <c r="Q67" s="16">
        <v>2422</v>
      </c>
      <c r="R67" s="16">
        <v>62</v>
      </c>
      <c r="S67" s="16">
        <v>34</v>
      </c>
      <c r="T67" s="16">
        <v>211</v>
      </c>
      <c r="U67" s="16">
        <v>3466</v>
      </c>
      <c r="V67" s="16">
        <v>1296</v>
      </c>
      <c r="W67" s="16">
        <v>7</v>
      </c>
      <c r="X67" s="16">
        <v>21</v>
      </c>
      <c r="Y67" s="16">
        <v>70</v>
      </c>
      <c r="Z67" s="16">
        <v>355</v>
      </c>
      <c r="AA67" s="16">
        <v>2766</v>
      </c>
      <c r="AB67" s="16">
        <v>52</v>
      </c>
      <c r="AC67" s="16">
        <v>246</v>
      </c>
      <c r="AD67" s="16">
        <v>9130</v>
      </c>
      <c r="AE67" s="16">
        <v>177</v>
      </c>
      <c r="AF67" s="16">
        <v>8</v>
      </c>
      <c r="AG67" s="16">
        <v>2730</v>
      </c>
      <c r="AH67" s="16">
        <v>55</v>
      </c>
      <c r="AI67" s="16">
        <v>17</v>
      </c>
      <c r="AJ67" s="16">
        <v>46</v>
      </c>
      <c r="AK67" s="16">
        <v>27601</v>
      </c>
      <c r="AL67" s="16">
        <v>866</v>
      </c>
      <c r="AM67" s="20" t="s">
        <v>55</v>
      </c>
      <c r="AN67" s="88">
        <v>0</v>
      </c>
      <c r="AO67" s="6"/>
    </row>
    <row r="68" spans="1:41" ht="15" customHeight="1">
      <c r="A68" t="s">
        <v>49</v>
      </c>
      <c r="B68" s="85" t="s">
        <v>70</v>
      </c>
      <c r="C68" s="13" t="s">
        <v>56</v>
      </c>
      <c r="D68" s="14">
        <v>850750</v>
      </c>
      <c r="E68" s="15">
        <v>3981</v>
      </c>
      <c r="F68" s="16">
        <v>43724</v>
      </c>
      <c r="G68" s="16">
        <v>38395</v>
      </c>
      <c r="H68" s="16">
        <v>12916</v>
      </c>
      <c r="I68" s="16">
        <v>44573</v>
      </c>
      <c r="J68" s="16">
        <v>123</v>
      </c>
      <c r="K68" s="16">
        <v>6822</v>
      </c>
      <c r="L68" s="16">
        <v>8674</v>
      </c>
      <c r="M68" s="16">
        <v>7328</v>
      </c>
      <c r="N68" s="16">
        <v>238535</v>
      </c>
      <c r="O68" s="16">
        <v>28361</v>
      </c>
      <c r="P68" s="16">
        <v>26241</v>
      </c>
      <c r="Q68" s="16">
        <v>10862</v>
      </c>
      <c r="R68" s="16">
        <v>2757</v>
      </c>
      <c r="S68" s="16">
        <v>622</v>
      </c>
      <c r="T68" s="16">
        <v>2367</v>
      </c>
      <c r="U68" s="16">
        <v>24854</v>
      </c>
      <c r="V68" s="16">
        <v>7193</v>
      </c>
      <c r="W68" s="16">
        <v>143</v>
      </c>
      <c r="X68" s="16">
        <v>100</v>
      </c>
      <c r="Y68" s="16">
        <v>1433</v>
      </c>
      <c r="Z68" s="16">
        <v>3764</v>
      </c>
      <c r="AA68" s="16">
        <v>18140</v>
      </c>
      <c r="AB68" s="16">
        <v>877</v>
      </c>
      <c r="AC68" s="16">
        <v>3346</v>
      </c>
      <c r="AD68" s="16">
        <v>56491</v>
      </c>
      <c r="AE68" s="16">
        <v>8802</v>
      </c>
      <c r="AF68" s="16">
        <v>391</v>
      </c>
      <c r="AG68" s="16">
        <v>20038</v>
      </c>
      <c r="AH68" s="16">
        <v>2891</v>
      </c>
      <c r="AI68" s="16">
        <v>391</v>
      </c>
      <c r="AJ68" s="16">
        <v>1549</v>
      </c>
      <c r="AK68" s="16">
        <v>213193</v>
      </c>
      <c r="AL68" s="16">
        <v>10873</v>
      </c>
      <c r="AM68" s="20" t="s">
        <v>57</v>
      </c>
      <c r="AN68" s="18">
        <v>474861</v>
      </c>
      <c r="AO68" s="6"/>
    </row>
    <row r="69" spans="1:41" s="21" customFormat="1" ht="15" customHeight="1">
      <c r="A69" s="21" t="s">
        <v>49</v>
      </c>
      <c r="B69" s="22" t="s">
        <v>58</v>
      </c>
      <c r="C69" s="23" t="s">
        <v>59</v>
      </c>
      <c r="D69" s="24">
        <v>3.05</v>
      </c>
      <c r="E69" s="25">
        <v>3.01</v>
      </c>
      <c r="F69" s="26">
        <v>3.07</v>
      </c>
      <c r="G69" s="26">
        <v>3.46</v>
      </c>
      <c r="H69" s="26">
        <v>4.01</v>
      </c>
      <c r="I69" s="26">
        <v>2.76</v>
      </c>
      <c r="J69" s="26">
        <v>3.05</v>
      </c>
      <c r="K69" s="26">
        <v>3.1</v>
      </c>
      <c r="L69" s="26">
        <v>3.29</v>
      </c>
      <c r="M69" s="26">
        <v>3.25</v>
      </c>
      <c r="N69" s="26">
        <v>3.01</v>
      </c>
      <c r="O69" s="26">
        <v>2.91</v>
      </c>
      <c r="P69" s="26">
        <v>2.79</v>
      </c>
      <c r="Q69" s="26">
        <v>2.84</v>
      </c>
      <c r="R69" s="26">
        <v>3.63</v>
      </c>
      <c r="S69" s="26">
        <v>3.65</v>
      </c>
      <c r="T69" s="26">
        <v>3.41</v>
      </c>
      <c r="U69" s="26">
        <v>2.92</v>
      </c>
      <c r="V69" s="26">
        <v>3.06</v>
      </c>
      <c r="W69" s="26">
        <v>3.99</v>
      </c>
      <c r="X69" s="26">
        <v>3.05</v>
      </c>
      <c r="Y69" s="26">
        <v>3.34</v>
      </c>
      <c r="Z69" s="26">
        <v>3.18</v>
      </c>
      <c r="AA69" s="26">
        <v>3.07</v>
      </c>
      <c r="AB69" s="26">
        <v>3.85</v>
      </c>
      <c r="AC69" s="26">
        <v>3.72</v>
      </c>
      <c r="AD69" s="26">
        <v>3.2</v>
      </c>
      <c r="AE69" s="26">
        <v>3.66</v>
      </c>
      <c r="AF69" s="26">
        <v>3.64</v>
      </c>
      <c r="AG69" s="26">
        <v>3.17</v>
      </c>
      <c r="AH69" s="26">
        <v>3.43</v>
      </c>
      <c r="AI69" s="26">
        <v>3.07</v>
      </c>
      <c r="AJ69" s="26">
        <v>3.31</v>
      </c>
      <c r="AK69" s="26">
        <v>2.96</v>
      </c>
      <c r="AL69" s="26">
        <v>3.03</v>
      </c>
      <c r="AM69" s="20" t="s">
        <v>60</v>
      </c>
      <c r="AN69" s="27" t="s">
        <v>61</v>
      </c>
      <c r="AO69" s="28"/>
    </row>
    <row r="70" spans="1:41" ht="15" customHeight="1">
      <c r="A70" t="s">
        <v>49</v>
      </c>
      <c r="B70" s="29" t="s">
        <v>71</v>
      </c>
      <c r="C70" s="30">
        <v>5</v>
      </c>
      <c r="D70" s="14">
        <v>212068</v>
      </c>
      <c r="E70" s="31">
        <v>903</v>
      </c>
      <c r="F70" s="32">
        <v>5286</v>
      </c>
      <c r="G70" s="32">
        <v>23791</v>
      </c>
      <c r="H70" s="32">
        <v>15167</v>
      </c>
      <c r="I70" s="32">
        <v>7890</v>
      </c>
      <c r="J70" s="32">
        <v>1959</v>
      </c>
      <c r="K70" s="32">
        <v>2839</v>
      </c>
      <c r="L70" s="32">
        <v>3011</v>
      </c>
      <c r="M70" s="32">
        <v>2081</v>
      </c>
      <c r="N70" s="32">
        <v>39707</v>
      </c>
      <c r="O70" s="32">
        <v>3625</v>
      </c>
      <c r="P70" s="32">
        <v>3487</v>
      </c>
      <c r="Q70" s="32">
        <v>1512</v>
      </c>
      <c r="R70" s="32">
        <v>1050</v>
      </c>
      <c r="S70" s="32">
        <v>243</v>
      </c>
      <c r="T70" s="32">
        <v>831</v>
      </c>
      <c r="U70" s="32">
        <v>5017</v>
      </c>
      <c r="V70" s="32">
        <v>1764</v>
      </c>
      <c r="W70" s="32">
        <v>107</v>
      </c>
      <c r="X70" s="32">
        <v>230</v>
      </c>
      <c r="Y70" s="32">
        <v>419</v>
      </c>
      <c r="Z70" s="32">
        <v>1184</v>
      </c>
      <c r="AA70" s="32">
        <v>5650</v>
      </c>
      <c r="AB70" s="32">
        <v>1134</v>
      </c>
      <c r="AC70" s="32">
        <v>2752</v>
      </c>
      <c r="AD70" s="32">
        <v>16085</v>
      </c>
      <c r="AE70" s="32">
        <v>13048</v>
      </c>
      <c r="AF70" s="32">
        <v>558</v>
      </c>
      <c r="AG70" s="32">
        <v>6224</v>
      </c>
      <c r="AH70" s="32">
        <v>766</v>
      </c>
      <c r="AI70" s="32">
        <v>63</v>
      </c>
      <c r="AJ70" s="32">
        <v>526</v>
      </c>
      <c r="AK70" s="32">
        <v>41456</v>
      </c>
      <c r="AL70" s="32">
        <v>1703</v>
      </c>
      <c r="AM70" s="33" t="s">
        <v>51</v>
      </c>
      <c r="AN70" s="89">
        <v>0</v>
      </c>
      <c r="AO70" s="6"/>
    </row>
    <row r="71" spans="1:41" ht="15" customHeight="1">
      <c r="A71" t="s">
        <v>49</v>
      </c>
      <c r="B71" s="85" t="s">
        <v>71</v>
      </c>
      <c r="C71" s="13">
        <v>4</v>
      </c>
      <c r="D71" s="14">
        <v>317275</v>
      </c>
      <c r="E71" s="15">
        <v>1521</v>
      </c>
      <c r="F71" s="16">
        <v>18170</v>
      </c>
      <c r="G71" s="16">
        <v>12668</v>
      </c>
      <c r="H71" s="16">
        <v>3963</v>
      </c>
      <c r="I71" s="16">
        <v>13421</v>
      </c>
      <c r="J71" s="16">
        <v>404</v>
      </c>
      <c r="K71" s="16">
        <v>3065</v>
      </c>
      <c r="L71" s="16">
        <v>3953</v>
      </c>
      <c r="M71" s="16">
        <v>3740</v>
      </c>
      <c r="N71" s="16">
        <v>75431</v>
      </c>
      <c r="O71" s="16">
        <v>7800</v>
      </c>
      <c r="P71" s="16">
        <v>10480</v>
      </c>
      <c r="Q71" s="16">
        <v>2726</v>
      </c>
      <c r="R71" s="16">
        <v>1447</v>
      </c>
      <c r="S71" s="16">
        <v>203</v>
      </c>
      <c r="T71" s="16">
        <v>907</v>
      </c>
      <c r="U71" s="16">
        <v>4830</v>
      </c>
      <c r="V71" s="16">
        <v>2783</v>
      </c>
      <c r="W71" s="16">
        <v>48</v>
      </c>
      <c r="X71" s="16">
        <v>49</v>
      </c>
      <c r="Y71" s="16">
        <v>562</v>
      </c>
      <c r="Z71" s="16">
        <v>1079</v>
      </c>
      <c r="AA71" s="16">
        <v>6527</v>
      </c>
      <c r="AB71" s="16">
        <v>556</v>
      </c>
      <c r="AC71" s="16">
        <v>1693</v>
      </c>
      <c r="AD71" s="16">
        <v>25565</v>
      </c>
      <c r="AE71" s="16">
        <v>17370</v>
      </c>
      <c r="AF71" s="16">
        <v>1626</v>
      </c>
      <c r="AG71" s="16">
        <v>7924</v>
      </c>
      <c r="AH71" s="16">
        <v>1520</v>
      </c>
      <c r="AI71" s="16">
        <v>136</v>
      </c>
      <c r="AJ71" s="16">
        <v>690</v>
      </c>
      <c r="AK71" s="16">
        <v>80691</v>
      </c>
      <c r="AL71" s="16">
        <v>3727</v>
      </c>
      <c r="AM71" s="20" t="s">
        <v>52</v>
      </c>
      <c r="AN71" s="18">
        <v>836583</v>
      </c>
      <c r="AO71" s="6"/>
    </row>
    <row r="72" spans="1:41" ht="15" customHeight="1">
      <c r="A72" t="s">
        <v>49</v>
      </c>
      <c r="B72" s="85" t="s">
        <v>71</v>
      </c>
      <c r="C72" s="13">
        <v>3</v>
      </c>
      <c r="D72" s="14">
        <v>379597</v>
      </c>
      <c r="E72" s="15">
        <v>2023</v>
      </c>
      <c r="F72" s="16">
        <v>28655</v>
      </c>
      <c r="G72" s="16">
        <v>11697</v>
      </c>
      <c r="H72" s="16">
        <v>3507</v>
      </c>
      <c r="I72" s="16">
        <v>21129</v>
      </c>
      <c r="J72" s="16">
        <v>303</v>
      </c>
      <c r="K72" s="16">
        <v>2197</v>
      </c>
      <c r="L72" s="16">
        <v>2864</v>
      </c>
      <c r="M72" s="16">
        <v>2643</v>
      </c>
      <c r="N72" s="16">
        <v>120865</v>
      </c>
      <c r="O72" s="16">
        <v>13317</v>
      </c>
      <c r="P72" s="16">
        <v>7061</v>
      </c>
      <c r="Q72" s="16">
        <v>5349</v>
      </c>
      <c r="R72" s="16">
        <v>1549</v>
      </c>
      <c r="S72" s="16">
        <v>183</v>
      </c>
      <c r="T72" s="16">
        <v>650</v>
      </c>
      <c r="U72" s="16">
        <v>9897</v>
      </c>
      <c r="V72" s="16">
        <v>2631</v>
      </c>
      <c r="W72" s="16">
        <v>58</v>
      </c>
      <c r="X72" s="16">
        <v>99</v>
      </c>
      <c r="Y72" s="16">
        <v>634</v>
      </c>
      <c r="Z72" s="16">
        <v>1635</v>
      </c>
      <c r="AA72" s="16">
        <v>9090</v>
      </c>
      <c r="AB72" s="16">
        <v>233</v>
      </c>
      <c r="AC72" s="16">
        <v>1151</v>
      </c>
      <c r="AD72" s="16">
        <v>19411</v>
      </c>
      <c r="AE72" s="16">
        <v>13571</v>
      </c>
      <c r="AF72" s="16">
        <v>2582</v>
      </c>
      <c r="AG72" s="16">
        <v>8388</v>
      </c>
      <c r="AH72" s="16">
        <v>1874</v>
      </c>
      <c r="AI72" s="16">
        <v>205</v>
      </c>
      <c r="AJ72" s="16">
        <v>1215</v>
      </c>
      <c r="AK72" s="16">
        <v>76535</v>
      </c>
      <c r="AL72" s="16">
        <v>6396</v>
      </c>
      <c r="AM72" s="20" t="s">
        <v>53</v>
      </c>
      <c r="AN72" s="88">
        <v>0</v>
      </c>
      <c r="AO72" s="6"/>
    </row>
    <row r="73" spans="1:41" ht="15" customHeight="1">
      <c r="A73" t="s">
        <v>49</v>
      </c>
      <c r="B73" s="85" t="s">
        <v>71</v>
      </c>
      <c r="C73" s="13">
        <v>2</v>
      </c>
      <c r="D73" s="14">
        <v>373390</v>
      </c>
      <c r="E73" s="15">
        <v>1428</v>
      </c>
      <c r="F73" s="16">
        <v>21366</v>
      </c>
      <c r="G73" s="16">
        <v>6384</v>
      </c>
      <c r="H73" s="16">
        <v>1052</v>
      </c>
      <c r="I73" s="16">
        <v>20752</v>
      </c>
      <c r="J73" s="16">
        <v>51</v>
      </c>
      <c r="K73" s="16">
        <v>978</v>
      </c>
      <c r="L73" s="16">
        <v>2371</v>
      </c>
      <c r="M73" s="16">
        <v>1842</v>
      </c>
      <c r="N73" s="16">
        <v>129125</v>
      </c>
      <c r="O73" s="16">
        <v>16599</v>
      </c>
      <c r="P73" s="16">
        <v>11949</v>
      </c>
      <c r="Q73" s="16">
        <v>1685</v>
      </c>
      <c r="R73" s="16">
        <v>732</v>
      </c>
      <c r="S73" s="16">
        <v>113</v>
      </c>
      <c r="T73" s="16">
        <v>709</v>
      </c>
      <c r="U73" s="16">
        <v>8678</v>
      </c>
      <c r="V73" s="16">
        <v>2030</v>
      </c>
      <c r="W73" s="16">
        <v>42</v>
      </c>
      <c r="X73" s="16">
        <v>28</v>
      </c>
      <c r="Y73" s="16">
        <v>414</v>
      </c>
      <c r="Z73" s="16">
        <v>1435</v>
      </c>
      <c r="AA73" s="16">
        <v>5658</v>
      </c>
      <c r="AB73" s="16">
        <v>271</v>
      </c>
      <c r="AC73" s="16">
        <v>769</v>
      </c>
      <c r="AD73" s="16">
        <v>13429</v>
      </c>
      <c r="AE73" s="16">
        <v>3644</v>
      </c>
      <c r="AF73" s="16">
        <v>1262</v>
      </c>
      <c r="AG73" s="16">
        <v>5534</v>
      </c>
      <c r="AH73" s="16">
        <v>966</v>
      </c>
      <c r="AI73" s="16">
        <v>186</v>
      </c>
      <c r="AJ73" s="16">
        <v>587</v>
      </c>
      <c r="AK73" s="16">
        <v>106828</v>
      </c>
      <c r="AL73" s="16">
        <v>4493</v>
      </c>
      <c r="AM73" s="20" t="s">
        <v>54</v>
      </c>
      <c r="AN73" s="88">
        <v>0</v>
      </c>
      <c r="AO73" s="6"/>
    </row>
    <row r="74" spans="1:41" ht="15" customHeight="1">
      <c r="A74" t="s">
        <v>49</v>
      </c>
      <c r="B74" s="85" t="s">
        <v>71</v>
      </c>
      <c r="C74" s="13">
        <v>1</v>
      </c>
      <c r="D74" s="14">
        <v>251725</v>
      </c>
      <c r="E74" s="15">
        <v>1480</v>
      </c>
      <c r="F74" s="16">
        <v>5814</v>
      </c>
      <c r="G74" s="16">
        <v>14424</v>
      </c>
      <c r="H74" s="16">
        <v>2436</v>
      </c>
      <c r="I74" s="16">
        <v>15868</v>
      </c>
      <c r="J74" s="16">
        <v>37</v>
      </c>
      <c r="K74" s="16">
        <v>3670</v>
      </c>
      <c r="L74" s="16">
        <v>2098</v>
      </c>
      <c r="M74" s="16">
        <v>1691</v>
      </c>
      <c r="N74" s="16">
        <v>59287</v>
      </c>
      <c r="O74" s="16">
        <v>5215</v>
      </c>
      <c r="P74" s="16">
        <v>11505</v>
      </c>
      <c r="Q74" s="16">
        <v>3906</v>
      </c>
      <c r="R74" s="16">
        <v>211</v>
      </c>
      <c r="S74" s="16">
        <v>52</v>
      </c>
      <c r="T74" s="16">
        <v>456</v>
      </c>
      <c r="U74" s="16">
        <v>6488</v>
      </c>
      <c r="V74" s="16">
        <v>2943</v>
      </c>
      <c r="W74" s="16">
        <v>18</v>
      </c>
      <c r="X74" s="16">
        <v>53</v>
      </c>
      <c r="Y74" s="16">
        <v>99</v>
      </c>
      <c r="Z74" s="16">
        <v>783</v>
      </c>
      <c r="AA74" s="16">
        <v>7178</v>
      </c>
      <c r="AB74" s="16">
        <v>142</v>
      </c>
      <c r="AC74" s="16">
        <v>516</v>
      </c>
      <c r="AD74" s="16">
        <v>19843</v>
      </c>
      <c r="AE74" s="16">
        <v>507</v>
      </c>
      <c r="AF74" s="16">
        <v>331</v>
      </c>
      <c r="AG74" s="16">
        <v>5923</v>
      </c>
      <c r="AH74" s="16">
        <v>196</v>
      </c>
      <c r="AI74" s="16">
        <v>47</v>
      </c>
      <c r="AJ74" s="16">
        <v>124</v>
      </c>
      <c r="AK74" s="16">
        <v>75944</v>
      </c>
      <c r="AL74" s="16">
        <v>2440</v>
      </c>
      <c r="AM74" s="20" t="s">
        <v>55</v>
      </c>
      <c r="AN74" s="88">
        <v>0</v>
      </c>
      <c r="AO74" s="6"/>
    </row>
    <row r="75" spans="1:41" ht="15" customHeight="1">
      <c r="A75" t="s">
        <v>49</v>
      </c>
      <c r="B75" s="19" t="s">
        <v>182</v>
      </c>
      <c r="C75" s="13" t="s">
        <v>56</v>
      </c>
      <c r="D75" s="14">
        <v>1534055</v>
      </c>
      <c r="E75" s="15">
        <v>7355</v>
      </c>
      <c r="F75" s="16">
        <v>79291</v>
      </c>
      <c r="G75" s="16">
        <v>68964</v>
      </c>
      <c r="H75" s="16">
        <v>26125</v>
      </c>
      <c r="I75" s="16">
        <v>79060</v>
      </c>
      <c r="J75" s="16">
        <v>2754</v>
      </c>
      <c r="K75" s="16">
        <v>12749</v>
      </c>
      <c r="L75" s="16">
        <v>14297</v>
      </c>
      <c r="M75" s="16">
        <v>11997</v>
      </c>
      <c r="N75" s="16">
        <v>424415</v>
      </c>
      <c r="O75" s="16">
        <v>46556</v>
      </c>
      <c r="P75" s="16">
        <v>44482</v>
      </c>
      <c r="Q75" s="16">
        <v>15178</v>
      </c>
      <c r="R75" s="16">
        <v>4989</v>
      </c>
      <c r="S75" s="16">
        <v>794</v>
      </c>
      <c r="T75" s="16">
        <v>3553</v>
      </c>
      <c r="U75" s="16">
        <v>34910</v>
      </c>
      <c r="V75" s="16">
        <v>12151</v>
      </c>
      <c r="W75" s="16">
        <v>273</v>
      </c>
      <c r="X75" s="16">
        <v>459</v>
      </c>
      <c r="Y75" s="16">
        <v>2128</v>
      </c>
      <c r="Z75" s="16">
        <v>6116</v>
      </c>
      <c r="AA75" s="16">
        <v>34103</v>
      </c>
      <c r="AB75" s="16">
        <v>2336</v>
      </c>
      <c r="AC75" s="16">
        <v>6881</v>
      </c>
      <c r="AD75" s="16">
        <v>94333</v>
      </c>
      <c r="AE75" s="16">
        <v>48140</v>
      </c>
      <c r="AF75" s="16">
        <v>6359</v>
      </c>
      <c r="AG75" s="16">
        <v>33993</v>
      </c>
      <c r="AH75" s="16">
        <v>5322</v>
      </c>
      <c r="AI75" s="16">
        <v>637</v>
      </c>
      <c r="AJ75" s="16">
        <v>3142</v>
      </c>
      <c r="AK75" s="16">
        <v>381454</v>
      </c>
      <c r="AL75" s="16">
        <v>18759</v>
      </c>
      <c r="AM75" s="20" t="s">
        <v>57</v>
      </c>
      <c r="AN75" s="18">
        <v>836583</v>
      </c>
      <c r="AO75" s="6"/>
    </row>
    <row r="76" spans="1:41" s="21" customFormat="1" ht="15" customHeight="1">
      <c r="A76" s="21" t="s">
        <v>49</v>
      </c>
      <c r="B76" s="35" t="s">
        <v>58</v>
      </c>
      <c r="C76" s="36" t="s">
        <v>59</v>
      </c>
      <c r="D76" s="43">
        <v>2.91</v>
      </c>
      <c r="E76" s="44">
        <v>2.86</v>
      </c>
      <c r="F76" s="45">
        <v>2.95</v>
      </c>
      <c r="G76" s="45">
        <v>3.36</v>
      </c>
      <c r="H76" s="45">
        <v>4.09</v>
      </c>
      <c r="I76" s="45">
        <v>2.71</v>
      </c>
      <c r="J76" s="45">
        <v>4.5199999999999996</v>
      </c>
      <c r="K76" s="45">
        <v>3.03</v>
      </c>
      <c r="L76" s="45">
        <v>3.24</v>
      </c>
      <c r="M76" s="45">
        <v>3.22</v>
      </c>
      <c r="N76" s="45">
        <v>2.78</v>
      </c>
      <c r="O76" s="45">
        <v>2.74</v>
      </c>
      <c r="P76" s="45">
        <v>2.61</v>
      </c>
      <c r="Q76" s="45">
        <v>2.75</v>
      </c>
      <c r="R76" s="45">
        <v>3.48</v>
      </c>
      <c r="S76" s="45">
        <v>3.59</v>
      </c>
      <c r="T76" s="45">
        <v>3.27</v>
      </c>
      <c r="U76" s="45">
        <v>2.81</v>
      </c>
      <c r="V76" s="45">
        <v>2.87</v>
      </c>
      <c r="W76" s="45">
        <v>3.67</v>
      </c>
      <c r="X76" s="45">
        <v>3.82</v>
      </c>
      <c r="Y76" s="45">
        <v>3.37</v>
      </c>
      <c r="Z76" s="45">
        <v>3.07</v>
      </c>
      <c r="AA76" s="45">
        <v>2.94</v>
      </c>
      <c r="AB76" s="45">
        <v>3.97</v>
      </c>
      <c r="AC76" s="45">
        <v>3.78</v>
      </c>
      <c r="AD76" s="45">
        <v>3.05</v>
      </c>
      <c r="AE76" s="45">
        <v>3.81</v>
      </c>
      <c r="AF76" s="45">
        <v>3.13</v>
      </c>
      <c r="AG76" s="45">
        <v>3.09</v>
      </c>
      <c r="AH76" s="45">
        <v>3.32</v>
      </c>
      <c r="AI76" s="45">
        <v>2.97</v>
      </c>
      <c r="AJ76" s="45">
        <v>3.29</v>
      </c>
      <c r="AK76" s="45">
        <v>2.75</v>
      </c>
      <c r="AL76" s="45">
        <v>2.88</v>
      </c>
      <c r="AM76" s="46" t="s">
        <v>60</v>
      </c>
      <c r="AN76" s="47"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5" sqref="B5:B6"/>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78</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79</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5"/>
      <c r="AN6" s="219"/>
      <c r="AO6" s="11"/>
    </row>
    <row r="7" spans="1:41" ht="15" customHeight="1">
      <c r="A7" t="s">
        <v>49</v>
      </c>
      <c r="B7" s="12" t="s">
        <v>50</v>
      </c>
      <c r="C7" s="13">
        <v>5</v>
      </c>
      <c r="D7" s="14">
        <v>1141</v>
      </c>
      <c r="E7" s="15">
        <v>10</v>
      </c>
      <c r="F7" s="16">
        <v>29</v>
      </c>
      <c r="G7" s="16">
        <v>129</v>
      </c>
      <c r="H7" s="16">
        <v>101</v>
      </c>
      <c r="I7" s="16">
        <v>15</v>
      </c>
      <c r="J7" s="16">
        <v>3</v>
      </c>
      <c r="K7" s="16">
        <v>12</v>
      </c>
      <c r="L7" s="16">
        <v>44</v>
      </c>
      <c r="M7" s="16">
        <v>28</v>
      </c>
      <c r="N7" s="16">
        <v>30</v>
      </c>
      <c r="O7" s="16">
        <v>135</v>
      </c>
      <c r="P7" s="16">
        <v>30</v>
      </c>
      <c r="Q7" s="16">
        <v>13</v>
      </c>
      <c r="R7" s="16">
        <v>10</v>
      </c>
      <c r="S7" s="16">
        <v>5</v>
      </c>
      <c r="T7" s="16">
        <v>9</v>
      </c>
      <c r="U7" s="16">
        <v>86</v>
      </c>
      <c r="V7" s="16">
        <v>5</v>
      </c>
      <c r="W7" s="16">
        <v>1</v>
      </c>
      <c r="X7" s="16">
        <v>3</v>
      </c>
      <c r="Y7" s="87" t="s">
        <v>183</v>
      </c>
      <c r="Z7" s="16">
        <v>9</v>
      </c>
      <c r="AA7" s="16">
        <v>23</v>
      </c>
      <c r="AB7" s="16">
        <v>16</v>
      </c>
      <c r="AC7" s="16">
        <v>39</v>
      </c>
      <c r="AD7" s="16">
        <v>120</v>
      </c>
      <c r="AE7" s="16">
        <v>73</v>
      </c>
      <c r="AF7" s="16">
        <v>2</v>
      </c>
      <c r="AG7" s="16">
        <v>58</v>
      </c>
      <c r="AH7" s="16">
        <v>41</v>
      </c>
      <c r="AI7" s="16">
        <v>12</v>
      </c>
      <c r="AJ7" s="16">
        <v>34</v>
      </c>
      <c r="AK7" s="16">
        <v>8</v>
      </c>
      <c r="AL7" s="16">
        <v>8</v>
      </c>
      <c r="AM7" s="17" t="s">
        <v>51</v>
      </c>
      <c r="AN7" s="88">
        <v>0</v>
      </c>
      <c r="AO7" s="6"/>
    </row>
    <row r="8" spans="1:41" ht="15" customHeight="1">
      <c r="A8" t="s">
        <v>49</v>
      </c>
      <c r="B8" s="85" t="s">
        <v>50</v>
      </c>
      <c r="C8" s="13">
        <v>4</v>
      </c>
      <c r="D8" s="14">
        <v>1899</v>
      </c>
      <c r="E8" s="15">
        <v>12</v>
      </c>
      <c r="F8" s="16">
        <v>93</v>
      </c>
      <c r="G8" s="16">
        <v>138</v>
      </c>
      <c r="H8" s="16">
        <v>63</v>
      </c>
      <c r="I8" s="16">
        <v>39</v>
      </c>
      <c r="J8" s="16">
        <v>2</v>
      </c>
      <c r="K8" s="16">
        <v>28</v>
      </c>
      <c r="L8" s="16">
        <v>87</v>
      </c>
      <c r="M8" s="16">
        <v>55</v>
      </c>
      <c r="N8" s="16">
        <v>56</v>
      </c>
      <c r="O8" s="16">
        <v>273</v>
      </c>
      <c r="P8" s="16">
        <v>71</v>
      </c>
      <c r="Q8" s="16">
        <v>21</v>
      </c>
      <c r="R8" s="16">
        <v>10</v>
      </c>
      <c r="S8" s="16">
        <v>2</v>
      </c>
      <c r="T8" s="16">
        <v>9</v>
      </c>
      <c r="U8" s="16">
        <v>114</v>
      </c>
      <c r="V8" s="16">
        <v>15</v>
      </c>
      <c r="W8" s="87" t="s">
        <v>183</v>
      </c>
      <c r="X8" s="16">
        <v>1</v>
      </c>
      <c r="Y8" s="16">
        <v>4</v>
      </c>
      <c r="Z8" s="16">
        <v>8</v>
      </c>
      <c r="AA8" s="16">
        <v>36</v>
      </c>
      <c r="AB8" s="16">
        <v>23</v>
      </c>
      <c r="AC8" s="16">
        <v>43</v>
      </c>
      <c r="AD8" s="16">
        <v>225</v>
      </c>
      <c r="AE8" s="16">
        <v>134</v>
      </c>
      <c r="AF8" s="16">
        <v>7</v>
      </c>
      <c r="AG8" s="16">
        <v>117</v>
      </c>
      <c r="AH8" s="16">
        <v>118</v>
      </c>
      <c r="AI8" s="16">
        <v>13</v>
      </c>
      <c r="AJ8" s="16">
        <v>49</v>
      </c>
      <c r="AK8" s="16">
        <v>22</v>
      </c>
      <c r="AL8" s="16">
        <v>11</v>
      </c>
      <c r="AM8" s="20" t="s">
        <v>52</v>
      </c>
      <c r="AN8" s="88">
        <v>0</v>
      </c>
      <c r="AO8" s="6"/>
    </row>
    <row r="9" spans="1:41" ht="15" customHeight="1">
      <c r="A9" t="s">
        <v>49</v>
      </c>
      <c r="B9" s="85" t="s">
        <v>50</v>
      </c>
      <c r="C9" s="13">
        <v>3</v>
      </c>
      <c r="D9" s="14">
        <v>2602</v>
      </c>
      <c r="E9" s="15">
        <v>23</v>
      </c>
      <c r="F9" s="16">
        <v>155</v>
      </c>
      <c r="G9" s="16">
        <v>199</v>
      </c>
      <c r="H9" s="16">
        <v>60</v>
      </c>
      <c r="I9" s="16">
        <v>57</v>
      </c>
      <c r="J9" s="16">
        <v>3</v>
      </c>
      <c r="K9" s="16">
        <v>3</v>
      </c>
      <c r="L9" s="16">
        <v>65</v>
      </c>
      <c r="M9" s="16">
        <v>54</v>
      </c>
      <c r="N9" s="16">
        <v>100</v>
      </c>
      <c r="O9" s="16">
        <v>529</v>
      </c>
      <c r="P9" s="16">
        <v>56</v>
      </c>
      <c r="Q9" s="16">
        <v>43</v>
      </c>
      <c r="R9" s="16">
        <v>24</v>
      </c>
      <c r="S9" s="16">
        <v>8</v>
      </c>
      <c r="T9" s="16">
        <v>13</v>
      </c>
      <c r="U9" s="16">
        <v>240</v>
      </c>
      <c r="V9" s="16">
        <v>11</v>
      </c>
      <c r="W9" s="16">
        <v>1</v>
      </c>
      <c r="X9" s="16">
        <v>3</v>
      </c>
      <c r="Y9" s="16">
        <v>5</v>
      </c>
      <c r="Z9" s="16">
        <v>17</v>
      </c>
      <c r="AA9" s="16">
        <v>62</v>
      </c>
      <c r="AB9" s="16">
        <v>12</v>
      </c>
      <c r="AC9" s="16">
        <v>25</v>
      </c>
      <c r="AD9" s="16">
        <v>191</v>
      </c>
      <c r="AE9" s="16">
        <v>134</v>
      </c>
      <c r="AF9" s="16">
        <v>21</v>
      </c>
      <c r="AG9" s="16">
        <v>173</v>
      </c>
      <c r="AH9" s="16">
        <v>149</v>
      </c>
      <c r="AI9" s="16">
        <v>33</v>
      </c>
      <c r="AJ9" s="16">
        <v>88</v>
      </c>
      <c r="AK9" s="16">
        <v>23</v>
      </c>
      <c r="AL9" s="16">
        <v>22</v>
      </c>
      <c r="AM9" s="20" t="s">
        <v>53</v>
      </c>
      <c r="AN9" s="18">
        <v>7168</v>
      </c>
      <c r="AO9" s="6"/>
    </row>
    <row r="10" spans="1:41" ht="15" customHeight="1">
      <c r="A10" t="s">
        <v>49</v>
      </c>
      <c r="B10" s="85" t="s">
        <v>50</v>
      </c>
      <c r="C10" s="13">
        <v>2</v>
      </c>
      <c r="D10" s="14">
        <v>2788</v>
      </c>
      <c r="E10" s="15">
        <v>13</v>
      </c>
      <c r="F10" s="16">
        <v>202</v>
      </c>
      <c r="G10" s="16">
        <v>122</v>
      </c>
      <c r="H10" s="16">
        <v>20</v>
      </c>
      <c r="I10" s="16">
        <v>83</v>
      </c>
      <c r="J10" s="16">
        <v>1</v>
      </c>
      <c r="K10" s="16">
        <v>7</v>
      </c>
      <c r="L10" s="16">
        <v>84</v>
      </c>
      <c r="M10" s="16">
        <v>41</v>
      </c>
      <c r="N10" s="16">
        <v>133</v>
      </c>
      <c r="O10" s="16">
        <v>844</v>
      </c>
      <c r="P10" s="16">
        <v>103</v>
      </c>
      <c r="Q10" s="16">
        <v>12</v>
      </c>
      <c r="R10" s="16">
        <v>19</v>
      </c>
      <c r="S10" s="16">
        <v>5</v>
      </c>
      <c r="T10" s="16">
        <v>17</v>
      </c>
      <c r="U10" s="16">
        <v>310</v>
      </c>
      <c r="V10" s="16">
        <v>17</v>
      </c>
      <c r="W10" s="16">
        <v>5</v>
      </c>
      <c r="X10" s="87" t="s">
        <v>183</v>
      </c>
      <c r="Y10" s="16">
        <v>4</v>
      </c>
      <c r="Z10" s="16">
        <v>25</v>
      </c>
      <c r="AA10" s="16">
        <v>51</v>
      </c>
      <c r="AB10" s="16">
        <v>9</v>
      </c>
      <c r="AC10" s="16">
        <v>18</v>
      </c>
      <c r="AD10" s="16">
        <v>164</v>
      </c>
      <c r="AE10" s="16">
        <v>66</v>
      </c>
      <c r="AF10" s="16">
        <v>19</v>
      </c>
      <c r="AG10" s="16">
        <v>149</v>
      </c>
      <c r="AH10" s="16">
        <v>91</v>
      </c>
      <c r="AI10" s="16">
        <v>28</v>
      </c>
      <c r="AJ10" s="16">
        <v>72</v>
      </c>
      <c r="AK10" s="16">
        <v>41</v>
      </c>
      <c r="AL10" s="16">
        <v>13</v>
      </c>
      <c r="AM10" s="20" t="s">
        <v>54</v>
      </c>
      <c r="AN10" s="88">
        <v>0</v>
      </c>
      <c r="AO10" s="6"/>
    </row>
    <row r="11" spans="1:41" ht="15" customHeight="1">
      <c r="A11" t="s">
        <v>49</v>
      </c>
      <c r="B11" s="85" t="s">
        <v>50</v>
      </c>
      <c r="C11" s="13">
        <v>1</v>
      </c>
      <c r="D11" s="14">
        <v>3494</v>
      </c>
      <c r="E11" s="15">
        <v>26</v>
      </c>
      <c r="F11" s="16">
        <v>121</v>
      </c>
      <c r="G11" s="16">
        <v>499</v>
      </c>
      <c r="H11" s="16">
        <v>65</v>
      </c>
      <c r="I11" s="16">
        <v>95</v>
      </c>
      <c r="J11" s="16">
        <v>2</v>
      </c>
      <c r="K11" s="16">
        <v>48</v>
      </c>
      <c r="L11" s="16">
        <v>142</v>
      </c>
      <c r="M11" s="16">
        <v>72</v>
      </c>
      <c r="N11" s="16">
        <v>105</v>
      </c>
      <c r="O11" s="16">
        <v>528</v>
      </c>
      <c r="P11" s="16">
        <v>188</v>
      </c>
      <c r="Q11" s="16">
        <v>56</v>
      </c>
      <c r="R11" s="16">
        <v>9</v>
      </c>
      <c r="S11" s="16">
        <v>7</v>
      </c>
      <c r="T11" s="16">
        <v>22</v>
      </c>
      <c r="U11" s="16">
        <v>500</v>
      </c>
      <c r="V11" s="16">
        <v>37</v>
      </c>
      <c r="W11" s="16">
        <v>3</v>
      </c>
      <c r="X11" s="16">
        <v>4</v>
      </c>
      <c r="Y11" s="16">
        <v>2</v>
      </c>
      <c r="Z11" s="16">
        <v>15</v>
      </c>
      <c r="AA11" s="16">
        <v>89</v>
      </c>
      <c r="AB11" s="16">
        <v>12</v>
      </c>
      <c r="AC11" s="16">
        <v>24</v>
      </c>
      <c r="AD11" s="16">
        <v>376</v>
      </c>
      <c r="AE11" s="16">
        <v>24</v>
      </c>
      <c r="AF11" s="16">
        <v>9</v>
      </c>
      <c r="AG11" s="16">
        <v>304</v>
      </c>
      <c r="AH11" s="16">
        <v>21</v>
      </c>
      <c r="AI11" s="16">
        <v>3</v>
      </c>
      <c r="AJ11" s="16">
        <v>16</v>
      </c>
      <c r="AK11" s="16">
        <v>53</v>
      </c>
      <c r="AL11" s="16">
        <v>17</v>
      </c>
      <c r="AM11" s="20" t="s">
        <v>55</v>
      </c>
      <c r="AN11" s="88">
        <v>0</v>
      </c>
      <c r="AO11" s="6"/>
    </row>
    <row r="12" spans="1:41" ht="15" customHeight="1">
      <c r="A12" t="s">
        <v>49</v>
      </c>
      <c r="B12" s="85" t="s">
        <v>50</v>
      </c>
      <c r="C12" s="13" t="s">
        <v>56</v>
      </c>
      <c r="D12" s="14">
        <v>11924</v>
      </c>
      <c r="E12" s="15">
        <v>84</v>
      </c>
      <c r="F12" s="16">
        <v>600</v>
      </c>
      <c r="G12" s="16">
        <v>1087</v>
      </c>
      <c r="H12" s="16">
        <v>309</v>
      </c>
      <c r="I12" s="16">
        <v>289</v>
      </c>
      <c r="J12" s="16">
        <v>11</v>
      </c>
      <c r="K12" s="16">
        <v>98</v>
      </c>
      <c r="L12" s="16">
        <v>422</v>
      </c>
      <c r="M12" s="16">
        <v>250</v>
      </c>
      <c r="N12" s="16">
        <v>424</v>
      </c>
      <c r="O12" s="16">
        <v>2309</v>
      </c>
      <c r="P12" s="16">
        <v>448</v>
      </c>
      <c r="Q12" s="16">
        <v>145</v>
      </c>
      <c r="R12" s="16">
        <v>72</v>
      </c>
      <c r="S12" s="16">
        <v>27</v>
      </c>
      <c r="T12" s="16">
        <v>70</v>
      </c>
      <c r="U12" s="16">
        <v>1250</v>
      </c>
      <c r="V12" s="16">
        <v>85</v>
      </c>
      <c r="W12" s="16">
        <v>10</v>
      </c>
      <c r="X12" s="16">
        <v>11</v>
      </c>
      <c r="Y12" s="16">
        <v>15</v>
      </c>
      <c r="Z12" s="16">
        <v>74</v>
      </c>
      <c r="AA12" s="16">
        <v>261</v>
      </c>
      <c r="AB12" s="16">
        <v>72</v>
      </c>
      <c r="AC12" s="16">
        <v>149</v>
      </c>
      <c r="AD12" s="16">
        <v>1076</v>
      </c>
      <c r="AE12" s="16">
        <v>431</v>
      </c>
      <c r="AF12" s="16">
        <v>58</v>
      </c>
      <c r="AG12" s="16">
        <v>801</v>
      </c>
      <c r="AH12" s="16">
        <v>420</v>
      </c>
      <c r="AI12" s="16">
        <v>89</v>
      </c>
      <c r="AJ12" s="16">
        <v>259</v>
      </c>
      <c r="AK12" s="16">
        <v>147</v>
      </c>
      <c r="AL12" s="16">
        <v>71</v>
      </c>
      <c r="AM12" s="20" t="s">
        <v>57</v>
      </c>
      <c r="AN12" s="18">
        <v>7168</v>
      </c>
      <c r="AO12" s="6"/>
    </row>
    <row r="13" spans="1:41" s="21" customFormat="1" ht="15" customHeight="1">
      <c r="A13" s="21" t="s">
        <v>49</v>
      </c>
      <c r="B13" s="22" t="s">
        <v>58</v>
      </c>
      <c r="C13" s="23" t="s">
        <v>59</v>
      </c>
      <c r="D13" s="24">
        <v>2.5299999999999998</v>
      </c>
      <c r="E13" s="25">
        <v>2.61</v>
      </c>
      <c r="F13" s="26">
        <v>2.5099999999999998</v>
      </c>
      <c r="G13" s="26">
        <v>2.33</v>
      </c>
      <c r="H13" s="26">
        <v>3.37</v>
      </c>
      <c r="I13" s="26">
        <v>2.29</v>
      </c>
      <c r="J13" s="26">
        <v>3.27</v>
      </c>
      <c r="K13" s="26">
        <v>2.48</v>
      </c>
      <c r="L13" s="26">
        <v>2.54</v>
      </c>
      <c r="M13" s="26">
        <v>2.7</v>
      </c>
      <c r="N13" s="26">
        <v>2.46</v>
      </c>
      <c r="O13" s="26">
        <v>2.41</v>
      </c>
      <c r="P13" s="26">
        <v>2.2200000000000002</v>
      </c>
      <c r="Q13" s="26">
        <v>2.4700000000000002</v>
      </c>
      <c r="R13" s="26">
        <v>2.9</v>
      </c>
      <c r="S13" s="26">
        <v>2.74</v>
      </c>
      <c r="T13" s="26">
        <v>2.5099999999999998</v>
      </c>
      <c r="U13" s="26">
        <v>2.1800000000000002</v>
      </c>
      <c r="V13" s="26">
        <v>2.2200000000000002</v>
      </c>
      <c r="W13" s="26">
        <v>2.1</v>
      </c>
      <c r="X13" s="26">
        <v>2.91</v>
      </c>
      <c r="Y13" s="26">
        <v>2.73</v>
      </c>
      <c r="Z13" s="26">
        <v>2.61</v>
      </c>
      <c r="AA13" s="26">
        <v>2.44</v>
      </c>
      <c r="AB13" s="26">
        <v>3.31</v>
      </c>
      <c r="AC13" s="26">
        <v>3.37</v>
      </c>
      <c r="AD13" s="26">
        <v>2.58</v>
      </c>
      <c r="AE13" s="26">
        <v>3.39</v>
      </c>
      <c r="AF13" s="26">
        <v>2.5499999999999998</v>
      </c>
      <c r="AG13" s="26">
        <v>2.35</v>
      </c>
      <c r="AH13" s="26">
        <v>3.16</v>
      </c>
      <c r="AI13" s="26">
        <v>3.03</v>
      </c>
      <c r="AJ13" s="26">
        <v>3.05</v>
      </c>
      <c r="AK13" s="26">
        <v>2.2599999999999998</v>
      </c>
      <c r="AL13" s="26">
        <v>2.72</v>
      </c>
      <c r="AM13" s="20" t="s">
        <v>60</v>
      </c>
      <c r="AN13" s="27" t="s">
        <v>61</v>
      </c>
      <c r="AO13" s="28"/>
    </row>
    <row r="14" spans="1:41" ht="15" customHeight="1">
      <c r="A14" t="s">
        <v>49</v>
      </c>
      <c r="B14" s="29" t="s">
        <v>62</v>
      </c>
      <c r="C14" s="30">
        <v>5</v>
      </c>
      <c r="D14" s="14">
        <v>712</v>
      </c>
      <c r="E14" s="31">
        <v>6</v>
      </c>
      <c r="F14" s="32">
        <v>14</v>
      </c>
      <c r="G14" s="32">
        <v>116</v>
      </c>
      <c r="H14" s="32">
        <v>71</v>
      </c>
      <c r="I14" s="32">
        <v>7</v>
      </c>
      <c r="J14" s="32">
        <v>1</v>
      </c>
      <c r="K14" s="32">
        <v>2</v>
      </c>
      <c r="L14" s="32">
        <v>31</v>
      </c>
      <c r="M14" s="32">
        <v>15</v>
      </c>
      <c r="N14" s="32">
        <v>19</v>
      </c>
      <c r="O14" s="32">
        <v>89</v>
      </c>
      <c r="P14" s="32">
        <v>25</v>
      </c>
      <c r="Q14" s="32">
        <v>9</v>
      </c>
      <c r="R14" s="32">
        <v>4</v>
      </c>
      <c r="S14" s="86" t="s">
        <v>183</v>
      </c>
      <c r="T14" s="32">
        <v>9</v>
      </c>
      <c r="U14" s="32">
        <v>82</v>
      </c>
      <c r="V14" s="32">
        <v>7</v>
      </c>
      <c r="W14" s="32" t="s">
        <v>63</v>
      </c>
      <c r="X14" s="32">
        <v>1</v>
      </c>
      <c r="Y14" s="32">
        <v>1</v>
      </c>
      <c r="Z14" s="32">
        <v>5</v>
      </c>
      <c r="AA14" s="32">
        <v>12</v>
      </c>
      <c r="AB14" s="32">
        <v>7</v>
      </c>
      <c r="AC14" s="32">
        <v>27</v>
      </c>
      <c r="AD14" s="32">
        <v>78</v>
      </c>
      <c r="AE14" s="32">
        <v>14</v>
      </c>
      <c r="AF14" s="86" t="s">
        <v>183</v>
      </c>
      <c r="AG14" s="32">
        <v>37</v>
      </c>
      <c r="AH14" s="32">
        <v>13</v>
      </c>
      <c r="AI14" s="32">
        <v>1</v>
      </c>
      <c r="AJ14" s="32">
        <v>7</v>
      </c>
      <c r="AK14" s="32">
        <v>2</v>
      </c>
      <c r="AL14" s="86" t="s">
        <v>183</v>
      </c>
      <c r="AM14" s="33" t="s">
        <v>51</v>
      </c>
      <c r="AN14" s="89">
        <v>0</v>
      </c>
      <c r="AO14" s="6"/>
    </row>
    <row r="15" spans="1:41" ht="15" customHeight="1">
      <c r="A15" t="s">
        <v>49</v>
      </c>
      <c r="B15" s="85" t="s">
        <v>62</v>
      </c>
      <c r="C15" s="13">
        <v>4</v>
      </c>
      <c r="D15" s="14">
        <v>1328</v>
      </c>
      <c r="E15" s="15">
        <v>9</v>
      </c>
      <c r="F15" s="16">
        <v>64</v>
      </c>
      <c r="G15" s="16">
        <v>139</v>
      </c>
      <c r="H15" s="16">
        <v>45</v>
      </c>
      <c r="I15" s="16">
        <v>14</v>
      </c>
      <c r="J15" s="87" t="s">
        <v>183</v>
      </c>
      <c r="K15" s="16">
        <v>7</v>
      </c>
      <c r="L15" s="16">
        <v>63</v>
      </c>
      <c r="M15" s="16">
        <v>38</v>
      </c>
      <c r="N15" s="16">
        <v>52</v>
      </c>
      <c r="O15" s="16">
        <v>275</v>
      </c>
      <c r="P15" s="16">
        <v>71</v>
      </c>
      <c r="Q15" s="16">
        <v>12</v>
      </c>
      <c r="R15" s="16">
        <v>8</v>
      </c>
      <c r="S15" s="16">
        <v>4</v>
      </c>
      <c r="T15" s="16">
        <v>8</v>
      </c>
      <c r="U15" s="16">
        <v>111</v>
      </c>
      <c r="V15" s="16">
        <v>18</v>
      </c>
      <c r="W15" s="16" t="s">
        <v>63</v>
      </c>
      <c r="X15" s="16">
        <v>1</v>
      </c>
      <c r="Y15" s="16">
        <v>2</v>
      </c>
      <c r="Z15" s="16">
        <v>6</v>
      </c>
      <c r="AA15" s="16">
        <v>25</v>
      </c>
      <c r="AB15" s="16">
        <v>11</v>
      </c>
      <c r="AC15" s="16">
        <v>22</v>
      </c>
      <c r="AD15" s="16">
        <v>132</v>
      </c>
      <c r="AE15" s="16">
        <v>24</v>
      </c>
      <c r="AF15" s="16">
        <v>2</v>
      </c>
      <c r="AG15" s="16">
        <v>94</v>
      </c>
      <c r="AH15" s="16">
        <v>30</v>
      </c>
      <c r="AI15" s="16">
        <v>2</v>
      </c>
      <c r="AJ15" s="16">
        <v>13</v>
      </c>
      <c r="AK15" s="16">
        <v>17</v>
      </c>
      <c r="AL15" s="16">
        <v>9</v>
      </c>
      <c r="AM15" s="20" t="s">
        <v>52</v>
      </c>
      <c r="AN15" s="88">
        <v>0</v>
      </c>
      <c r="AO15" s="6"/>
    </row>
    <row r="16" spans="1:41" ht="15" customHeight="1">
      <c r="A16" t="s">
        <v>49</v>
      </c>
      <c r="B16" s="85" t="s">
        <v>62</v>
      </c>
      <c r="C16" s="13">
        <v>3</v>
      </c>
      <c r="D16" s="14">
        <v>2185</v>
      </c>
      <c r="E16" s="15">
        <v>19</v>
      </c>
      <c r="F16" s="16">
        <v>145</v>
      </c>
      <c r="G16" s="16">
        <v>149</v>
      </c>
      <c r="H16" s="16">
        <v>55</v>
      </c>
      <c r="I16" s="16">
        <v>40</v>
      </c>
      <c r="J16" s="16">
        <v>3</v>
      </c>
      <c r="K16" s="16">
        <v>6</v>
      </c>
      <c r="L16" s="16">
        <v>69</v>
      </c>
      <c r="M16" s="16">
        <v>27</v>
      </c>
      <c r="N16" s="16">
        <v>86</v>
      </c>
      <c r="O16" s="16">
        <v>559</v>
      </c>
      <c r="P16" s="16">
        <v>74</v>
      </c>
      <c r="Q16" s="16">
        <v>39</v>
      </c>
      <c r="R16" s="16">
        <v>13</v>
      </c>
      <c r="S16" s="16">
        <v>3</v>
      </c>
      <c r="T16" s="16">
        <v>14</v>
      </c>
      <c r="U16" s="16">
        <v>273</v>
      </c>
      <c r="V16" s="16">
        <v>23</v>
      </c>
      <c r="W16" s="16" t="s">
        <v>63</v>
      </c>
      <c r="X16" s="16">
        <v>1</v>
      </c>
      <c r="Y16" s="16">
        <v>3</v>
      </c>
      <c r="Z16" s="16">
        <v>15</v>
      </c>
      <c r="AA16" s="16">
        <v>70</v>
      </c>
      <c r="AB16" s="16">
        <v>4</v>
      </c>
      <c r="AC16" s="16">
        <v>32</v>
      </c>
      <c r="AD16" s="16">
        <v>121</v>
      </c>
      <c r="AE16" s="16">
        <v>43</v>
      </c>
      <c r="AF16" s="16">
        <v>3</v>
      </c>
      <c r="AG16" s="16">
        <v>156</v>
      </c>
      <c r="AH16" s="16">
        <v>56</v>
      </c>
      <c r="AI16" s="16">
        <v>12</v>
      </c>
      <c r="AJ16" s="16">
        <v>38</v>
      </c>
      <c r="AK16" s="16">
        <v>22</v>
      </c>
      <c r="AL16" s="16">
        <v>11</v>
      </c>
      <c r="AM16" s="20" t="s">
        <v>53</v>
      </c>
      <c r="AN16" s="18">
        <v>4828</v>
      </c>
      <c r="AO16" s="6"/>
    </row>
    <row r="17" spans="1:41" ht="15" customHeight="1">
      <c r="A17" t="s">
        <v>49</v>
      </c>
      <c r="B17" s="85" t="s">
        <v>62</v>
      </c>
      <c r="C17" s="13">
        <v>2</v>
      </c>
      <c r="D17" s="14">
        <v>2362</v>
      </c>
      <c r="E17" s="15">
        <v>12</v>
      </c>
      <c r="F17" s="16">
        <v>148</v>
      </c>
      <c r="G17" s="16">
        <v>91</v>
      </c>
      <c r="H17" s="16">
        <v>9</v>
      </c>
      <c r="I17" s="16">
        <v>70</v>
      </c>
      <c r="J17" s="87" t="s">
        <v>183</v>
      </c>
      <c r="K17" s="16">
        <v>2</v>
      </c>
      <c r="L17" s="16">
        <v>82</v>
      </c>
      <c r="M17" s="16">
        <v>17</v>
      </c>
      <c r="N17" s="16">
        <v>88</v>
      </c>
      <c r="O17" s="16">
        <v>895</v>
      </c>
      <c r="P17" s="16">
        <v>117</v>
      </c>
      <c r="Q17" s="16">
        <v>12</v>
      </c>
      <c r="R17" s="16">
        <v>13</v>
      </c>
      <c r="S17" s="16">
        <v>7</v>
      </c>
      <c r="T17" s="16">
        <v>12</v>
      </c>
      <c r="U17" s="16">
        <v>304</v>
      </c>
      <c r="V17" s="16">
        <v>15</v>
      </c>
      <c r="W17" s="16" t="s">
        <v>63</v>
      </c>
      <c r="X17" s="87" t="s">
        <v>183</v>
      </c>
      <c r="Y17" s="16">
        <v>7</v>
      </c>
      <c r="Z17" s="16">
        <v>10</v>
      </c>
      <c r="AA17" s="16">
        <v>45</v>
      </c>
      <c r="AB17" s="16">
        <v>12</v>
      </c>
      <c r="AC17" s="16">
        <v>26</v>
      </c>
      <c r="AD17" s="16">
        <v>105</v>
      </c>
      <c r="AE17" s="16">
        <v>26</v>
      </c>
      <c r="AF17" s="16">
        <v>3</v>
      </c>
      <c r="AG17" s="16">
        <v>121</v>
      </c>
      <c r="AH17" s="16">
        <v>40</v>
      </c>
      <c r="AI17" s="16">
        <v>6</v>
      </c>
      <c r="AJ17" s="16">
        <v>14</v>
      </c>
      <c r="AK17" s="16">
        <v>37</v>
      </c>
      <c r="AL17" s="16">
        <v>15</v>
      </c>
      <c r="AM17" s="20" t="s">
        <v>54</v>
      </c>
      <c r="AN17" s="88">
        <v>0</v>
      </c>
      <c r="AO17" s="6"/>
    </row>
    <row r="18" spans="1:41" ht="15" customHeight="1">
      <c r="A18" t="s">
        <v>49</v>
      </c>
      <c r="B18" s="85" t="s">
        <v>62</v>
      </c>
      <c r="C18" s="13">
        <v>1</v>
      </c>
      <c r="D18" s="14">
        <v>2480</v>
      </c>
      <c r="E18" s="15">
        <v>17</v>
      </c>
      <c r="F18" s="16">
        <v>56</v>
      </c>
      <c r="G18" s="16">
        <v>450</v>
      </c>
      <c r="H18" s="16">
        <v>54</v>
      </c>
      <c r="I18" s="16">
        <v>97</v>
      </c>
      <c r="J18" s="16">
        <v>1</v>
      </c>
      <c r="K18" s="16">
        <v>28</v>
      </c>
      <c r="L18" s="16">
        <v>108</v>
      </c>
      <c r="M18" s="16">
        <v>44</v>
      </c>
      <c r="N18" s="16">
        <v>77</v>
      </c>
      <c r="O18" s="16">
        <v>403</v>
      </c>
      <c r="P18" s="16">
        <v>102</v>
      </c>
      <c r="Q18" s="16">
        <v>41</v>
      </c>
      <c r="R18" s="16">
        <v>2</v>
      </c>
      <c r="S18" s="87" t="s">
        <v>183</v>
      </c>
      <c r="T18" s="16">
        <v>12</v>
      </c>
      <c r="U18" s="16">
        <v>401</v>
      </c>
      <c r="V18" s="16">
        <v>21</v>
      </c>
      <c r="W18" s="16" t="s">
        <v>63</v>
      </c>
      <c r="X18" s="16">
        <v>3</v>
      </c>
      <c r="Y18" s="16">
        <v>2</v>
      </c>
      <c r="Z18" s="16">
        <v>8</v>
      </c>
      <c r="AA18" s="16">
        <v>80</v>
      </c>
      <c r="AB18" s="16">
        <v>6</v>
      </c>
      <c r="AC18" s="16">
        <v>15</v>
      </c>
      <c r="AD18" s="16">
        <v>174</v>
      </c>
      <c r="AE18" s="16">
        <v>7</v>
      </c>
      <c r="AF18" s="16">
        <v>1</v>
      </c>
      <c r="AG18" s="16">
        <v>219</v>
      </c>
      <c r="AH18" s="16">
        <v>6</v>
      </c>
      <c r="AI18" s="16">
        <v>3</v>
      </c>
      <c r="AJ18" s="16">
        <v>2</v>
      </c>
      <c r="AK18" s="16">
        <v>23</v>
      </c>
      <c r="AL18" s="16">
        <v>17</v>
      </c>
      <c r="AM18" s="20" t="s">
        <v>55</v>
      </c>
      <c r="AN18" s="88">
        <v>0</v>
      </c>
      <c r="AO18" s="6"/>
    </row>
    <row r="19" spans="1:41" ht="15" customHeight="1">
      <c r="A19" t="s">
        <v>49</v>
      </c>
      <c r="B19" s="85" t="s">
        <v>62</v>
      </c>
      <c r="C19" s="13" t="s">
        <v>56</v>
      </c>
      <c r="D19" s="14">
        <v>9067</v>
      </c>
      <c r="E19" s="15">
        <v>63</v>
      </c>
      <c r="F19" s="16">
        <v>427</v>
      </c>
      <c r="G19" s="16">
        <v>945</v>
      </c>
      <c r="H19" s="16">
        <v>234</v>
      </c>
      <c r="I19" s="16">
        <v>228</v>
      </c>
      <c r="J19" s="16">
        <v>5</v>
      </c>
      <c r="K19" s="16">
        <v>45</v>
      </c>
      <c r="L19" s="16">
        <v>353</v>
      </c>
      <c r="M19" s="16">
        <v>141</v>
      </c>
      <c r="N19" s="16">
        <v>322</v>
      </c>
      <c r="O19" s="16">
        <v>2221</v>
      </c>
      <c r="P19" s="16">
        <v>389</v>
      </c>
      <c r="Q19" s="16">
        <v>113</v>
      </c>
      <c r="R19" s="16">
        <v>40</v>
      </c>
      <c r="S19" s="16">
        <v>14</v>
      </c>
      <c r="T19" s="16">
        <v>55</v>
      </c>
      <c r="U19" s="16">
        <v>1171</v>
      </c>
      <c r="V19" s="16">
        <v>84</v>
      </c>
      <c r="W19" s="16">
        <v>2</v>
      </c>
      <c r="X19" s="16">
        <v>6</v>
      </c>
      <c r="Y19" s="16">
        <v>15</v>
      </c>
      <c r="Z19" s="16">
        <v>44</v>
      </c>
      <c r="AA19" s="16">
        <v>232</v>
      </c>
      <c r="AB19" s="16">
        <v>40</v>
      </c>
      <c r="AC19" s="16">
        <v>122</v>
      </c>
      <c r="AD19" s="16">
        <v>610</v>
      </c>
      <c r="AE19" s="16">
        <v>114</v>
      </c>
      <c r="AF19" s="16">
        <v>9</v>
      </c>
      <c r="AG19" s="16">
        <v>627</v>
      </c>
      <c r="AH19" s="16">
        <v>145</v>
      </c>
      <c r="AI19" s="16">
        <v>24</v>
      </c>
      <c r="AJ19" s="16">
        <v>74</v>
      </c>
      <c r="AK19" s="16">
        <v>101</v>
      </c>
      <c r="AL19" s="16">
        <v>52</v>
      </c>
      <c r="AM19" s="20" t="s">
        <v>57</v>
      </c>
      <c r="AN19" s="18">
        <v>4828</v>
      </c>
      <c r="AO19" s="6"/>
    </row>
    <row r="20" spans="1:41" s="21" customFormat="1" ht="15" customHeight="1">
      <c r="A20" s="21" t="s">
        <v>49</v>
      </c>
      <c r="B20" s="22" t="s">
        <v>58</v>
      </c>
      <c r="C20" s="23" t="s">
        <v>59</v>
      </c>
      <c r="D20" s="24">
        <v>2.5</v>
      </c>
      <c r="E20" s="25">
        <v>2.6</v>
      </c>
      <c r="F20" s="26">
        <v>2.61</v>
      </c>
      <c r="G20" s="26">
        <v>2.34</v>
      </c>
      <c r="H20" s="26">
        <v>3.3</v>
      </c>
      <c r="I20" s="26">
        <v>1.96</v>
      </c>
      <c r="J20" s="26">
        <v>3</v>
      </c>
      <c r="K20" s="26">
        <v>1.96</v>
      </c>
      <c r="L20" s="26">
        <v>2.5099999999999998</v>
      </c>
      <c r="M20" s="26">
        <v>2.74</v>
      </c>
      <c r="N20" s="26">
        <v>2.5299999999999998</v>
      </c>
      <c r="O20" s="26">
        <v>2.44</v>
      </c>
      <c r="P20" s="26">
        <v>2.4900000000000002</v>
      </c>
      <c r="Q20" s="26">
        <v>2.4300000000000002</v>
      </c>
      <c r="R20" s="26">
        <v>2.98</v>
      </c>
      <c r="S20" s="26">
        <v>2.79</v>
      </c>
      <c r="T20" s="26">
        <v>2.82</v>
      </c>
      <c r="U20" s="26">
        <v>2.29</v>
      </c>
      <c r="V20" s="26">
        <v>2.7</v>
      </c>
      <c r="W20" s="26" t="s">
        <v>63</v>
      </c>
      <c r="X20" s="26">
        <v>2.5</v>
      </c>
      <c r="Y20" s="26">
        <v>2.5299999999999998</v>
      </c>
      <c r="Z20" s="26">
        <v>2.77</v>
      </c>
      <c r="AA20" s="26">
        <v>2.33</v>
      </c>
      <c r="AB20" s="26">
        <v>3.03</v>
      </c>
      <c r="AC20" s="26">
        <v>3.16</v>
      </c>
      <c r="AD20" s="26">
        <v>2.73</v>
      </c>
      <c r="AE20" s="26">
        <v>3.11</v>
      </c>
      <c r="AF20" s="26">
        <v>2.67</v>
      </c>
      <c r="AG20" s="26">
        <v>2.38</v>
      </c>
      <c r="AH20" s="26">
        <v>3.03</v>
      </c>
      <c r="AI20" s="26">
        <v>2.67</v>
      </c>
      <c r="AJ20" s="26">
        <v>3.12</v>
      </c>
      <c r="AK20" s="26">
        <v>2.39</v>
      </c>
      <c r="AL20" s="26">
        <v>2.23</v>
      </c>
      <c r="AM20" s="20" t="s">
        <v>60</v>
      </c>
      <c r="AN20" s="27" t="s">
        <v>61</v>
      </c>
      <c r="AO20" s="28"/>
    </row>
    <row r="21" spans="1:41" ht="15" customHeight="1">
      <c r="A21" t="s">
        <v>49</v>
      </c>
      <c r="B21" s="29" t="s">
        <v>64</v>
      </c>
      <c r="C21" s="30">
        <v>5</v>
      </c>
      <c r="D21" s="14">
        <v>53232</v>
      </c>
      <c r="E21" s="31">
        <v>236</v>
      </c>
      <c r="F21" s="32">
        <v>1383</v>
      </c>
      <c r="G21" s="32">
        <v>6880</v>
      </c>
      <c r="H21" s="32">
        <v>8635</v>
      </c>
      <c r="I21" s="32">
        <v>1023</v>
      </c>
      <c r="J21" s="32">
        <v>1307</v>
      </c>
      <c r="K21" s="32">
        <v>805</v>
      </c>
      <c r="L21" s="32">
        <v>3269</v>
      </c>
      <c r="M21" s="32">
        <v>1673</v>
      </c>
      <c r="N21" s="32">
        <v>917</v>
      </c>
      <c r="O21" s="32">
        <v>4540</v>
      </c>
      <c r="P21" s="32">
        <v>990</v>
      </c>
      <c r="Q21" s="32">
        <v>347</v>
      </c>
      <c r="R21" s="32">
        <v>230</v>
      </c>
      <c r="S21" s="32">
        <v>38</v>
      </c>
      <c r="T21" s="32">
        <v>459</v>
      </c>
      <c r="U21" s="32">
        <v>3794</v>
      </c>
      <c r="V21" s="32">
        <v>297</v>
      </c>
      <c r="W21" s="32">
        <v>5</v>
      </c>
      <c r="X21" s="32">
        <v>177</v>
      </c>
      <c r="Y21" s="32">
        <v>83</v>
      </c>
      <c r="Z21" s="32">
        <v>242</v>
      </c>
      <c r="AA21" s="32">
        <v>1224</v>
      </c>
      <c r="AB21" s="32">
        <v>1328</v>
      </c>
      <c r="AC21" s="32">
        <v>2589</v>
      </c>
      <c r="AD21" s="32">
        <v>4634</v>
      </c>
      <c r="AE21" s="32">
        <v>939</v>
      </c>
      <c r="AF21" s="32">
        <v>79</v>
      </c>
      <c r="AG21" s="32">
        <v>4096</v>
      </c>
      <c r="AH21" s="32">
        <v>308</v>
      </c>
      <c r="AI21" s="32">
        <v>28</v>
      </c>
      <c r="AJ21" s="32">
        <v>379</v>
      </c>
      <c r="AK21" s="32">
        <v>193</v>
      </c>
      <c r="AL21" s="32">
        <v>105</v>
      </c>
      <c r="AM21" s="33" t="s">
        <v>51</v>
      </c>
      <c r="AN21" s="89">
        <v>0</v>
      </c>
      <c r="AO21" s="6"/>
    </row>
    <row r="22" spans="1:41" ht="15" customHeight="1">
      <c r="A22" t="s">
        <v>49</v>
      </c>
      <c r="B22" s="85" t="s">
        <v>64</v>
      </c>
      <c r="C22" s="13">
        <v>4</v>
      </c>
      <c r="D22" s="14">
        <v>58631</v>
      </c>
      <c r="E22" s="15">
        <v>371</v>
      </c>
      <c r="F22" s="16">
        <v>3871</v>
      </c>
      <c r="G22" s="16">
        <v>5189</v>
      </c>
      <c r="H22" s="16">
        <v>3022</v>
      </c>
      <c r="I22" s="16">
        <v>1726</v>
      </c>
      <c r="J22" s="16">
        <v>396</v>
      </c>
      <c r="K22" s="16">
        <v>951</v>
      </c>
      <c r="L22" s="16">
        <v>4273</v>
      </c>
      <c r="M22" s="16">
        <v>2924</v>
      </c>
      <c r="N22" s="16">
        <v>1122</v>
      </c>
      <c r="O22" s="16">
        <v>8382</v>
      </c>
      <c r="P22" s="16">
        <v>2192</v>
      </c>
      <c r="Q22" s="16">
        <v>431</v>
      </c>
      <c r="R22" s="16">
        <v>436</v>
      </c>
      <c r="S22" s="16">
        <v>65</v>
      </c>
      <c r="T22" s="16">
        <v>475</v>
      </c>
      <c r="U22" s="16">
        <v>3723</v>
      </c>
      <c r="V22" s="16">
        <v>424</v>
      </c>
      <c r="W22" s="16">
        <v>11</v>
      </c>
      <c r="X22" s="16">
        <v>87</v>
      </c>
      <c r="Y22" s="16">
        <v>135</v>
      </c>
      <c r="Z22" s="16">
        <v>181</v>
      </c>
      <c r="AA22" s="16">
        <v>1658</v>
      </c>
      <c r="AB22" s="16">
        <v>1118</v>
      </c>
      <c r="AC22" s="16">
        <v>2267</v>
      </c>
      <c r="AD22" s="16">
        <v>4866</v>
      </c>
      <c r="AE22" s="16">
        <v>1548</v>
      </c>
      <c r="AF22" s="16">
        <v>152</v>
      </c>
      <c r="AG22" s="16">
        <v>5106</v>
      </c>
      <c r="AH22" s="16">
        <v>590</v>
      </c>
      <c r="AI22" s="16">
        <v>62</v>
      </c>
      <c r="AJ22" s="16">
        <v>399</v>
      </c>
      <c r="AK22" s="16">
        <v>278</v>
      </c>
      <c r="AL22" s="16">
        <v>200</v>
      </c>
      <c r="AM22" s="20" t="s">
        <v>52</v>
      </c>
      <c r="AN22" s="88">
        <v>0</v>
      </c>
      <c r="AO22" s="6"/>
    </row>
    <row r="23" spans="1:41" ht="15" customHeight="1">
      <c r="A23" t="s">
        <v>49</v>
      </c>
      <c r="B23" s="85" t="s">
        <v>64</v>
      </c>
      <c r="C23" s="13">
        <v>3</v>
      </c>
      <c r="D23" s="14">
        <v>63694</v>
      </c>
      <c r="E23" s="15">
        <v>424</v>
      </c>
      <c r="F23" s="16">
        <v>5586</v>
      </c>
      <c r="G23" s="16">
        <v>5346</v>
      </c>
      <c r="H23" s="16">
        <v>2991</v>
      </c>
      <c r="I23" s="16">
        <v>2455</v>
      </c>
      <c r="J23" s="16">
        <v>379</v>
      </c>
      <c r="K23" s="16">
        <v>665</v>
      </c>
      <c r="L23" s="16">
        <v>3240</v>
      </c>
      <c r="M23" s="16">
        <v>1909</v>
      </c>
      <c r="N23" s="16">
        <v>1362</v>
      </c>
      <c r="O23" s="16">
        <v>11665</v>
      </c>
      <c r="P23" s="16">
        <v>1279</v>
      </c>
      <c r="Q23" s="16">
        <v>735</v>
      </c>
      <c r="R23" s="16">
        <v>600</v>
      </c>
      <c r="S23" s="16">
        <v>87</v>
      </c>
      <c r="T23" s="16">
        <v>400</v>
      </c>
      <c r="U23" s="16">
        <v>7671</v>
      </c>
      <c r="V23" s="16">
        <v>340</v>
      </c>
      <c r="W23" s="16">
        <v>28</v>
      </c>
      <c r="X23" s="16">
        <v>179</v>
      </c>
      <c r="Y23" s="16">
        <v>158</v>
      </c>
      <c r="Z23" s="16">
        <v>202</v>
      </c>
      <c r="AA23" s="16">
        <v>2347</v>
      </c>
      <c r="AB23" s="16">
        <v>559</v>
      </c>
      <c r="AC23" s="16">
        <v>1629</v>
      </c>
      <c r="AD23" s="16">
        <v>3093</v>
      </c>
      <c r="AE23" s="16">
        <v>1356</v>
      </c>
      <c r="AF23" s="16">
        <v>109</v>
      </c>
      <c r="AG23" s="16">
        <v>5150</v>
      </c>
      <c r="AH23" s="16">
        <v>577</v>
      </c>
      <c r="AI23" s="16">
        <v>111</v>
      </c>
      <c r="AJ23" s="16">
        <v>558</v>
      </c>
      <c r="AK23" s="16">
        <v>249</v>
      </c>
      <c r="AL23" s="16">
        <v>255</v>
      </c>
      <c r="AM23" s="20" t="s">
        <v>53</v>
      </c>
      <c r="AN23" s="18">
        <v>103088</v>
      </c>
      <c r="AO23" s="6"/>
    </row>
    <row r="24" spans="1:41" ht="15" customHeight="1">
      <c r="A24" t="s">
        <v>49</v>
      </c>
      <c r="B24" s="85" t="s">
        <v>64</v>
      </c>
      <c r="C24" s="13">
        <v>2</v>
      </c>
      <c r="D24" s="14">
        <v>47967</v>
      </c>
      <c r="E24" s="15">
        <v>276</v>
      </c>
      <c r="F24" s="16">
        <v>3823</v>
      </c>
      <c r="G24" s="16">
        <v>3208</v>
      </c>
      <c r="H24" s="16">
        <v>917</v>
      </c>
      <c r="I24" s="16">
        <v>2354</v>
      </c>
      <c r="J24" s="16">
        <v>61</v>
      </c>
      <c r="K24" s="16">
        <v>339</v>
      </c>
      <c r="L24" s="16">
        <v>2789</v>
      </c>
      <c r="M24" s="16">
        <v>1324</v>
      </c>
      <c r="N24" s="16">
        <v>1130</v>
      </c>
      <c r="O24" s="16">
        <v>11268</v>
      </c>
      <c r="P24" s="16">
        <v>2012</v>
      </c>
      <c r="Q24" s="16">
        <v>216</v>
      </c>
      <c r="R24" s="16">
        <v>263</v>
      </c>
      <c r="S24" s="16">
        <v>49</v>
      </c>
      <c r="T24" s="16">
        <v>392</v>
      </c>
      <c r="U24" s="16">
        <v>6740</v>
      </c>
      <c r="V24" s="16">
        <v>286</v>
      </c>
      <c r="W24" s="16">
        <v>18</v>
      </c>
      <c r="X24" s="16">
        <v>55</v>
      </c>
      <c r="Y24" s="16">
        <v>143</v>
      </c>
      <c r="Z24" s="16">
        <v>190</v>
      </c>
      <c r="AA24" s="16">
        <v>1512</v>
      </c>
      <c r="AB24" s="16">
        <v>779</v>
      </c>
      <c r="AC24" s="16">
        <v>1011</v>
      </c>
      <c r="AD24" s="16">
        <v>1862</v>
      </c>
      <c r="AE24" s="16">
        <v>441</v>
      </c>
      <c r="AF24" s="16">
        <v>29</v>
      </c>
      <c r="AG24" s="16">
        <v>3441</v>
      </c>
      <c r="AH24" s="16">
        <v>248</v>
      </c>
      <c r="AI24" s="16">
        <v>59</v>
      </c>
      <c r="AJ24" s="16">
        <v>200</v>
      </c>
      <c r="AK24" s="16">
        <v>360</v>
      </c>
      <c r="AL24" s="16">
        <v>172</v>
      </c>
      <c r="AM24" s="20" t="s">
        <v>54</v>
      </c>
      <c r="AN24" s="88">
        <v>0</v>
      </c>
      <c r="AO24" s="6"/>
    </row>
    <row r="25" spans="1:41" ht="15" customHeight="1">
      <c r="A25" t="s">
        <v>49</v>
      </c>
      <c r="B25" s="85" t="s">
        <v>64</v>
      </c>
      <c r="C25" s="13">
        <v>1</v>
      </c>
      <c r="D25" s="14">
        <v>42777</v>
      </c>
      <c r="E25" s="15">
        <v>255</v>
      </c>
      <c r="F25" s="16">
        <v>990</v>
      </c>
      <c r="G25" s="16">
        <v>8828</v>
      </c>
      <c r="H25" s="16">
        <v>2286</v>
      </c>
      <c r="I25" s="16">
        <v>1881</v>
      </c>
      <c r="J25" s="16">
        <v>52</v>
      </c>
      <c r="K25" s="16">
        <v>1375</v>
      </c>
      <c r="L25" s="16">
        <v>3032</v>
      </c>
      <c r="M25" s="16">
        <v>1299</v>
      </c>
      <c r="N25" s="16">
        <v>463</v>
      </c>
      <c r="O25" s="16">
        <v>2773</v>
      </c>
      <c r="P25" s="16">
        <v>2018</v>
      </c>
      <c r="Q25" s="16">
        <v>486</v>
      </c>
      <c r="R25" s="16">
        <v>64</v>
      </c>
      <c r="S25" s="16">
        <v>22</v>
      </c>
      <c r="T25" s="16">
        <v>233</v>
      </c>
      <c r="U25" s="16">
        <v>5637</v>
      </c>
      <c r="V25" s="16">
        <v>348</v>
      </c>
      <c r="W25" s="16">
        <v>8</v>
      </c>
      <c r="X25" s="16">
        <v>116</v>
      </c>
      <c r="Y25" s="16">
        <v>58</v>
      </c>
      <c r="Z25" s="16">
        <v>75</v>
      </c>
      <c r="AA25" s="16">
        <v>2010</v>
      </c>
      <c r="AB25" s="16">
        <v>506</v>
      </c>
      <c r="AC25" s="16">
        <v>766</v>
      </c>
      <c r="AD25" s="16">
        <v>2723</v>
      </c>
      <c r="AE25" s="16">
        <v>96</v>
      </c>
      <c r="AF25" s="16">
        <v>12</v>
      </c>
      <c r="AG25" s="16">
        <v>3944</v>
      </c>
      <c r="AH25" s="16">
        <v>28</v>
      </c>
      <c r="AI25" s="16">
        <v>6</v>
      </c>
      <c r="AJ25" s="16">
        <v>21</v>
      </c>
      <c r="AK25" s="16">
        <v>260</v>
      </c>
      <c r="AL25" s="16">
        <v>106</v>
      </c>
      <c r="AM25" s="20" t="s">
        <v>55</v>
      </c>
      <c r="AN25" s="88">
        <v>0</v>
      </c>
      <c r="AO25" s="6"/>
    </row>
    <row r="26" spans="1:41" ht="15" customHeight="1">
      <c r="A26" t="s">
        <v>49</v>
      </c>
      <c r="B26" s="85" t="s">
        <v>64</v>
      </c>
      <c r="C26" s="13" t="s">
        <v>56</v>
      </c>
      <c r="D26" s="14">
        <v>266301</v>
      </c>
      <c r="E26" s="15">
        <v>1562</v>
      </c>
      <c r="F26" s="16">
        <v>15653</v>
      </c>
      <c r="G26" s="16">
        <v>29451</v>
      </c>
      <c r="H26" s="16">
        <v>17851</v>
      </c>
      <c r="I26" s="16">
        <v>9439</v>
      </c>
      <c r="J26" s="16">
        <v>2195</v>
      </c>
      <c r="K26" s="16">
        <v>4135</v>
      </c>
      <c r="L26" s="16">
        <v>16603</v>
      </c>
      <c r="M26" s="16">
        <v>9129</v>
      </c>
      <c r="N26" s="16">
        <v>4994</v>
      </c>
      <c r="O26" s="16">
        <v>38628</v>
      </c>
      <c r="P26" s="16">
        <v>8491</v>
      </c>
      <c r="Q26" s="16">
        <v>2215</v>
      </c>
      <c r="R26" s="16">
        <v>1593</v>
      </c>
      <c r="S26" s="16">
        <v>261</v>
      </c>
      <c r="T26" s="16">
        <v>1959</v>
      </c>
      <c r="U26" s="16">
        <v>27565</v>
      </c>
      <c r="V26" s="16">
        <v>1695</v>
      </c>
      <c r="W26" s="16">
        <v>70</v>
      </c>
      <c r="X26" s="16">
        <v>614</v>
      </c>
      <c r="Y26" s="16">
        <v>577</v>
      </c>
      <c r="Z26" s="16">
        <v>890</v>
      </c>
      <c r="AA26" s="16">
        <v>8751</v>
      </c>
      <c r="AB26" s="16">
        <v>4290</v>
      </c>
      <c r="AC26" s="16">
        <v>8262</v>
      </c>
      <c r="AD26" s="16">
        <v>17178</v>
      </c>
      <c r="AE26" s="16">
        <v>4380</v>
      </c>
      <c r="AF26" s="16">
        <v>381</v>
      </c>
      <c r="AG26" s="16">
        <v>21737</v>
      </c>
      <c r="AH26" s="16">
        <v>1751</v>
      </c>
      <c r="AI26" s="16">
        <v>266</v>
      </c>
      <c r="AJ26" s="16">
        <v>1557</v>
      </c>
      <c r="AK26" s="16">
        <v>1340</v>
      </c>
      <c r="AL26" s="16">
        <v>838</v>
      </c>
      <c r="AM26" s="20" t="s">
        <v>57</v>
      </c>
      <c r="AN26" s="18">
        <v>103088</v>
      </c>
      <c r="AO26" s="6"/>
    </row>
    <row r="27" spans="1:41" s="21" customFormat="1" ht="15" customHeight="1">
      <c r="A27" s="21" t="s">
        <v>49</v>
      </c>
      <c r="B27" s="22" t="s">
        <v>58</v>
      </c>
      <c r="C27" s="23" t="s">
        <v>59</v>
      </c>
      <c r="D27" s="24">
        <v>3.12</v>
      </c>
      <c r="E27" s="25">
        <v>3.04</v>
      </c>
      <c r="F27" s="26">
        <v>3.05</v>
      </c>
      <c r="G27" s="26">
        <v>2.93</v>
      </c>
      <c r="H27" s="26">
        <v>3.83</v>
      </c>
      <c r="I27" s="26">
        <v>2.75</v>
      </c>
      <c r="J27" s="26">
        <v>4.3</v>
      </c>
      <c r="K27" s="26">
        <v>2.87</v>
      </c>
      <c r="L27" s="26">
        <v>3.12</v>
      </c>
      <c r="M27" s="26">
        <v>3.26</v>
      </c>
      <c r="N27" s="26">
        <v>3.18</v>
      </c>
      <c r="O27" s="26">
        <v>3.02</v>
      </c>
      <c r="P27" s="26">
        <v>2.78</v>
      </c>
      <c r="Q27" s="26">
        <v>2.97</v>
      </c>
      <c r="R27" s="26">
        <v>3.32</v>
      </c>
      <c r="S27" s="26">
        <v>3.18</v>
      </c>
      <c r="T27" s="26">
        <v>3.27</v>
      </c>
      <c r="U27" s="26">
        <v>2.76</v>
      </c>
      <c r="V27" s="26">
        <v>3.02</v>
      </c>
      <c r="W27" s="26">
        <v>2.81</v>
      </c>
      <c r="X27" s="26">
        <v>3.25</v>
      </c>
      <c r="Y27" s="26">
        <v>3.07</v>
      </c>
      <c r="Z27" s="26">
        <v>3.37</v>
      </c>
      <c r="AA27" s="26">
        <v>2.84</v>
      </c>
      <c r="AB27" s="26">
        <v>3.46</v>
      </c>
      <c r="AC27" s="26">
        <v>3.59</v>
      </c>
      <c r="AD27" s="26">
        <v>3.4</v>
      </c>
      <c r="AE27" s="26">
        <v>3.64</v>
      </c>
      <c r="AF27" s="26">
        <v>3.67</v>
      </c>
      <c r="AG27" s="26">
        <v>3.09</v>
      </c>
      <c r="AH27" s="26">
        <v>3.52</v>
      </c>
      <c r="AI27" s="26">
        <v>3.18</v>
      </c>
      <c r="AJ27" s="26">
        <v>3.59</v>
      </c>
      <c r="AK27" s="26">
        <v>2.84</v>
      </c>
      <c r="AL27" s="26">
        <v>3.03</v>
      </c>
      <c r="AM27" s="20" t="s">
        <v>60</v>
      </c>
      <c r="AN27" s="27" t="s">
        <v>61</v>
      </c>
      <c r="AO27" s="28"/>
    </row>
    <row r="28" spans="1:41" ht="15" customHeight="1">
      <c r="A28" t="s">
        <v>49</v>
      </c>
      <c r="B28" s="29" t="s">
        <v>65</v>
      </c>
      <c r="C28" s="30">
        <v>5</v>
      </c>
      <c r="D28" s="14">
        <v>4775</v>
      </c>
      <c r="E28" s="31">
        <v>26</v>
      </c>
      <c r="F28" s="32">
        <v>58</v>
      </c>
      <c r="G28" s="32">
        <v>846</v>
      </c>
      <c r="H28" s="32">
        <v>548</v>
      </c>
      <c r="I28" s="32">
        <v>43</v>
      </c>
      <c r="J28" s="32">
        <v>2</v>
      </c>
      <c r="K28" s="32">
        <v>31</v>
      </c>
      <c r="L28" s="32">
        <v>283</v>
      </c>
      <c r="M28" s="32">
        <v>71</v>
      </c>
      <c r="N28" s="32">
        <v>107</v>
      </c>
      <c r="O28" s="32">
        <v>508</v>
      </c>
      <c r="P28" s="32">
        <v>64</v>
      </c>
      <c r="Q28" s="32">
        <v>42</v>
      </c>
      <c r="R28" s="32">
        <v>75</v>
      </c>
      <c r="S28" s="32">
        <v>3</v>
      </c>
      <c r="T28" s="32">
        <v>59</v>
      </c>
      <c r="U28" s="32">
        <v>474</v>
      </c>
      <c r="V28" s="32">
        <v>52</v>
      </c>
      <c r="W28" s="32">
        <v>1</v>
      </c>
      <c r="X28" s="32">
        <v>1</v>
      </c>
      <c r="Y28" s="32">
        <v>2</v>
      </c>
      <c r="Z28" s="32">
        <v>31</v>
      </c>
      <c r="AA28" s="32">
        <v>76</v>
      </c>
      <c r="AB28" s="32">
        <v>43</v>
      </c>
      <c r="AC28" s="32">
        <v>104</v>
      </c>
      <c r="AD28" s="32">
        <v>681</v>
      </c>
      <c r="AE28" s="32">
        <v>126</v>
      </c>
      <c r="AF28" s="32">
        <v>12</v>
      </c>
      <c r="AG28" s="32">
        <v>193</v>
      </c>
      <c r="AH28" s="32">
        <v>95</v>
      </c>
      <c r="AI28" s="32">
        <v>18</v>
      </c>
      <c r="AJ28" s="32">
        <v>47</v>
      </c>
      <c r="AK28" s="32">
        <v>33</v>
      </c>
      <c r="AL28" s="32">
        <v>20</v>
      </c>
      <c r="AM28" s="33" t="s">
        <v>51</v>
      </c>
      <c r="AN28" s="89">
        <v>0</v>
      </c>
      <c r="AO28" s="6"/>
    </row>
    <row r="29" spans="1:41" ht="15" customHeight="1">
      <c r="A29" t="s">
        <v>49</v>
      </c>
      <c r="B29" s="85" t="s">
        <v>65</v>
      </c>
      <c r="C29" s="13">
        <v>4</v>
      </c>
      <c r="D29" s="14">
        <v>10938</v>
      </c>
      <c r="E29" s="15">
        <v>64</v>
      </c>
      <c r="F29" s="16">
        <v>519</v>
      </c>
      <c r="G29" s="16">
        <v>1051</v>
      </c>
      <c r="H29" s="16">
        <v>359</v>
      </c>
      <c r="I29" s="16">
        <v>121</v>
      </c>
      <c r="J29" s="16">
        <v>3</v>
      </c>
      <c r="K29" s="16">
        <v>80</v>
      </c>
      <c r="L29" s="16">
        <v>680</v>
      </c>
      <c r="M29" s="16">
        <v>349</v>
      </c>
      <c r="N29" s="16">
        <v>340</v>
      </c>
      <c r="O29" s="16">
        <v>1990</v>
      </c>
      <c r="P29" s="16">
        <v>433</v>
      </c>
      <c r="Q29" s="16">
        <v>83</v>
      </c>
      <c r="R29" s="16">
        <v>178</v>
      </c>
      <c r="S29" s="16">
        <v>6</v>
      </c>
      <c r="T29" s="16">
        <v>115</v>
      </c>
      <c r="U29" s="16">
        <v>783</v>
      </c>
      <c r="V29" s="16">
        <v>145</v>
      </c>
      <c r="W29" s="16">
        <v>6</v>
      </c>
      <c r="X29" s="16">
        <v>3</v>
      </c>
      <c r="Y29" s="16">
        <v>19</v>
      </c>
      <c r="Z29" s="16">
        <v>53</v>
      </c>
      <c r="AA29" s="16">
        <v>150</v>
      </c>
      <c r="AB29" s="16">
        <v>69</v>
      </c>
      <c r="AC29" s="16">
        <v>177</v>
      </c>
      <c r="AD29" s="16">
        <v>1644</v>
      </c>
      <c r="AE29" s="16">
        <v>309</v>
      </c>
      <c r="AF29" s="16">
        <v>34</v>
      </c>
      <c r="AG29" s="16">
        <v>629</v>
      </c>
      <c r="AH29" s="16">
        <v>253</v>
      </c>
      <c r="AI29" s="16">
        <v>24</v>
      </c>
      <c r="AJ29" s="16">
        <v>96</v>
      </c>
      <c r="AK29" s="16">
        <v>114</v>
      </c>
      <c r="AL29" s="16">
        <v>59</v>
      </c>
      <c r="AM29" s="20" t="s">
        <v>52</v>
      </c>
      <c r="AN29" s="88">
        <v>0</v>
      </c>
      <c r="AO29" s="6"/>
    </row>
    <row r="30" spans="1:41" ht="15" customHeight="1">
      <c r="A30" t="s">
        <v>49</v>
      </c>
      <c r="B30" s="85" t="s">
        <v>65</v>
      </c>
      <c r="C30" s="13">
        <v>3</v>
      </c>
      <c r="D30" s="14">
        <v>21210</v>
      </c>
      <c r="E30" s="15">
        <v>135</v>
      </c>
      <c r="F30" s="16">
        <v>1755</v>
      </c>
      <c r="G30" s="16">
        <v>1494</v>
      </c>
      <c r="H30" s="16">
        <v>466</v>
      </c>
      <c r="I30" s="16">
        <v>407</v>
      </c>
      <c r="J30" s="16">
        <v>22</v>
      </c>
      <c r="K30" s="16">
        <v>95</v>
      </c>
      <c r="L30" s="16">
        <v>790</v>
      </c>
      <c r="M30" s="16">
        <v>410</v>
      </c>
      <c r="N30" s="16">
        <v>775</v>
      </c>
      <c r="O30" s="16">
        <v>5517</v>
      </c>
      <c r="P30" s="16">
        <v>465</v>
      </c>
      <c r="Q30" s="16">
        <v>300</v>
      </c>
      <c r="R30" s="16">
        <v>277</v>
      </c>
      <c r="S30" s="16">
        <v>17</v>
      </c>
      <c r="T30" s="16">
        <v>129</v>
      </c>
      <c r="U30" s="16">
        <v>2350</v>
      </c>
      <c r="V30" s="16">
        <v>213</v>
      </c>
      <c r="W30" s="16">
        <v>3</v>
      </c>
      <c r="X30" s="16">
        <v>12</v>
      </c>
      <c r="Y30" s="16">
        <v>41</v>
      </c>
      <c r="Z30" s="16">
        <v>115</v>
      </c>
      <c r="AA30" s="16">
        <v>376</v>
      </c>
      <c r="AB30" s="16">
        <v>49</v>
      </c>
      <c r="AC30" s="16">
        <v>212</v>
      </c>
      <c r="AD30" s="16">
        <v>1793</v>
      </c>
      <c r="AE30" s="16">
        <v>519</v>
      </c>
      <c r="AF30" s="16">
        <v>42</v>
      </c>
      <c r="AG30" s="16">
        <v>1305</v>
      </c>
      <c r="AH30" s="16">
        <v>458</v>
      </c>
      <c r="AI30" s="16">
        <v>48</v>
      </c>
      <c r="AJ30" s="16">
        <v>283</v>
      </c>
      <c r="AK30" s="16">
        <v>185</v>
      </c>
      <c r="AL30" s="16">
        <v>152</v>
      </c>
      <c r="AM30" s="20" t="s">
        <v>53</v>
      </c>
      <c r="AN30" s="18">
        <v>69246</v>
      </c>
      <c r="AO30" s="6"/>
    </row>
    <row r="31" spans="1:41" ht="15" customHeight="1">
      <c r="A31" t="s">
        <v>49</v>
      </c>
      <c r="B31" s="85" t="s">
        <v>65</v>
      </c>
      <c r="C31" s="13">
        <v>2</v>
      </c>
      <c r="D31" s="14">
        <v>32462</v>
      </c>
      <c r="E31" s="15">
        <v>130</v>
      </c>
      <c r="F31" s="16">
        <v>3099</v>
      </c>
      <c r="G31" s="16">
        <v>1202</v>
      </c>
      <c r="H31" s="16">
        <v>192</v>
      </c>
      <c r="I31" s="16">
        <v>722</v>
      </c>
      <c r="J31" s="16">
        <v>14</v>
      </c>
      <c r="K31" s="16">
        <v>50</v>
      </c>
      <c r="L31" s="16">
        <v>1092</v>
      </c>
      <c r="M31" s="16">
        <v>468</v>
      </c>
      <c r="N31" s="16">
        <v>1479</v>
      </c>
      <c r="O31" s="16">
        <v>12529</v>
      </c>
      <c r="P31" s="16">
        <v>1184</v>
      </c>
      <c r="Q31" s="16">
        <v>141</v>
      </c>
      <c r="R31" s="16">
        <v>235</v>
      </c>
      <c r="S31" s="16">
        <v>14</v>
      </c>
      <c r="T31" s="16">
        <v>227</v>
      </c>
      <c r="U31" s="16">
        <v>3528</v>
      </c>
      <c r="V31" s="16">
        <v>263</v>
      </c>
      <c r="W31" s="16">
        <v>9</v>
      </c>
      <c r="X31" s="16">
        <v>6</v>
      </c>
      <c r="Y31" s="16">
        <v>57</v>
      </c>
      <c r="Z31" s="16">
        <v>183</v>
      </c>
      <c r="AA31" s="16">
        <v>469</v>
      </c>
      <c r="AB31" s="16">
        <v>80</v>
      </c>
      <c r="AC31" s="16">
        <v>197</v>
      </c>
      <c r="AD31" s="16">
        <v>1641</v>
      </c>
      <c r="AE31" s="16">
        <v>420</v>
      </c>
      <c r="AF31" s="16">
        <v>32</v>
      </c>
      <c r="AG31" s="16">
        <v>1570</v>
      </c>
      <c r="AH31" s="16">
        <v>337</v>
      </c>
      <c r="AI31" s="16">
        <v>69</v>
      </c>
      <c r="AJ31" s="16">
        <v>215</v>
      </c>
      <c r="AK31" s="16">
        <v>412</v>
      </c>
      <c r="AL31" s="16">
        <v>196</v>
      </c>
      <c r="AM31" s="20" t="s">
        <v>54</v>
      </c>
      <c r="AN31" s="88">
        <v>0</v>
      </c>
      <c r="AO31" s="6"/>
    </row>
    <row r="32" spans="1:41" ht="15" customHeight="1">
      <c r="A32" t="s">
        <v>49</v>
      </c>
      <c r="B32" s="85" t="s">
        <v>65</v>
      </c>
      <c r="C32" s="13">
        <v>1</v>
      </c>
      <c r="D32" s="14">
        <v>55877</v>
      </c>
      <c r="E32" s="15">
        <v>302</v>
      </c>
      <c r="F32" s="16">
        <v>2633</v>
      </c>
      <c r="G32" s="16">
        <v>7739</v>
      </c>
      <c r="H32" s="16">
        <v>753</v>
      </c>
      <c r="I32" s="16">
        <v>1599</v>
      </c>
      <c r="J32" s="16">
        <v>34</v>
      </c>
      <c r="K32" s="16">
        <v>497</v>
      </c>
      <c r="L32" s="16">
        <v>2897</v>
      </c>
      <c r="M32" s="16">
        <v>1381</v>
      </c>
      <c r="N32" s="16">
        <v>1555</v>
      </c>
      <c r="O32" s="16">
        <v>10909</v>
      </c>
      <c r="P32" s="16">
        <v>3408</v>
      </c>
      <c r="Q32" s="16">
        <v>602</v>
      </c>
      <c r="R32" s="16">
        <v>102</v>
      </c>
      <c r="S32" s="16">
        <v>11</v>
      </c>
      <c r="T32" s="16">
        <v>282</v>
      </c>
      <c r="U32" s="16">
        <v>7271</v>
      </c>
      <c r="V32" s="16">
        <v>736</v>
      </c>
      <c r="W32" s="16">
        <v>11</v>
      </c>
      <c r="X32" s="16">
        <v>23</v>
      </c>
      <c r="Y32" s="16">
        <v>48</v>
      </c>
      <c r="Z32" s="16">
        <v>182</v>
      </c>
      <c r="AA32" s="16">
        <v>1294</v>
      </c>
      <c r="AB32" s="16">
        <v>85</v>
      </c>
      <c r="AC32" s="16">
        <v>341</v>
      </c>
      <c r="AD32" s="16">
        <v>4880</v>
      </c>
      <c r="AE32" s="16">
        <v>221</v>
      </c>
      <c r="AF32" s="16">
        <v>12</v>
      </c>
      <c r="AG32" s="16">
        <v>4802</v>
      </c>
      <c r="AH32" s="16">
        <v>112</v>
      </c>
      <c r="AI32" s="16">
        <v>19</v>
      </c>
      <c r="AJ32" s="16">
        <v>69</v>
      </c>
      <c r="AK32" s="16">
        <v>746</v>
      </c>
      <c r="AL32" s="16">
        <v>321</v>
      </c>
      <c r="AM32" s="20" t="s">
        <v>55</v>
      </c>
      <c r="AN32" s="88">
        <v>0</v>
      </c>
      <c r="AO32" s="6"/>
    </row>
    <row r="33" spans="1:41" ht="15" customHeight="1">
      <c r="A33" t="s">
        <v>49</v>
      </c>
      <c r="B33" s="85" t="s">
        <v>65</v>
      </c>
      <c r="C33" s="13" t="s">
        <v>56</v>
      </c>
      <c r="D33" s="14">
        <v>125262</v>
      </c>
      <c r="E33" s="15">
        <v>657</v>
      </c>
      <c r="F33" s="16">
        <v>8064</v>
      </c>
      <c r="G33" s="16">
        <v>12332</v>
      </c>
      <c r="H33" s="16">
        <v>2318</v>
      </c>
      <c r="I33" s="16">
        <v>2892</v>
      </c>
      <c r="J33" s="16">
        <v>75</v>
      </c>
      <c r="K33" s="16">
        <v>753</v>
      </c>
      <c r="L33" s="16">
        <v>5742</v>
      </c>
      <c r="M33" s="16">
        <v>2679</v>
      </c>
      <c r="N33" s="16">
        <v>4256</v>
      </c>
      <c r="O33" s="16">
        <v>31453</v>
      </c>
      <c r="P33" s="16">
        <v>5554</v>
      </c>
      <c r="Q33" s="16">
        <v>1168</v>
      </c>
      <c r="R33" s="16">
        <v>867</v>
      </c>
      <c r="S33" s="16">
        <v>51</v>
      </c>
      <c r="T33" s="16">
        <v>812</v>
      </c>
      <c r="U33" s="16">
        <v>14406</v>
      </c>
      <c r="V33" s="16">
        <v>1409</v>
      </c>
      <c r="W33" s="16">
        <v>30</v>
      </c>
      <c r="X33" s="16">
        <v>45</v>
      </c>
      <c r="Y33" s="16">
        <v>167</v>
      </c>
      <c r="Z33" s="16">
        <v>564</v>
      </c>
      <c r="AA33" s="16">
        <v>2365</v>
      </c>
      <c r="AB33" s="16">
        <v>326</v>
      </c>
      <c r="AC33" s="16">
        <v>1031</v>
      </c>
      <c r="AD33" s="16">
        <v>10639</v>
      </c>
      <c r="AE33" s="16">
        <v>1595</v>
      </c>
      <c r="AF33" s="16">
        <v>132</v>
      </c>
      <c r="AG33" s="16">
        <v>8499</v>
      </c>
      <c r="AH33" s="16">
        <v>1255</v>
      </c>
      <c r="AI33" s="16">
        <v>178</v>
      </c>
      <c r="AJ33" s="16">
        <v>710</v>
      </c>
      <c r="AK33" s="16">
        <v>1490</v>
      </c>
      <c r="AL33" s="16">
        <v>748</v>
      </c>
      <c r="AM33" s="20" t="s">
        <v>57</v>
      </c>
      <c r="AN33" s="18">
        <v>69246</v>
      </c>
      <c r="AO33" s="6"/>
    </row>
    <row r="34" spans="1:41" s="21" customFormat="1" ht="15" customHeight="1">
      <c r="A34" s="21" t="s">
        <v>49</v>
      </c>
      <c r="B34" s="22" t="s">
        <v>58</v>
      </c>
      <c r="C34" s="23" t="s">
        <v>59</v>
      </c>
      <c r="D34" s="24">
        <v>2.0099999999999998</v>
      </c>
      <c r="E34" s="25">
        <v>2.06</v>
      </c>
      <c r="F34" s="26">
        <v>2.04</v>
      </c>
      <c r="G34" s="26">
        <v>1.87</v>
      </c>
      <c r="H34" s="26">
        <v>2.9</v>
      </c>
      <c r="I34" s="26">
        <v>1.72</v>
      </c>
      <c r="J34" s="26">
        <v>2</v>
      </c>
      <c r="K34" s="26">
        <v>1.8</v>
      </c>
      <c r="L34" s="26">
        <v>2.02</v>
      </c>
      <c r="M34" s="26">
        <v>1.98</v>
      </c>
      <c r="N34" s="26">
        <v>2.0499999999999998</v>
      </c>
      <c r="O34" s="26">
        <v>2</v>
      </c>
      <c r="P34" s="26">
        <v>1.66</v>
      </c>
      <c r="Q34" s="26">
        <v>1.99</v>
      </c>
      <c r="R34" s="26">
        <v>2.87</v>
      </c>
      <c r="S34" s="26">
        <v>2.5299999999999998</v>
      </c>
      <c r="T34" s="26">
        <v>2.31</v>
      </c>
      <c r="U34" s="26">
        <v>1.87</v>
      </c>
      <c r="V34" s="26">
        <v>1.95</v>
      </c>
      <c r="W34" s="26">
        <v>2.23</v>
      </c>
      <c r="X34" s="26">
        <v>1.96</v>
      </c>
      <c r="Y34" s="26">
        <v>2.2200000000000002</v>
      </c>
      <c r="Z34" s="26">
        <v>2.23</v>
      </c>
      <c r="AA34" s="26">
        <v>1.84</v>
      </c>
      <c r="AB34" s="26">
        <v>2.71</v>
      </c>
      <c r="AC34" s="26">
        <v>2.52</v>
      </c>
      <c r="AD34" s="26">
        <v>2.21</v>
      </c>
      <c r="AE34" s="26">
        <v>2.81</v>
      </c>
      <c r="AF34" s="26">
        <v>3.02</v>
      </c>
      <c r="AG34" s="26">
        <v>1.8</v>
      </c>
      <c r="AH34" s="26">
        <v>2.91</v>
      </c>
      <c r="AI34" s="26">
        <v>2.74</v>
      </c>
      <c r="AJ34" s="26">
        <v>2.77</v>
      </c>
      <c r="AK34" s="26">
        <v>1.84</v>
      </c>
      <c r="AL34" s="26">
        <v>2.0099999999999998</v>
      </c>
      <c r="AM34" s="20" t="s">
        <v>60</v>
      </c>
      <c r="AN34" s="27" t="s">
        <v>61</v>
      </c>
      <c r="AO34" s="28"/>
    </row>
    <row r="35" spans="1:41" ht="15" customHeight="1">
      <c r="A35" t="s">
        <v>49</v>
      </c>
      <c r="B35" s="29" t="s">
        <v>66</v>
      </c>
      <c r="C35" s="30">
        <v>5</v>
      </c>
      <c r="D35" s="14">
        <v>8740</v>
      </c>
      <c r="E35" s="31">
        <v>34</v>
      </c>
      <c r="F35" s="32">
        <v>66</v>
      </c>
      <c r="G35" s="32">
        <v>1205</v>
      </c>
      <c r="H35" s="32">
        <v>758</v>
      </c>
      <c r="I35" s="32">
        <v>27</v>
      </c>
      <c r="J35" s="86" t="s">
        <v>183</v>
      </c>
      <c r="K35" s="32">
        <v>42</v>
      </c>
      <c r="L35" s="32">
        <v>291</v>
      </c>
      <c r="M35" s="32">
        <v>84</v>
      </c>
      <c r="N35" s="32">
        <v>107</v>
      </c>
      <c r="O35" s="32">
        <v>456</v>
      </c>
      <c r="P35" s="32">
        <v>126</v>
      </c>
      <c r="Q35" s="32">
        <v>30</v>
      </c>
      <c r="R35" s="32">
        <v>36</v>
      </c>
      <c r="S35" s="32">
        <v>5</v>
      </c>
      <c r="T35" s="32">
        <v>44</v>
      </c>
      <c r="U35" s="32">
        <v>630</v>
      </c>
      <c r="V35" s="32">
        <v>57</v>
      </c>
      <c r="W35" s="32">
        <v>18</v>
      </c>
      <c r="X35" s="86" t="s">
        <v>183</v>
      </c>
      <c r="Y35" s="32">
        <v>4</v>
      </c>
      <c r="Z35" s="32">
        <v>30</v>
      </c>
      <c r="AA35" s="32">
        <v>90</v>
      </c>
      <c r="AB35" s="32">
        <v>57</v>
      </c>
      <c r="AC35" s="32">
        <v>151</v>
      </c>
      <c r="AD35" s="32">
        <v>565</v>
      </c>
      <c r="AE35" s="32">
        <v>3158</v>
      </c>
      <c r="AF35" s="32">
        <v>221</v>
      </c>
      <c r="AG35" s="32">
        <v>240</v>
      </c>
      <c r="AH35" s="32">
        <v>96</v>
      </c>
      <c r="AI35" s="32">
        <v>13</v>
      </c>
      <c r="AJ35" s="32">
        <v>69</v>
      </c>
      <c r="AK35" s="32">
        <v>18</v>
      </c>
      <c r="AL35" s="32">
        <v>12</v>
      </c>
      <c r="AM35" s="33" t="s">
        <v>51</v>
      </c>
      <c r="AN35" s="89">
        <v>0</v>
      </c>
      <c r="AO35" s="6"/>
    </row>
    <row r="36" spans="1:41" ht="15" customHeight="1">
      <c r="A36" t="s">
        <v>49</v>
      </c>
      <c r="B36" s="85" t="s">
        <v>66</v>
      </c>
      <c r="C36" s="13">
        <v>4</v>
      </c>
      <c r="D36" s="14">
        <v>16969</v>
      </c>
      <c r="E36" s="15">
        <v>121</v>
      </c>
      <c r="F36" s="16">
        <v>479</v>
      </c>
      <c r="G36" s="16">
        <v>1487</v>
      </c>
      <c r="H36" s="16">
        <v>472</v>
      </c>
      <c r="I36" s="16">
        <v>119</v>
      </c>
      <c r="J36" s="87" t="s">
        <v>183</v>
      </c>
      <c r="K36" s="16">
        <v>74</v>
      </c>
      <c r="L36" s="16">
        <v>776</v>
      </c>
      <c r="M36" s="16">
        <v>406</v>
      </c>
      <c r="N36" s="16">
        <v>330</v>
      </c>
      <c r="O36" s="16">
        <v>2018</v>
      </c>
      <c r="P36" s="16">
        <v>643</v>
      </c>
      <c r="Q36" s="16">
        <v>82</v>
      </c>
      <c r="R36" s="16">
        <v>109</v>
      </c>
      <c r="S36" s="16">
        <v>9</v>
      </c>
      <c r="T36" s="16">
        <v>78</v>
      </c>
      <c r="U36" s="16">
        <v>1002</v>
      </c>
      <c r="V36" s="16">
        <v>136</v>
      </c>
      <c r="W36" s="16">
        <v>30</v>
      </c>
      <c r="X36" s="87" t="s">
        <v>183</v>
      </c>
      <c r="Y36" s="16">
        <v>7</v>
      </c>
      <c r="Z36" s="16">
        <v>23</v>
      </c>
      <c r="AA36" s="16">
        <v>234</v>
      </c>
      <c r="AB36" s="16">
        <v>81</v>
      </c>
      <c r="AC36" s="16">
        <v>235</v>
      </c>
      <c r="AD36" s="16">
        <v>1283</v>
      </c>
      <c r="AE36" s="16">
        <v>4577</v>
      </c>
      <c r="AF36" s="16">
        <v>971</v>
      </c>
      <c r="AG36" s="16">
        <v>697</v>
      </c>
      <c r="AH36" s="16">
        <v>258</v>
      </c>
      <c r="AI36" s="16">
        <v>29</v>
      </c>
      <c r="AJ36" s="16">
        <v>104</v>
      </c>
      <c r="AK36" s="16">
        <v>59</v>
      </c>
      <c r="AL36" s="16">
        <v>40</v>
      </c>
      <c r="AM36" s="20" t="s">
        <v>52</v>
      </c>
      <c r="AN36" s="88">
        <v>0</v>
      </c>
      <c r="AO36" s="6"/>
    </row>
    <row r="37" spans="1:41" ht="15" customHeight="1">
      <c r="A37" t="s">
        <v>49</v>
      </c>
      <c r="B37" s="85" t="s">
        <v>66</v>
      </c>
      <c r="C37" s="13">
        <v>3</v>
      </c>
      <c r="D37" s="14">
        <v>27780</v>
      </c>
      <c r="E37" s="15">
        <v>214</v>
      </c>
      <c r="F37" s="16">
        <v>1613</v>
      </c>
      <c r="G37" s="16">
        <v>2178</v>
      </c>
      <c r="H37" s="16">
        <v>597</v>
      </c>
      <c r="I37" s="16">
        <v>321</v>
      </c>
      <c r="J37" s="16">
        <v>7</v>
      </c>
      <c r="K37" s="16">
        <v>61</v>
      </c>
      <c r="L37" s="16">
        <v>1024</v>
      </c>
      <c r="M37" s="16">
        <v>519</v>
      </c>
      <c r="N37" s="16">
        <v>818</v>
      </c>
      <c r="O37" s="16">
        <v>5696</v>
      </c>
      <c r="P37" s="16">
        <v>568</v>
      </c>
      <c r="Q37" s="16">
        <v>200</v>
      </c>
      <c r="R37" s="16">
        <v>401</v>
      </c>
      <c r="S37" s="16">
        <v>20</v>
      </c>
      <c r="T37" s="16">
        <v>88</v>
      </c>
      <c r="U37" s="16">
        <v>3327</v>
      </c>
      <c r="V37" s="16">
        <v>151</v>
      </c>
      <c r="W37" s="16">
        <v>34</v>
      </c>
      <c r="X37" s="16">
        <v>8</v>
      </c>
      <c r="Y37" s="16">
        <v>17</v>
      </c>
      <c r="Z37" s="16">
        <v>90</v>
      </c>
      <c r="AA37" s="16">
        <v>535</v>
      </c>
      <c r="AB37" s="16">
        <v>61</v>
      </c>
      <c r="AC37" s="16">
        <v>265</v>
      </c>
      <c r="AD37" s="16">
        <v>1345</v>
      </c>
      <c r="AE37" s="16">
        <v>3542</v>
      </c>
      <c r="AF37" s="16">
        <v>1742</v>
      </c>
      <c r="AG37" s="16">
        <v>1343</v>
      </c>
      <c r="AH37" s="16">
        <v>374</v>
      </c>
      <c r="AI37" s="16">
        <v>67</v>
      </c>
      <c r="AJ37" s="16">
        <v>353</v>
      </c>
      <c r="AK37" s="16">
        <v>107</v>
      </c>
      <c r="AL37" s="16">
        <v>94</v>
      </c>
      <c r="AM37" s="20" t="s">
        <v>53</v>
      </c>
      <c r="AN37" s="18">
        <v>67141</v>
      </c>
      <c r="AO37" s="6"/>
    </row>
    <row r="38" spans="1:41" ht="15" customHeight="1">
      <c r="A38" t="s">
        <v>49</v>
      </c>
      <c r="B38" s="85" t="s">
        <v>66</v>
      </c>
      <c r="C38" s="13">
        <v>2</v>
      </c>
      <c r="D38" s="14">
        <v>35012</v>
      </c>
      <c r="E38" s="15">
        <v>168</v>
      </c>
      <c r="F38" s="16">
        <v>3014</v>
      </c>
      <c r="G38" s="16">
        <v>1650</v>
      </c>
      <c r="H38" s="16">
        <v>252</v>
      </c>
      <c r="I38" s="16">
        <v>645</v>
      </c>
      <c r="J38" s="16">
        <v>4</v>
      </c>
      <c r="K38" s="16">
        <v>35</v>
      </c>
      <c r="L38" s="16">
        <v>1363</v>
      </c>
      <c r="M38" s="16">
        <v>614</v>
      </c>
      <c r="N38" s="16">
        <v>1428</v>
      </c>
      <c r="O38" s="16">
        <v>12163</v>
      </c>
      <c r="P38" s="16">
        <v>1358</v>
      </c>
      <c r="Q38" s="16">
        <v>90</v>
      </c>
      <c r="R38" s="16">
        <v>342</v>
      </c>
      <c r="S38" s="16">
        <v>33</v>
      </c>
      <c r="T38" s="16">
        <v>106</v>
      </c>
      <c r="U38" s="16">
        <v>4961</v>
      </c>
      <c r="V38" s="16">
        <v>141</v>
      </c>
      <c r="W38" s="16">
        <v>23</v>
      </c>
      <c r="X38" s="16">
        <v>4</v>
      </c>
      <c r="Y38" s="16">
        <v>35</v>
      </c>
      <c r="Z38" s="16">
        <v>116</v>
      </c>
      <c r="AA38" s="16">
        <v>533</v>
      </c>
      <c r="AB38" s="16">
        <v>136</v>
      </c>
      <c r="AC38" s="16">
        <v>271</v>
      </c>
      <c r="AD38" s="16">
        <v>1279</v>
      </c>
      <c r="AE38" s="16">
        <v>796</v>
      </c>
      <c r="AF38" s="16">
        <v>892</v>
      </c>
      <c r="AG38" s="16">
        <v>1655</v>
      </c>
      <c r="AH38" s="16">
        <v>321</v>
      </c>
      <c r="AI38" s="16">
        <v>63</v>
      </c>
      <c r="AJ38" s="16">
        <v>214</v>
      </c>
      <c r="AK38" s="16">
        <v>205</v>
      </c>
      <c r="AL38" s="16">
        <v>102</v>
      </c>
      <c r="AM38" s="20" t="s">
        <v>54</v>
      </c>
      <c r="AN38" s="88">
        <v>0</v>
      </c>
      <c r="AO38" s="6"/>
    </row>
    <row r="39" spans="1:41" ht="15" customHeight="1">
      <c r="A39" t="s">
        <v>49</v>
      </c>
      <c r="B39" s="85" t="s">
        <v>66</v>
      </c>
      <c r="C39" s="13">
        <v>1</v>
      </c>
      <c r="D39" s="14">
        <v>49005</v>
      </c>
      <c r="E39" s="15">
        <v>278</v>
      </c>
      <c r="F39" s="16">
        <v>1666</v>
      </c>
      <c r="G39" s="16">
        <v>8337</v>
      </c>
      <c r="H39" s="16">
        <v>966</v>
      </c>
      <c r="I39" s="16">
        <v>1297</v>
      </c>
      <c r="J39" s="16">
        <v>8</v>
      </c>
      <c r="K39" s="16">
        <v>347</v>
      </c>
      <c r="L39" s="16">
        <v>3754</v>
      </c>
      <c r="M39" s="16">
        <v>1418</v>
      </c>
      <c r="N39" s="16">
        <v>1269</v>
      </c>
      <c r="O39" s="16">
        <v>6372</v>
      </c>
      <c r="P39" s="16">
        <v>2653</v>
      </c>
      <c r="Q39" s="16">
        <v>389</v>
      </c>
      <c r="R39" s="16">
        <v>118</v>
      </c>
      <c r="S39" s="16">
        <v>30</v>
      </c>
      <c r="T39" s="16">
        <v>140</v>
      </c>
      <c r="U39" s="16">
        <v>9330</v>
      </c>
      <c r="V39" s="16">
        <v>316</v>
      </c>
      <c r="W39" s="16">
        <v>4</v>
      </c>
      <c r="X39" s="16">
        <v>17</v>
      </c>
      <c r="Y39" s="16">
        <v>25</v>
      </c>
      <c r="Z39" s="16">
        <v>112</v>
      </c>
      <c r="AA39" s="16">
        <v>1510</v>
      </c>
      <c r="AB39" s="16">
        <v>133</v>
      </c>
      <c r="AC39" s="16">
        <v>396</v>
      </c>
      <c r="AD39" s="16">
        <v>3299</v>
      </c>
      <c r="AE39" s="16">
        <v>74</v>
      </c>
      <c r="AF39" s="16">
        <v>271</v>
      </c>
      <c r="AG39" s="16">
        <v>3984</v>
      </c>
      <c r="AH39" s="16">
        <v>67</v>
      </c>
      <c r="AI39" s="16">
        <v>18</v>
      </c>
      <c r="AJ39" s="16">
        <v>58</v>
      </c>
      <c r="AK39" s="16">
        <v>290</v>
      </c>
      <c r="AL39" s="16">
        <v>59</v>
      </c>
      <c r="AM39" s="20" t="s">
        <v>55</v>
      </c>
      <c r="AN39" s="88">
        <v>0</v>
      </c>
      <c r="AO39" s="6"/>
    </row>
    <row r="40" spans="1:41" ht="15" customHeight="1">
      <c r="A40" t="s">
        <v>49</v>
      </c>
      <c r="B40" s="85" t="s">
        <v>66</v>
      </c>
      <c r="C40" s="13" t="s">
        <v>56</v>
      </c>
      <c r="D40" s="14">
        <v>137506</v>
      </c>
      <c r="E40" s="15">
        <v>815</v>
      </c>
      <c r="F40" s="16">
        <v>6838</v>
      </c>
      <c r="G40" s="16">
        <v>14857</v>
      </c>
      <c r="H40" s="16">
        <v>3045</v>
      </c>
      <c r="I40" s="16">
        <v>2409</v>
      </c>
      <c r="J40" s="16">
        <v>19</v>
      </c>
      <c r="K40" s="16">
        <v>559</v>
      </c>
      <c r="L40" s="16">
        <v>7208</v>
      </c>
      <c r="M40" s="16">
        <v>3041</v>
      </c>
      <c r="N40" s="16">
        <v>3952</v>
      </c>
      <c r="O40" s="16">
        <v>26705</v>
      </c>
      <c r="P40" s="16">
        <v>5348</v>
      </c>
      <c r="Q40" s="16">
        <v>791</v>
      </c>
      <c r="R40" s="16">
        <v>1006</v>
      </c>
      <c r="S40" s="16">
        <v>97</v>
      </c>
      <c r="T40" s="16">
        <v>456</v>
      </c>
      <c r="U40" s="16">
        <v>19250</v>
      </c>
      <c r="V40" s="16">
        <v>801</v>
      </c>
      <c r="W40" s="16">
        <v>109</v>
      </c>
      <c r="X40" s="16">
        <v>29</v>
      </c>
      <c r="Y40" s="16">
        <v>88</v>
      </c>
      <c r="Z40" s="16">
        <v>371</v>
      </c>
      <c r="AA40" s="16">
        <v>2902</v>
      </c>
      <c r="AB40" s="16">
        <v>468</v>
      </c>
      <c r="AC40" s="16">
        <v>1318</v>
      </c>
      <c r="AD40" s="16">
        <v>7771</v>
      </c>
      <c r="AE40" s="16">
        <v>12147</v>
      </c>
      <c r="AF40" s="16">
        <v>4097</v>
      </c>
      <c r="AG40" s="16">
        <v>7919</v>
      </c>
      <c r="AH40" s="16">
        <v>1116</v>
      </c>
      <c r="AI40" s="16">
        <v>190</v>
      </c>
      <c r="AJ40" s="16">
        <v>798</v>
      </c>
      <c r="AK40" s="16">
        <v>679</v>
      </c>
      <c r="AL40" s="16">
        <v>307</v>
      </c>
      <c r="AM40" s="20" t="s">
        <v>57</v>
      </c>
      <c r="AN40" s="18">
        <v>67141</v>
      </c>
      <c r="AO40" s="6"/>
    </row>
    <row r="41" spans="1:41" s="21" customFormat="1" ht="15" customHeight="1">
      <c r="A41" s="21" t="s">
        <v>49</v>
      </c>
      <c r="B41" s="22" t="s">
        <v>58</v>
      </c>
      <c r="C41" s="23" t="s">
        <v>59</v>
      </c>
      <c r="D41" s="24">
        <v>2.2799999999999998</v>
      </c>
      <c r="E41" s="25">
        <v>2.34</v>
      </c>
      <c r="F41" s="26">
        <v>2.16</v>
      </c>
      <c r="G41" s="26">
        <v>2.0299999999999998</v>
      </c>
      <c r="H41" s="26">
        <v>2.94</v>
      </c>
      <c r="I41" s="26">
        <v>1.73</v>
      </c>
      <c r="J41" s="26">
        <v>1.95</v>
      </c>
      <c r="K41" s="26">
        <v>1.98</v>
      </c>
      <c r="L41" s="26">
        <v>1.96</v>
      </c>
      <c r="M41" s="26">
        <v>2.0499999999999998</v>
      </c>
      <c r="N41" s="26">
        <v>2.13</v>
      </c>
      <c r="O41" s="26">
        <v>2.1800000000000002</v>
      </c>
      <c r="P41" s="26">
        <v>1.92</v>
      </c>
      <c r="Q41" s="26">
        <v>2.08</v>
      </c>
      <c r="R41" s="26">
        <v>2.61</v>
      </c>
      <c r="S41" s="26">
        <v>2.2400000000000002</v>
      </c>
      <c r="T41" s="26">
        <v>2.52</v>
      </c>
      <c r="U41" s="26">
        <v>1.89</v>
      </c>
      <c r="V41" s="26">
        <v>2.35</v>
      </c>
      <c r="W41" s="26">
        <v>3.32</v>
      </c>
      <c r="X41" s="26">
        <v>1.69</v>
      </c>
      <c r="Y41" s="26">
        <v>2.2000000000000002</v>
      </c>
      <c r="Z41" s="26">
        <v>2.31</v>
      </c>
      <c r="AA41" s="26">
        <v>1.92</v>
      </c>
      <c r="AB41" s="26">
        <v>2.56</v>
      </c>
      <c r="AC41" s="26">
        <v>2.6</v>
      </c>
      <c r="AD41" s="26">
        <v>2.2999999999999998</v>
      </c>
      <c r="AE41" s="26">
        <v>3.82</v>
      </c>
      <c r="AF41" s="26">
        <v>2.99</v>
      </c>
      <c r="AG41" s="26">
        <v>1.93</v>
      </c>
      <c r="AH41" s="26">
        <v>3</v>
      </c>
      <c r="AI41" s="26">
        <v>2.77</v>
      </c>
      <c r="AJ41" s="26">
        <v>2.89</v>
      </c>
      <c r="AK41" s="26">
        <v>1.98</v>
      </c>
      <c r="AL41" s="26">
        <v>2.4900000000000002</v>
      </c>
      <c r="AM41" s="20" t="s">
        <v>60</v>
      </c>
      <c r="AN41" s="27" t="s">
        <v>61</v>
      </c>
      <c r="AO41" s="28"/>
    </row>
    <row r="42" spans="1:41" ht="15" customHeight="1">
      <c r="A42" t="s">
        <v>49</v>
      </c>
      <c r="B42" s="29" t="s">
        <v>67</v>
      </c>
      <c r="C42" s="30">
        <v>5</v>
      </c>
      <c r="D42" s="14">
        <v>8801</v>
      </c>
      <c r="E42" s="31">
        <v>70</v>
      </c>
      <c r="F42" s="32">
        <v>207</v>
      </c>
      <c r="G42" s="32">
        <v>1193</v>
      </c>
      <c r="H42" s="32">
        <v>1065</v>
      </c>
      <c r="I42" s="32">
        <v>126</v>
      </c>
      <c r="J42" s="32">
        <v>14</v>
      </c>
      <c r="K42" s="32">
        <v>93</v>
      </c>
      <c r="L42" s="32">
        <v>458</v>
      </c>
      <c r="M42" s="32">
        <v>237</v>
      </c>
      <c r="N42" s="32">
        <v>187</v>
      </c>
      <c r="O42" s="32">
        <v>1013</v>
      </c>
      <c r="P42" s="32">
        <v>202</v>
      </c>
      <c r="Q42" s="32">
        <v>92</v>
      </c>
      <c r="R42" s="32">
        <v>84</v>
      </c>
      <c r="S42" s="32">
        <v>19</v>
      </c>
      <c r="T42" s="32">
        <v>136</v>
      </c>
      <c r="U42" s="32">
        <v>841</v>
      </c>
      <c r="V42" s="32">
        <v>77</v>
      </c>
      <c r="W42" s="32">
        <v>5</v>
      </c>
      <c r="X42" s="32">
        <v>11</v>
      </c>
      <c r="Y42" s="32">
        <v>15</v>
      </c>
      <c r="Z42" s="32">
        <v>46</v>
      </c>
      <c r="AA42" s="32">
        <v>177</v>
      </c>
      <c r="AB42" s="32">
        <v>176</v>
      </c>
      <c r="AC42" s="32">
        <v>363</v>
      </c>
      <c r="AD42" s="32">
        <v>885</v>
      </c>
      <c r="AE42" s="32">
        <v>251</v>
      </c>
      <c r="AF42" s="32">
        <v>21</v>
      </c>
      <c r="AG42" s="32">
        <v>465</v>
      </c>
      <c r="AH42" s="32">
        <v>113</v>
      </c>
      <c r="AI42" s="32">
        <v>12</v>
      </c>
      <c r="AJ42" s="32">
        <v>66</v>
      </c>
      <c r="AK42" s="32">
        <v>50</v>
      </c>
      <c r="AL42" s="32">
        <v>31</v>
      </c>
      <c r="AM42" s="33" t="s">
        <v>51</v>
      </c>
      <c r="AN42" s="89">
        <v>0</v>
      </c>
      <c r="AO42" s="6"/>
    </row>
    <row r="43" spans="1:41" ht="15" customHeight="1">
      <c r="A43" t="s">
        <v>49</v>
      </c>
      <c r="B43" s="85" t="s">
        <v>184</v>
      </c>
      <c r="C43" s="13">
        <v>4</v>
      </c>
      <c r="D43" s="14">
        <v>11991</v>
      </c>
      <c r="E43" s="15">
        <v>93</v>
      </c>
      <c r="F43" s="16">
        <v>725</v>
      </c>
      <c r="G43" s="16">
        <v>963</v>
      </c>
      <c r="H43" s="16">
        <v>442</v>
      </c>
      <c r="I43" s="16">
        <v>209</v>
      </c>
      <c r="J43" s="16">
        <v>10</v>
      </c>
      <c r="K43" s="16">
        <v>122</v>
      </c>
      <c r="L43" s="16">
        <v>676</v>
      </c>
      <c r="M43" s="16">
        <v>471</v>
      </c>
      <c r="N43" s="16">
        <v>318</v>
      </c>
      <c r="O43" s="16">
        <v>2127</v>
      </c>
      <c r="P43" s="16">
        <v>527</v>
      </c>
      <c r="Q43" s="16">
        <v>175</v>
      </c>
      <c r="R43" s="16">
        <v>154</v>
      </c>
      <c r="S43" s="16">
        <v>24</v>
      </c>
      <c r="T43" s="16">
        <v>146</v>
      </c>
      <c r="U43" s="16">
        <v>863</v>
      </c>
      <c r="V43" s="16">
        <v>134</v>
      </c>
      <c r="W43" s="16">
        <v>9</v>
      </c>
      <c r="X43" s="16">
        <v>2</v>
      </c>
      <c r="Y43" s="16">
        <v>34</v>
      </c>
      <c r="Z43" s="16">
        <v>42</v>
      </c>
      <c r="AA43" s="16">
        <v>265</v>
      </c>
      <c r="AB43" s="16">
        <v>148</v>
      </c>
      <c r="AC43" s="16">
        <v>356</v>
      </c>
      <c r="AD43" s="16">
        <v>1167</v>
      </c>
      <c r="AE43" s="16">
        <v>455</v>
      </c>
      <c r="AF43" s="16">
        <v>48</v>
      </c>
      <c r="AG43" s="16">
        <v>793</v>
      </c>
      <c r="AH43" s="16">
        <v>215</v>
      </c>
      <c r="AI43" s="16">
        <v>27</v>
      </c>
      <c r="AJ43" s="16">
        <v>92</v>
      </c>
      <c r="AK43" s="16">
        <v>98</v>
      </c>
      <c r="AL43" s="16">
        <v>61</v>
      </c>
      <c r="AM43" s="20" t="s">
        <v>52</v>
      </c>
      <c r="AN43" s="88">
        <v>0</v>
      </c>
      <c r="AO43" s="6"/>
    </row>
    <row r="44" spans="1:41" ht="15" customHeight="1">
      <c r="A44" t="s">
        <v>49</v>
      </c>
      <c r="B44" s="85" t="s">
        <v>184</v>
      </c>
      <c r="C44" s="13">
        <v>3</v>
      </c>
      <c r="D44" s="14">
        <v>14797</v>
      </c>
      <c r="E44" s="15">
        <v>118</v>
      </c>
      <c r="F44" s="16">
        <v>1166</v>
      </c>
      <c r="G44" s="16">
        <v>1055</v>
      </c>
      <c r="H44" s="16">
        <v>440</v>
      </c>
      <c r="I44" s="16">
        <v>396</v>
      </c>
      <c r="J44" s="16">
        <v>19</v>
      </c>
      <c r="K44" s="16">
        <v>90</v>
      </c>
      <c r="L44" s="16">
        <v>584</v>
      </c>
      <c r="M44" s="16">
        <v>329</v>
      </c>
      <c r="N44" s="16">
        <v>429</v>
      </c>
      <c r="O44" s="16">
        <v>3316</v>
      </c>
      <c r="P44" s="16">
        <v>378</v>
      </c>
      <c r="Q44" s="16">
        <v>248</v>
      </c>
      <c r="R44" s="16">
        <v>204</v>
      </c>
      <c r="S44" s="16">
        <v>27</v>
      </c>
      <c r="T44" s="16">
        <v>90</v>
      </c>
      <c r="U44" s="16">
        <v>1893</v>
      </c>
      <c r="V44" s="16">
        <v>133</v>
      </c>
      <c r="W44" s="16">
        <v>23</v>
      </c>
      <c r="X44" s="16">
        <v>23</v>
      </c>
      <c r="Y44" s="16">
        <v>44</v>
      </c>
      <c r="Z44" s="16">
        <v>61</v>
      </c>
      <c r="AA44" s="16">
        <v>408</v>
      </c>
      <c r="AB44" s="16">
        <v>82</v>
      </c>
      <c r="AC44" s="16">
        <v>235</v>
      </c>
      <c r="AD44" s="16">
        <v>871</v>
      </c>
      <c r="AE44" s="16">
        <v>401</v>
      </c>
      <c r="AF44" s="16">
        <v>52</v>
      </c>
      <c r="AG44" s="16">
        <v>991</v>
      </c>
      <c r="AH44" s="16">
        <v>239</v>
      </c>
      <c r="AI44" s="16">
        <v>59</v>
      </c>
      <c r="AJ44" s="16">
        <v>191</v>
      </c>
      <c r="AK44" s="16">
        <v>105</v>
      </c>
      <c r="AL44" s="16">
        <v>97</v>
      </c>
      <c r="AM44" s="20" t="s">
        <v>53</v>
      </c>
      <c r="AN44" s="18">
        <v>26841</v>
      </c>
      <c r="AO44" s="6"/>
    </row>
    <row r="45" spans="1:41" ht="15" customHeight="1">
      <c r="A45" t="s">
        <v>49</v>
      </c>
      <c r="B45" s="85" t="s">
        <v>184</v>
      </c>
      <c r="C45" s="13">
        <v>2</v>
      </c>
      <c r="D45" s="14">
        <v>12371</v>
      </c>
      <c r="E45" s="15">
        <v>79</v>
      </c>
      <c r="F45" s="16">
        <v>976</v>
      </c>
      <c r="G45" s="16">
        <v>624</v>
      </c>
      <c r="H45" s="16">
        <v>133</v>
      </c>
      <c r="I45" s="16">
        <v>404</v>
      </c>
      <c r="J45" s="16">
        <v>10</v>
      </c>
      <c r="K45" s="16">
        <v>42</v>
      </c>
      <c r="L45" s="16">
        <v>527</v>
      </c>
      <c r="M45" s="16">
        <v>269</v>
      </c>
      <c r="N45" s="16">
        <v>407</v>
      </c>
      <c r="O45" s="16">
        <v>3540</v>
      </c>
      <c r="P45" s="16">
        <v>623</v>
      </c>
      <c r="Q45" s="16">
        <v>79</v>
      </c>
      <c r="R45" s="16">
        <v>119</v>
      </c>
      <c r="S45" s="16">
        <v>17</v>
      </c>
      <c r="T45" s="16">
        <v>135</v>
      </c>
      <c r="U45" s="16">
        <v>1734</v>
      </c>
      <c r="V45" s="16">
        <v>71</v>
      </c>
      <c r="W45" s="16">
        <v>14</v>
      </c>
      <c r="X45" s="16">
        <v>4</v>
      </c>
      <c r="Y45" s="16">
        <v>33</v>
      </c>
      <c r="Z45" s="16">
        <v>76</v>
      </c>
      <c r="AA45" s="16">
        <v>292</v>
      </c>
      <c r="AB45" s="16">
        <v>99</v>
      </c>
      <c r="AC45" s="16">
        <v>149</v>
      </c>
      <c r="AD45" s="16">
        <v>547</v>
      </c>
      <c r="AE45" s="16">
        <v>158</v>
      </c>
      <c r="AF45" s="16">
        <v>17</v>
      </c>
      <c r="AG45" s="16">
        <v>755</v>
      </c>
      <c r="AH45" s="16">
        <v>138</v>
      </c>
      <c r="AI45" s="16">
        <v>37</v>
      </c>
      <c r="AJ45" s="16">
        <v>87</v>
      </c>
      <c r="AK45" s="16">
        <v>116</v>
      </c>
      <c r="AL45" s="16">
        <v>60</v>
      </c>
      <c r="AM45" s="20" t="s">
        <v>54</v>
      </c>
      <c r="AN45" s="88">
        <v>0</v>
      </c>
      <c r="AO45" s="6"/>
    </row>
    <row r="46" spans="1:41" ht="15" customHeight="1">
      <c r="A46" t="s">
        <v>49</v>
      </c>
      <c r="B46" s="85" t="s">
        <v>184</v>
      </c>
      <c r="C46" s="13">
        <v>1</v>
      </c>
      <c r="D46" s="14">
        <v>12084</v>
      </c>
      <c r="E46" s="15">
        <v>107</v>
      </c>
      <c r="F46" s="16">
        <v>348</v>
      </c>
      <c r="G46" s="16">
        <v>2057</v>
      </c>
      <c r="H46" s="16">
        <v>342</v>
      </c>
      <c r="I46" s="16">
        <v>372</v>
      </c>
      <c r="J46" s="16">
        <v>9</v>
      </c>
      <c r="K46" s="16">
        <v>244</v>
      </c>
      <c r="L46" s="16">
        <v>766</v>
      </c>
      <c r="M46" s="16">
        <v>361</v>
      </c>
      <c r="N46" s="16">
        <v>265</v>
      </c>
      <c r="O46" s="16">
        <v>1284</v>
      </c>
      <c r="P46" s="16">
        <v>682</v>
      </c>
      <c r="Q46" s="16">
        <v>202</v>
      </c>
      <c r="R46" s="16">
        <v>37</v>
      </c>
      <c r="S46" s="16">
        <v>15</v>
      </c>
      <c r="T46" s="16">
        <v>98</v>
      </c>
      <c r="U46" s="16">
        <v>1669</v>
      </c>
      <c r="V46" s="16">
        <v>115</v>
      </c>
      <c r="W46" s="16">
        <v>4</v>
      </c>
      <c r="X46" s="16">
        <v>11</v>
      </c>
      <c r="Y46" s="16">
        <v>23</v>
      </c>
      <c r="Z46" s="16">
        <v>48</v>
      </c>
      <c r="AA46" s="16">
        <v>443</v>
      </c>
      <c r="AB46" s="16">
        <v>76</v>
      </c>
      <c r="AC46" s="16">
        <v>118</v>
      </c>
      <c r="AD46" s="16">
        <v>990</v>
      </c>
      <c r="AE46" s="16">
        <v>37</v>
      </c>
      <c r="AF46" s="16">
        <v>10</v>
      </c>
      <c r="AG46" s="16">
        <v>1122</v>
      </c>
      <c r="AH46" s="16">
        <v>18</v>
      </c>
      <c r="AI46" s="16">
        <v>7</v>
      </c>
      <c r="AJ46" s="16">
        <v>17</v>
      </c>
      <c r="AK46" s="16">
        <v>134</v>
      </c>
      <c r="AL46" s="16">
        <v>53</v>
      </c>
      <c r="AM46" s="20" t="s">
        <v>55</v>
      </c>
      <c r="AN46" s="88">
        <v>0</v>
      </c>
      <c r="AO46" s="6"/>
    </row>
    <row r="47" spans="1:41" ht="15" customHeight="1">
      <c r="A47" t="s">
        <v>49</v>
      </c>
      <c r="B47" s="85" t="s">
        <v>184</v>
      </c>
      <c r="C47" s="13" t="s">
        <v>56</v>
      </c>
      <c r="D47" s="14">
        <v>60044</v>
      </c>
      <c r="E47" s="15">
        <v>467</v>
      </c>
      <c r="F47" s="16">
        <v>3422</v>
      </c>
      <c r="G47" s="16">
        <v>5892</v>
      </c>
      <c r="H47" s="16">
        <v>2422</v>
      </c>
      <c r="I47" s="16">
        <v>1507</v>
      </c>
      <c r="J47" s="16">
        <v>62</v>
      </c>
      <c r="K47" s="16">
        <v>591</v>
      </c>
      <c r="L47" s="16">
        <v>3011</v>
      </c>
      <c r="M47" s="16">
        <v>1667</v>
      </c>
      <c r="N47" s="16">
        <v>1606</v>
      </c>
      <c r="O47" s="16">
        <v>11280</v>
      </c>
      <c r="P47" s="16">
        <v>2412</v>
      </c>
      <c r="Q47" s="16">
        <v>796</v>
      </c>
      <c r="R47" s="16">
        <v>598</v>
      </c>
      <c r="S47" s="16">
        <v>102</v>
      </c>
      <c r="T47" s="16">
        <v>605</v>
      </c>
      <c r="U47" s="16">
        <v>7000</v>
      </c>
      <c r="V47" s="16">
        <v>530</v>
      </c>
      <c r="W47" s="16">
        <v>55</v>
      </c>
      <c r="X47" s="16">
        <v>51</v>
      </c>
      <c r="Y47" s="16">
        <v>149</v>
      </c>
      <c r="Z47" s="16">
        <v>273</v>
      </c>
      <c r="AA47" s="16">
        <v>1585</v>
      </c>
      <c r="AB47" s="16">
        <v>581</v>
      </c>
      <c r="AC47" s="16">
        <v>1221</v>
      </c>
      <c r="AD47" s="16">
        <v>4460</v>
      </c>
      <c r="AE47" s="16">
        <v>1302</v>
      </c>
      <c r="AF47" s="16">
        <v>148</v>
      </c>
      <c r="AG47" s="16">
        <v>4126</v>
      </c>
      <c r="AH47" s="16">
        <v>723</v>
      </c>
      <c r="AI47" s="16">
        <v>142</v>
      </c>
      <c r="AJ47" s="16">
        <v>453</v>
      </c>
      <c r="AK47" s="16">
        <v>503</v>
      </c>
      <c r="AL47" s="16">
        <v>302</v>
      </c>
      <c r="AM47" s="20" t="s">
        <v>57</v>
      </c>
      <c r="AN47" s="18">
        <v>26841</v>
      </c>
      <c r="AO47" s="6"/>
    </row>
    <row r="48" spans="1:41" s="21" customFormat="1" ht="15" customHeight="1">
      <c r="A48" s="21" t="s">
        <v>49</v>
      </c>
      <c r="B48" s="22" t="s">
        <v>58</v>
      </c>
      <c r="C48" s="23" t="s">
        <v>59</v>
      </c>
      <c r="D48" s="24">
        <v>2.88</v>
      </c>
      <c r="E48" s="25">
        <v>2.87</v>
      </c>
      <c r="F48" s="26">
        <v>2.84</v>
      </c>
      <c r="G48" s="26">
        <v>2.76</v>
      </c>
      <c r="H48" s="26">
        <v>3.72</v>
      </c>
      <c r="I48" s="26">
        <v>2.54</v>
      </c>
      <c r="J48" s="26">
        <v>3.16</v>
      </c>
      <c r="K48" s="26">
        <v>2.62</v>
      </c>
      <c r="L48" s="26">
        <v>2.84</v>
      </c>
      <c r="M48" s="26">
        <v>2.97</v>
      </c>
      <c r="N48" s="26">
        <v>2.85</v>
      </c>
      <c r="O48" s="26">
        <v>2.83</v>
      </c>
      <c r="P48" s="26">
        <v>2.56</v>
      </c>
      <c r="Q48" s="26">
        <v>2.84</v>
      </c>
      <c r="R48" s="26">
        <v>3.22</v>
      </c>
      <c r="S48" s="26">
        <v>3.15</v>
      </c>
      <c r="T48" s="26">
        <v>3.14</v>
      </c>
      <c r="U48" s="26">
        <v>2.64</v>
      </c>
      <c r="V48" s="26">
        <v>2.98</v>
      </c>
      <c r="W48" s="26">
        <v>2.95</v>
      </c>
      <c r="X48" s="26">
        <v>2.96</v>
      </c>
      <c r="Y48" s="26">
        <v>2.9</v>
      </c>
      <c r="Z48" s="26">
        <v>2.86</v>
      </c>
      <c r="AA48" s="26">
        <v>2.65</v>
      </c>
      <c r="AB48" s="26">
        <v>3.43</v>
      </c>
      <c r="AC48" s="26">
        <v>3.57</v>
      </c>
      <c r="AD48" s="26">
        <v>3.09</v>
      </c>
      <c r="AE48" s="26">
        <v>3.56</v>
      </c>
      <c r="AF48" s="26">
        <v>3.36</v>
      </c>
      <c r="AG48" s="26">
        <v>2.69</v>
      </c>
      <c r="AH48" s="26">
        <v>3.37</v>
      </c>
      <c r="AI48" s="26">
        <v>3</v>
      </c>
      <c r="AJ48" s="26">
        <v>3.23</v>
      </c>
      <c r="AK48" s="26">
        <v>2.63</v>
      </c>
      <c r="AL48" s="26">
        <v>2.86</v>
      </c>
      <c r="AM48" s="20" t="s">
        <v>60</v>
      </c>
      <c r="AN48" s="27" t="s">
        <v>61</v>
      </c>
      <c r="AO48" s="28"/>
    </row>
    <row r="49" spans="1:41" ht="15" customHeight="1">
      <c r="A49" t="s">
        <v>49</v>
      </c>
      <c r="B49" s="29" t="s">
        <v>68</v>
      </c>
      <c r="C49" s="30">
        <v>5</v>
      </c>
      <c r="D49" s="14">
        <v>11137</v>
      </c>
      <c r="E49" s="31">
        <v>69</v>
      </c>
      <c r="F49" s="32">
        <v>144</v>
      </c>
      <c r="G49" s="32">
        <v>1397</v>
      </c>
      <c r="H49" s="32">
        <v>996</v>
      </c>
      <c r="I49" s="32">
        <v>73</v>
      </c>
      <c r="J49" s="32">
        <v>1</v>
      </c>
      <c r="K49" s="32">
        <v>77</v>
      </c>
      <c r="L49" s="32">
        <v>507</v>
      </c>
      <c r="M49" s="32">
        <v>197</v>
      </c>
      <c r="N49" s="32">
        <v>144</v>
      </c>
      <c r="O49" s="32">
        <v>805</v>
      </c>
      <c r="P49" s="32">
        <v>164</v>
      </c>
      <c r="Q49" s="32">
        <v>77</v>
      </c>
      <c r="R49" s="32">
        <v>76</v>
      </c>
      <c r="S49" s="32">
        <v>10</v>
      </c>
      <c r="T49" s="32">
        <v>97</v>
      </c>
      <c r="U49" s="32">
        <v>760</v>
      </c>
      <c r="V49" s="32">
        <v>99</v>
      </c>
      <c r="W49" s="32">
        <v>29</v>
      </c>
      <c r="X49" s="32">
        <v>1</v>
      </c>
      <c r="Y49" s="32">
        <v>5</v>
      </c>
      <c r="Z49" s="32">
        <v>49</v>
      </c>
      <c r="AA49" s="32">
        <v>154</v>
      </c>
      <c r="AB49" s="32">
        <v>114</v>
      </c>
      <c r="AC49" s="32">
        <v>267</v>
      </c>
      <c r="AD49" s="32">
        <v>777</v>
      </c>
      <c r="AE49" s="32">
        <v>3091</v>
      </c>
      <c r="AF49" s="32">
        <v>264</v>
      </c>
      <c r="AG49" s="32">
        <v>316</v>
      </c>
      <c r="AH49" s="32">
        <v>185</v>
      </c>
      <c r="AI49" s="32">
        <v>18</v>
      </c>
      <c r="AJ49" s="32">
        <v>122</v>
      </c>
      <c r="AK49" s="32">
        <v>35</v>
      </c>
      <c r="AL49" s="32">
        <v>17</v>
      </c>
      <c r="AM49" s="33" t="s">
        <v>51</v>
      </c>
      <c r="AN49" s="89">
        <v>0</v>
      </c>
      <c r="AO49" s="6"/>
    </row>
    <row r="50" spans="1:41" ht="15" customHeight="1">
      <c r="A50" t="s">
        <v>49</v>
      </c>
      <c r="B50" s="85" t="s">
        <v>68</v>
      </c>
      <c r="C50" s="13">
        <v>4</v>
      </c>
      <c r="D50" s="14">
        <v>19172</v>
      </c>
      <c r="E50" s="15">
        <v>110</v>
      </c>
      <c r="F50" s="16">
        <v>670</v>
      </c>
      <c r="G50" s="16">
        <v>1410</v>
      </c>
      <c r="H50" s="16">
        <v>532</v>
      </c>
      <c r="I50" s="16">
        <v>171</v>
      </c>
      <c r="J50" s="16">
        <v>1</v>
      </c>
      <c r="K50" s="16">
        <v>122</v>
      </c>
      <c r="L50" s="16">
        <v>1024</v>
      </c>
      <c r="M50" s="16">
        <v>472</v>
      </c>
      <c r="N50" s="16">
        <v>344</v>
      </c>
      <c r="O50" s="16">
        <v>2593</v>
      </c>
      <c r="P50" s="16">
        <v>731</v>
      </c>
      <c r="Q50" s="16">
        <v>157</v>
      </c>
      <c r="R50" s="16">
        <v>173</v>
      </c>
      <c r="S50" s="16">
        <v>11</v>
      </c>
      <c r="T50" s="16">
        <v>159</v>
      </c>
      <c r="U50" s="16">
        <v>1118</v>
      </c>
      <c r="V50" s="16">
        <v>227</v>
      </c>
      <c r="W50" s="16">
        <v>94</v>
      </c>
      <c r="X50" s="87" t="s">
        <v>183</v>
      </c>
      <c r="Y50" s="16">
        <v>15</v>
      </c>
      <c r="Z50" s="16">
        <v>70</v>
      </c>
      <c r="AA50" s="16">
        <v>270</v>
      </c>
      <c r="AB50" s="16">
        <v>133</v>
      </c>
      <c r="AC50" s="16">
        <v>369</v>
      </c>
      <c r="AD50" s="16">
        <v>1651</v>
      </c>
      <c r="AE50" s="16">
        <v>4062</v>
      </c>
      <c r="AF50" s="16">
        <v>861</v>
      </c>
      <c r="AG50" s="16">
        <v>819</v>
      </c>
      <c r="AH50" s="16">
        <v>408</v>
      </c>
      <c r="AI50" s="16">
        <v>46</v>
      </c>
      <c r="AJ50" s="16">
        <v>175</v>
      </c>
      <c r="AK50" s="16">
        <v>103</v>
      </c>
      <c r="AL50" s="16">
        <v>71</v>
      </c>
      <c r="AM50" s="20" t="s">
        <v>52</v>
      </c>
      <c r="AN50" s="88">
        <v>0</v>
      </c>
      <c r="AO50" s="6"/>
    </row>
    <row r="51" spans="1:41" ht="15" customHeight="1">
      <c r="A51" t="s">
        <v>49</v>
      </c>
      <c r="B51" s="85" t="s">
        <v>68</v>
      </c>
      <c r="C51" s="13">
        <v>3</v>
      </c>
      <c r="D51" s="14">
        <v>27953</v>
      </c>
      <c r="E51" s="15">
        <v>215</v>
      </c>
      <c r="F51" s="16">
        <v>1668</v>
      </c>
      <c r="G51" s="16">
        <v>1842</v>
      </c>
      <c r="H51" s="16">
        <v>641</v>
      </c>
      <c r="I51" s="16">
        <v>417</v>
      </c>
      <c r="J51" s="16">
        <v>9</v>
      </c>
      <c r="K51" s="16">
        <v>121</v>
      </c>
      <c r="L51" s="16">
        <v>1074</v>
      </c>
      <c r="M51" s="16">
        <v>563</v>
      </c>
      <c r="N51" s="16">
        <v>714</v>
      </c>
      <c r="O51" s="16">
        <v>5799</v>
      </c>
      <c r="P51" s="16">
        <v>652</v>
      </c>
      <c r="Q51" s="16">
        <v>368</v>
      </c>
      <c r="R51" s="16">
        <v>309</v>
      </c>
      <c r="S51" s="16">
        <v>16</v>
      </c>
      <c r="T51" s="16">
        <v>142</v>
      </c>
      <c r="U51" s="16">
        <v>3028</v>
      </c>
      <c r="V51" s="16">
        <v>280</v>
      </c>
      <c r="W51" s="16">
        <v>91</v>
      </c>
      <c r="X51" s="16">
        <v>13</v>
      </c>
      <c r="Y51" s="16">
        <v>31</v>
      </c>
      <c r="Z51" s="16">
        <v>108</v>
      </c>
      <c r="AA51" s="16">
        <v>572</v>
      </c>
      <c r="AB51" s="16">
        <v>80</v>
      </c>
      <c r="AC51" s="16">
        <v>311</v>
      </c>
      <c r="AD51" s="16">
        <v>1472</v>
      </c>
      <c r="AE51" s="16">
        <v>3224</v>
      </c>
      <c r="AF51" s="16">
        <v>1441</v>
      </c>
      <c r="AG51" s="16">
        <v>1425</v>
      </c>
      <c r="AH51" s="16">
        <v>581</v>
      </c>
      <c r="AI51" s="16">
        <v>87</v>
      </c>
      <c r="AJ51" s="16">
        <v>446</v>
      </c>
      <c r="AK51" s="16">
        <v>127</v>
      </c>
      <c r="AL51" s="16">
        <v>86</v>
      </c>
      <c r="AM51" s="20" t="s">
        <v>53</v>
      </c>
      <c r="AN51" s="18">
        <v>67290</v>
      </c>
      <c r="AO51" s="6"/>
    </row>
    <row r="52" spans="1:41" ht="15" customHeight="1">
      <c r="A52" t="s">
        <v>49</v>
      </c>
      <c r="B52" s="85" t="s">
        <v>68</v>
      </c>
      <c r="C52" s="13">
        <v>2</v>
      </c>
      <c r="D52" s="14">
        <v>31492</v>
      </c>
      <c r="E52" s="15">
        <v>186</v>
      </c>
      <c r="F52" s="16">
        <v>2563</v>
      </c>
      <c r="G52" s="16">
        <v>1295</v>
      </c>
      <c r="H52" s="16">
        <v>244</v>
      </c>
      <c r="I52" s="16">
        <v>696</v>
      </c>
      <c r="J52" s="16">
        <v>8</v>
      </c>
      <c r="K52" s="16">
        <v>66</v>
      </c>
      <c r="L52" s="16">
        <v>1362</v>
      </c>
      <c r="M52" s="16">
        <v>518</v>
      </c>
      <c r="N52" s="16">
        <v>1140</v>
      </c>
      <c r="O52" s="16">
        <v>10210</v>
      </c>
      <c r="P52" s="16">
        <v>1436</v>
      </c>
      <c r="Q52" s="16">
        <v>134</v>
      </c>
      <c r="R52" s="16">
        <v>215</v>
      </c>
      <c r="S52" s="16">
        <v>27</v>
      </c>
      <c r="T52" s="16">
        <v>222</v>
      </c>
      <c r="U52" s="16">
        <v>4160</v>
      </c>
      <c r="V52" s="16">
        <v>248</v>
      </c>
      <c r="W52" s="16">
        <v>57</v>
      </c>
      <c r="X52" s="16">
        <v>6</v>
      </c>
      <c r="Y52" s="16">
        <v>30</v>
      </c>
      <c r="Z52" s="16">
        <v>166</v>
      </c>
      <c r="AA52" s="16">
        <v>538</v>
      </c>
      <c r="AB52" s="16">
        <v>151</v>
      </c>
      <c r="AC52" s="16">
        <v>305</v>
      </c>
      <c r="AD52" s="16">
        <v>1253</v>
      </c>
      <c r="AE52" s="16">
        <v>878</v>
      </c>
      <c r="AF52" s="16">
        <v>809</v>
      </c>
      <c r="AG52" s="16">
        <v>1502</v>
      </c>
      <c r="AH52" s="16">
        <v>367</v>
      </c>
      <c r="AI52" s="16">
        <v>94</v>
      </c>
      <c r="AJ52" s="16">
        <v>245</v>
      </c>
      <c r="AK52" s="16">
        <v>262</v>
      </c>
      <c r="AL52" s="16">
        <v>99</v>
      </c>
      <c r="AM52" s="20" t="s">
        <v>54</v>
      </c>
      <c r="AN52" s="88">
        <v>0</v>
      </c>
      <c r="AO52" s="6"/>
    </row>
    <row r="53" spans="1:41" ht="15" customHeight="1">
      <c r="A53" t="s">
        <v>49</v>
      </c>
      <c r="B53" s="85" t="s">
        <v>68</v>
      </c>
      <c r="C53" s="13">
        <v>1</v>
      </c>
      <c r="D53" s="14">
        <v>46787</v>
      </c>
      <c r="E53" s="15">
        <v>333</v>
      </c>
      <c r="F53" s="16">
        <v>1562</v>
      </c>
      <c r="G53" s="16">
        <v>6539</v>
      </c>
      <c r="H53" s="16">
        <v>820</v>
      </c>
      <c r="I53" s="16">
        <v>1160</v>
      </c>
      <c r="J53" s="16">
        <v>11</v>
      </c>
      <c r="K53" s="16">
        <v>524</v>
      </c>
      <c r="L53" s="16">
        <v>4202</v>
      </c>
      <c r="M53" s="16">
        <v>1142</v>
      </c>
      <c r="N53" s="16">
        <v>1120</v>
      </c>
      <c r="O53" s="16">
        <v>6395</v>
      </c>
      <c r="P53" s="16">
        <v>2910</v>
      </c>
      <c r="Q53" s="16">
        <v>505</v>
      </c>
      <c r="R53" s="16">
        <v>106</v>
      </c>
      <c r="S53" s="16">
        <v>18</v>
      </c>
      <c r="T53" s="16">
        <v>210</v>
      </c>
      <c r="U53" s="16">
        <v>8724</v>
      </c>
      <c r="V53" s="16">
        <v>599</v>
      </c>
      <c r="W53" s="16">
        <v>19</v>
      </c>
      <c r="X53" s="16">
        <v>15</v>
      </c>
      <c r="Y53" s="16">
        <v>19</v>
      </c>
      <c r="Z53" s="16">
        <v>153</v>
      </c>
      <c r="AA53" s="16">
        <v>1296</v>
      </c>
      <c r="AB53" s="16">
        <v>170</v>
      </c>
      <c r="AC53" s="16">
        <v>399</v>
      </c>
      <c r="AD53" s="16">
        <v>3309</v>
      </c>
      <c r="AE53" s="16">
        <v>97</v>
      </c>
      <c r="AF53" s="16">
        <v>321</v>
      </c>
      <c r="AG53" s="16">
        <v>3538</v>
      </c>
      <c r="AH53" s="16">
        <v>74</v>
      </c>
      <c r="AI53" s="16">
        <v>14</v>
      </c>
      <c r="AJ53" s="16">
        <v>47</v>
      </c>
      <c r="AK53" s="16">
        <v>345</v>
      </c>
      <c r="AL53" s="16">
        <v>91</v>
      </c>
      <c r="AM53" s="20" t="s">
        <v>55</v>
      </c>
      <c r="AN53" s="88">
        <v>0</v>
      </c>
      <c r="AO53" s="6"/>
    </row>
    <row r="54" spans="1:41" ht="15" customHeight="1">
      <c r="A54" t="s">
        <v>49</v>
      </c>
      <c r="B54" s="85" t="s">
        <v>68</v>
      </c>
      <c r="C54" s="13" t="s">
        <v>56</v>
      </c>
      <c r="D54" s="14">
        <v>136541</v>
      </c>
      <c r="E54" s="15">
        <v>913</v>
      </c>
      <c r="F54" s="16">
        <v>6607</v>
      </c>
      <c r="G54" s="16">
        <v>12483</v>
      </c>
      <c r="H54" s="16">
        <v>3233</v>
      </c>
      <c r="I54" s="16">
        <v>2517</v>
      </c>
      <c r="J54" s="16">
        <v>30</v>
      </c>
      <c r="K54" s="16">
        <v>910</v>
      </c>
      <c r="L54" s="16">
        <v>8169</v>
      </c>
      <c r="M54" s="16">
        <v>2892</v>
      </c>
      <c r="N54" s="16">
        <v>3462</v>
      </c>
      <c r="O54" s="16">
        <v>25802</v>
      </c>
      <c r="P54" s="16">
        <v>5893</v>
      </c>
      <c r="Q54" s="16">
        <v>1241</v>
      </c>
      <c r="R54" s="16">
        <v>879</v>
      </c>
      <c r="S54" s="16">
        <v>82</v>
      </c>
      <c r="T54" s="16">
        <v>830</v>
      </c>
      <c r="U54" s="16">
        <v>17790</v>
      </c>
      <c r="V54" s="16">
        <v>1453</v>
      </c>
      <c r="W54" s="16">
        <v>290</v>
      </c>
      <c r="X54" s="16">
        <v>35</v>
      </c>
      <c r="Y54" s="16">
        <v>100</v>
      </c>
      <c r="Z54" s="16">
        <v>546</v>
      </c>
      <c r="AA54" s="16">
        <v>2830</v>
      </c>
      <c r="AB54" s="16">
        <v>648</v>
      </c>
      <c r="AC54" s="16">
        <v>1651</v>
      </c>
      <c r="AD54" s="16">
        <v>8462</v>
      </c>
      <c r="AE54" s="16">
        <v>11352</v>
      </c>
      <c r="AF54" s="16">
        <v>3696</v>
      </c>
      <c r="AG54" s="16">
        <v>7600</v>
      </c>
      <c r="AH54" s="16">
        <v>1615</v>
      </c>
      <c r="AI54" s="16">
        <v>259</v>
      </c>
      <c r="AJ54" s="16">
        <v>1035</v>
      </c>
      <c r="AK54" s="16">
        <v>872</v>
      </c>
      <c r="AL54" s="16">
        <v>364</v>
      </c>
      <c r="AM54" s="20" t="s">
        <v>57</v>
      </c>
      <c r="AN54" s="18">
        <v>67290</v>
      </c>
      <c r="AO54" s="6"/>
    </row>
    <row r="55" spans="1:41" s="21" customFormat="1" ht="15" customHeight="1">
      <c r="A55" s="21" t="s">
        <v>49</v>
      </c>
      <c r="B55" s="22" t="s">
        <v>58</v>
      </c>
      <c r="C55" s="23" t="s">
        <v>59</v>
      </c>
      <c r="D55" s="24">
        <v>2.39</v>
      </c>
      <c r="E55" s="25">
        <v>2.34</v>
      </c>
      <c r="F55" s="26">
        <v>2.2799999999999998</v>
      </c>
      <c r="G55" s="26">
        <v>2.19</v>
      </c>
      <c r="H55" s="26">
        <v>3.2</v>
      </c>
      <c r="I55" s="26">
        <v>1.93</v>
      </c>
      <c r="J55" s="26">
        <v>2.1</v>
      </c>
      <c r="K55" s="26">
        <v>2.08</v>
      </c>
      <c r="L55" s="26">
        <v>2.0499999999999998</v>
      </c>
      <c r="M55" s="26">
        <v>2.33</v>
      </c>
      <c r="N55" s="26">
        <v>2.21</v>
      </c>
      <c r="O55" s="26">
        <v>2.27</v>
      </c>
      <c r="P55" s="26">
        <v>1.95</v>
      </c>
      <c r="Q55" s="26">
        <v>2.33</v>
      </c>
      <c r="R55" s="26">
        <v>2.88</v>
      </c>
      <c r="S55" s="26">
        <v>2.61</v>
      </c>
      <c r="T55" s="26">
        <v>2.65</v>
      </c>
      <c r="U55" s="26">
        <v>1.93</v>
      </c>
      <c r="V55" s="26">
        <v>2.2999999999999998</v>
      </c>
      <c r="W55" s="26">
        <v>3.2</v>
      </c>
      <c r="X55" s="26">
        <v>2.0299999999999998</v>
      </c>
      <c r="Y55" s="26">
        <v>2.57</v>
      </c>
      <c r="Z55" s="26">
        <v>2.44</v>
      </c>
      <c r="AA55" s="26">
        <v>2.1</v>
      </c>
      <c r="AB55" s="26">
        <v>2.8</v>
      </c>
      <c r="AC55" s="26">
        <v>2.88</v>
      </c>
      <c r="AD55" s="26">
        <v>2.4500000000000002</v>
      </c>
      <c r="AE55" s="26">
        <v>3.81</v>
      </c>
      <c r="AF55" s="26">
        <v>2.98</v>
      </c>
      <c r="AG55" s="26">
        <v>2.06</v>
      </c>
      <c r="AH55" s="26">
        <v>3.16</v>
      </c>
      <c r="AI55" s="26">
        <v>2.85</v>
      </c>
      <c r="AJ55" s="26">
        <v>3.08</v>
      </c>
      <c r="AK55" s="26">
        <v>2.11</v>
      </c>
      <c r="AL55" s="26">
        <v>2.52</v>
      </c>
      <c r="AM55" s="20" t="s">
        <v>60</v>
      </c>
      <c r="AN55" s="27" t="s">
        <v>61</v>
      </c>
      <c r="AO55" s="28"/>
    </row>
    <row r="56" spans="1:41" ht="15" customHeight="1">
      <c r="A56" t="s">
        <v>49</v>
      </c>
      <c r="B56" s="29" t="s">
        <v>69</v>
      </c>
      <c r="C56" s="30">
        <v>5</v>
      </c>
      <c r="D56" s="14">
        <v>1511</v>
      </c>
      <c r="E56" s="31">
        <v>9</v>
      </c>
      <c r="F56" s="32">
        <v>17</v>
      </c>
      <c r="G56" s="32">
        <v>227</v>
      </c>
      <c r="H56" s="32">
        <v>138</v>
      </c>
      <c r="I56" s="32">
        <v>11</v>
      </c>
      <c r="J56" s="32" t="s">
        <v>63</v>
      </c>
      <c r="K56" s="32">
        <v>3</v>
      </c>
      <c r="L56" s="32">
        <v>75</v>
      </c>
      <c r="M56" s="32">
        <v>30</v>
      </c>
      <c r="N56" s="32">
        <v>26</v>
      </c>
      <c r="O56" s="32">
        <v>144</v>
      </c>
      <c r="P56" s="32">
        <v>26</v>
      </c>
      <c r="Q56" s="32">
        <v>11</v>
      </c>
      <c r="R56" s="32">
        <v>4</v>
      </c>
      <c r="S56" s="32">
        <v>4</v>
      </c>
      <c r="T56" s="32">
        <v>10</v>
      </c>
      <c r="U56" s="32">
        <v>96</v>
      </c>
      <c r="V56" s="32">
        <v>12</v>
      </c>
      <c r="W56" s="32">
        <v>1</v>
      </c>
      <c r="X56" s="32" t="s">
        <v>63</v>
      </c>
      <c r="Y56" s="32">
        <v>1</v>
      </c>
      <c r="Z56" s="32">
        <v>16</v>
      </c>
      <c r="AA56" s="32">
        <v>30</v>
      </c>
      <c r="AB56" s="32">
        <v>19</v>
      </c>
      <c r="AC56" s="32">
        <v>49</v>
      </c>
      <c r="AD56" s="32">
        <v>149</v>
      </c>
      <c r="AE56" s="32">
        <v>274</v>
      </c>
      <c r="AF56" s="32">
        <v>11</v>
      </c>
      <c r="AG56" s="32">
        <v>61</v>
      </c>
      <c r="AH56" s="32">
        <v>23</v>
      </c>
      <c r="AI56" s="32">
        <v>3</v>
      </c>
      <c r="AJ56" s="32">
        <v>17</v>
      </c>
      <c r="AK56" s="32">
        <v>10</v>
      </c>
      <c r="AL56" s="32">
        <v>4</v>
      </c>
      <c r="AM56" s="33" t="s">
        <v>51</v>
      </c>
      <c r="AN56" s="89">
        <v>0</v>
      </c>
      <c r="AO56" s="6"/>
    </row>
    <row r="57" spans="1:41" ht="15" customHeight="1">
      <c r="A57" t="s">
        <v>49</v>
      </c>
      <c r="B57" s="85" t="s">
        <v>69</v>
      </c>
      <c r="C57" s="13">
        <v>4</v>
      </c>
      <c r="D57" s="14">
        <v>2628</v>
      </c>
      <c r="E57" s="15">
        <v>24</v>
      </c>
      <c r="F57" s="16">
        <v>125</v>
      </c>
      <c r="G57" s="16">
        <v>205</v>
      </c>
      <c r="H57" s="16">
        <v>74</v>
      </c>
      <c r="I57" s="16">
        <v>29</v>
      </c>
      <c r="J57" s="16" t="s">
        <v>63</v>
      </c>
      <c r="K57" s="16">
        <v>17</v>
      </c>
      <c r="L57" s="16">
        <v>150</v>
      </c>
      <c r="M57" s="16">
        <v>86</v>
      </c>
      <c r="N57" s="16">
        <v>65</v>
      </c>
      <c r="O57" s="16">
        <v>370</v>
      </c>
      <c r="P57" s="16">
        <v>121</v>
      </c>
      <c r="Q57" s="16">
        <v>37</v>
      </c>
      <c r="R57" s="16">
        <v>12</v>
      </c>
      <c r="S57" s="87" t="s">
        <v>183</v>
      </c>
      <c r="T57" s="16">
        <v>24</v>
      </c>
      <c r="U57" s="16">
        <v>151</v>
      </c>
      <c r="V57" s="16">
        <v>32</v>
      </c>
      <c r="W57" s="16">
        <v>2</v>
      </c>
      <c r="X57" s="16" t="s">
        <v>63</v>
      </c>
      <c r="Y57" s="16">
        <v>1</v>
      </c>
      <c r="Z57" s="16">
        <v>17</v>
      </c>
      <c r="AA57" s="16">
        <v>49</v>
      </c>
      <c r="AB57" s="16">
        <v>14</v>
      </c>
      <c r="AC57" s="16">
        <v>50</v>
      </c>
      <c r="AD57" s="16">
        <v>297</v>
      </c>
      <c r="AE57" s="16">
        <v>391</v>
      </c>
      <c r="AF57" s="16">
        <v>38</v>
      </c>
      <c r="AG57" s="16">
        <v>147</v>
      </c>
      <c r="AH57" s="16">
        <v>36</v>
      </c>
      <c r="AI57" s="16">
        <v>6</v>
      </c>
      <c r="AJ57" s="16">
        <v>22</v>
      </c>
      <c r="AK57" s="16">
        <v>23</v>
      </c>
      <c r="AL57" s="16">
        <v>12</v>
      </c>
      <c r="AM57" s="20" t="s">
        <v>52</v>
      </c>
      <c r="AN57" s="88">
        <v>0</v>
      </c>
      <c r="AO57" s="6"/>
    </row>
    <row r="58" spans="1:41" ht="15" customHeight="1">
      <c r="A58" t="s">
        <v>49</v>
      </c>
      <c r="B58" s="85" t="s">
        <v>69</v>
      </c>
      <c r="C58" s="13">
        <v>3</v>
      </c>
      <c r="D58" s="14">
        <v>3927</v>
      </c>
      <c r="E58" s="15">
        <v>25</v>
      </c>
      <c r="F58" s="16">
        <v>272</v>
      </c>
      <c r="G58" s="16">
        <v>242</v>
      </c>
      <c r="H58" s="16">
        <v>81</v>
      </c>
      <c r="I58" s="16">
        <v>72</v>
      </c>
      <c r="J58" s="16" t="s">
        <v>63</v>
      </c>
      <c r="K58" s="16">
        <v>18</v>
      </c>
      <c r="L58" s="16">
        <v>128</v>
      </c>
      <c r="M58" s="16">
        <v>75</v>
      </c>
      <c r="N58" s="16">
        <v>124</v>
      </c>
      <c r="O58" s="16">
        <v>914</v>
      </c>
      <c r="P58" s="16">
        <v>94</v>
      </c>
      <c r="Q58" s="16">
        <v>76</v>
      </c>
      <c r="R58" s="16">
        <v>27</v>
      </c>
      <c r="S58" s="16">
        <v>6</v>
      </c>
      <c r="T58" s="16">
        <v>19</v>
      </c>
      <c r="U58" s="16">
        <v>400</v>
      </c>
      <c r="V58" s="16">
        <v>21</v>
      </c>
      <c r="W58" s="16">
        <v>5</v>
      </c>
      <c r="X58" s="16" t="s">
        <v>63</v>
      </c>
      <c r="Y58" s="16">
        <v>5</v>
      </c>
      <c r="Z58" s="16">
        <v>48</v>
      </c>
      <c r="AA58" s="16">
        <v>110</v>
      </c>
      <c r="AB58" s="16">
        <v>12</v>
      </c>
      <c r="AC58" s="16">
        <v>44</v>
      </c>
      <c r="AD58" s="16">
        <v>286</v>
      </c>
      <c r="AE58" s="16">
        <v>353</v>
      </c>
      <c r="AF58" s="16">
        <v>58</v>
      </c>
      <c r="AG58" s="16">
        <v>197</v>
      </c>
      <c r="AH58" s="16">
        <v>95</v>
      </c>
      <c r="AI58" s="16">
        <v>13</v>
      </c>
      <c r="AJ58" s="16">
        <v>53</v>
      </c>
      <c r="AK58" s="16">
        <v>34</v>
      </c>
      <c r="AL58" s="16">
        <v>18</v>
      </c>
      <c r="AM58" s="20" t="s">
        <v>53</v>
      </c>
      <c r="AN58" s="18">
        <v>9244</v>
      </c>
      <c r="AO58" s="6"/>
    </row>
    <row r="59" spans="1:41" ht="15" customHeight="1">
      <c r="A59" t="s">
        <v>49</v>
      </c>
      <c r="B59" s="85" t="s">
        <v>69</v>
      </c>
      <c r="C59" s="13">
        <v>2</v>
      </c>
      <c r="D59" s="14">
        <v>4362</v>
      </c>
      <c r="E59" s="15">
        <v>37</v>
      </c>
      <c r="F59" s="16">
        <v>340</v>
      </c>
      <c r="G59" s="16">
        <v>185</v>
      </c>
      <c r="H59" s="16">
        <v>31</v>
      </c>
      <c r="I59" s="16">
        <v>103</v>
      </c>
      <c r="J59" s="16" t="s">
        <v>63</v>
      </c>
      <c r="K59" s="16">
        <v>9</v>
      </c>
      <c r="L59" s="16">
        <v>181</v>
      </c>
      <c r="M59" s="16">
        <v>79</v>
      </c>
      <c r="N59" s="16">
        <v>184</v>
      </c>
      <c r="O59" s="16">
        <v>1413</v>
      </c>
      <c r="P59" s="16">
        <v>192</v>
      </c>
      <c r="Q59" s="16">
        <v>40</v>
      </c>
      <c r="R59" s="16">
        <v>18</v>
      </c>
      <c r="S59" s="16">
        <v>3</v>
      </c>
      <c r="T59" s="16">
        <v>28</v>
      </c>
      <c r="U59" s="16">
        <v>515</v>
      </c>
      <c r="V59" s="16">
        <v>23</v>
      </c>
      <c r="W59" s="16">
        <v>5</v>
      </c>
      <c r="X59" s="16" t="s">
        <v>63</v>
      </c>
      <c r="Y59" s="16">
        <v>2</v>
      </c>
      <c r="Z59" s="16">
        <v>41</v>
      </c>
      <c r="AA59" s="16">
        <v>82</v>
      </c>
      <c r="AB59" s="16">
        <v>23</v>
      </c>
      <c r="AC59" s="16">
        <v>44</v>
      </c>
      <c r="AD59" s="16">
        <v>249</v>
      </c>
      <c r="AE59" s="16">
        <v>115</v>
      </c>
      <c r="AF59" s="16">
        <v>38</v>
      </c>
      <c r="AG59" s="16">
        <v>192</v>
      </c>
      <c r="AH59" s="16">
        <v>59</v>
      </c>
      <c r="AI59" s="16">
        <v>15</v>
      </c>
      <c r="AJ59" s="16">
        <v>33</v>
      </c>
      <c r="AK59" s="16">
        <v>55</v>
      </c>
      <c r="AL59" s="16">
        <v>27</v>
      </c>
      <c r="AM59" s="20" t="s">
        <v>54</v>
      </c>
      <c r="AN59" s="88">
        <v>0</v>
      </c>
      <c r="AO59" s="6"/>
    </row>
    <row r="60" spans="1:41" ht="15" customHeight="1">
      <c r="A60" t="s">
        <v>49</v>
      </c>
      <c r="B60" s="85" t="s">
        <v>69</v>
      </c>
      <c r="C60" s="13">
        <v>1</v>
      </c>
      <c r="D60" s="14">
        <v>5218</v>
      </c>
      <c r="E60" s="15">
        <v>52</v>
      </c>
      <c r="F60" s="16">
        <v>173</v>
      </c>
      <c r="G60" s="16">
        <v>735</v>
      </c>
      <c r="H60" s="16">
        <v>84</v>
      </c>
      <c r="I60" s="16">
        <v>141</v>
      </c>
      <c r="J60" s="16" t="s">
        <v>63</v>
      </c>
      <c r="K60" s="16">
        <v>69</v>
      </c>
      <c r="L60" s="16">
        <v>335</v>
      </c>
      <c r="M60" s="16">
        <v>191</v>
      </c>
      <c r="N60" s="16">
        <v>171</v>
      </c>
      <c r="O60" s="16">
        <v>634</v>
      </c>
      <c r="P60" s="16">
        <v>316</v>
      </c>
      <c r="Q60" s="16">
        <v>93</v>
      </c>
      <c r="R60" s="16">
        <v>2</v>
      </c>
      <c r="S60" s="16">
        <v>2</v>
      </c>
      <c r="T60" s="16">
        <v>48</v>
      </c>
      <c r="U60" s="16">
        <v>758</v>
      </c>
      <c r="V60" s="16">
        <v>63</v>
      </c>
      <c r="W60" s="16">
        <v>7</v>
      </c>
      <c r="X60" s="16" t="s">
        <v>63</v>
      </c>
      <c r="Y60" s="16">
        <v>5</v>
      </c>
      <c r="Z60" s="16">
        <v>40</v>
      </c>
      <c r="AA60" s="16">
        <v>135</v>
      </c>
      <c r="AB60" s="16">
        <v>17</v>
      </c>
      <c r="AC60" s="16">
        <v>36</v>
      </c>
      <c r="AD60" s="16">
        <v>494</v>
      </c>
      <c r="AE60" s="16">
        <v>28</v>
      </c>
      <c r="AF60" s="16">
        <v>13</v>
      </c>
      <c r="AG60" s="16">
        <v>447</v>
      </c>
      <c r="AH60" s="16">
        <v>9</v>
      </c>
      <c r="AI60" s="16">
        <v>5</v>
      </c>
      <c r="AJ60" s="16">
        <v>7</v>
      </c>
      <c r="AK60" s="16">
        <v>82</v>
      </c>
      <c r="AL60" s="16">
        <v>25</v>
      </c>
      <c r="AM60" s="20" t="s">
        <v>55</v>
      </c>
      <c r="AN60" s="88">
        <v>0</v>
      </c>
      <c r="AO60" s="6"/>
    </row>
    <row r="61" spans="1:41" ht="15" customHeight="1">
      <c r="A61" t="s">
        <v>49</v>
      </c>
      <c r="B61" s="85" t="s">
        <v>69</v>
      </c>
      <c r="C61" s="13" t="s">
        <v>56</v>
      </c>
      <c r="D61" s="14">
        <v>17646</v>
      </c>
      <c r="E61" s="15">
        <v>147</v>
      </c>
      <c r="F61" s="16">
        <v>927</v>
      </c>
      <c r="G61" s="16">
        <v>1594</v>
      </c>
      <c r="H61" s="16">
        <v>408</v>
      </c>
      <c r="I61" s="16">
        <v>356</v>
      </c>
      <c r="J61" s="16">
        <v>3</v>
      </c>
      <c r="K61" s="16">
        <v>116</v>
      </c>
      <c r="L61" s="16">
        <v>869</v>
      </c>
      <c r="M61" s="16">
        <v>461</v>
      </c>
      <c r="N61" s="16">
        <v>570</v>
      </c>
      <c r="O61" s="16">
        <v>3475</v>
      </c>
      <c r="P61" s="16">
        <v>749</v>
      </c>
      <c r="Q61" s="16">
        <v>257</v>
      </c>
      <c r="R61" s="16">
        <v>63</v>
      </c>
      <c r="S61" s="16">
        <v>15</v>
      </c>
      <c r="T61" s="16">
        <v>129</v>
      </c>
      <c r="U61" s="16">
        <v>1920</v>
      </c>
      <c r="V61" s="16">
        <v>151</v>
      </c>
      <c r="W61" s="16">
        <v>20</v>
      </c>
      <c r="X61" s="16">
        <v>2</v>
      </c>
      <c r="Y61" s="16">
        <v>14</v>
      </c>
      <c r="Z61" s="16">
        <v>162</v>
      </c>
      <c r="AA61" s="16">
        <v>406</v>
      </c>
      <c r="AB61" s="16">
        <v>85</v>
      </c>
      <c r="AC61" s="16">
        <v>223</v>
      </c>
      <c r="AD61" s="16">
        <v>1475</v>
      </c>
      <c r="AE61" s="16">
        <v>1161</v>
      </c>
      <c r="AF61" s="16">
        <v>158</v>
      </c>
      <c r="AG61" s="16">
        <v>1044</v>
      </c>
      <c r="AH61" s="16">
        <v>222</v>
      </c>
      <c r="AI61" s="16">
        <v>42</v>
      </c>
      <c r="AJ61" s="16">
        <v>132</v>
      </c>
      <c r="AK61" s="16">
        <v>204</v>
      </c>
      <c r="AL61" s="16">
        <v>86</v>
      </c>
      <c r="AM61" s="20" t="s">
        <v>57</v>
      </c>
      <c r="AN61" s="18">
        <v>9244</v>
      </c>
      <c r="AO61" s="6"/>
    </row>
    <row r="62" spans="1:41" s="21" customFormat="1" ht="15" customHeight="1">
      <c r="A62" s="21" t="s">
        <v>49</v>
      </c>
      <c r="B62" s="22" t="s">
        <v>58</v>
      </c>
      <c r="C62" s="23" t="s">
        <v>59</v>
      </c>
      <c r="D62" s="24">
        <v>2.48</v>
      </c>
      <c r="E62" s="25">
        <v>2.33</v>
      </c>
      <c r="F62" s="26">
        <v>2.4300000000000002</v>
      </c>
      <c r="G62" s="26">
        <v>2.38</v>
      </c>
      <c r="H62" s="26">
        <v>3.37</v>
      </c>
      <c r="I62" s="26">
        <v>2.06</v>
      </c>
      <c r="J62" s="26" t="s">
        <v>63</v>
      </c>
      <c r="K62" s="26">
        <v>1.93</v>
      </c>
      <c r="L62" s="26">
        <v>2.37</v>
      </c>
      <c r="M62" s="26">
        <v>2.3199999999999998</v>
      </c>
      <c r="N62" s="26">
        <v>2.2799999999999998</v>
      </c>
      <c r="O62" s="26">
        <v>2.42</v>
      </c>
      <c r="P62" s="26">
        <v>2.13</v>
      </c>
      <c r="Q62" s="26">
        <v>2.35</v>
      </c>
      <c r="R62" s="26">
        <v>2.97</v>
      </c>
      <c r="S62" s="26">
        <v>3.07</v>
      </c>
      <c r="T62" s="26">
        <v>2.38</v>
      </c>
      <c r="U62" s="26">
        <v>2.12</v>
      </c>
      <c r="V62" s="26">
        <v>2.38</v>
      </c>
      <c r="W62" s="26">
        <v>2.25</v>
      </c>
      <c r="X62" s="26" t="s">
        <v>63</v>
      </c>
      <c r="Y62" s="26">
        <v>2.36</v>
      </c>
      <c r="Z62" s="26">
        <v>2.56</v>
      </c>
      <c r="AA62" s="26">
        <v>2.4</v>
      </c>
      <c r="AB62" s="26">
        <v>2.94</v>
      </c>
      <c r="AC62" s="26">
        <v>3.14</v>
      </c>
      <c r="AD62" s="26">
        <v>2.56</v>
      </c>
      <c r="AE62" s="26">
        <v>3.66</v>
      </c>
      <c r="AF62" s="26">
        <v>2.97</v>
      </c>
      <c r="AG62" s="26">
        <v>2.2200000000000002</v>
      </c>
      <c r="AH62" s="26">
        <v>3.02</v>
      </c>
      <c r="AI62" s="26">
        <v>2.69</v>
      </c>
      <c r="AJ62" s="26">
        <v>3.07</v>
      </c>
      <c r="AK62" s="26">
        <v>2.14</v>
      </c>
      <c r="AL62" s="26">
        <v>2.34</v>
      </c>
      <c r="AM62" s="20" t="s">
        <v>60</v>
      </c>
      <c r="AN62" s="27" t="s">
        <v>61</v>
      </c>
      <c r="AO62" s="28"/>
    </row>
    <row r="63" spans="1:41" ht="15" customHeight="1">
      <c r="A63" t="s">
        <v>49</v>
      </c>
      <c r="B63" s="29" t="s">
        <v>70</v>
      </c>
      <c r="C63" s="30">
        <v>5</v>
      </c>
      <c r="D63" s="14">
        <v>165018</v>
      </c>
      <c r="E63" s="31">
        <v>914</v>
      </c>
      <c r="F63" s="32">
        <v>3838</v>
      </c>
      <c r="G63" s="32">
        <v>27327</v>
      </c>
      <c r="H63" s="32">
        <v>18578</v>
      </c>
      <c r="I63" s="32">
        <v>2229</v>
      </c>
      <c r="J63" s="32">
        <v>16</v>
      </c>
      <c r="K63" s="32">
        <v>1541</v>
      </c>
      <c r="L63" s="32">
        <v>7439</v>
      </c>
      <c r="M63" s="32">
        <v>3978</v>
      </c>
      <c r="N63" s="32">
        <v>4243</v>
      </c>
      <c r="O63" s="32">
        <v>17936</v>
      </c>
      <c r="P63" s="32">
        <v>4025</v>
      </c>
      <c r="Q63" s="32">
        <v>1991</v>
      </c>
      <c r="R63" s="32">
        <v>871</v>
      </c>
      <c r="S63" s="32">
        <v>318</v>
      </c>
      <c r="T63" s="32">
        <v>1831</v>
      </c>
      <c r="U63" s="32">
        <v>15965</v>
      </c>
      <c r="V63" s="32">
        <v>1572</v>
      </c>
      <c r="W63" s="32">
        <v>139</v>
      </c>
      <c r="X63" s="32">
        <v>20</v>
      </c>
      <c r="Y63" s="32">
        <v>235</v>
      </c>
      <c r="Z63" s="32">
        <v>1122</v>
      </c>
      <c r="AA63" s="32">
        <v>3621</v>
      </c>
      <c r="AB63" s="32">
        <v>2624</v>
      </c>
      <c r="AC63" s="32">
        <v>6498</v>
      </c>
      <c r="AD63" s="32">
        <v>17656</v>
      </c>
      <c r="AE63" s="32">
        <v>3727</v>
      </c>
      <c r="AF63" s="32">
        <v>298</v>
      </c>
      <c r="AG63" s="32">
        <v>9860</v>
      </c>
      <c r="AH63" s="32">
        <v>1597</v>
      </c>
      <c r="AI63" s="32">
        <v>232</v>
      </c>
      <c r="AJ63" s="32">
        <v>1051</v>
      </c>
      <c r="AK63" s="32">
        <v>1177</v>
      </c>
      <c r="AL63" s="32">
        <v>549</v>
      </c>
      <c r="AM63" s="33" t="s">
        <v>51</v>
      </c>
      <c r="AN63" s="89">
        <v>0</v>
      </c>
      <c r="AO63" s="6"/>
    </row>
    <row r="64" spans="1:41" ht="15" customHeight="1">
      <c r="A64" t="s">
        <v>49</v>
      </c>
      <c r="B64" s="85" t="s">
        <v>70</v>
      </c>
      <c r="C64" s="13">
        <v>4</v>
      </c>
      <c r="D64" s="14">
        <v>233703</v>
      </c>
      <c r="E64" s="15">
        <v>1443</v>
      </c>
      <c r="F64" s="16">
        <v>13620</v>
      </c>
      <c r="G64" s="16">
        <v>21707</v>
      </c>
      <c r="H64" s="16">
        <v>7593</v>
      </c>
      <c r="I64" s="16">
        <v>4574</v>
      </c>
      <c r="J64" s="16">
        <v>41</v>
      </c>
      <c r="K64" s="16">
        <v>2150</v>
      </c>
      <c r="L64" s="16">
        <v>11883</v>
      </c>
      <c r="M64" s="16">
        <v>8797</v>
      </c>
      <c r="N64" s="16">
        <v>7239</v>
      </c>
      <c r="O64" s="16">
        <v>41752</v>
      </c>
      <c r="P64" s="16">
        <v>11467</v>
      </c>
      <c r="Q64" s="16">
        <v>3510</v>
      </c>
      <c r="R64" s="16">
        <v>1885</v>
      </c>
      <c r="S64" s="16">
        <v>652</v>
      </c>
      <c r="T64" s="16">
        <v>2215</v>
      </c>
      <c r="U64" s="16">
        <v>16742</v>
      </c>
      <c r="V64" s="16">
        <v>2413</v>
      </c>
      <c r="W64" s="16">
        <v>230</v>
      </c>
      <c r="X64" s="16">
        <v>23</v>
      </c>
      <c r="Y64" s="16">
        <v>544</v>
      </c>
      <c r="Z64" s="16">
        <v>1086</v>
      </c>
      <c r="AA64" s="16">
        <v>5690</v>
      </c>
      <c r="AB64" s="16">
        <v>2452</v>
      </c>
      <c r="AC64" s="16">
        <v>5882</v>
      </c>
      <c r="AD64" s="16">
        <v>24506</v>
      </c>
      <c r="AE64" s="16">
        <v>6945</v>
      </c>
      <c r="AF64" s="16">
        <v>517</v>
      </c>
      <c r="AG64" s="16">
        <v>17509</v>
      </c>
      <c r="AH64" s="16">
        <v>3295</v>
      </c>
      <c r="AI64" s="16">
        <v>388</v>
      </c>
      <c r="AJ64" s="16">
        <v>1444</v>
      </c>
      <c r="AK64" s="16">
        <v>2373</v>
      </c>
      <c r="AL64" s="16">
        <v>1136</v>
      </c>
      <c r="AM64" s="20" t="s">
        <v>52</v>
      </c>
      <c r="AN64" s="88">
        <v>0</v>
      </c>
      <c r="AO64" s="6"/>
    </row>
    <row r="65" spans="1:41" ht="15" customHeight="1">
      <c r="A65" t="s">
        <v>49</v>
      </c>
      <c r="B65" s="85" t="s">
        <v>70</v>
      </c>
      <c r="C65" s="13">
        <v>3</v>
      </c>
      <c r="D65" s="14">
        <v>282735</v>
      </c>
      <c r="E65" s="15">
        <v>1791</v>
      </c>
      <c r="F65" s="16">
        <v>20691</v>
      </c>
      <c r="G65" s="16">
        <v>24231</v>
      </c>
      <c r="H65" s="16">
        <v>7468</v>
      </c>
      <c r="I65" s="16">
        <v>7483</v>
      </c>
      <c r="J65" s="16">
        <v>198</v>
      </c>
      <c r="K65" s="16">
        <v>1616</v>
      </c>
      <c r="L65" s="16">
        <v>9690</v>
      </c>
      <c r="M65" s="16">
        <v>6588</v>
      </c>
      <c r="N65" s="16">
        <v>9459</v>
      </c>
      <c r="O65" s="16">
        <v>65417</v>
      </c>
      <c r="P65" s="16">
        <v>6943</v>
      </c>
      <c r="Q65" s="16">
        <v>6023</v>
      </c>
      <c r="R65" s="16">
        <v>2856</v>
      </c>
      <c r="S65" s="16">
        <v>906</v>
      </c>
      <c r="T65" s="16">
        <v>1684</v>
      </c>
      <c r="U65" s="16">
        <v>33499</v>
      </c>
      <c r="V65" s="16">
        <v>2067</v>
      </c>
      <c r="W65" s="16">
        <v>385</v>
      </c>
      <c r="X65" s="16">
        <v>65</v>
      </c>
      <c r="Y65" s="16">
        <v>901</v>
      </c>
      <c r="Z65" s="16">
        <v>1570</v>
      </c>
      <c r="AA65" s="16">
        <v>8723</v>
      </c>
      <c r="AB65" s="16">
        <v>1211</v>
      </c>
      <c r="AC65" s="16">
        <v>4362</v>
      </c>
      <c r="AD65" s="16">
        <v>16849</v>
      </c>
      <c r="AE65" s="16">
        <v>6972</v>
      </c>
      <c r="AF65" s="16">
        <v>447</v>
      </c>
      <c r="AG65" s="16">
        <v>21644</v>
      </c>
      <c r="AH65" s="16">
        <v>3552</v>
      </c>
      <c r="AI65" s="16">
        <v>755</v>
      </c>
      <c r="AJ65" s="16">
        <v>2781</v>
      </c>
      <c r="AK65" s="16">
        <v>2228</v>
      </c>
      <c r="AL65" s="16">
        <v>1680</v>
      </c>
      <c r="AM65" s="20" t="s">
        <v>53</v>
      </c>
      <c r="AN65" s="18">
        <v>490156</v>
      </c>
      <c r="AO65" s="6"/>
    </row>
    <row r="66" spans="1:41" ht="15" customHeight="1">
      <c r="A66" t="s">
        <v>49</v>
      </c>
      <c r="B66" s="85" t="s">
        <v>70</v>
      </c>
      <c r="C66" s="13">
        <v>2</v>
      </c>
      <c r="D66" s="14">
        <v>208016</v>
      </c>
      <c r="E66" s="15">
        <v>1055</v>
      </c>
      <c r="F66" s="16">
        <v>12829</v>
      </c>
      <c r="G66" s="16">
        <v>14471</v>
      </c>
      <c r="H66" s="16">
        <v>2336</v>
      </c>
      <c r="I66" s="16">
        <v>7991</v>
      </c>
      <c r="J66" s="16">
        <v>118</v>
      </c>
      <c r="K66" s="16">
        <v>779</v>
      </c>
      <c r="L66" s="16">
        <v>8673</v>
      </c>
      <c r="M66" s="16">
        <v>4614</v>
      </c>
      <c r="N66" s="16">
        <v>7073</v>
      </c>
      <c r="O66" s="16">
        <v>56224</v>
      </c>
      <c r="P66" s="16">
        <v>10257</v>
      </c>
      <c r="Q66" s="16">
        <v>1692</v>
      </c>
      <c r="R66" s="16">
        <v>1401</v>
      </c>
      <c r="S66" s="16">
        <v>621</v>
      </c>
      <c r="T66" s="16">
        <v>1823</v>
      </c>
      <c r="U66" s="16">
        <v>27123</v>
      </c>
      <c r="V66" s="16">
        <v>1365</v>
      </c>
      <c r="W66" s="16">
        <v>327</v>
      </c>
      <c r="X66" s="16">
        <v>34</v>
      </c>
      <c r="Y66" s="16">
        <v>756</v>
      </c>
      <c r="Z66" s="16">
        <v>1364</v>
      </c>
      <c r="AA66" s="16">
        <v>5322</v>
      </c>
      <c r="AB66" s="16">
        <v>1809</v>
      </c>
      <c r="AC66" s="16">
        <v>2756</v>
      </c>
      <c r="AD66" s="16">
        <v>10389</v>
      </c>
      <c r="AE66" s="16">
        <v>2484</v>
      </c>
      <c r="AF66" s="16">
        <v>145</v>
      </c>
      <c r="AG66" s="16">
        <v>15199</v>
      </c>
      <c r="AH66" s="16">
        <v>1612</v>
      </c>
      <c r="AI66" s="16">
        <v>465</v>
      </c>
      <c r="AJ66" s="16">
        <v>1059</v>
      </c>
      <c r="AK66" s="16">
        <v>2914</v>
      </c>
      <c r="AL66" s="16">
        <v>936</v>
      </c>
      <c r="AM66" s="20" t="s">
        <v>54</v>
      </c>
      <c r="AN66" s="88">
        <v>0</v>
      </c>
      <c r="AO66" s="6"/>
    </row>
    <row r="67" spans="1:41" ht="15" customHeight="1">
      <c r="A67" t="s">
        <v>49</v>
      </c>
      <c r="B67" s="85" t="s">
        <v>70</v>
      </c>
      <c r="C67" s="13">
        <v>1</v>
      </c>
      <c r="D67" s="14">
        <v>149208</v>
      </c>
      <c r="E67" s="15">
        <v>1013</v>
      </c>
      <c r="F67" s="16">
        <v>2876</v>
      </c>
      <c r="G67" s="16">
        <v>35267</v>
      </c>
      <c r="H67" s="16">
        <v>5333</v>
      </c>
      <c r="I67" s="16">
        <v>5984</v>
      </c>
      <c r="J67" s="16">
        <v>105</v>
      </c>
      <c r="K67" s="16">
        <v>2922</v>
      </c>
      <c r="L67" s="16">
        <v>9146</v>
      </c>
      <c r="M67" s="16">
        <v>4207</v>
      </c>
      <c r="N67" s="16">
        <v>1998</v>
      </c>
      <c r="O67" s="16">
        <v>10914</v>
      </c>
      <c r="P67" s="16">
        <v>7095</v>
      </c>
      <c r="Q67" s="16">
        <v>3723</v>
      </c>
      <c r="R67" s="16">
        <v>305</v>
      </c>
      <c r="S67" s="16">
        <v>242</v>
      </c>
      <c r="T67" s="16">
        <v>1032</v>
      </c>
      <c r="U67" s="16">
        <v>17108</v>
      </c>
      <c r="V67" s="16">
        <v>1484</v>
      </c>
      <c r="W67" s="16">
        <v>117</v>
      </c>
      <c r="X67" s="16">
        <v>115</v>
      </c>
      <c r="Y67" s="16">
        <v>346</v>
      </c>
      <c r="Z67" s="16">
        <v>534</v>
      </c>
      <c r="AA67" s="16">
        <v>5281</v>
      </c>
      <c r="AB67" s="16">
        <v>1031</v>
      </c>
      <c r="AC67" s="16">
        <v>1913</v>
      </c>
      <c r="AD67" s="16">
        <v>11781</v>
      </c>
      <c r="AE67" s="16">
        <v>487</v>
      </c>
      <c r="AF67" s="16">
        <v>54</v>
      </c>
      <c r="AG67" s="16">
        <v>14475</v>
      </c>
      <c r="AH67" s="16">
        <v>178</v>
      </c>
      <c r="AI67" s="16">
        <v>48</v>
      </c>
      <c r="AJ67" s="16">
        <v>123</v>
      </c>
      <c r="AK67" s="16">
        <v>1456</v>
      </c>
      <c r="AL67" s="16">
        <v>515</v>
      </c>
      <c r="AM67" s="20" t="s">
        <v>55</v>
      </c>
      <c r="AN67" s="88">
        <v>0</v>
      </c>
      <c r="AO67" s="6"/>
    </row>
    <row r="68" spans="1:41" ht="15" customHeight="1">
      <c r="A68" t="s">
        <v>49</v>
      </c>
      <c r="B68" s="85" t="s">
        <v>70</v>
      </c>
      <c r="C68" s="13" t="s">
        <v>56</v>
      </c>
      <c r="D68" s="14">
        <v>1038680</v>
      </c>
      <c r="E68" s="15">
        <v>6216</v>
      </c>
      <c r="F68" s="16">
        <v>53854</v>
      </c>
      <c r="G68" s="16">
        <v>123003</v>
      </c>
      <c r="H68" s="16">
        <v>41308</v>
      </c>
      <c r="I68" s="16">
        <v>28261</v>
      </c>
      <c r="J68" s="16">
        <v>478</v>
      </c>
      <c r="K68" s="16">
        <v>9008</v>
      </c>
      <c r="L68" s="16">
        <v>46831</v>
      </c>
      <c r="M68" s="16">
        <v>28184</v>
      </c>
      <c r="N68" s="16">
        <v>30012</v>
      </c>
      <c r="O68" s="16">
        <v>192243</v>
      </c>
      <c r="P68" s="16">
        <v>39787</v>
      </c>
      <c r="Q68" s="16">
        <v>16939</v>
      </c>
      <c r="R68" s="16">
        <v>7318</v>
      </c>
      <c r="S68" s="16">
        <v>2739</v>
      </c>
      <c r="T68" s="16">
        <v>8585</v>
      </c>
      <c r="U68" s="16">
        <v>110437</v>
      </c>
      <c r="V68" s="16">
        <v>8901</v>
      </c>
      <c r="W68" s="16">
        <v>1198</v>
      </c>
      <c r="X68" s="16">
        <v>257</v>
      </c>
      <c r="Y68" s="16">
        <v>2782</v>
      </c>
      <c r="Z68" s="16">
        <v>5676</v>
      </c>
      <c r="AA68" s="16">
        <v>28637</v>
      </c>
      <c r="AB68" s="16">
        <v>9127</v>
      </c>
      <c r="AC68" s="16">
        <v>21411</v>
      </c>
      <c r="AD68" s="16">
        <v>81181</v>
      </c>
      <c r="AE68" s="16">
        <v>20615</v>
      </c>
      <c r="AF68" s="16">
        <v>1461</v>
      </c>
      <c r="AG68" s="16">
        <v>78687</v>
      </c>
      <c r="AH68" s="16">
        <v>10234</v>
      </c>
      <c r="AI68" s="16">
        <v>1888</v>
      </c>
      <c r="AJ68" s="16">
        <v>6458</v>
      </c>
      <c r="AK68" s="16">
        <v>10148</v>
      </c>
      <c r="AL68" s="16">
        <v>4816</v>
      </c>
      <c r="AM68" s="20" t="s">
        <v>57</v>
      </c>
      <c r="AN68" s="18">
        <v>490156</v>
      </c>
      <c r="AO68" s="6"/>
    </row>
    <row r="69" spans="1:41" s="21" customFormat="1" ht="15" customHeight="1">
      <c r="A69" s="21" t="s">
        <v>49</v>
      </c>
      <c r="B69" s="22" t="s">
        <v>58</v>
      </c>
      <c r="C69" s="23" t="s">
        <v>59</v>
      </c>
      <c r="D69" s="24">
        <v>3.06</v>
      </c>
      <c r="E69" s="25">
        <v>3.03</v>
      </c>
      <c r="F69" s="26">
        <v>3.05</v>
      </c>
      <c r="G69" s="26">
        <v>2.93</v>
      </c>
      <c r="H69" s="26">
        <v>3.77</v>
      </c>
      <c r="I69" s="26">
        <v>2.61</v>
      </c>
      <c r="J69" s="26">
        <v>2.4700000000000002</v>
      </c>
      <c r="K69" s="26">
        <v>2.85</v>
      </c>
      <c r="L69" s="26">
        <v>3</v>
      </c>
      <c r="M69" s="26">
        <v>3.13</v>
      </c>
      <c r="N69" s="26">
        <v>3.16</v>
      </c>
      <c r="O69" s="26">
        <v>3</v>
      </c>
      <c r="P69" s="26">
        <v>2.88</v>
      </c>
      <c r="Q69" s="26">
        <v>2.9</v>
      </c>
      <c r="R69" s="26">
        <v>3.22</v>
      </c>
      <c r="S69" s="26">
        <v>3.07</v>
      </c>
      <c r="T69" s="26">
        <v>3.23</v>
      </c>
      <c r="U69" s="26">
        <v>2.89</v>
      </c>
      <c r="V69" s="26">
        <v>3.14</v>
      </c>
      <c r="W69" s="26">
        <v>2.96</v>
      </c>
      <c r="X69" s="26">
        <v>2.2200000000000002</v>
      </c>
      <c r="Y69" s="26">
        <v>2.84</v>
      </c>
      <c r="Z69" s="26">
        <v>3.16</v>
      </c>
      <c r="AA69" s="26">
        <v>2.9</v>
      </c>
      <c r="AB69" s="26">
        <v>3.42</v>
      </c>
      <c r="AC69" s="26">
        <v>3.57</v>
      </c>
      <c r="AD69" s="26">
        <v>3.32</v>
      </c>
      <c r="AE69" s="26">
        <v>3.53</v>
      </c>
      <c r="AF69" s="26">
        <v>3.59</v>
      </c>
      <c r="AG69" s="26">
        <v>2.91</v>
      </c>
      <c r="AH69" s="26">
        <v>3.44</v>
      </c>
      <c r="AI69" s="26">
        <v>3.15</v>
      </c>
      <c r="AJ69" s="26">
        <v>3.35</v>
      </c>
      <c r="AK69" s="26">
        <v>2.89</v>
      </c>
      <c r="AL69" s="26">
        <v>3.06</v>
      </c>
      <c r="AM69" s="20" t="s">
        <v>60</v>
      </c>
      <c r="AN69" s="27" t="s">
        <v>61</v>
      </c>
      <c r="AO69" s="28"/>
    </row>
    <row r="70" spans="1:41" ht="15" customHeight="1">
      <c r="A70" t="s">
        <v>49</v>
      </c>
      <c r="B70" s="29" t="s">
        <v>71</v>
      </c>
      <c r="C70" s="30">
        <v>5</v>
      </c>
      <c r="D70" s="14">
        <v>255067</v>
      </c>
      <c r="E70" s="31">
        <v>1374</v>
      </c>
      <c r="F70" s="32">
        <v>5756</v>
      </c>
      <c r="G70" s="32">
        <v>39320</v>
      </c>
      <c r="H70" s="32">
        <v>30890</v>
      </c>
      <c r="I70" s="32">
        <v>3554</v>
      </c>
      <c r="J70" s="32">
        <v>1344</v>
      </c>
      <c r="K70" s="32">
        <v>2606</v>
      </c>
      <c r="L70" s="32">
        <v>12397</v>
      </c>
      <c r="M70" s="32">
        <v>6313</v>
      </c>
      <c r="N70" s="32">
        <v>5780</v>
      </c>
      <c r="O70" s="32">
        <v>25626</v>
      </c>
      <c r="P70" s="32">
        <v>5652</v>
      </c>
      <c r="Q70" s="32">
        <v>2612</v>
      </c>
      <c r="R70" s="32">
        <v>1390</v>
      </c>
      <c r="S70" s="32">
        <v>402</v>
      </c>
      <c r="T70" s="32">
        <v>2654</v>
      </c>
      <c r="U70" s="32">
        <v>22728</v>
      </c>
      <c r="V70" s="32">
        <v>2178</v>
      </c>
      <c r="W70" s="32">
        <v>199</v>
      </c>
      <c r="X70" s="32">
        <v>214</v>
      </c>
      <c r="Y70" s="32">
        <v>346</v>
      </c>
      <c r="Z70" s="32">
        <v>1550</v>
      </c>
      <c r="AA70" s="32">
        <v>5407</v>
      </c>
      <c r="AB70" s="32">
        <v>4384</v>
      </c>
      <c r="AC70" s="32">
        <v>10087</v>
      </c>
      <c r="AD70" s="32">
        <v>25545</v>
      </c>
      <c r="AE70" s="32">
        <v>11653</v>
      </c>
      <c r="AF70" s="32">
        <v>908</v>
      </c>
      <c r="AG70" s="32">
        <v>15326</v>
      </c>
      <c r="AH70" s="32">
        <v>2471</v>
      </c>
      <c r="AI70" s="32">
        <v>337</v>
      </c>
      <c r="AJ70" s="32">
        <v>1792</v>
      </c>
      <c r="AK70" s="32">
        <v>1526</v>
      </c>
      <c r="AL70" s="32">
        <v>746</v>
      </c>
      <c r="AM70" s="33" t="s">
        <v>51</v>
      </c>
      <c r="AN70" s="89">
        <v>0</v>
      </c>
      <c r="AO70" s="6"/>
    </row>
    <row r="71" spans="1:41" ht="15" customHeight="1">
      <c r="A71" t="s">
        <v>49</v>
      </c>
      <c r="B71" s="85" t="s">
        <v>71</v>
      </c>
      <c r="C71" s="13">
        <v>4</v>
      </c>
      <c r="D71" s="14">
        <v>357259</v>
      </c>
      <c r="E71" s="15">
        <v>2247</v>
      </c>
      <c r="F71" s="16">
        <v>20166</v>
      </c>
      <c r="G71" s="16">
        <v>32289</v>
      </c>
      <c r="H71" s="16">
        <v>12602</v>
      </c>
      <c r="I71" s="16">
        <v>7002</v>
      </c>
      <c r="J71" s="16">
        <v>454</v>
      </c>
      <c r="K71" s="16">
        <v>3551</v>
      </c>
      <c r="L71" s="16">
        <v>19612</v>
      </c>
      <c r="M71" s="16">
        <v>13598</v>
      </c>
      <c r="N71" s="16">
        <v>9866</v>
      </c>
      <c r="O71" s="16">
        <v>59780</v>
      </c>
      <c r="P71" s="16">
        <v>16256</v>
      </c>
      <c r="Q71" s="16">
        <v>4508</v>
      </c>
      <c r="R71" s="16">
        <v>2965</v>
      </c>
      <c r="S71" s="16">
        <v>773</v>
      </c>
      <c r="T71" s="16">
        <v>3229</v>
      </c>
      <c r="U71" s="16">
        <v>24607</v>
      </c>
      <c r="V71" s="16">
        <v>3544</v>
      </c>
      <c r="W71" s="16">
        <v>382</v>
      </c>
      <c r="X71" s="16">
        <v>117</v>
      </c>
      <c r="Y71" s="16">
        <v>761</v>
      </c>
      <c r="Z71" s="16">
        <v>1486</v>
      </c>
      <c r="AA71" s="16">
        <v>8377</v>
      </c>
      <c r="AB71" s="16">
        <v>4049</v>
      </c>
      <c r="AC71" s="16">
        <v>9401</v>
      </c>
      <c r="AD71" s="16">
        <v>35771</v>
      </c>
      <c r="AE71" s="16">
        <v>18445</v>
      </c>
      <c r="AF71" s="16">
        <v>2630</v>
      </c>
      <c r="AG71" s="16">
        <v>25911</v>
      </c>
      <c r="AH71" s="16">
        <v>5203</v>
      </c>
      <c r="AI71" s="16">
        <v>597</v>
      </c>
      <c r="AJ71" s="16">
        <v>2394</v>
      </c>
      <c r="AK71" s="16">
        <v>3087</v>
      </c>
      <c r="AL71" s="16">
        <v>1599</v>
      </c>
      <c r="AM71" s="20" t="s">
        <v>52</v>
      </c>
      <c r="AN71" s="88">
        <v>0</v>
      </c>
      <c r="AO71" s="6"/>
    </row>
    <row r="72" spans="1:41" ht="15" customHeight="1">
      <c r="A72" t="s">
        <v>49</v>
      </c>
      <c r="B72" s="85" t="s">
        <v>71</v>
      </c>
      <c r="C72" s="13">
        <v>3</v>
      </c>
      <c r="D72" s="14">
        <v>446883</v>
      </c>
      <c r="E72" s="15">
        <v>2964</v>
      </c>
      <c r="F72" s="16">
        <v>33051</v>
      </c>
      <c r="G72" s="16">
        <v>36736</v>
      </c>
      <c r="H72" s="16">
        <v>12799</v>
      </c>
      <c r="I72" s="16">
        <v>11648</v>
      </c>
      <c r="J72" s="16">
        <v>641</v>
      </c>
      <c r="K72" s="16">
        <v>2675</v>
      </c>
      <c r="L72" s="16">
        <v>16664</v>
      </c>
      <c r="M72" s="16">
        <v>10474</v>
      </c>
      <c r="N72" s="16">
        <v>13867</v>
      </c>
      <c r="O72" s="16">
        <v>99412</v>
      </c>
      <c r="P72" s="16">
        <v>10509</v>
      </c>
      <c r="Q72" s="16">
        <v>8032</v>
      </c>
      <c r="R72" s="16">
        <v>4711</v>
      </c>
      <c r="S72" s="16">
        <v>1090</v>
      </c>
      <c r="T72" s="16">
        <v>2579</v>
      </c>
      <c r="U72" s="16">
        <v>52681</v>
      </c>
      <c r="V72" s="16">
        <v>3239</v>
      </c>
      <c r="W72" s="16">
        <v>571</v>
      </c>
      <c r="X72" s="16">
        <v>305</v>
      </c>
      <c r="Y72" s="16">
        <v>1205</v>
      </c>
      <c r="Z72" s="16">
        <v>2226</v>
      </c>
      <c r="AA72" s="16">
        <v>13203</v>
      </c>
      <c r="AB72" s="16">
        <v>2070</v>
      </c>
      <c r="AC72" s="16">
        <v>7115</v>
      </c>
      <c r="AD72" s="16">
        <v>26021</v>
      </c>
      <c r="AE72" s="16">
        <v>16544</v>
      </c>
      <c r="AF72" s="16">
        <v>3915</v>
      </c>
      <c r="AG72" s="16">
        <v>32384</v>
      </c>
      <c r="AH72" s="16">
        <v>6081</v>
      </c>
      <c r="AI72" s="16">
        <v>1185</v>
      </c>
      <c r="AJ72" s="16">
        <v>4791</v>
      </c>
      <c r="AK72" s="16">
        <v>3080</v>
      </c>
      <c r="AL72" s="16">
        <v>2415</v>
      </c>
      <c r="AM72" s="20" t="s">
        <v>53</v>
      </c>
      <c r="AN72" s="18">
        <v>845002</v>
      </c>
      <c r="AO72" s="6"/>
    </row>
    <row r="73" spans="1:41" ht="15" customHeight="1">
      <c r="A73" t="s">
        <v>49</v>
      </c>
      <c r="B73" s="85" t="s">
        <v>71</v>
      </c>
      <c r="C73" s="13">
        <v>2</v>
      </c>
      <c r="D73" s="14">
        <v>376832</v>
      </c>
      <c r="E73" s="15">
        <v>1956</v>
      </c>
      <c r="F73" s="16">
        <v>26994</v>
      </c>
      <c r="G73" s="16">
        <v>22848</v>
      </c>
      <c r="H73" s="16">
        <v>4134</v>
      </c>
      <c r="I73" s="16">
        <v>13068</v>
      </c>
      <c r="J73" s="16">
        <v>217</v>
      </c>
      <c r="K73" s="16">
        <v>1329</v>
      </c>
      <c r="L73" s="16">
        <v>16153</v>
      </c>
      <c r="M73" s="16">
        <v>7944</v>
      </c>
      <c r="N73" s="16">
        <v>13062</v>
      </c>
      <c r="O73" s="16">
        <v>109086</v>
      </c>
      <c r="P73" s="16">
        <v>17282</v>
      </c>
      <c r="Q73" s="16">
        <v>2416</v>
      </c>
      <c r="R73" s="16">
        <v>2625</v>
      </c>
      <c r="S73" s="16">
        <v>776</v>
      </c>
      <c r="T73" s="16">
        <v>2962</v>
      </c>
      <c r="U73" s="16">
        <v>49375</v>
      </c>
      <c r="V73" s="16">
        <v>2429</v>
      </c>
      <c r="W73" s="16">
        <v>459</v>
      </c>
      <c r="X73" s="16">
        <v>109</v>
      </c>
      <c r="Y73" s="16">
        <v>1067</v>
      </c>
      <c r="Z73" s="16">
        <v>2171</v>
      </c>
      <c r="AA73" s="16">
        <v>8844</v>
      </c>
      <c r="AB73" s="16">
        <v>3098</v>
      </c>
      <c r="AC73" s="16">
        <v>4777</v>
      </c>
      <c r="AD73" s="16">
        <v>17489</v>
      </c>
      <c r="AE73" s="16">
        <v>5384</v>
      </c>
      <c r="AF73" s="16">
        <v>1984</v>
      </c>
      <c r="AG73" s="16">
        <v>24584</v>
      </c>
      <c r="AH73" s="16">
        <v>3213</v>
      </c>
      <c r="AI73" s="16">
        <v>836</v>
      </c>
      <c r="AJ73" s="16">
        <v>2139</v>
      </c>
      <c r="AK73" s="16">
        <v>4402</v>
      </c>
      <c r="AL73" s="16">
        <v>1620</v>
      </c>
      <c r="AM73" s="20" t="s">
        <v>54</v>
      </c>
      <c r="AN73" s="88">
        <v>0</v>
      </c>
      <c r="AO73" s="6"/>
    </row>
    <row r="74" spans="1:41" ht="15" customHeight="1">
      <c r="A74" t="s">
        <v>49</v>
      </c>
      <c r="B74" s="85" t="s">
        <v>71</v>
      </c>
      <c r="C74" s="13">
        <v>1</v>
      </c>
      <c r="D74" s="14">
        <v>366930</v>
      </c>
      <c r="E74" s="15">
        <v>2383</v>
      </c>
      <c r="F74" s="16">
        <v>10425</v>
      </c>
      <c r="G74" s="16">
        <v>70451</v>
      </c>
      <c r="H74" s="16">
        <v>10703</v>
      </c>
      <c r="I74" s="16">
        <v>12626</v>
      </c>
      <c r="J74" s="16">
        <v>222</v>
      </c>
      <c r="K74" s="16">
        <v>6054</v>
      </c>
      <c r="L74" s="16">
        <v>24382</v>
      </c>
      <c r="M74" s="16">
        <v>10115</v>
      </c>
      <c r="N74" s="16">
        <v>7023</v>
      </c>
      <c r="O74" s="16">
        <v>40212</v>
      </c>
      <c r="P74" s="16">
        <v>19372</v>
      </c>
      <c r="Q74" s="16">
        <v>6097</v>
      </c>
      <c r="R74" s="16">
        <v>745</v>
      </c>
      <c r="S74" s="16">
        <v>347</v>
      </c>
      <c r="T74" s="16">
        <v>2077</v>
      </c>
      <c r="U74" s="16">
        <v>51398</v>
      </c>
      <c r="V74" s="16">
        <v>3719</v>
      </c>
      <c r="W74" s="16">
        <v>173</v>
      </c>
      <c r="X74" s="16">
        <v>305</v>
      </c>
      <c r="Y74" s="16">
        <v>528</v>
      </c>
      <c r="Z74" s="16">
        <v>1167</v>
      </c>
      <c r="AA74" s="16">
        <v>12138</v>
      </c>
      <c r="AB74" s="16">
        <v>2036</v>
      </c>
      <c r="AC74" s="16">
        <v>4008</v>
      </c>
      <c r="AD74" s="16">
        <v>28026</v>
      </c>
      <c r="AE74" s="16">
        <v>1071</v>
      </c>
      <c r="AF74" s="16">
        <v>703</v>
      </c>
      <c r="AG74" s="16">
        <v>32835</v>
      </c>
      <c r="AH74" s="16">
        <v>513</v>
      </c>
      <c r="AI74" s="16">
        <v>123</v>
      </c>
      <c r="AJ74" s="16">
        <v>360</v>
      </c>
      <c r="AK74" s="16">
        <v>3389</v>
      </c>
      <c r="AL74" s="16">
        <v>1204</v>
      </c>
      <c r="AM74" s="20" t="s">
        <v>55</v>
      </c>
      <c r="AN74" s="88">
        <v>0</v>
      </c>
      <c r="AO74" s="6"/>
    </row>
    <row r="75" spans="1:41" ht="15" customHeight="1">
      <c r="A75" t="s">
        <v>49</v>
      </c>
      <c r="B75" s="19" t="s">
        <v>182</v>
      </c>
      <c r="C75" s="13" t="s">
        <v>56</v>
      </c>
      <c r="D75" s="14">
        <v>1802971</v>
      </c>
      <c r="E75" s="15">
        <v>10924</v>
      </c>
      <c r="F75" s="16">
        <v>96392</v>
      </c>
      <c r="G75" s="16">
        <v>201644</v>
      </c>
      <c r="H75" s="16">
        <v>71128</v>
      </c>
      <c r="I75" s="16">
        <v>47898</v>
      </c>
      <c r="J75" s="16">
        <v>2878</v>
      </c>
      <c r="K75" s="16">
        <v>16215</v>
      </c>
      <c r="L75" s="16">
        <v>89208</v>
      </c>
      <c r="M75" s="16">
        <v>48444</v>
      </c>
      <c r="N75" s="16">
        <v>49598</v>
      </c>
      <c r="O75" s="16">
        <v>334116</v>
      </c>
      <c r="P75" s="16">
        <v>69071</v>
      </c>
      <c r="Q75" s="16">
        <v>23665</v>
      </c>
      <c r="R75" s="16">
        <v>12436</v>
      </c>
      <c r="S75" s="16">
        <v>3388</v>
      </c>
      <c r="T75" s="16">
        <v>13501</v>
      </c>
      <c r="U75" s="16">
        <v>200789</v>
      </c>
      <c r="V75" s="16">
        <v>15109</v>
      </c>
      <c r="W75" s="16">
        <v>1784</v>
      </c>
      <c r="X75" s="16">
        <v>1050</v>
      </c>
      <c r="Y75" s="16">
        <v>3907</v>
      </c>
      <c r="Z75" s="16">
        <v>8600</v>
      </c>
      <c r="AA75" s="16">
        <v>47969</v>
      </c>
      <c r="AB75" s="16">
        <v>15637</v>
      </c>
      <c r="AC75" s="16">
        <v>35388</v>
      </c>
      <c r="AD75" s="16">
        <v>132852</v>
      </c>
      <c r="AE75" s="16">
        <v>53097</v>
      </c>
      <c r="AF75" s="16">
        <v>10140</v>
      </c>
      <c r="AG75" s="16">
        <v>131040</v>
      </c>
      <c r="AH75" s="16">
        <v>17481</v>
      </c>
      <c r="AI75" s="16">
        <v>3078</v>
      </c>
      <c r="AJ75" s="16">
        <v>11476</v>
      </c>
      <c r="AK75" s="16">
        <v>15484</v>
      </c>
      <c r="AL75" s="16">
        <v>7584</v>
      </c>
      <c r="AM75" s="20" t="s">
        <v>57</v>
      </c>
      <c r="AN75" s="18">
        <v>845002</v>
      </c>
      <c r="AO75" s="6"/>
    </row>
    <row r="76" spans="1:41" s="21" customFormat="1" ht="15" customHeight="1">
      <c r="A76" s="21" t="s">
        <v>49</v>
      </c>
      <c r="B76" s="35" t="s">
        <v>58</v>
      </c>
      <c r="C76" s="36" t="s">
        <v>59</v>
      </c>
      <c r="D76" s="48">
        <v>2.87</v>
      </c>
      <c r="E76" s="49">
        <v>2.84</v>
      </c>
      <c r="F76" s="50">
        <v>2.83</v>
      </c>
      <c r="G76" s="50">
        <v>2.74</v>
      </c>
      <c r="H76" s="50">
        <v>3.69</v>
      </c>
      <c r="I76" s="50">
        <v>2.4900000000000002</v>
      </c>
      <c r="J76" s="50">
        <v>3.86</v>
      </c>
      <c r="K76" s="50">
        <v>2.71</v>
      </c>
      <c r="L76" s="50">
        <v>2.77</v>
      </c>
      <c r="M76" s="50">
        <v>2.96</v>
      </c>
      <c r="N76" s="50">
        <v>2.89</v>
      </c>
      <c r="O76" s="50">
        <v>2.77</v>
      </c>
      <c r="P76" s="50">
        <v>2.59</v>
      </c>
      <c r="Q76" s="50">
        <v>2.79</v>
      </c>
      <c r="R76" s="50">
        <v>3.13</v>
      </c>
      <c r="S76" s="50">
        <v>3.03</v>
      </c>
      <c r="T76" s="50">
        <v>3.11</v>
      </c>
      <c r="U76" s="50">
        <v>2.59</v>
      </c>
      <c r="V76" s="50">
        <v>2.87</v>
      </c>
      <c r="W76" s="50">
        <v>2.99</v>
      </c>
      <c r="X76" s="50">
        <v>2.83</v>
      </c>
      <c r="Y76" s="50">
        <v>2.83</v>
      </c>
      <c r="Z76" s="50">
        <v>3.01</v>
      </c>
      <c r="AA76" s="50">
        <v>2.71</v>
      </c>
      <c r="AB76" s="50">
        <v>3.36</v>
      </c>
      <c r="AC76" s="50">
        <v>3.47</v>
      </c>
      <c r="AD76" s="50">
        <v>3.1</v>
      </c>
      <c r="AE76" s="50">
        <v>3.64</v>
      </c>
      <c r="AF76" s="50">
        <v>3.1</v>
      </c>
      <c r="AG76" s="50">
        <v>2.74</v>
      </c>
      <c r="AH76" s="50">
        <v>3.34</v>
      </c>
      <c r="AI76" s="50">
        <v>3.06</v>
      </c>
      <c r="AJ76" s="50">
        <v>3.27</v>
      </c>
      <c r="AK76" s="50">
        <v>2.67</v>
      </c>
      <c r="AL76" s="50">
        <v>2.88</v>
      </c>
      <c r="AM76" s="51" t="s">
        <v>60</v>
      </c>
      <c r="AN76" s="52"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5" sqref="B5:B6"/>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80</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81</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6"/>
      <c r="AN6" s="219"/>
      <c r="AO6" s="11"/>
    </row>
    <row r="7" spans="1:41" ht="15" customHeight="1">
      <c r="A7" t="s">
        <v>49</v>
      </c>
      <c r="B7" s="12" t="s">
        <v>50</v>
      </c>
      <c r="C7" s="13">
        <v>5</v>
      </c>
      <c r="D7" s="14">
        <v>2011</v>
      </c>
      <c r="E7" s="15">
        <v>17</v>
      </c>
      <c r="F7" s="16">
        <v>44</v>
      </c>
      <c r="G7" s="16">
        <v>179</v>
      </c>
      <c r="H7" s="16">
        <v>105</v>
      </c>
      <c r="I7" s="16">
        <v>24</v>
      </c>
      <c r="J7" s="16">
        <v>39</v>
      </c>
      <c r="K7" s="16">
        <v>17</v>
      </c>
      <c r="L7" s="16">
        <v>52</v>
      </c>
      <c r="M7" s="16">
        <v>21</v>
      </c>
      <c r="N7" s="16">
        <v>139</v>
      </c>
      <c r="O7" s="16">
        <v>133</v>
      </c>
      <c r="P7" s="16">
        <v>35</v>
      </c>
      <c r="Q7" s="16">
        <v>48</v>
      </c>
      <c r="R7" s="16">
        <v>25</v>
      </c>
      <c r="S7" s="16">
        <v>12</v>
      </c>
      <c r="T7" s="16">
        <v>13</v>
      </c>
      <c r="U7" s="16">
        <v>97</v>
      </c>
      <c r="V7" s="16">
        <v>122</v>
      </c>
      <c r="W7" s="16">
        <v>3</v>
      </c>
      <c r="X7" s="16">
        <v>10</v>
      </c>
      <c r="Y7" s="87" t="s">
        <v>183</v>
      </c>
      <c r="Z7" s="16">
        <v>18</v>
      </c>
      <c r="AA7" s="16">
        <v>25</v>
      </c>
      <c r="AB7" s="16">
        <v>5</v>
      </c>
      <c r="AC7" s="16">
        <v>19</v>
      </c>
      <c r="AD7" s="16">
        <v>158</v>
      </c>
      <c r="AE7" s="16">
        <v>214</v>
      </c>
      <c r="AF7" s="16">
        <v>8</v>
      </c>
      <c r="AG7" s="16">
        <v>53</v>
      </c>
      <c r="AH7" s="16">
        <v>65</v>
      </c>
      <c r="AI7" s="16">
        <v>8</v>
      </c>
      <c r="AJ7" s="16">
        <v>50</v>
      </c>
      <c r="AK7" s="16">
        <v>140</v>
      </c>
      <c r="AL7" s="16">
        <v>113</v>
      </c>
      <c r="AM7" s="17" t="s">
        <v>51</v>
      </c>
      <c r="AN7" s="18">
        <v>6808</v>
      </c>
      <c r="AO7" s="6"/>
    </row>
    <row r="8" spans="1:41" ht="15" customHeight="1">
      <c r="A8" t="s">
        <v>49</v>
      </c>
      <c r="B8" s="85" t="s">
        <v>50</v>
      </c>
      <c r="C8" s="13">
        <v>4</v>
      </c>
      <c r="D8" s="14">
        <v>3576</v>
      </c>
      <c r="E8" s="15">
        <v>23</v>
      </c>
      <c r="F8" s="16">
        <v>149</v>
      </c>
      <c r="G8" s="16">
        <v>112</v>
      </c>
      <c r="H8" s="16">
        <v>37</v>
      </c>
      <c r="I8" s="16">
        <v>53</v>
      </c>
      <c r="J8" s="16">
        <v>12</v>
      </c>
      <c r="K8" s="16">
        <v>21</v>
      </c>
      <c r="L8" s="16">
        <v>78</v>
      </c>
      <c r="M8" s="16">
        <v>36</v>
      </c>
      <c r="N8" s="16">
        <v>353</v>
      </c>
      <c r="O8" s="16">
        <v>254</v>
      </c>
      <c r="P8" s="16">
        <v>100</v>
      </c>
      <c r="Q8" s="16">
        <v>105</v>
      </c>
      <c r="R8" s="16">
        <v>24</v>
      </c>
      <c r="S8" s="16">
        <v>3</v>
      </c>
      <c r="T8" s="16">
        <v>12</v>
      </c>
      <c r="U8" s="16">
        <v>108</v>
      </c>
      <c r="V8" s="16">
        <v>311</v>
      </c>
      <c r="W8" s="16">
        <v>2</v>
      </c>
      <c r="X8" s="16">
        <v>2</v>
      </c>
      <c r="Y8" s="16">
        <v>5</v>
      </c>
      <c r="Z8" s="16">
        <v>11</v>
      </c>
      <c r="AA8" s="16">
        <v>30</v>
      </c>
      <c r="AB8" s="16">
        <v>7</v>
      </c>
      <c r="AC8" s="16">
        <v>22</v>
      </c>
      <c r="AD8" s="16">
        <v>312</v>
      </c>
      <c r="AE8" s="16">
        <v>383</v>
      </c>
      <c r="AF8" s="16">
        <v>17</v>
      </c>
      <c r="AG8" s="16">
        <v>102</v>
      </c>
      <c r="AH8" s="16">
        <v>184</v>
      </c>
      <c r="AI8" s="16">
        <v>21</v>
      </c>
      <c r="AJ8" s="16">
        <v>66</v>
      </c>
      <c r="AK8" s="16">
        <v>328</v>
      </c>
      <c r="AL8" s="16">
        <v>293</v>
      </c>
      <c r="AM8" s="20" t="s">
        <v>52</v>
      </c>
      <c r="AN8" s="18">
        <v>4820</v>
      </c>
      <c r="AO8" s="6"/>
    </row>
    <row r="9" spans="1:41" ht="15" customHeight="1">
      <c r="A9" t="s">
        <v>49</v>
      </c>
      <c r="B9" s="85" t="s">
        <v>50</v>
      </c>
      <c r="C9" s="13">
        <v>3</v>
      </c>
      <c r="D9" s="14">
        <v>5569</v>
      </c>
      <c r="E9" s="15">
        <v>51</v>
      </c>
      <c r="F9" s="16">
        <v>319</v>
      </c>
      <c r="G9" s="16">
        <v>143</v>
      </c>
      <c r="H9" s="16">
        <v>36</v>
      </c>
      <c r="I9" s="16">
        <v>116</v>
      </c>
      <c r="J9" s="16">
        <v>6</v>
      </c>
      <c r="K9" s="16">
        <v>4</v>
      </c>
      <c r="L9" s="16">
        <v>62</v>
      </c>
      <c r="M9" s="16">
        <v>36</v>
      </c>
      <c r="N9" s="16">
        <v>805</v>
      </c>
      <c r="O9" s="16">
        <v>479</v>
      </c>
      <c r="P9" s="16">
        <v>87</v>
      </c>
      <c r="Q9" s="16">
        <v>300</v>
      </c>
      <c r="R9" s="16">
        <v>34</v>
      </c>
      <c r="S9" s="16">
        <v>4</v>
      </c>
      <c r="T9" s="16">
        <v>20</v>
      </c>
      <c r="U9" s="16">
        <v>210</v>
      </c>
      <c r="V9" s="16">
        <v>326</v>
      </c>
      <c r="W9" s="16">
        <v>1</v>
      </c>
      <c r="X9" s="16">
        <v>4</v>
      </c>
      <c r="Y9" s="16">
        <v>4</v>
      </c>
      <c r="Z9" s="16">
        <v>17</v>
      </c>
      <c r="AA9" s="16">
        <v>43</v>
      </c>
      <c r="AB9" s="16">
        <v>5</v>
      </c>
      <c r="AC9" s="16">
        <v>8</v>
      </c>
      <c r="AD9" s="16">
        <v>319</v>
      </c>
      <c r="AE9" s="16">
        <v>339</v>
      </c>
      <c r="AF9" s="16">
        <v>55</v>
      </c>
      <c r="AG9" s="16">
        <v>153</v>
      </c>
      <c r="AH9" s="16">
        <v>253</v>
      </c>
      <c r="AI9" s="16">
        <v>31</v>
      </c>
      <c r="AJ9" s="16">
        <v>160</v>
      </c>
      <c r="AK9" s="16">
        <v>379</v>
      </c>
      <c r="AL9" s="16">
        <v>760</v>
      </c>
      <c r="AM9" s="20" t="s">
        <v>53</v>
      </c>
      <c r="AN9" s="18">
        <v>3745</v>
      </c>
      <c r="AO9" s="6"/>
    </row>
    <row r="10" spans="1:41" ht="15" customHeight="1">
      <c r="A10" t="s">
        <v>49</v>
      </c>
      <c r="B10" s="85" t="s">
        <v>50</v>
      </c>
      <c r="C10" s="13">
        <v>2</v>
      </c>
      <c r="D10" s="14">
        <v>6522</v>
      </c>
      <c r="E10" s="15">
        <v>36</v>
      </c>
      <c r="F10" s="16">
        <v>378</v>
      </c>
      <c r="G10" s="16">
        <v>91</v>
      </c>
      <c r="H10" s="16">
        <v>16</v>
      </c>
      <c r="I10" s="16">
        <v>130</v>
      </c>
      <c r="J10" s="16">
        <v>3</v>
      </c>
      <c r="K10" s="16">
        <v>1</v>
      </c>
      <c r="L10" s="16">
        <v>65</v>
      </c>
      <c r="M10" s="16">
        <v>35</v>
      </c>
      <c r="N10" s="16">
        <v>1240</v>
      </c>
      <c r="O10" s="16">
        <v>782</v>
      </c>
      <c r="P10" s="16">
        <v>195</v>
      </c>
      <c r="Q10" s="16">
        <v>173</v>
      </c>
      <c r="R10" s="16">
        <v>25</v>
      </c>
      <c r="S10" s="16">
        <v>2</v>
      </c>
      <c r="T10" s="16">
        <v>26</v>
      </c>
      <c r="U10" s="16">
        <v>331</v>
      </c>
      <c r="V10" s="16">
        <v>401</v>
      </c>
      <c r="W10" s="16">
        <v>5</v>
      </c>
      <c r="X10" s="16">
        <v>1</v>
      </c>
      <c r="Y10" s="16">
        <v>3</v>
      </c>
      <c r="Z10" s="16">
        <v>31</v>
      </c>
      <c r="AA10" s="16">
        <v>36</v>
      </c>
      <c r="AB10" s="16">
        <v>5</v>
      </c>
      <c r="AC10" s="16">
        <v>8</v>
      </c>
      <c r="AD10" s="16">
        <v>253</v>
      </c>
      <c r="AE10" s="16">
        <v>130</v>
      </c>
      <c r="AF10" s="16">
        <v>35</v>
      </c>
      <c r="AG10" s="16">
        <v>120</v>
      </c>
      <c r="AH10" s="16">
        <v>138</v>
      </c>
      <c r="AI10" s="16">
        <v>36</v>
      </c>
      <c r="AJ10" s="16">
        <v>90</v>
      </c>
      <c r="AK10" s="16">
        <v>840</v>
      </c>
      <c r="AL10" s="16">
        <v>861</v>
      </c>
      <c r="AM10" s="20" t="s">
        <v>54</v>
      </c>
      <c r="AN10" s="18">
        <v>58</v>
      </c>
      <c r="AO10" s="6"/>
    </row>
    <row r="11" spans="1:41" ht="15" customHeight="1">
      <c r="A11" t="s">
        <v>49</v>
      </c>
      <c r="B11" s="85" t="s">
        <v>50</v>
      </c>
      <c r="C11" s="13">
        <v>1</v>
      </c>
      <c r="D11" s="14">
        <v>7569</v>
      </c>
      <c r="E11" s="15">
        <v>55</v>
      </c>
      <c r="F11" s="16">
        <v>196</v>
      </c>
      <c r="G11" s="16">
        <v>362</v>
      </c>
      <c r="H11" s="16">
        <v>38</v>
      </c>
      <c r="I11" s="16">
        <v>179</v>
      </c>
      <c r="J11" s="16">
        <v>2</v>
      </c>
      <c r="K11" s="16">
        <v>26</v>
      </c>
      <c r="L11" s="16">
        <v>161</v>
      </c>
      <c r="M11" s="16">
        <v>88</v>
      </c>
      <c r="N11" s="16">
        <v>911</v>
      </c>
      <c r="O11" s="16">
        <v>460</v>
      </c>
      <c r="P11" s="16">
        <v>297</v>
      </c>
      <c r="Q11" s="16">
        <v>532</v>
      </c>
      <c r="R11" s="16">
        <v>11</v>
      </c>
      <c r="S11" s="87" t="s">
        <v>183</v>
      </c>
      <c r="T11" s="16">
        <v>39</v>
      </c>
      <c r="U11" s="16">
        <v>558</v>
      </c>
      <c r="V11" s="16">
        <v>894</v>
      </c>
      <c r="W11" s="87" t="s">
        <v>183</v>
      </c>
      <c r="X11" s="16">
        <v>5</v>
      </c>
      <c r="Y11" s="16">
        <v>3</v>
      </c>
      <c r="Z11" s="16">
        <v>22</v>
      </c>
      <c r="AA11" s="16">
        <v>87</v>
      </c>
      <c r="AB11" s="16">
        <v>3</v>
      </c>
      <c r="AC11" s="16">
        <v>18</v>
      </c>
      <c r="AD11" s="16">
        <v>551</v>
      </c>
      <c r="AE11" s="16">
        <v>28</v>
      </c>
      <c r="AF11" s="16">
        <v>13</v>
      </c>
      <c r="AG11" s="16">
        <v>276</v>
      </c>
      <c r="AH11" s="16">
        <v>30</v>
      </c>
      <c r="AI11" s="16">
        <v>11</v>
      </c>
      <c r="AJ11" s="16">
        <v>22</v>
      </c>
      <c r="AK11" s="16">
        <v>957</v>
      </c>
      <c r="AL11" s="16">
        <v>734</v>
      </c>
      <c r="AM11" s="20" t="s">
        <v>55</v>
      </c>
      <c r="AN11" s="18">
        <v>3351</v>
      </c>
      <c r="AO11" s="6"/>
    </row>
    <row r="12" spans="1:41" ht="15" customHeight="1">
      <c r="A12" t="s">
        <v>49</v>
      </c>
      <c r="B12" s="85" t="s">
        <v>50</v>
      </c>
      <c r="C12" s="13" t="s">
        <v>56</v>
      </c>
      <c r="D12" s="14">
        <v>25247</v>
      </c>
      <c r="E12" s="15">
        <v>182</v>
      </c>
      <c r="F12" s="16">
        <v>1086</v>
      </c>
      <c r="G12" s="16">
        <v>887</v>
      </c>
      <c r="H12" s="16">
        <v>232</v>
      </c>
      <c r="I12" s="16">
        <v>502</v>
      </c>
      <c r="J12" s="16">
        <v>62</v>
      </c>
      <c r="K12" s="16">
        <v>69</v>
      </c>
      <c r="L12" s="16">
        <v>418</v>
      </c>
      <c r="M12" s="16">
        <v>216</v>
      </c>
      <c r="N12" s="16">
        <v>3448</v>
      </c>
      <c r="O12" s="16">
        <v>2108</v>
      </c>
      <c r="P12" s="16">
        <v>714</v>
      </c>
      <c r="Q12" s="16">
        <v>1158</v>
      </c>
      <c r="R12" s="16">
        <v>119</v>
      </c>
      <c r="S12" s="16">
        <v>21</v>
      </c>
      <c r="T12" s="16">
        <v>110</v>
      </c>
      <c r="U12" s="16">
        <v>1304</v>
      </c>
      <c r="V12" s="16">
        <v>2054</v>
      </c>
      <c r="W12" s="16">
        <v>11</v>
      </c>
      <c r="X12" s="16">
        <v>22</v>
      </c>
      <c r="Y12" s="16">
        <v>15</v>
      </c>
      <c r="Z12" s="16">
        <v>99</v>
      </c>
      <c r="AA12" s="16">
        <v>221</v>
      </c>
      <c r="AB12" s="16">
        <v>25</v>
      </c>
      <c r="AC12" s="16">
        <v>75</v>
      </c>
      <c r="AD12" s="16">
        <v>1593</v>
      </c>
      <c r="AE12" s="16">
        <v>1094</v>
      </c>
      <c r="AF12" s="16">
        <v>128</v>
      </c>
      <c r="AG12" s="16">
        <v>704</v>
      </c>
      <c r="AH12" s="16">
        <v>670</v>
      </c>
      <c r="AI12" s="16">
        <v>107</v>
      </c>
      <c r="AJ12" s="16">
        <v>388</v>
      </c>
      <c r="AK12" s="16">
        <v>2644</v>
      </c>
      <c r="AL12" s="16">
        <v>2761</v>
      </c>
      <c r="AM12" s="20" t="s">
        <v>57</v>
      </c>
      <c r="AN12" s="18">
        <v>18782</v>
      </c>
      <c r="AO12" s="6"/>
    </row>
    <row r="13" spans="1:41" s="21" customFormat="1" ht="15" customHeight="1">
      <c r="A13" s="21" t="s">
        <v>49</v>
      </c>
      <c r="B13" s="22" t="s">
        <v>58</v>
      </c>
      <c r="C13" s="23" t="s">
        <v>59</v>
      </c>
      <c r="D13" s="24">
        <v>2.44</v>
      </c>
      <c r="E13" s="25">
        <v>2.5099999999999998</v>
      </c>
      <c r="F13" s="26">
        <v>2.5099999999999998</v>
      </c>
      <c r="G13" s="26">
        <v>2.61</v>
      </c>
      <c r="H13" s="26">
        <v>3.67</v>
      </c>
      <c r="I13" s="26">
        <v>2.23</v>
      </c>
      <c r="J13" s="26">
        <v>4.34</v>
      </c>
      <c r="K13" s="26">
        <v>3.03</v>
      </c>
      <c r="L13" s="26">
        <v>2.5099999999999998</v>
      </c>
      <c r="M13" s="26">
        <v>2.38</v>
      </c>
      <c r="N13" s="26">
        <v>2.29</v>
      </c>
      <c r="O13" s="26">
        <v>2.44</v>
      </c>
      <c r="P13" s="26">
        <v>2.13</v>
      </c>
      <c r="Q13" s="26">
        <v>2.11</v>
      </c>
      <c r="R13" s="26">
        <v>3.23</v>
      </c>
      <c r="S13" s="26">
        <v>4.1900000000000004</v>
      </c>
      <c r="T13" s="26">
        <v>2.4</v>
      </c>
      <c r="U13" s="26">
        <v>2.12</v>
      </c>
      <c r="V13" s="26">
        <v>2.2000000000000002</v>
      </c>
      <c r="W13" s="26">
        <v>3.27</v>
      </c>
      <c r="X13" s="26">
        <v>3.5</v>
      </c>
      <c r="Y13" s="26">
        <v>2.73</v>
      </c>
      <c r="Z13" s="26">
        <v>2.72</v>
      </c>
      <c r="AA13" s="26">
        <v>2.41</v>
      </c>
      <c r="AB13" s="26">
        <v>3.24</v>
      </c>
      <c r="AC13" s="26">
        <v>3.21</v>
      </c>
      <c r="AD13" s="26">
        <v>2.54</v>
      </c>
      <c r="AE13" s="26">
        <v>3.57</v>
      </c>
      <c r="AF13" s="26">
        <v>2.78</v>
      </c>
      <c r="AG13" s="26">
        <v>2.34</v>
      </c>
      <c r="AH13" s="26">
        <v>3.17</v>
      </c>
      <c r="AI13" s="26">
        <v>2.8</v>
      </c>
      <c r="AJ13" s="26">
        <v>3.08</v>
      </c>
      <c r="AK13" s="26">
        <v>2.19</v>
      </c>
      <c r="AL13" s="26">
        <v>2.34</v>
      </c>
      <c r="AM13" s="20" t="s">
        <v>60</v>
      </c>
      <c r="AN13" s="27" t="s">
        <v>61</v>
      </c>
      <c r="AO13" s="28"/>
    </row>
    <row r="14" spans="1:41" ht="15" customHeight="1">
      <c r="A14" t="s">
        <v>49</v>
      </c>
      <c r="B14" s="29" t="s">
        <v>62</v>
      </c>
      <c r="C14" s="30">
        <v>5</v>
      </c>
      <c r="D14" s="14">
        <v>628</v>
      </c>
      <c r="E14" s="31">
        <v>5</v>
      </c>
      <c r="F14" s="32">
        <v>8</v>
      </c>
      <c r="G14" s="32">
        <v>77</v>
      </c>
      <c r="H14" s="32">
        <v>39</v>
      </c>
      <c r="I14" s="32">
        <v>7</v>
      </c>
      <c r="J14" s="32">
        <v>2</v>
      </c>
      <c r="K14" s="86" t="s">
        <v>183</v>
      </c>
      <c r="L14" s="32">
        <v>16</v>
      </c>
      <c r="M14" s="32">
        <v>7</v>
      </c>
      <c r="N14" s="32">
        <v>76</v>
      </c>
      <c r="O14" s="32">
        <v>72</v>
      </c>
      <c r="P14" s="32">
        <v>15</v>
      </c>
      <c r="Q14" s="32">
        <v>9</v>
      </c>
      <c r="R14" s="32">
        <v>5</v>
      </c>
      <c r="S14" s="86" t="s">
        <v>183</v>
      </c>
      <c r="T14" s="32">
        <v>2</v>
      </c>
      <c r="U14" s="32">
        <v>37</v>
      </c>
      <c r="V14" s="32">
        <v>21</v>
      </c>
      <c r="W14" s="32" t="s">
        <v>63</v>
      </c>
      <c r="X14" s="32" t="s">
        <v>63</v>
      </c>
      <c r="Y14" s="32">
        <v>1</v>
      </c>
      <c r="Z14" s="32">
        <v>3</v>
      </c>
      <c r="AA14" s="32">
        <v>3</v>
      </c>
      <c r="AB14" s="32">
        <v>1</v>
      </c>
      <c r="AC14" s="32">
        <v>7</v>
      </c>
      <c r="AD14" s="32">
        <v>91</v>
      </c>
      <c r="AE14" s="32">
        <v>16</v>
      </c>
      <c r="AF14" s="86" t="s">
        <v>183</v>
      </c>
      <c r="AG14" s="32">
        <v>21</v>
      </c>
      <c r="AH14" s="32">
        <v>12</v>
      </c>
      <c r="AI14" s="32">
        <v>1</v>
      </c>
      <c r="AJ14" s="32">
        <v>7</v>
      </c>
      <c r="AK14" s="32">
        <v>49</v>
      </c>
      <c r="AL14" s="32">
        <v>18</v>
      </c>
      <c r="AM14" s="33" t="s">
        <v>51</v>
      </c>
      <c r="AN14" s="34">
        <v>1421</v>
      </c>
      <c r="AO14" s="6"/>
    </row>
    <row r="15" spans="1:41" ht="15" customHeight="1">
      <c r="A15" t="s">
        <v>49</v>
      </c>
      <c r="B15" s="85" t="s">
        <v>62</v>
      </c>
      <c r="C15" s="13">
        <v>4</v>
      </c>
      <c r="D15" s="14">
        <v>1571</v>
      </c>
      <c r="E15" s="15">
        <v>9</v>
      </c>
      <c r="F15" s="16">
        <v>75</v>
      </c>
      <c r="G15" s="16">
        <v>91</v>
      </c>
      <c r="H15" s="16">
        <v>19</v>
      </c>
      <c r="I15" s="16">
        <v>14</v>
      </c>
      <c r="J15" s="87" t="s">
        <v>183</v>
      </c>
      <c r="K15" s="16">
        <v>4</v>
      </c>
      <c r="L15" s="16">
        <v>24</v>
      </c>
      <c r="M15" s="16">
        <v>17</v>
      </c>
      <c r="N15" s="16">
        <v>256</v>
      </c>
      <c r="O15" s="16">
        <v>211</v>
      </c>
      <c r="P15" s="16">
        <v>57</v>
      </c>
      <c r="Q15" s="16">
        <v>22</v>
      </c>
      <c r="R15" s="16">
        <v>7</v>
      </c>
      <c r="S15" s="16">
        <v>4</v>
      </c>
      <c r="T15" s="16">
        <v>6</v>
      </c>
      <c r="U15" s="16">
        <v>65</v>
      </c>
      <c r="V15" s="16">
        <v>47</v>
      </c>
      <c r="W15" s="16" t="s">
        <v>63</v>
      </c>
      <c r="X15" s="16" t="s">
        <v>63</v>
      </c>
      <c r="Y15" s="16">
        <v>1</v>
      </c>
      <c r="Z15" s="16">
        <v>3</v>
      </c>
      <c r="AA15" s="16">
        <v>12</v>
      </c>
      <c r="AB15" s="16">
        <v>3</v>
      </c>
      <c r="AC15" s="16">
        <v>8</v>
      </c>
      <c r="AD15" s="16">
        <v>173</v>
      </c>
      <c r="AE15" s="16">
        <v>32</v>
      </c>
      <c r="AF15" s="16">
        <v>4</v>
      </c>
      <c r="AG15" s="16">
        <v>66</v>
      </c>
      <c r="AH15" s="16">
        <v>39</v>
      </c>
      <c r="AI15" s="16">
        <v>3</v>
      </c>
      <c r="AJ15" s="16">
        <v>17</v>
      </c>
      <c r="AK15" s="16">
        <v>217</v>
      </c>
      <c r="AL15" s="16">
        <v>64</v>
      </c>
      <c r="AM15" s="20" t="s">
        <v>52</v>
      </c>
      <c r="AN15" s="18">
        <v>2936</v>
      </c>
      <c r="AO15" s="6"/>
    </row>
    <row r="16" spans="1:41" ht="15" customHeight="1">
      <c r="A16" t="s">
        <v>49</v>
      </c>
      <c r="B16" s="85" t="s">
        <v>62</v>
      </c>
      <c r="C16" s="13">
        <v>3</v>
      </c>
      <c r="D16" s="14">
        <v>2814</v>
      </c>
      <c r="E16" s="15">
        <v>22</v>
      </c>
      <c r="F16" s="16">
        <v>215</v>
      </c>
      <c r="G16" s="16">
        <v>87</v>
      </c>
      <c r="H16" s="16">
        <v>27</v>
      </c>
      <c r="I16" s="16">
        <v>46</v>
      </c>
      <c r="J16" s="16">
        <v>4</v>
      </c>
      <c r="K16" s="16">
        <v>4</v>
      </c>
      <c r="L16" s="16">
        <v>44</v>
      </c>
      <c r="M16" s="16">
        <v>13</v>
      </c>
      <c r="N16" s="16">
        <v>578</v>
      </c>
      <c r="O16" s="16">
        <v>420</v>
      </c>
      <c r="P16" s="16">
        <v>64</v>
      </c>
      <c r="Q16" s="16">
        <v>87</v>
      </c>
      <c r="R16" s="16">
        <v>13</v>
      </c>
      <c r="S16" s="16">
        <v>3</v>
      </c>
      <c r="T16" s="16">
        <v>9</v>
      </c>
      <c r="U16" s="16">
        <v>172</v>
      </c>
      <c r="V16" s="16">
        <v>66</v>
      </c>
      <c r="W16" s="16" t="s">
        <v>63</v>
      </c>
      <c r="X16" s="16" t="s">
        <v>63</v>
      </c>
      <c r="Y16" s="16">
        <v>3</v>
      </c>
      <c r="Z16" s="16">
        <v>12</v>
      </c>
      <c r="AA16" s="16">
        <v>27</v>
      </c>
      <c r="AB16" s="16">
        <v>2</v>
      </c>
      <c r="AC16" s="16">
        <v>12</v>
      </c>
      <c r="AD16" s="16">
        <v>172</v>
      </c>
      <c r="AE16" s="16">
        <v>52</v>
      </c>
      <c r="AF16" s="16">
        <v>3</v>
      </c>
      <c r="AG16" s="16">
        <v>88</v>
      </c>
      <c r="AH16" s="16">
        <v>67</v>
      </c>
      <c r="AI16" s="16">
        <v>16</v>
      </c>
      <c r="AJ16" s="16">
        <v>42</v>
      </c>
      <c r="AK16" s="16">
        <v>256</v>
      </c>
      <c r="AL16" s="16">
        <v>188</v>
      </c>
      <c r="AM16" s="20" t="s">
        <v>53</v>
      </c>
      <c r="AN16" s="18">
        <v>2775</v>
      </c>
      <c r="AO16" s="6"/>
    </row>
    <row r="17" spans="1:41" ht="15" customHeight="1">
      <c r="A17" t="s">
        <v>49</v>
      </c>
      <c r="B17" s="85" t="s">
        <v>62</v>
      </c>
      <c r="C17" s="13">
        <v>2</v>
      </c>
      <c r="D17" s="14">
        <v>3472</v>
      </c>
      <c r="E17" s="15">
        <v>20</v>
      </c>
      <c r="F17" s="16">
        <v>224</v>
      </c>
      <c r="G17" s="16">
        <v>56</v>
      </c>
      <c r="H17" s="16">
        <v>4</v>
      </c>
      <c r="I17" s="16">
        <v>85</v>
      </c>
      <c r="J17" s="87" t="s">
        <v>183</v>
      </c>
      <c r="K17" s="16">
        <v>2</v>
      </c>
      <c r="L17" s="16">
        <v>43</v>
      </c>
      <c r="M17" s="16">
        <v>13</v>
      </c>
      <c r="N17" s="16">
        <v>754</v>
      </c>
      <c r="O17" s="16">
        <v>651</v>
      </c>
      <c r="P17" s="16">
        <v>131</v>
      </c>
      <c r="Q17" s="16">
        <v>48</v>
      </c>
      <c r="R17" s="16">
        <v>8</v>
      </c>
      <c r="S17" s="16">
        <v>3</v>
      </c>
      <c r="T17" s="16">
        <v>14</v>
      </c>
      <c r="U17" s="16">
        <v>238</v>
      </c>
      <c r="V17" s="16">
        <v>69</v>
      </c>
      <c r="W17" s="16" t="s">
        <v>63</v>
      </c>
      <c r="X17" s="16" t="s">
        <v>63</v>
      </c>
      <c r="Y17" s="16">
        <v>6</v>
      </c>
      <c r="Z17" s="16">
        <v>12</v>
      </c>
      <c r="AA17" s="16">
        <v>28</v>
      </c>
      <c r="AB17" s="16">
        <v>6</v>
      </c>
      <c r="AC17" s="16">
        <v>14</v>
      </c>
      <c r="AD17" s="16">
        <v>126</v>
      </c>
      <c r="AE17" s="16">
        <v>24</v>
      </c>
      <c r="AF17" s="16">
        <v>2</v>
      </c>
      <c r="AG17" s="16">
        <v>92</v>
      </c>
      <c r="AH17" s="16">
        <v>46</v>
      </c>
      <c r="AI17" s="16">
        <v>6</v>
      </c>
      <c r="AJ17" s="16">
        <v>18</v>
      </c>
      <c r="AK17" s="16">
        <v>475</v>
      </c>
      <c r="AL17" s="16">
        <v>253</v>
      </c>
      <c r="AM17" s="20" t="s">
        <v>54</v>
      </c>
      <c r="AN17" s="18">
        <v>2</v>
      </c>
      <c r="AO17" s="6"/>
    </row>
    <row r="18" spans="1:41" ht="15" customHeight="1">
      <c r="A18" t="s">
        <v>49</v>
      </c>
      <c r="B18" s="85" t="s">
        <v>62</v>
      </c>
      <c r="C18" s="13">
        <v>1</v>
      </c>
      <c r="D18" s="14">
        <v>3286</v>
      </c>
      <c r="E18" s="15">
        <v>21</v>
      </c>
      <c r="F18" s="16">
        <v>76</v>
      </c>
      <c r="G18" s="16">
        <v>322</v>
      </c>
      <c r="H18" s="16">
        <v>38</v>
      </c>
      <c r="I18" s="16">
        <v>128</v>
      </c>
      <c r="J18" s="16">
        <v>1</v>
      </c>
      <c r="K18" s="16">
        <v>14</v>
      </c>
      <c r="L18" s="16">
        <v>76</v>
      </c>
      <c r="M18" s="16">
        <v>21</v>
      </c>
      <c r="N18" s="16">
        <v>409</v>
      </c>
      <c r="O18" s="16">
        <v>287</v>
      </c>
      <c r="P18" s="16">
        <v>160</v>
      </c>
      <c r="Q18" s="16">
        <v>121</v>
      </c>
      <c r="R18" s="16">
        <v>4</v>
      </c>
      <c r="S18" s="87" t="s">
        <v>183</v>
      </c>
      <c r="T18" s="16">
        <v>15</v>
      </c>
      <c r="U18" s="16">
        <v>338</v>
      </c>
      <c r="V18" s="16">
        <v>142</v>
      </c>
      <c r="W18" s="16" t="s">
        <v>63</v>
      </c>
      <c r="X18" s="16" t="s">
        <v>63</v>
      </c>
      <c r="Y18" s="16">
        <v>3</v>
      </c>
      <c r="Z18" s="16">
        <v>5</v>
      </c>
      <c r="AA18" s="16">
        <v>64</v>
      </c>
      <c r="AB18" s="87" t="s">
        <v>183</v>
      </c>
      <c r="AC18" s="16">
        <v>10</v>
      </c>
      <c r="AD18" s="16">
        <v>230</v>
      </c>
      <c r="AE18" s="16">
        <v>4</v>
      </c>
      <c r="AF18" s="16">
        <v>1</v>
      </c>
      <c r="AG18" s="16">
        <v>155</v>
      </c>
      <c r="AH18" s="16">
        <v>5</v>
      </c>
      <c r="AI18" s="16">
        <v>4</v>
      </c>
      <c r="AJ18" s="16">
        <v>3</v>
      </c>
      <c r="AK18" s="16">
        <v>415</v>
      </c>
      <c r="AL18" s="16">
        <v>211</v>
      </c>
      <c r="AM18" s="20" t="s">
        <v>55</v>
      </c>
      <c r="AN18" s="18">
        <v>161</v>
      </c>
      <c r="AO18" s="6"/>
    </row>
    <row r="19" spans="1:41" ht="15" customHeight="1">
      <c r="A19" t="s">
        <v>49</v>
      </c>
      <c r="B19" s="85" t="s">
        <v>62</v>
      </c>
      <c r="C19" s="13" t="s">
        <v>56</v>
      </c>
      <c r="D19" s="14">
        <v>11771</v>
      </c>
      <c r="E19" s="15">
        <v>77</v>
      </c>
      <c r="F19" s="16">
        <v>598</v>
      </c>
      <c r="G19" s="16">
        <v>633</v>
      </c>
      <c r="H19" s="16">
        <v>127</v>
      </c>
      <c r="I19" s="16">
        <v>280</v>
      </c>
      <c r="J19" s="16">
        <v>7</v>
      </c>
      <c r="K19" s="16">
        <v>24</v>
      </c>
      <c r="L19" s="16">
        <v>203</v>
      </c>
      <c r="M19" s="16">
        <v>71</v>
      </c>
      <c r="N19" s="16">
        <v>2073</v>
      </c>
      <c r="O19" s="16">
        <v>1641</v>
      </c>
      <c r="P19" s="16">
        <v>427</v>
      </c>
      <c r="Q19" s="16">
        <v>287</v>
      </c>
      <c r="R19" s="16">
        <v>37</v>
      </c>
      <c r="S19" s="16">
        <v>10</v>
      </c>
      <c r="T19" s="16">
        <v>46</v>
      </c>
      <c r="U19" s="16">
        <v>850</v>
      </c>
      <c r="V19" s="16">
        <v>345</v>
      </c>
      <c r="W19" s="16">
        <v>1</v>
      </c>
      <c r="X19" s="16">
        <v>4</v>
      </c>
      <c r="Y19" s="16">
        <v>14</v>
      </c>
      <c r="Z19" s="16">
        <v>35</v>
      </c>
      <c r="AA19" s="16">
        <v>134</v>
      </c>
      <c r="AB19" s="16">
        <v>12</v>
      </c>
      <c r="AC19" s="16">
        <v>51</v>
      </c>
      <c r="AD19" s="16">
        <v>792</v>
      </c>
      <c r="AE19" s="16">
        <v>128</v>
      </c>
      <c r="AF19" s="16">
        <v>10</v>
      </c>
      <c r="AG19" s="16">
        <v>422</v>
      </c>
      <c r="AH19" s="16">
        <v>169</v>
      </c>
      <c r="AI19" s="16">
        <v>30</v>
      </c>
      <c r="AJ19" s="16">
        <v>87</v>
      </c>
      <c r="AK19" s="16">
        <v>1412</v>
      </c>
      <c r="AL19" s="16">
        <v>734</v>
      </c>
      <c r="AM19" s="20" t="s">
        <v>57</v>
      </c>
      <c r="AN19" s="18">
        <v>7295</v>
      </c>
      <c r="AO19" s="6"/>
    </row>
    <row r="20" spans="1:41" s="21" customFormat="1" ht="15" customHeight="1">
      <c r="A20" s="21" t="s">
        <v>49</v>
      </c>
      <c r="B20" s="22" t="s">
        <v>58</v>
      </c>
      <c r="C20" s="23" t="s">
        <v>59</v>
      </c>
      <c r="D20" s="24">
        <v>2.39</v>
      </c>
      <c r="E20" s="25">
        <v>2.44</v>
      </c>
      <c r="F20" s="26">
        <v>2.52</v>
      </c>
      <c r="G20" s="26">
        <v>2.2799999999999998</v>
      </c>
      <c r="H20" s="26">
        <v>3.13</v>
      </c>
      <c r="I20" s="26">
        <v>1.88</v>
      </c>
      <c r="J20" s="26">
        <v>3.29</v>
      </c>
      <c r="K20" s="26">
        <v>1.92</v>
      </c>
      <c r="L20" s="26">
        <v>2.3199999999999998</v>
      </c>
      <c r="M20" s="26">
        <v>2.66</v>
      </c>
      <c r="N20" s="26">
        <v>2.44</v>
      </c>
      <c r="O20" s="26">
        <v>2.4700000000000002</v>
      </c>
      <c r="P20" s="26">
        <v>2.15</v>
      </c>
      <c r="Q20" s="26">
        <v>2.13</v>
      </c>
      <c r="R20" s="26">
        <v>3.03</v>
      </c>
      <c r="S20" s="26">
        <v>3.1</v>
      </c>
      <c r="T20" s="26">
        <v>2.2599999999999998</v>
      </c>
      <c r="U20" s="26">
        <v>2.09</v>
      </c>
      <c r="V20" s="26">
        <v>2.23</v>
      </c>
      <c r="W20" s="26" t="s">
        <v>63</v>
      </c>
      <c r="X20" s="26" t="s">
        <v>63</v>
      </c>
      <c r="Y20" s="26">
        <v>2.36</v>
      </c>
      <c r="Z20" s="26">
        <v>2.63</v>
      </c>
      <c r="AA20" s="26">
        <v>1.97</v>
      </c>
      <c r="AB20" s="26">
        <v>2.92</v>
      </c>
      <c r="AC20" s="26">
        <v>2.76</v>
      </c>
      <c r="AD20" s="26">
        <v>2.71</v>
      </c>
      <c r="AE20" s="26">
        <v>3.25</v>
      </c>
      <c r="AF20" s="26">
        <v>3</v>
      </c>
      <c r="AG20" s="26">
        <v>2.2999999999999998</v>
      </c>
      <c r="AH20" s="26">
        <v>3.04</v>
      </c>
      <c r="AI20" s="26">
        <v>2.7</v>
      </c>
      <c r="AJ20" s="26">
        <v>3.08</v>
      </c>
      <c r="AK20" s="26">
        <v>2.2999999999999998</v>
      </c>
      <c r="AL20" s="26">
        <v>2.2200000000000002</v>
      </c>
      <c r="AM20" s="20" t="s">
        <v>60</v>
      </c>
      <c r="AN20" s="27" t="s">
        <v>61</v>
      </c>
      <c r="AO20" s="28"/>
    </row>
    <row r="21" spans="1:41" ht="15" customHeight="1">
      <c r="A21" t="s">
        <v>49</v>
      </c>
      <c r="B21" s="29" t="s">
        <v>64</v>
      </c>
      <c r="C21" s="30">
        <v>5</v>
      </c>
      <c r="D21" s="14">
        <v>61402</v>
      </c>
      <c r="E21" s="31">
        <v>360</v>
      </c>
      <c r="F21" s="32">
        <v>1879</v>
      </c>
      <c r="G21" s="32">
        <v>7575</v>
      </c>
      <c r="H21" s="32">
        <v>6897</v>
      </c>
      <c r="I21" s="32">
        <v>1719</v>
      </c>
      <c r="J21" s="32">
        <v>3216</v>
      </c>
      <c r="K21" s="32">
        <v>730</v>
      </c>
      <c r="L21" s="32">
        <v>1823</v>
      </c>
      <c r="M21" s="32">
        <v>974</v>
      </c>
      <c r="N21" s="32">
        <v>4988</v>
      </c>
      <c r="O21" s="32">
        <v>3470</v>
      </c>
      <c r="P21" s="32">
        <v>910</v>
      </c>
      <c r="Q21" s="32">
        <v>902</v>
      </c>
      <c r="R21" s="32">
        <v>282</v>
      </c>
      <c r="S21" s="32">
        <v>34</v>
      </c>
      <c r="T21" s="32">
        <v>276</v>
      </c>
      <c r="U21" s="32">
        <v>2606</v>
      </c>
      <c r="V21" s="32">
        <v>1473</v>
      </c>
      <c r="W21" s="32">
        <v>5</v>
      </c>
      <c r="X21" s="32">
        <v>344</v>
      </c>
      <c r="Y21" s="32">
        <v>103</v>
      </c>
      <c r="Z21" s="32">
        <v>383</v>
      </c>
      <c r="AA21" s="32">
        <v>1193</v>
      </c>
      <c r="AB21" s="32">
        <v>461</v>
      </c>
      <c r="AC21" s="32">
        <v>998</v>
      </c>
      <c r="AD21" s="32">
        <v>5554</v>
      </c>
      <c r="AE21" s="32">
        <v>1164</v>
      </c>
      <c r="AF21" s="32">
        <v>76</v>
      </c>
      <c r="AG21" s="32">
        <v>3177</v>
      </c>
      <c r="AH21" s="32">
        <v>367</v>
      </c>
      <c r="AI21" s="32">
        <v>33</v>
      </c>
      <c r="AJ21" s="32">
        <v>495</v>
      </c>
      <c r="AK21" s="32">
        <v>5071</v>
      </c>
      <c r="AL21" s="32">
        <v>1864</v>
      </c>
      <c r="AM21" s="33" t="s">
        <v>51</v>
      </c>
      <c r="AN21" s="34">
        <v>39746</v>
      </c>
      <c r="AO21" s="6"/>
    </row>
    <row r="22" spans="1:41" ht="15" customHeight="1">
      <c r="A22" t="s">
        <v>49</v>
      </c>
      <c r="B22" s="85" t="s">
        <v>64</v>
      </c>
      <c r="C22" s="13">
        <v>4</v>
      </c>
      <c r="D22" s="14">
        <v>70484</v>
      </c>
      <c r="E22" s="15">
        <v>514</v>
      </c>
      <c r="F22" s="16">
        <v>5561</v>
      </c>
      <c r="G22" s="16">
        <v>4572</v>
      </c>
      <c r="H22" s="16">
        <v>2176</v>
      </c>
      <c r="I22" s="16">
        <v>3043</v>
      </c>
      <c r="J22" s="16">
        <v>556</v>
      </c>
      <c r="K22" s="16">
        <v>706</v>
      </c>
      <c r="L22" s="16">
        <v>2390</v>
      </c>
      <c r="M22" s="16">
        <v>1803</v>
      </c>
      <c r="N22" s="16">
        <v>7267</v>
      </c>
      <c r="O22" s="16">
        <v>5936</v>
      </c>
      <c r="P22" s="16">
        <v>2126</v>
      </c>
      <c r="Q22" s="16">
        <v>1565</v>
      </c>
      <c r="R22" s="16">
        <v>498</v>
      </c>
      <c r="S22" s="16">
        <v>40</v>
      </c>
      <c r="T22" s="16">
        <v>324</v>
      </c>
      <c r="U22" s="16">
        <v>2415</v>
      </c>
      <c r="V22" s="16">
        <v>1912</v>
      </c>
      <c r="W22" s="16">
        <v>5</v>
      </c>
      <c r="X22" s="16">
        <v>84</v>
      </c>
      <c r="Y22" s="16">
        <v>141</v>
      </c>
      <c r="Z22" s="16">
        <v>263</v>
      </c>
      <c r="AA22" s="16">
        <v>1374</v>
      </c>
      <c r="AB22" s="16">
        <v>398</v>
      </c>
      <c r="AC22" s="16">
        <v>975</v>
      </c>
      <c r="AD22" s="16">
        <v>5791</v>
      </c>
      <c r="AE22" s="16">
        <v>1675</v>
      </c>
      <c r="AF22" s="16">
        <v>117</v>
      </c>
      <c r="AG22" s="16">
        <v>3799</v>
      </c>
      <c r="AH22" s="16">
        <v>637</v>
      </c>
      <c r="AI22" s="16">
        <v>57</v>
      </c>
      <c r="AJ22" s="16">
        <v>483</v>
      </c>
      <c r="AK22" s="16">
        <v>7540</v>
      </c>
      <c r="AL22" s="16">
        <v>3741</v>
      </c>
      <c r="AM22" s="20" t="s">
        <v>52</v>
      </c>
      <c r="AN22" s="18">
        <v>54175</v>
      </c>
      <c r="AO22" s="6"/>
    </row>
    <row r="23" spans="1:41" ht="15" customHeight="1">
      <c r="A23" t="s">
        <v>49</v>
      </c>
      <c r="B23" s="85" t="s">
        <v>64</v>
      </c>
      <c r="C23" s="13">
        <v>3</v>
      </c>
      <c r="D23" s="14">
        <v>78619</v>
      </c>
      <c r="E23" s="15">
        <v>596</v>
      </c>
      <c r="F23" s="16">
        <v>7898</v>
      </c>
      <c r="G23" s="16">
        <v>4301</v>
      </c>
      <c r="H23" s="16">
        <v>1939</v>
      </c>
      <c r="I23" s="16">
        <v>4452</v>
      </c>
      <c r="J23" s="16">
        <v>350</v>
      </c>
      <c r="K23" s="16">
        <v>458</v>
      </c>
      <c r="L23" s="16">
        <v>1896</v>
      </c>
      <c r="M23" s="16">
        <v>1217</v>
      </c>
      <c r="N23" s="16">
        <v>9911</v>
      </c>
      <c r="O23" s="16">
        <v>7727</v>
      </c>
      <c r="P23" s="16">
        <v>1348</v>
      </c>
      <c r="Q23" s="16">
        <v>2823</v>
      </c>
      <c r="R23" s="16">
        <v>602</v>
      </c>
      <c r="S23" s="16">
        <v>50</v>
      </c>
      <c r="T23" s="16">
        <v>260</v>
      </c>
      <c r="U23" s="16">
        <v>4812</v>
      </c>
      <c r="V23" s="16">
        <v>1649</v>
      </c>
      <c r="W23" s="16">
        <v>19</v>
      </c>
      <c r="X23" s="16">
        <v>151</v>
      </c>
      <c r="Y23" s="16">
        <v>157</v>
      </c>
      <c r="Z23" s="16">
        <v>320</v>
      </c>
      <c r="AA23" s="16">
        <v>1939</v>
      </c>
      <c r="AB23" s="16">
        <v>203</v>
      </c>
      <c r="AC23" s="16">
        <v>705</v>
      </c>
      <c r="AD23" s="16">
        <v>3543</v>
      </c>
      <c r="AE23" s="16">
        <v>1428</v>
      </c>
      <c r="AF23" s="16">
        <v>82</v>
      </c>
      <c r="AG23" s="16">
        <v>3757</v>
      </c>
      <c r="AH23" s="16">
        <v>629</v>
      </c>
      <c r="AI23" s="16">
        <v>114</v>
      </c>
      <c r="AJ23" s="16">
        <v>648</v>
      </c>
      <c r="AK23" s="16">
        <v>6192</v>
      </c>
      <c r="AL23" s="16">
        <v>6443</v>
      </c>
      <c r="AM23" s="20" t="s">
        <v>53</v>
      </c>
      <c r="AN23" s="18">
        <v>54673</v>
      </c>
      <c r="AO23" s="6"/>
    </row>
    <row r="24" spans="1:41" ht="15" customHeight="1">
      <c r="A24" t="s">
        <v>49</v>
      </c>
      <c r="B24" s="85" t="s">
        <v>64</v>
      </c>
      <c r="C24" s="13">
        <v>2</v>
      </c>
      <c r="D24" s="14">
        <v>61623</v>
      </c>
      <c r="E24" s="15">
        <v>356</v>
      </c>
      <c r="F24" s="16">
        <v>5381</v>
      </c>
      <c r="G24" s="16">
        <v>2465</v>
      </c>
      <c r="H24" s="16">
        <v>615</v>
      </c>
      <c r="I24" s="16">
        <v>3996</v>
      </c>
      <c r="J24" s="16">
        <v>51</v>
      </c>
      <c r="K24" s="16">
        <v>231</v>
      </c>
      <c r="L24" s="16">
        <v>1594</v>
      </c>
      <c r="M24" s="16">
        <v>851</v>
      </c>
      <c r="N24" s="16">
        <v>8996</v>
      </c>
      <c r="O24" s="16">
        <v>7421</v>
      </c>
      <c r="P24" s="16">
        <v>2179</v>
      </c>
      <c r="Q24" s="16">
        <v>938</v>
      </c>
      <c r="R24" s="16">
        <v>231</v>
      </c>
      <c r="S24" s="16">
        <v>26</v>
      </c>
      <c r="T24" s="16">
        <v>286</v>
      </c>
      <c r="U24" s="16">
        <v>4341</v>
      </c>
      <c r="V24" s="16">
        <v>1356</v>
      </c>
      <c r="W24" s="16">
        <v>12</v>
      </c>
      <c r="X24" s="16">
        <v>33</v>
      </c>
      <c r="Y24" s="16">
        <v>116</v>
      </c>
      <c r="Z24" s="16">
        <v>224</v>
      </c>
      <c r="AA24" s="16">
        <v>1253</v>
      </c>
      <c r="AB24" s="16">
        <v>269</v>
      </c>
      <c r="AC24" s="16">
        <v>446</v>
      </c>
      <c r="AD24" s="16">
        <v>2221</v>
      </c>
      <c r="AE24" s="16">
        <v>423</v>
      </c>
      <c r="AF24" s="16">
        <v>19</v>
      </c>
      <c r="AG24" s="16">
        <v>2513</v>
      </c>
      <c r="AH24" s="16">
        <v>257</v>
      </c>
      <c r="AI24" s="16">
        <v>56</v>
      </c>
      <c r="AJ24" s="16">
        <v>181</v>
      </c>
      <c r="AK24" s="16">
        <v>7723</v>
      </c>
      <c r="AL24" s="16">
        <v>4563</v>
      </c>
      <c r="AM24" s="20" t="s">
        <v>54</v>
      </c>
      <c r="AN24" s="18">
        <v>220</v>
      </c>
      <c r="AO24" s="6"/>
    </row>
    <row r="25" spans="1:41" ht="15" customHeight="1">
      <c r="A25" t="s">
        <v>49</v>
      </c>
      <c r="B25" s="85" t="s">
        <v>64</v>
      </c>
      <c r="C25" s="13">
        <v>1</v>
      </c>
      <c r="D25" s="14">
        <v>43365</v>
      </c>
      <c r="E25" s="15">
        <v>288</v>
      </c>
      <c r="F25" s="16">
        <v>1087</v>
      </c>
      <c r="G25" s="16">
        <v>6172</v>
      </c>
      <c r="H25" s="16">
        <v>1421</v>
      </c>
      <c r="I25" s="16">
        <v>2744</v>
      </c>
      <c r="J25" s="16">
        <v>25</v>
      </c>
      <c r="K25" s="16">
        <v>748</v>
      </c>
      <c r="L25" s="16">
        <v>1769</v>
      </c>
      <c r="M25" s="16">
        <v>804</v>
      </c>
      <c r="N25" s="16">
        <v>2605</v>
      </c>
      <c r="O25" s="16">
        <v>1531</v>
      </c>
      <c r="P25" s="16">
        <v>2248</v>
      </c>
      <c r="Q25" s="16">
        <v>1951</v>
      </c>
      <c r="R25" s="16">
        <v>45</v>
      </c>
      <c r="S25" s="16">
        <v>14</v>
      </c>
      <c r="T25" s="16">
        <v>177</v>
      </c>
      <c r="U25" s="16">
        <v>3651</v>
      </c>
      <c r="V25" s="16">
        <v>1809</v>
      </c>
      <c r="W25" s="16">
        <v>5</v>
      </c>
      <c r="X25" s="16">
        <v>82</v>
      </c>
      <c r="Y25" s="16">
        <v>36</v>
      </c>
      <c r="Z25" s="16">
        <v>96</v>
      </c>
      <c r="AA25" s="16">
        <v>1493</v>
      </c>
      <c r="AB25" s="16">
        <v>164</v>
      </c>
      <c r="AC25" s="16">
        <v>348</v>
      </c>
      <c r="AD25" s="16">
        <v>3077</v>
      </c>
      <c r="AE25" s="16">
        <v>75</v>
      </c>
      <c r="AF25" s="16">
        <v>4</v>
      </c>
      <c r="AG25" s="16">
        <v>2717</v>
      </c>
      <c r="AH25" s="16">
        <v>32</v>
      </c>
      <c r="AI25" s="16">
        <v>6</v>
      </c>
      <c r="AJ25" s="16">
        <v>22</v>
      </c>
      <c r="AK25" s="16">
        <v>4223</v>
      </c>
      <c r="AL25" s="16">
        <v>1896</v>
      </c>
      <c r="AM25" s="20" t="s">
        <v>55</v>
      </c>
      <c r="AN25" s="18">
        <v>2964</v>
      </c>
      <c r="AO25" s="6"/>
    </row>
    <row r="26" spans="1:41" ht="15" customHeight="1">
      <c r="A26" t="s">
        <v>49</v>
      </c>
      <c r="B26" s="85" t="s">
        <v>64</v>
      </c>
      <c r="C26" s="13" t="s">
        <v>56</v>
      </c>
      <c r="D26" s="14">
        <v>315493</v>
      </c>
      <c r="E26" s="15">
        <v>2114</v>
      </c>
      <c r="F26" s="16">
        <v>21806</v>
      </c>
      <c r="G26" s="16">
        <v>25085</v>
      </c>
      <c r="H26" s="16">
        <v>13048</v>
      </c>
      <c r="I26" s="16">
        <v>15954</v>
      </c>
      <c r="J26" s="16">
        <v>4198</v>
      </c>
      <c r="K26" s="16">
        <v>2873</v>
      </c>
      <c r="L26" s="16">
        <v>9472</v>
      </c>
      <c r="M26" s="16">
        <v>5649</v>
      </c>
      <c r="N26" s="16">
        <v>33767</v>
      </c>
      <c r="O26" s="16">
        <v>26085</v>
      </c>
      <c r="P26" s="16">
        <v>8811</v>
      </c>
      <c r="Q26" s="16">
        <v>8179</v>
      </c>
      <c r="R26" s="16">
        <v>1658</v>
      </c>
      <c r="S26" s="16">
        <v>164</v>
      </c>
      <c r="T26" s="16">
        <v>1323</v>
      </c>
      <c r="U26" s="16">
        <v>17825</v>
      </c>
      <c r="V26" s="16">
        <v>8199</v>
      </c>
      <c r="W26" s="16">
        <v>46</v>
      </c>
      <c r="X26" s="16">
        <v>694</v>
      </c>
      <c r="Y26" s="16">
        <v>553</v>
      </c>
      <c r="Z26" s="16">
        <v>1286</v>
      </c>
      <c r="AA26" s="16">
        <v>7252</v>
      </c>
      <c r="AB26" s="16">
        <v>1495</v>
      </c>
      <c r="AC26" s="16">
        <v>3472</v>
      </c>
      <c r="AD26" s="16">
        <v>20186</v>
      </c>
      <c r="AE26" s="16">
        <v>4765</v>
      </c>
      <c r="AF26" s="16">
        <v>298</v>
      </c>
      <c r="AG26" s="16">
        <v>15963</v>
      </c>
      <c r="AH26" s="16">
        <v>1922</v>
      </c>
      <c r="AI26" s="16">
        <v>266</v>
      </c>
      <c r="AJ26" s="16">
        <v>1829</v>
      </c>
      <c r="AK26" s="16">
        <v>30749</v>
      </c>
      <c r="AL26" s="16">
        <v>18507</v>
      </c>
      <c r="AM26" s="20" t="s">
        <v>57</v>
      </c>
      <c r="AN26" s="18">
        <v>151778</v>
      </c>
      <c r="AO26" s="6"/>
    </row>
    <row r="27" spans="1:41" s="21" customFormat="1" ht="15" customHeight="1">
      <c r="A27" s="21" t="s">
        <v>49</v>
      </c>
      <c r="B27" s="22" t="s">
        <v>58</v>
      </c>
      <c r="C27" s="23" t="s">
        <v>59</v>
      </c>
      <c r="D27" s="24">
        <v>3.14</v>
      </c>
      <c r="E27" s="25">
        <v>3.14</v>
      </c>
      <c r="F27" s="26">
        <v>3.08</v>
      </c>
      <c r="G27" s="26">
        <v>3.2</v>
      </c>
      <c r="H27" s="26">
        <v>3.96</v>
      </c>
      <c r="I27" s="26">
        <v>2.81</v>
      </c>
      <c r="J27" s="26">
        <v>4.6399999999999997</v>
      </c>
      <c r="K27" s="26">
        <v>3.15</v>
      </c>
      <c r="L27" s="26">
        <v>3.1</v>
      </c>
      <c r="M27" s="26">
        <v>3.23</v>
      </c>
      <c r="N27" s="26">
        <v>3.09</v>
      </c>
      <c r="O27" s="26">
        <v>3.09</v>
      </c>
      <c r="P27" s="26">
        <v>2.69</v>
      </c>
      <c r="Q27" s="26">
        <v>2.82</v>
      </c>
      <c r="R27" s="26">
        <v>3.45</v>
      </c>
      <c r="S27" s="26">
        <v>3.33</v>
      </c>
      <c r="T27" s="26">
        <v>3.18</v>
      </c>
      <c r="U27" s="26">
        <v>2.77</v>
      </c>
      <c r="V27" s="26">
        <v>2.99</v>
      </c>
      <c r="W27" s="26">
        <v>2.85</v>
      </c>
      <c r="X27" s="26">
        <v>3.83</v>
      </c>
      <c r="Y27" s="26">
        <v>3.29</v>
      </c>
      <c r="Z27" s="26">
        <v>3.48</v>
      </c>
      <c r="AA27" s="26">
        <v>2.93</v>
      </c>
      <c r="AB27" s="26">
        <v>3.48</v>
      </c>
      <c r="AC27" s="26">
        <v>3.53</v>
      </c>
      <c r="AD27" s="26">
        <v>3.42</v>
      </c>
      <c r="AE27" s="26">
        <v>3.72</v>
      </c>
      <c r="AF27" s="26">
        <v>3.81</v>
      </c>
      <c r="AG27" s="26">
        <v>3.14</v>
      </c>
      <c r="AH27" s="26">
        <v>3.55</v>
      </c>
      <c r="AI27" s="26">
        <v>3.21</v>
      </c>
      <c r="AJ27" s="26">
        <v>3.68</v>
      </c>
      <c r="AK27" s="26">
        <v>3.05</v>
      </c>
      <c r="AL27" s="26">
        <v>2.95</v>
      </c>
      <c r="AM27" s="20" t="s">
        <v>60</v>
      </c>
      <c r="AN27" s="27" t="s">
        <v>61</v>
      </c>
      <c r="AO27" s="28"/>
    </row>
    <row r="28" spans="1:41" ht="15" customHeight="1">
      <c r="A28" t="s">
        <v>49</v>
      </c>
      <c r="B28" s="29" t="s">
        <v>65</v>
      </c>
      <c r="C28" s="30">
        <v>5</v>
      </c>
      <c r="D28" s="14">
        <v>5663</v>
      </c>
      <c r="E28" s="31">
        <v>39</v>
      </c>
      <c r="F28" s="32">
        <v>73</v>
      </c>
      <c r="G28" s="32">
        <v>623</v>
      </c>
      <c r="H28" s="32">
        <v>318</v>
      </c>
      <c r="I28" s="32">
        <v>50</v>
      </c>
      <c r="J28" s="32">
        <v>3</v>
      </c>
      <c r="K28" s="32">
        <v>14</v>
      </c>
      <c r="L28" s="32">
        <v>150</v>
      </c>
      <c r="M28" s="32">
        <v>40</v>
      </c>
      <c r="N28" s="32">
        <v>634</v>
      </c>
      <c r="O28" s="32">
        <v>442</v>
      </c>
      <c r="P28" s="32">
        <v>65</v>
      </c>
      <c r="Q28" s="32">
        <v>66</v>
      </c>
      <c r="R28" s="32">
        <v>122</v>
      </c>
      <c r="S28" s="32">
        <v>7</v>
      </c>
      <c r="T28" s="32">
        <v>38</v>
      </c>
      <c r="U28" s="32">
        <v>407</v>
      </c>
      <c r="V28" s="32">
        <v>196</v>
      </c>
      <c r="W28" s="32">
        <v>2</v>
      </c>
      <c r="X28" s="32">
        <v>3</v>
      </c>
      <c r="Y28" s="32">
        <v>8</v>
      </c>
      <c r="Z28" s="32">
        <v>24</v>
      </c>
      <c r="AA28" s="32">
        <v>47</v>
      </c>
      <c r="AB28" s="32">
        <v>10</v>
      </c>
      <c r="AC28" s="32">
        <v>26</v>
      </c>
      <c r="AD28" s="32">
        <v>905</v>
      </c>
      <c r="AE28" s="32">
        <v>145</v>
      </c>
      <c r="AF28" s="32">
        <v>10</v>
      </c>
      <c r="AG28" s="32">
        <v>146</v>
      </c>
      <c r="AH28" s="32">
        <v>82</v>
      </c>
      <c r="AI28" s="32">
        <v>14</v>
      </c>
      <c r="AJ28" s="32">
        <v>48</v>
      </c>
      <c r="AK28" s="32">
        <v>681</v>
      </c>
      <c r="AL28" s="32">
        <v>225</v>
      </c>
      <c r="AM28" s="33" t="s">
        <v>51</v>
      </c>
      <c r="AN28" s="34">
        <v>26210</v>
      </c>
      <c r="AO28" s="6"/>
    </row>
    <row r="29" spans="1:41" ht="15" customHeight="1">
      <c r="A29" t="s">
        <v>49</v>
      </c>
      <c r="B29" s="85" t="s">
        <v>65</v>
      </c>
      <c r="C29" s="13">
        <v>4</v>
      </c>
      <c r="D29" s="14">
        <v>15457</v>
      </c>
      <c r="E29" s="15">
        <v>98</v>
      </c>
      <c r="F29" s="16">
        <v>611</v>
      </c>
      <c r="G29" s="16">
        <v>821</v>
      </c>
      <c r="H29" s="16">
        <v>226</v>
      </c>
      <c r="I29" s="16">
        <v>180</v>
      </c>
      <c r="J29" s="16">
        <v>3</v>
      </c>
      <c r="K29" s="16">
        <v>39</v>
      </c>
      <c r="L29" s="16">
        <v>383</v>
      </c>
      <c r="M29" s="16">
        <v>206</v>
      </c>
      <c r="N29" s="16">
        <v>2146</v>
      </c>
      <c r="O29" s="16">
        <v>1626</v>
      </c>
      <c r="P29" s="16">
        <v>419</v>
      </c>
      <c r="Q29" s="16">
        <v>226</v>
      </c>
      <c r="R29" s="16">
        <v>204</v>
      </c>
      <c r="S29" s="16">
        <v>6</v>
      </c>
      <c r="T29" s="16">
        <v>95</v>
      </c>
      <c r="U29" s="16">
        <v>632</v>
      </c>
      <c r="V29" s="16">
        <v>672</v>
      </c>
      <c r="W29" s="16">
        <v>7</v>
      </c>
      <c r="X29" s="16">
        <v>2</v>
      </c>
      <c r="Y29" s="16">
        <v>24</v>
      </c>
      <c r="Z29" s="16">
        <v>38</v>
      </c>
      <c r="AA29" s="16">
        <v>88</v>
      </c>
      <c r="AB29" s="16">
        <v>26</v>
      </c>
      <c r="AC29" s="16">
        <v>66</v>
      </c>
      <c r="AD29" s="16">
        <v>2169</v>
      </c>
      <c r="AE29" s="16">
        <v>416</v>
      </c>
      <c r="AF29" s="16">
        <v>34</v>
      </c>
      <c r="AG29" s="16">
        <v>469</v>
      </c>
      <c r="AH29" s="16">
        <v>265</v>
      </c>
      <c r="AI29" s="16">
        <v>21</v>
      </c>
      <c r="AJ29" s="16">
        <v>102</v>
      </c>
      <c r="AK29" s="16">
        <v>2247</v>
      </c>
      <c r="AL29" s="16">
        <v>890</v>
      </c>
      <c r="AM29" s="20" t="s">
        <v>52</v>
      </c>
      <c r="AN29" s="18">
        <v>43053</v>
      </c>
      <c r="AO29" s="6"/>
    </row>
    <row r="30" spans="1:41" ht="15" customHeight="1">
      <c r="A30" t="s">
        <v>49</v>
      </c>
      <c r="B30" s="85" t="s">
        <v>65</v>
      </c>
      <c r="C30" s="13">
        <v>3</v>
      </c>
      <c r="D30" s="14">
        <v>31246</v>
      </c>
      <c r="E30" s="15">
        <v>180</v>
      </c>
      <c r="F30" s="16">
        <v>2161</v>
      </c>
      <c r="G30" s="16">
        <v>1163</v>
      </c>
      <c r="H30" s="16">
        <v>281</v>
      </c>
      <c r="I30" s="16">
        <v>656</v>
      </c>
      <c r="J30" s="16">
        <v>23</v>
      </c>
      <c r="K30" s="16">
        <v>56</v>
      </c>
      <c r="L30" s="16">
        <v>479</v>
      </c>
      <c r="M30" s="16">
        <v>256</v>
      </c>
      <c r="N30" s="16">
        <v>5621</v>
      </c>
      <c r="O30" s="16">
        <v>4418</v>
      </c>
      <c r="P30" s="16">
        <v>459</v>
      </c>
      <c r="Q30" s="16">
        <v>740</v>
      </c>
      <c r="R30" s="16">
        <v>321</v>
      </c>
      <c r="S30" s="16">
        <v>15</v>
      </c>
      <c r="T30" s="16">
        <v>100</v>
      </c>
      <c r="U30" s="16">
        <v>1961</v>
      </c>
      <c r="V30" s="16">
        <v>1095</v>
      </c>
      <c r="W30" s="16">
        <v>7</v>
      </c>
      <c r="X30" s="16">
        <v>13</v>
      </c>
      <c r="Y30" s="16">
        <v>40</v>
      </c>
      <c r="Z30" s="16">
        <v>85</v>
      </c>
      <c r="AA30" s="16">
        <v>271</v>
      </c>
      <c r="AB30" s="16">
        <v>16</v>
      </c>
      <c r="AC30" s="16">
        <v>85</v>
      </c>
      <c r="AD30" s="16">
        <v>2359</v>
      </c>
      <c r="AE30" s="16">
        <v>582</v>
      </c>
      <c r="AF30" s="16">
        <v>38</v>
      </c>
      <c r="AG30" s="16">
        <v>1003</v>
      </c>
      <c r="AH30" s="16">
        <v>457</v>
      </c>
      <c r="AI30" s="16">
        <v>44</v>
      </c>
      <c r="AJ30" s="16">
        <v>265</v>
      </c>
      <c r="AK30" s="16">
        <v>3124</v>
      </c>
      <c r="AL30" s="16">
        <v>2872</v>
      </c>
      <c r="AM30" s="20" t="s">
        <v>53</v>
      </c>
      <c r="AN30" s="18">
        <v>42858</v>
      </c>
      <c r="AO30" s="6"/>
    </row>
    <row r="31" spans="1:41" ht="15" customHeight="1">
      <c r="A31" t="s">
        <v>49</v>
      </c>
      <c r="B31" s="85" t="s">
        <v>65</v>
      </c>
      <c r="C31" s="13">
        <v>2</v>
      </c>
      <c r="D31" s="14">
        <v>50996</v>
      </c>
      <c r="E31" s="15">
        <v>199</v>
      </c>
      <c r="F31" s="16">
        <v>4054</v>
      </c>
      <c r="G31" s="16">
        <v>876</v>
      </c>
      <c r="H31" s="16">
        <v>113</v>
      </c>
      <c r="I31" s="16">
        <v>1098</v>
      </c>
      <c r="J31" s="16">
        <v>8</v>
      </c>
      <c r="K31" s="16">
        <v>17</v>
      </c>
      <c r="L31" s="16">
        <v>672</v>
      </c>
      <c r="M31" s="16">
        <v>308</v>
      </c>
      <c r="N31" s="16">
        <v>11087</v>
      </c>
      <c r="O31" s="16">
        <v>9947</v>
      </c>
      <c r="P31" s="16">
        <v>1289</v>
      </c>
      <c r="Q31" s="16">
        <v>386</v>
      </c>
      <c r="R31" s="16">
        <v>251</v>
      </c>
      <c r="S31" s="16">
        <v>11</v>
      </c>
      <c r="T31" s="16">
        <v>217</v>
      </c>
      <c r="U31" s="16">
        <v>3037</v>
      </c>
      <c r="V31" s="16">
        <v>1374</v>
      </c>
      <c r="W31" s="16">
        <v>10</v>
      </c>
      <c r="X31" s="16">
        <v>3</v>
      </c>
      <c r="Y31" s="16">
        <v>43</v>
      </c>
      <c r="Z31" s="16">
        <v>166</v>
      </c>
      <c r="AA31" s="16">
        <v>331</v>
      </c>
      <c r="AB31" s="16">
        <v>30</v>
      </c>
      <c r="AC31" s="16">
        <v>77</v>
      </c>
      <c r="AD31" s="16">
        <v>2098</v>
      </c>
      <c r="AE31" s="16">
        <v>476</v>
      </c>
      <c r="AF31" s="16">
        <v>35</v>
      </c>
      <c r="AG31" s="16">
        <v>1183</v>
      </c>
      <c r="AH31" s="16">
        <v>347</v>
      </c>
      <c r="AI31" s="16">
        <v>79</v>
      </c>
      <c r="AJ31" s="16">
        <v>193</v>
      </c>
      <c r="AK31" s="16">
        <v>6610</v>
      </c>
      <c r="AL31" s="16">
        <v>4371</v>
      </c>
      <c r="AM31" s="20" t="s">
        <v>54</v>
      </c>
      <c r="AN31" s="18">
        <v>31</v>
      </c>
      <c r="AO31" s="6"/>
    </row>
    <row r="32" spans="1:41" ht="15" customHeight="1">
      <c r="A32" t="s">
        <v>49</v>
      </c>
      <c r="B32" s="85" t="s">
        <v>65</v>
      </c>
      <c r="C32" s="13">
        <v>1</v>
      </c>
      <c r="D32" s="14">
        <v>75741</v>
      </c>
      <c r="E32" s="15">
        <v>357</v>
      </c>
      <c r="F32" s="16">
        <v>2891</v>
      </c>
      <c r="G32" s="16">
        <v>5479</v>
      </c>
      <c r="H32" s="16">
        <v>498</v>
      </c>
      <c r="I32" s="16">
        <v>2311</v>
      </c>
      <c r="J32" s="16">
        <v>30</v>
      </c>
      <c r="K32" s="16">
        <v>267</v>
      </c>
      <c r="L32" s="16">
        <v>1831</v>
      </c>
      <c r="M32" s="16">
        <v>962</v>
      </c>
      <c r="N32" s="16">
        <v>10281</v>
      </c>
      <c r="O32" s="16">
        <v>7960</v>
      </c>
      <c r="P32" s="16">
        <v>3567</v>
      </c>
      <c r="Q32" s="16">
        <v>1523</v>
      </c>
      <c r="R32" s="16">
        <v>81</v>
      </c>
      <c r="S32" s="16">
        <v>8</v>
      </c>
      <c r="T32" s="16">
        <v>291</v>
      </c>
      <c r="U32" s="16">
        <v>6414</v>
      </c>
      <c r="V32" s="16">
        <v>4379</v>
      </c>
      <c r="W32" s="16">
        <v>10</v>
      </c>
      <c r="X32" s="16">
        <v>7</v>
      </c>
      <c r="Y32" s="16">
        <v>35</v>
      </c>
      <c r="Z32" s="16">
        <v>177</v>
      </c>
      <c r="AA32" s="16">
        <v>1017</v>
      </c>
      <c r="AB32" s="16">
        <v>46</v>
      </c>
      <c r="AC32" s="16">
        <v>184</v>
      </c>
      <c r="AD32" s="16">
        <v>5955</v>
      </c>
      <c r="AE32" s="16">
        <v>214</v>
      </c>
      <c r="AF32" s="16">
        <v>12</v>
      </c>
      <c r="AG32" s="16">
        <v>3599</v>
      </c>
      <c r="AH32" s="16">
        <v>105</v>
      </c>
      <c r="AI32" s="16">
        <v>22</v>
      </c>
      <c r="AJ32" s="16">
        <v>46</v>
      </c>
      <c r="AK32" s="16">
        <v>9742</v>
      </c>
      <c r="AL32" s="16">
        <v>5440</v>
      </c>
      <c r="AM32" s="20" t="s">
        <v>55</v>
      </c>
      <c r="AN32" s="18">
        <v>2749</v>
      </c>
      <c r="AO32" s="6"/>
    </row>
    <row r="33" spans="1:41" ht="15" customHeight="1">
      <c r="A33" t="s">
        <v>49</v>
      </c>
      <c r="B33" s="85" t="s">
        <v>65</v>
      </c>
      <c r="C33" s="13" t="s">
        <v>56</v>
      </c>
      <c r="D33" s="14">
        <v>179103</v>
      </c>
      <c r="E33" s="15">
        <v>873</v>
      </c>
      <c r="F33" s="16">
        <v>9790</v>
      </c>
      <c r="G33" s="16">
        <v>8962</v>
      </c>
      <c r="H33" s="16">
        <v>1436</v>
      </c>
      <c r="I33" s="16">
        <v>4295</v>
      </c>
      <c r="J33" s="16">
        <v>67</v>
      </c>
      <c r="K33" s="16">
        <v>393</v>
      </c>
      <c r="L33" s="16">
        <v>3515</v>
      </c>
      <c r="M33" s="16">
        <v>1772</v>
      </c>
      <c r="N33" s="16">
        <v>29769</v>
      </c>
      <c r="O33" s="16">
        <v>24393</v>
      </c>
      <c r="P33" s="16">
        <v>5799</v>
      </c>
      <c r="Q33" s="16">
        <v>2941</v>
      </c>
      <c r="R33" s="16">
        <v>979</v>
      </c>
      <c r="S33" s="16">
        <v>47</v>
      </c>
      <c r="T33" s="16">
        <v>741</v>
      </c>
      <c r="U33" s="16">
        <v>12451</v>
      </c>
      <c r="V33" s="16">
        <v>7716</v>
      </c>
      <c r="W33" s="16">
        <v>36</v>
      </c>
      <c r="X33" s="16">
        <v>28</v>
      </c>
      <c r="Y33" s="16">
        <v>150</v>
      </c>
      <c r="Z33" s="16">
        <v>490</v>
      </c>
      <c r="AA33" s="16">
        <v>1754</v>
      </c>
      <c r="AB33" s="16">
        <v>128</v>
      </c>
      <c r="AC33" s="16">
        <v>438</v>
      </c>
      <c r="AD33" s="16">
        <v>13486</v>
      </c>
      <c r="AE33" s="16">
        <v>1833</v>
      </c>
      <c r="AF33" s="16">
        <v>129</v>
      </c>
      <c r="AG33" s="16">
        <v>6400</v>
      </c>
      <c r="AH33" s="16">
        <v>1256</v>
      </c>
      <c r="AI33" s="16">
        <v>180</v>
      </c>
      <c r="AJ33" s="16">
        <v>654</v>
      </c>
      <c r="AK33" s="16">
        <v>22404</v>
      </c>
      <c r="AL33" s="16">
        <v>13798</v>
      </c>
      <c r="AM33" s="20" t="s">
        <v>57</v>
      </c>
      <c r="AN33" s="18">
        <v>114901</v>
      </c>
      <c r="AO33" s="6"/>
    </row>
    <row r="34" spans="1:41" s="21" customFormat="1" ht="15" customHeight="1">
      <c r="A34" s="21" t="s">
        <v>49</v>
      </c>
      <c r="B34" s="22" t="s">
        <v>58</v>
      </c>
      <c r="C34" s="23" t="s">
        <v>59</v>
      </c>
      <c r="D34" s="24">
        <v>2.02</v>
      </c>
      <c r="E34" s="25">
        <v>2.16</v>
      </c>
      <c r="F34" s="26">
        <v>2.0699999999999998</v>
      </c>
      <c r="G34" s="26">
        <v>1.91</v>
      </c>
      <c r="H34" s="26">
        <v>2.83</v>
      </c>
      <c r="I34" s="26">
        <v>1.73</v>
      </c>
      <c r="J34" s="26">
        <v>2.12</v>
      </c>
      <c r="K34" s="26">
        <v>1.77</v>
      </c>
      <c r="L34" s="26">
        <v>1.96</v>
      </c>
      <c r="M34" s="26">
        <v>1.9</v>
      </c>
      <c r="N34" s="26">
        <v>2.0499999999999998</v>
      </c>
      <c r="O34" s="26">
        <v>2.04</v>
      </c>
      <c r="P34" s="26">
        <v>1.64</v>
      </c>
      <c r="Q34" s="26">
        <v>1.95</v>
      </c>
      <c r="R34" s="26">
        <v>3.04</v>
      </c>
      <c r="S34" s="26">
        <v>2.85</v>
      </c>
      <c r="T34" s="26">
        <v>2.15</v>
      </c>
      <c r="U34" s="26">
        <v>1.84</v>
      </c>
      <c r="V34" s="26">
        <v>1.82</v>
      </c>
      <c r="W34" s="26">
        <v>2.4700000000000002</v>
      </c>
      <c r="X34" s="26">
        <v>2.68</v>
      </c>
      <c r="Y34" s="26">
        <v>2.5099999999999998</v>
      </c>
      <c r="Z34" s="26">
        <v>2.11</v>
      </c>
      <c r="AA34" s="26">
        <v>1.76</v>
      </c>
      <c r="AB34" s="26">
        <v>2.41</v>
      </c>
      <c r="AC34" s="26">
        <v>2.25</v>
      </c>
      <c r="AD34" s="26">
        <v>2.2599999999999998</v>
      </c>
      <c r="AE34" s="26">
        <v>2.89</v>
      </c>
      <c r="AF34" s="26">
        <v>2.96</v>
      </c>
      <c r="AG34" s="26">
        <v>1.81</v>
      </c>
      <c r="AH34" s="26">
        <v>2.9</v>
      </c>
      <c r="AI34" s="26">
        <v>2.59</v>
      </c>
      <c r="AJ34" s="26">
        <v>2.87</v>
      </c>
      <c r="AK34" s="26">
        <v>2</v>
      </c>
      <c r="AL34" s="26">
        <v>1.99</v>
      </c>
      <c r="AM34" s="20" t="s">
        <v>60</v>
      </c>
      <c r="AN34" s="27" t="s">
        <v>61</v>
      </c>
      <c r="AO34" s="28"/>
    </row>
    <row r="35" spans="1:41" ht="15" customHeight="1">
      <c r="A35" t="s">
        <v>49</v>
      </c>
      <c r="B35" s="29" t="s">
        <v>66</v>
      </c>
      <c r="C35" s="30">
        <v>5</v>
      </c>
      <c r="D35" s="14">
        <v>12262</v>
      </c>
      <c r="E35" s="31">
        <v>45</v>
      </c>
      <c r="F35" s="32">
        <v>61</v>
      </c>
      <c r="G35" s="32">
        <v>663</v>
      </c>
      <c r="H35" s="32">
        <v>321</v>
      </c>
      <c r="I35" s="32">
        <v>32</v>
      </c>
      <c r="J35" s="32">
        <v>1</v>
      </c>
      <c r="K35" s="32">
        <v>14</v>
      </c>
      <c r="L35" s="32">
        <v>96</v>
      </c>
      <c r="M35" s="32">
        <v>26</v>
      </c>
      <c r="N35" s="32">
        <v>494</v>
      </c>
      <c r="O35" s="32">
        <v>337</v>
      </c>
      <c r="P35" s="32">
        <v>62</v>
      </c>
      <c r="Q35" s="32">
        <v>54</v>
      </c>
      <c r="R35" s="32">
        <v>34</v>
      </c>
      <c r="S35" s="32">
        <v>6</v>
      </c>
      <c r="T35" s="32">
        <v>30</v>
      </c>
      <c r="U35" s="32">
        <v>316</v>
      </c>
      <c r="V35" s="32">
        <v>148</v>
      </c>
      <c r="W35" s="32">
        <v>14</v>
      </c>
      <c r="X35" s="32">
        <v>1</v>
      </c>
      <c r="Y35" s="32">
        <v>4</v>
      </c>
      <c r="Z35" s="32">
        <v>15</v>
      </c>
      <c r="AA35" s="32">
        <v>34</v>
      </c>
      <c r="AB35" s="32">
        <v>12</v>
      </c>
      <c r="AC35" s="32">
        <v>24</v>
      </c>
      <c r="AD35" s="32">
        <v>639</v>
      </c>
      <c r="AE35" s="32">
        <v>7506</v>
      </c>
      <c r="AF35" s="32">
        <v>339</v>
      </c>
      <c r="AG35" s="32">
        <v>114</v>
      </c>
      <c r="AH35" s="32">
        <v>88</v>
      </c>
      <c r="AI35" s="32">
        <v>9</v>
      </c>
      <c r="AJ35" s="32">
        <v>61</v>
      </c>
      <c r="AK35" s="32">
        <v>522</v>
      </c>
      <c r="AL35" s="32">
        <v>140</v>
      </c>
      <c r="AM35" s="33" t="s">
        <v>51</v>
      </c>
      <c r="AN35" s="34">
        <v>26246</v>
      </c>
      <c r="AO35" s="6"/>
    </row>
    <row r="36" spans="1:41" ht="15" customHeight="1">
      <c r="A36" t="s">
        <v>49</v>
      </c>
      <c r="B36" s="85" t="s">
        <v>66</v>
      </c>
      <c r="C36" s="13">
        <v>4</v>
      </c>
      <c r="D36" s="14">
        <v>24474</v>
      </c>
      <c r="E36" s="15">
        <v>161</v>
      </c>
      <c r="F36" s="16">
        <v>435</v>
      </c>
      <c r="G36" s="16">
        <v>885</v>
      </c>
      <c r="H36" s="16">
        <v>230</v>
      </c>
      <c r="I36" s="16">
        <v>104</v>
      </c>
      <c r="J36" s="87" t="s">
        <v>183</v>
      </c>
      <c r="K36" s="16">
        <v>25</v>
      </c>
      <c r="L36" s="16">
        <v>337</v>
      </c>
      <c r="M36" s="16">
        <v>175</v>
      </c>
      <c r="N36" s="16">
        <v>1771</v>
      </c>
      <c r="O36" s="16">
        <v>1467</v>
      </c>
      <c r="P36" s="16">
        <v>419</v>
      </c>
      <c r="Q36" s="16">
        <v>210</v>
      </c>
      <c r="R36" s="16">
        <v>99</v>
      </c>
      <c r="S36" s="16">
        <v>6</v>
      </c>
      <c r="T36" s="16">
        <v>52</v>
      </c>
      <c r="U36" s="16">
        <v>485</v>
      </c>
      <c r="V36" s="16">
        <v>422</v>
      </c>
      <c r="W36" s="16">
        <v>23</v>
      </c>
      <c r="X36" s="16">
        <v>1</v>
      </c>
      <c r="Y36" s="16">
        <v>12</v>
      </c>
      <c r="Z36" s="16">
        <v>14</v>
      </c>
      <c r="AA36" s="16">
        <v>98</v>
      </c>
      <c r="AB36" s="16">
        <v>11</v>
      </c>
      <c r="AC36" s="16">
        <v>47</v>
      </c>
      <c r="AD36" s="16">
        <v>1477</v>
      </c>
      <c r="AE36" s="16">
        <v>10740</v>
      </c>
      <c r="AF36" s="16">
        <v>1440</v>
      </c>
      <c r="AG36" s="16">
        <v>403</v>
      </c>
      <c r="AH36" s="16">
        <v>261</v>
      </c>
      <c r="AI36" s="16">
        <v>26</v>
      </c>
      <c r="AJ36" s="16">
        <v>100</v>
      </c>
      <c r="AK36" s="16">
        <v>1887</v>
      </c>
      <c r="AL36" s="16">
        <v>651</v>
      </c>
      <c r="AM36" s="20" t="s">
        <v>52</v>
      </c>
      <c r="AN36" s="18">
        <v>42423</v>
      </c>
      <c r="AO36" s="6"/>
    </row>
    <row r="37" spans="1:41" ht="15" customHeight="1">
      <c r="A37" t="s">
        <v>49</v>
      </c>
      <c r="B37" s="85" t="s">
        <v>66</v>
      </c>
      <c r="C37" s="13">
        <v>3</v>
      </c>
      <c r="D37" s="14">
        <v>37409</v>
      </c>
      <c r="E37" s="15">
        <v>259</v>
      </c>
      <c r="F37" s="16">
        <v>1738</v>
      </c>
      <c r="G37" s="16">
        <v>1345</v>
      </c>
      <c r="H37" s="16">
        <v>285</v>
      </c>
      <c r="I37" s="16">
        <v>344</v>
      </c>
      <c r="J37" s="16">
        <v>7</v>
      </c>
      <c r="K37" s="16">
        <v>41</v>
      </c>
      <c r="L37" s="16">
        <v>449</v>
      </c>
      <c r="M37" s="16">
        <v>251</v>
      </c>
      <c r="N37" s="16">
        <v>5155</v>
      </c>
      <c r="O37" s="16">
        <v>4045</v>
      </c>
      <c r="P37" s="16">
        <v>441</v>
      </c>
      <c r="Q37" s="16">
        <v>807</v>
      </c>
      <c r="R37" s="16">
        <v>352</v>
      </c>
      <c r="S37" s="16">
        <v>14</v>
      </c>
      <c r="T37" s="16">
        <v>53</v>
      </c>
      <c r="U37" s="16">
        <v>1733</v>
      </c>
      <c r="V37" s="16">
        <v>686</v>
      </c>
      <c r="W37" s="16">
        <v>28</v>
      </c>
      <c r="X37" s="16">
        <v>6</v>
      </c>
      <c r="Y37" s="16">
        <v>13</v>
      </c>
      <c r="Z37" s="16">
        <v>54</v>
      </c>
      <c r="AA37" s="16">
        <v>239</v>
      </c>
      <c r="AB37" s="16">
        <v>12</v>
      </c>
      <c r="AC37" s="16">
        <v>72</v>
      </c>
      <c r="AD37" s="16">
        <v>1498</v>
      </c>
      <c r="AE37" s="16">
        <v>8216</v>
      </c>
      <c r="AF37" s="16">
        <v>2558</v>
      </c>
      <c r="AG37" s="16">
        <v>841</v>
      </c>
      <c r="AH37" s="16">
        <v>376</v>
      </c>
      <c r="AI37" s="16">
        <v>68</v>
      </c>
      <c r="AJ37" s="16">
        <v>323</v>
      </c>
      <c r="AK37" s="16">
        <v>2783</v>
      </c>
      <c r="AL37" s="16">
        <v>2317</v>
      </c>
      <c r="AM37" s="20" t="s">
        <v>53</v>
      </c>
      <c r="AN37" s="18">
        <v>38268</v>
      </c>
      <c r="AO37" s="6"/>
    </row>
    <row r="38" spans="1:41" ht="15" customHeight="1">
      <c r="A38" t="s">
        <v>49</v>
      </c>
      <c r="B38" s="85" t="s">
        <v>66</v>
      </c>
      <c r="C38" s="13">
        <v>2</v>
      </c>
      <c r="D38" s="14">
        <v>49823</v>
      </c>
      <c r="E38" s="15">
        <v>237</v>
      </c>
      <c r="F38" s="16">
        <v>3636</v>
      </c>
      <c r="G38" s="16">
        <v>1030</v>
      </c>
      <c r="H38" s="16">
        <v>130</v>
      </c>
      <c r="I38" s="16">
        <v>828</v>
      </c>
      <c r="J38" s="16">
        <v>3</v>
      </c>
      <c r="K38" s="16">
        <v>15</v>
      </c>
      <c r="L38" s="16">
        <v>674</v>
      </c>
      <c r="M38" s="16">
        <v>323</v>
      </c>
      <c r="N38" s="16">
        <v>10997</v>
      </c>
      <c r="O38" s="16">
        <v>8827</v>
      </c>
      <c r="P38" s="16">
        <v>1255</v>
      </c>
      <c r="Q38" s="16">
        <v>528</v>
      </c>
      <c r="R38" s="16">
        <v>296</v>
      </c>
      <c r="S38" s="16">
        <v>18</v>
      </c>
      <c r="T38" s="16">
        <v>78</v>
      </c>
      <c r="U38" s="16">
        <v>2934</v>
      </c>
      <c r="V38" s="16">
        <v>873</v>
      </c>
      <c r="W38" s="16">
        <v>22</v>
      </c>
      <c r="X38" s="16">
        <v>2</v>
      </c>
      <c r="Y38" s="16">
        <v>19</v>
      </c>
      <c r="Z38" s="16">
        <v>80</v>
      </c>
      <c r="AA38" s="16">
        <v>310</v>
      </c>
      <c r="AB38" s="16">
        <v>33</v>
      </c>
      <c r="AC38" s="16">
        <v>84</v>
      </c>
      <c r="AD38" s="16">
        <v>1457</v>
      </c>
      <c r="AE38" s="16">
        <v>1756</v>
      </c>
      <c r="AF38" s="16">
        <v>1168</v>
      </c>
      <c r="AG38" s="16">
        <v>1148</v>
      </c>
      <c r="AH38" s="16">
        <v>291</v>
      </c>
      <c r="AI38" s="16">
        <v>59</v>
      </c>
      <c r="AJ38" s="16">
        <v>206</v>
      </c>
      <c r="AK38" s="16">
        <v>6482</v>
      </c>
      <c r="AL38" s="16">
        <v>4024</v>
      </c>
      <c r="AM38" s="20" t="s">
        <v>54</v>
      </c>
      <c r="AN38" s="18">
        <v>1674</v>
      </c>
      <c r="AO38" s="6"/>
    </row>
    <row r="39" spans="1:41" ht="15" customHeight="1">
      <c r="A39" t="s">
        <v>49</v>
      </c>
      <c r="B39" s="85" t="s">
        <v>66</v>
      </c>
      <c r="C39" s="13">
        <v>1</v>
      </c>
      <c r="D39" s="14">
        <v>61108</v>
      </c>
      <c r="E39" s="15">
        <v>380</v>
      </c>
      <c r="F39" s="16">
        <v>1923</v>
      </c>
      <c r="G39" s="16">
        <v>5471</v>
      </c>
      <c r="H39" s="16">
        <v>545</v>
      </c>
      <c r="I39" s="16">
        <v>1795</v>
      </c>
      <c r="J39" s="16">
        <v>6</v>
      </c>
      <c r="K39" s="16">
        <v>176</v>
      </c>
      <c r="L39" s="16">
        <v>2251</v>
      </c>
      <c r="M39" s="16">
        <v>878</v>
      </c>
      <c r="N39" s="16">
        <v>7974</v>
      </c>
      <c r="O39" s="16">
        <v>4245</v>
      </c>
      <c r="P39" s="16">
        <v>2805</v>
      </c>
      <c r="Q39" s="16">
        <v>2475</v>
      </c>
      <c r="R39" s="16">
        <v>118</v>
      </c>
      <c r="S39" s="16">
        <v>16</v>
      </c>
      <c r="T39" s="16">
        <v>114</v>
      </c>
      <c r="U39" s="16">
        <v>6114</v>
      </c>
      <c r="V39" s="16">
        <v>2585</v>
      </c>
      <c r="W39" s="16">
        <v>2</v>
      </c>
      <c r="X39" s="16">
        <v>10</v>
      </c>
      <c r="Y39" s="16">
        <v>23</v>
      </c>
      <c r="Z39" s="16">
        <v>96</v>
      </c>
      <c r="AA39" s="16">
        <v>1136</v>
      </c>
      <c r="AB39" s="16">
        <v>35</v>
      </c>
      <c r="AC39" s="16">
        <v>166</v>
      </c>
      <c r="AD39" s="16">
        <v>3741</v>
      </c>
      <c r="AE39" s="16">
        <v>115</v>
      </c>
      <c r="AF39" s="16">
        <v>271</v>
      </c>
      <c r="AG39" s="16">
        <v>2784</v>
      </c>
      <c r="AH39" s="16">
        <v>69</v>
      </c>
      <c r="AI39" s="16">
        <v>13</v>
      </c>
      <c r="AJ39" s="16">
        <v>43</v>
      </c>
      <c r="AK39" s="16">
        <v>8454</v>
      </c>
      <c r="AL39" s="16">
        <v>4279</v>
      </c>
      <c r="AM39" s="20" t="s">
        <v>55</v>
      </c>
      <c r="AN39" s="18">
        <v>2946</v>
      </c>
      <c r="AO39" s="6"/>
    </row>
    <row r="40" spans="1:41" ht="15" customHeight="1">
      <c r="A40" t="s">
        <v>49</v>
      </c>
      <c r="B40" s="85" t="s">
        <v>66</v>
      </c>
      <c r="C40" s="13" t="s">
        <v>56</v>
      </c>
      <c r="D40" s="14">
        <v>185076</v>
      </c>
      <c r="E40" s="15">
        <v>1082</v>
      </c>
      <c r="F40" s="16">
        <v>7793</v>
      </c>
      <c r="G40" s="16">
        <v>9394</v>
      </c>
      <c r="H40" s="16">
        <v>1511</v>
      </c>
      <c r="I40" s="16">
        <v>3103</v>
      </c>
      <c r="J40" s="16">
        <v>17</v>
      </c>
      <c r="K40" s="16">
        <v>271</v>
      </c>
      <c r="L40" s="16">
        <v>3807</v>
      </c>
      <c r="M40" s="16">
        <v>1653</v>
      </c>
      <c r="N40" s="16">
        <v>26391</v>
      </c>
      <c r="O40" s="16">
        <v>18921</v>
      </c>
      <c r="P40" s="16">
        <v>4982</v>
      </c>
      <c r="Q40" s="16">
        <v>4074</v>
      </c>
      <c r="R40" s="16">
        <v>899</v>
      </c>
      <c r="S40" s="16">
        <v>60</v>
      </c>
      <c r="T40" s="16">
        <v>327</v>
      </c>
      <c r="U40" s="16">
        <v>11582</v>
      </c>
      <c r="V40" s="16">
        <v>4714</v>
      </c>
      <c r="W40" s="16">
        <v>89</v>
      </c>
      <c r="X40" s="16">
        <v>20</v>
      </c>
      <c r="Y40" s="16">
        <v>71</v>
      </c>
      <c r="Z40" s="16">
        <v>259</v>
      </c>
      <c r="AA40" s="16">
        <v>1817</v>
      </c>
      <c r="AB40" s="16">
        <v>103</v>
      </c>
      <c r="AC40" s="16">
        <v>393</v>
      </c>
      <c r="AD40" s="16">
        <v>8812</v>
      </c>
      <c r="AE40" s="16">
        <v>28333</v>
      </c>
      <c r="AF40" s="16">
        <v>5776</v>
      </c>
      <c r="AG40" s="16">
        <v>5290</v>
      </c>
      <c r="AH40" s="16">
        <v>1085</v>
      </c>
      <c r="AI40" s="16">
        <v>175</v>
      </c>
      <c r="AJ40" s="16">
        <v>733</v>
      </c>
      <c r="AK40" s="16">
        <v>20128</v>
      </c>
      <c r="AL40" s="16">
        <v>11411</v>
      </c>
      <c r="AM40" s="20" t="s">
        <v>57</v>
      </c>
      <c r="AN40" s="18">
        <v>111557</v>
      </c>
      <c r="AO40" s="6"/>
    </row>
    <row r="41" spans="1:41" s="21" customFormat="1" ht="15" customHeight="1">
      <c r="A41" s="21" t="s">
        <v>49</v>
      </c>
      <c r="B41" s="22" t="s">
        <v>58</v>
      </c>
      <c r="C41" s="23" t="s">
        <v>59</v>
      </c>
      <c r="D41" s="24">
        <v>2.34</v>
      </c>
      <c r="E41" s="25">
        <v>2.31</v>
      </c>
      <c r="F41" s="26">
        <v>2.11</v>
      </c>
      <c r="G41" s="26">
        <v>1.96</v>
      </c>
      <c r="H41" s="26">
        <v>2.77</v>
      </c>
      <c r="I41" s="26">
        <v>1.63</v>
      </c>
      <c r="J41" s="26">
        <v>2.2400000000000002</v>
      </c>
      <c r="K41" s="26">
        <v>1.84</v>
      </c>
      <c r="L41" s="26">
        <v>1.78</v>
      </c>
      <c r="M41" s="26">
        <v>1.88</v>
      </c>
      <c r="N41" s="26">
        <v>2.08</v>
      </c>
      <c r="O41" s="26">
        <v>2.2000000000000002</v>
      </c>
      <c r="P41" s="26">
        <v>1.73</v>
      </c>
      <c r="Q41" s="26">
        <v>1.73</v>
      </c>
      <c r="R41" s="26">
        <v>2.59</v>
      </c>
      <c r="S41" s="26">
        <v>2.4700000000000002</v>
      </c>
      <c r="T41" s="26">
        <v>2.41</v>
      </c>
      <c r="U41" s="26">
        <v>1.79</v>
      </c>
      <c r="V41" s="26">
        <v>1.87</v>
      </c>
      <c r="W41" s="26">
        <v>3.28</v>
      </c>
      <c r="X41" s="26">
        <v>2.0499999999999998</v>
      </c>
      <c r="Y41" s="26">
        <v>2.37</v>
      </c>
      <c r="Z41" s="26">
        <v>2.12</v>
      </c>
      <c r="AA41" s="26">
        <v>1.67</v>
      </c>
      <c r="AB41" s="26">
        <v>2.34</v>
      </c>
      <c r="AC41" s="26">
        <v>2.1800000000000002</v>
      </c>
      <c r="AD41" s="26">
        <v>2.2999999999999998</v>
      </c>
      <c r="AE41" s="26">
        <v>3.84</v>
      </c>
      <c r="AF41" s="26">
        <v>3.07</v>
      </c>
      <c r="AG41" s="26">
        <v>1.85</v>
      </c>
      <c r="AH41" s="26">
        <v>3.01</v>
      </c>
      <c r="AI41" s="26">
        <v>2.77</v>
      </c>
      <c r="AJ41" s="26">
        <v>2.9</v>
      </c>
      <c r="AK41" s="26">
        <v>1.98</v>
      </c>
      <c r="AL41" s="26">
        <v>1.98</v>
      </c>
      <c r="AM41" s="20" t="s">
        <v>60</v>
      </c>
      <c r="AN41" s="27" t="s">
        <v>61</v>
      </c>
      <c r="AO41" s="28"/>
    </row>
    <row r="42" spans="1:41" ht="15" customHeight="1">
      <c r="A42" t="s">
        <v>49</v>
      </c>
      <c r="B42" s="29" t="s">
        <v>67</v>
      </c>
      <c r="C42" s="30">
        <v>5</v>
      </c>
      <c r="D42" s="14">
        <v>10267</v>
      </c>
      <c r="E42" s="31">
        <v>112</v>
      </c>
      <c r="F42" s="32">
        <v>277</v>
      </c>
      <c r="G42" s="32">
        <v>1063</v>
      </c>
      <c r="H42" s="32">
        <v>724</v>
      </c>
      <c r="I42" s="32">
        <v>185</v>
      </c>
      <c r="J42" s="32">
        <v>31</v>
      </c>
      <c r="K42" s="32">
        <v>62</v>
      </c>
      <c r="L42" s="32">
        <v>233</v>
      </c>
      <c r="M42" s="32">
        <v>127</v>
      </c>
      <c r="N42" s="32">
        <v>1203</v>
      </c>
      <c r="O42" s="32">
        <v>838</v>
      </c>
      <c r="P42" s="32">
        <v>170</v>
      </c>
      <c r="Q42" s="32">
        <v>196</v>
      </c>
      <c r="R42" s="32">
        <v>157</v>
      </c>
      <c r="S42" s="32">
        <v>33</v>
      </c>
      <c r="T42" s="32">
        <v>87</v>
      </c>
      <c r="U42" s="32">
        <v>606</v>
      </c>
      <c r="V42" s="32">
        <v>225</v>
      </c>
      <c r="W42" s="32">
        <v>10</v>
      </c>
      <c r="X42" s="32">
        <v>42</v>
      </c>
      <c r="Y42" s="32">
        <v>31</v>
      </c>
      <c r="Z42" s="32">
        <v>44</v>
      </c>
      <c r="AA42" s="32">
        <v>123</v>
      </c>
      <c r="AB42" s="32">
        <v>59</v>
      </c>
      <c r="AC42" s="32">
        <v>115</v>
      </c>
      <c r="AD42" s="32">
        <v>1109</v>
      </c>
      <c r="AE42" s="32">
        <v>420</v>
      </c>
      <c r="AF42" s="32">
        <v>29</v>
      </c>
      <c r="AG42" s="32">
        <v>324</v>
      </c>
      <c r="AH42" s="32">
        <v>138</v>
      </c>
      <c r="AI42" s="32">
        <v>10</v>
      </c>
      <c r="AJ42" s="32">
        <v>82</v>
      </c>
      <c r="AK42" s="32">
        <v>1081</v>
      </c>
      <c r="AL42" s="32">
        <v>321</v>
      </c>
      <c r="AM42" s="33" t="s">
        <v>51</v>
      </c>
      <c r="AN42" s="34">
        <v>11224</v>
      </c>
      <c r="AO42" s="6"/>
    </row>
    <row r="43" spans="1:41" ht="15" customHeight="1">
      <c r="A43" t="s">
        <v>49</v>
      </c>
      <c r="B43" s="85" t="s">
        <v>184</v>
      </c>
      <c r="C43" s="13">
        <v>4</v>
      </c>
      <c r="D43" s="14">
        <v>15660</v>
      </c>
      <c r="E43" s="15">
        <v>146</v>
      </c>
      <c r="F43" s="16">
        <v>1018</v>
      </c>
      <c r="G43" s="16">
        <v>761</v>
      </c>
      <c r="H43" s="16">
        <v>283</v>
      </c>
      <c r="I43" s="16">
        <v>349</v>
      </c>
      <c r="J43" s="16">
        <v>20</v>
      </c>
      <c r="K43" s="16">
        <v>75</v>
      </c>
      <c r="L43" s="16">
        <v>378</v>
      </c>
      <c r="M43" s="16">
        <v>282</v>
      </c>
      <c r="N43" s="16">
        <v>1969</v>
      </c>
      <c r="O43" s="16">
        <v>1712</v>
      </c>
      <c r="P43" s="16">
        <v>576</v>
      </c>
      <c r="Q43" s="16">
        <v>393</v>
      </c>
      <c r="R43" s="16">
        <v>204</v>
      </c>
      <c r="S43" s="16">
        <v>23</v>
      </c>
      <c r="T43" s="16">
        <v>92</v>
      </c>
      <c r="U43" s="16">
        <v>620</v>
      </c>
      <c r="V43" s="16">
        <v>433</v>
      </c>
      <c r="W43" s="16">
        <v>8</v>
      </c>
      <c r="X43" s="16">
        <v>6</v>
      </c>
      <c r="Y43" s="16">
        <v>36</v>
      </c>
      <c r="Z43" s="16">
        <v>35</v>
      </c>
      <c r="AA43" s="16">
        <v>189</v>
      </c>
      <c r="AB43" s="16">
        <v>43</v>
      </c>
      <c r="AC43" s="16">
        <v>126</v>
      </c>
      <c r="AD43" s="16">
        <v>1541</v>
      </c>
      <c r="AE43" s="16">
        <v>594</v>
      </c>
      <c r="AF43" s="16">
        <v>56</v>
      </c>
      <c r="AG43" s="16">
        <v>571</v>
      </c>
      <c r="AH43" s="16">
        <v>249</v>
      </c>
      <c r="AI43" s="16">
        <v>20</v>
      </c>
      <c r="AJ43" s="16">
        <v>111</v>
      </c>
      <c r="AK43" s="16">
        <v>2012</v>
      </c>
      <c r="AL43" s="16">
        <v>729</v>
      </c>
      <c r="AM43" s="20" t="s">
        <v>52</v>
      </c>
      <c r="AN43" s="18">
        <v>17260</v>
      </c>
      <c r="AO43" s="6"/>
    </row>
    <row r="44" spans="1:41" ht="15" customHeight="1">
      <c r="A44" t="s">
        <v>49</v>
      </c>
      <c r="B44" s="85" t="s">
        <v>184</v>
      </c>
      <c r="C44" s="13">
        <v>3</v>
      </c>
      <c r="D44" s="14">
        <v>20124</v>
      </c>
      <c r="E44" s="15">
        <v>148</v>
      </c>
      <c r="F44" s="16">
        <v>1682</v>
      </c>
      <c r="G44" s="16">
        <v>798</v>
      </c>
      <c r="H44" s="16">
        <v>276</v>
      </c>
      <c r="I44" s="16">
        <v>650</v>
      </c>
      <c r="J44" s="16">
        <v>32</v>
      </c>
      <c r="K44" s="16">
        <v>51</v>
      </c>
      <c r="L44" s="16">
        <v>361</v>
      </c>
      <c r="M44" s="16">
        <v>202</v>
      </c>
      <c r="N44" s="16">
        <v>3139</v>
      </c>
      <c r="O44" s="16">
        <v>2516</v>
      </c>
      <c r="P44" s="16">
        <v>412</v>
      </c>
      <c r="Q44" s="16">
        <v>752</v>
      </c>
      <c r="R44" s="16">
        <v>231</v>
      </c>
      <c r="S44" s="16">
        <v>17</v>
      </c>
      <c r="T44" s="16">
        <v>63</v>
      </c>
      <c r="U44" s="16">
        <v>1340</v>
      </c>
      <c r="V44" s="16">
        <v>500</v>
      </c>
      <c r="W44" s="16">
        <v>15</v>
      </c>
      <c r="X44" s="16">
        <v>20</v>
      </c>
      <c r="Y44" s="16">
        <v>47</v>
      </c>
      <c r="Z44" s="16">
        <v>76</v>
      </c>
      <c r="AA44" s="16">
        <v>294</v>
      </c>
      <c r="AB44" s="16">
        <v>24</v>
      </c>
      <c r="AC44" s="16">
        <v>99</v>
      </c>
      <c r="AD44" s="16">
        <v>1173</v>
      </c>
      <c r="AE44" s="16">
        <v>527</v>
      </c>
      <c r="AF44" s="16">
        <v>61</v>
      </c>
      <c r="AG44" s="16">
        <v>740</v>
      </c>
      <c r="AH44" s="16">
        <v>276</v>
      </c>
      <c r="AI44" s="16">
        <v>58</v>
      </c>
      <c r="AJ44" s="16">
        <v>195</v>
      </c>
      <c r="AK44" s="16">
        <v>1749</v>
      </c>
      <c r="AL44" s="16">
        <v>1600</v>
      </c>
      <c r="AM44" s="20" t="s">
        <v>53</v>
      </c>
      <c r="AN44" s="18">
        <v>15685</v>
      </c>
      <c r="AO44" s="6"/>
    </row>
    <row r="45" spans="1:41" ht="15" customHeight="1">
      <c r="A45" t="s">
        <v>49</v>
      </c>
      <c r="B45" s="85" t="s">
        <v>184</v>
      </c>
      <c r="C45" s="13">
        <v>2</v>
      </c>
      <c r="D45" s="14">
        <v>19118</v>
      </c>
      <c r="E45" s="15">
        <v>107</v>
      </c>
      <c r="F45" s="16">
        <v>1480</v>
      </c>
      <c r="G45" s="16">
        <v>461</v>
      </c>
      <c r="H45" s="16">
        <v>83</v>
      </c>
      <c r="I45" s="16">
        <v>694</v>
      </c>
      <c r="J45" s="16">
        <v>5</v>
      </c>
      <c r="K45" s="16">
        <v>29</v>
      </c>
      <c r="L45" s="16">
        <v>341</v>
      </c>
      <c r="M45" s="16">
        <v>171</v>
      </c>
      <c r="N45" s="16">
        <v>3493</v>
      </c>
      <c r="O45" s="16">
        <v>2642</v>
      </c>
      <c r="P45" s="16">
        <v>712</v>
      </c>
      <c r="Q45" s="16">
        <v>272</v>
      </c>
      <c r="R45" s="16">
        <v>111</v>
      </c>
      <c r="S45" s="16">
        <v>8</v>
      </c>
      <c r="T45" s="16">
        <v>112</v>
      </c>
      <c r="U45" s="16">
        <v>1320</v>
      </c>
      <c r="V45" s="16">
        <v>455</v>
      </c>
      <c r="W45" s="16">
        <v>13</v>
      </c>
      <c r="X45" s="16">
        <v>2</v>
      </c>
      <c r="Y45" s="16">
        <v>32</v>
      </c>
      <c r="Z45" s="16">
        <v>80</v>
      </c>
      <c r="AA45" s="16">
        <v>217</v>
      </c>
      <c r="AB45" s="16">
        <v>44</v>
      </c>
      <c r="AC45" s="16">
        <v>68</v>
      </c>
      <c r="AD45" s="16">
        <v>822</v>
      </c>
      <c r="AE45" s="16">
        <v>166</v>
      </c>
      <c r="AF45" s="16">
        <v>25</v>
      </c>
      <c r="AG45" s="16">
        <v>616</v>
      </c>
      <c r="AH45" s="16">
        <v>148</v>
      </c>
      <c r="AI45" s="16">
        <v>38</v>
      </c>
      <c r="AJ45" s="16">
        <v>103</v>
      </c>
      <c r="AK45" s="16">
        <v>2679</v>
      </c>
      <c r="AL45" s="16">
        <v>1569</v>
      </c>
      <c r="AM45" s="20" t="s">
        <v>54</v>
      </c>
      <c r="AN45" s="18">
        <v>39</v>
      </c>
      <c r="AO45" s="6"/>
    </row>
    <row r="46" spans="1:41" ht="15" customHeight="1">
      <c r="A46" t="s">
        <v>49</v>
      </c>
      <c r="B46" s="85" t="s">
        <v>184</v>
      </c>
      <c r="C46" s="13">
        <v>1</v>
      </c>
      <c r="D46" s="14">
        <v>16121</v>
      </c>
      <c r="E46" s="15">
        <v>129</v>
      </c>
      <c r="F46" s="16">
        <v>439</v>
      </c>
      <c r="G46" s="16">
        <v>1412</v>
      </c>
      <c r="H46" s="16">
        <v>239</v>
      </c>
      <c r="I46" s="16">
        <v>634</v>
      </c>
      <c r="J46" s="16">
        <v>8</v>
      </c>
      <c r="K46" s="16">
        <v>113</v>
      </c>
      <c r="L46" s="16">
        <v>483</v>
      </c>
      <c r="M46" s="16">
        <v>255</v>
      </c>
      <c r="N46" s="16">
        <v>1493</v>
      </c>
      <c r="O46" s="16">
        <v>931</v>
      </c>
      <c r="P46" s="16">
        <v>899</v>
      </c>
      <c r="Q46" s="16">
        <v>778</v>
      </c>
      <c r="R46" s="16">
        <v>31</v>
      </c>
      <c r="S46" s="16">
        <v>7</v>
      </c>
      <c r="T46" s="16">
        <v>91</v>
      </c>
      <c r="U46" s="16">
        <v>1357</v>
      </c>
      <c r="V46" s="16">
        <v>956</v>
      </c>
      <c r="W46" s="16">
        <v>3</v>
      </c>
      <c r="X46" s="16">
        <v>11</v>
      </c>
      <c r="Y46" s="16">
        <v>16</v>
      </c>
      <c r="Z46" s="16">
        <v>46</v>
      </c>
      <c r="AA46" s="16">
        <v>357</v>
      </c>
      <c r="AB46" s="16">
        <v>24</v>
      </c>
      <c r="AC46" s="16">
        <v>56</v>
      </c>
      <c r="AD46" s="16">
        <v>1401</v>
      </c>
      <c r="AE46" s="16">
        <v>33</v>
      </c>
      <c r="AF46" s="16">
        <v>9</v>
      </c>
      <c r="AG46" s="16">
        <v>865</v>
      </c>
      <c r="AH46" s="16">
        <v>23</v>
      </c>
      <c r="AI46" s="16">
        <v>6</v>
      </c>
      <c r="AJ46" s="16">
        <v>19</v>
      </c>
      <c r="AK46" s="16">
        <v>1997</v>
      </c>
      <c r="AL46" s="16">
        <v>1000</v>
      </c>
      <c r="AM46" s="20" t="s">
        <v>55</v>
      </c>
      <c r="AN46" s="18">
        <v>1005</v>
      </c>
      <c r="AO46" s="6"/>
    </row>
    <row r="47" spans="1:41" ht="15" customHeight="1">
      <c r="A47" t="s">
        <v>49</v>
      </c>
      <c r="B47" s="85" t="s">
        <v>184</v>
      </c>
      <c r="C47" s="13" t="s">
        <v>56</v>
      </c>
      <c r="D47" s="14">
        <v>81290</v>
      </c>
      <c r="E47" s="15">
        <v>642</v>
      </c>
      <c r="F47" s="16">
        <v>4896</v>
      </c>
      <c r="G47" s="16">
        <v>4495</v>
      </c>
      <c r="H47" s="16">
        <v>1605</v>
      </c>
      <c r="I47" s="16">
        <v>2512</v>
      </c>
      <c r="J47" s="16">
        <v>96</v>
      </c>
      <c r="K47" s="16">
        <v>330</v>
      </c>
      <c r="L47" s="16">
        <v>1796</v>
      </c>
      <c r="M47" s="16">
        <v>1037</v>
      </c>
      <c r="N47" s="16">
        <v>11297</v>
      </c>
      <c r="O47" s="16">
        <v>8639</v>
      </c>
      <c r="P47" s="16">
        <v>2769</v>
      </c>
      <c r="Q47" s="16">
        <v>2391</v>
      </c>
      <c r="R47" s="16">
        <v>734</v>
      </c>
      <c r="S47" s="16">
        <v>88</v>
      </c>
      <c r="T47" s="16">
        <v>445</v>
      </c>
      <c r="U47" s="16">
        <v>5243</v>
      </c>
      <c r="V47" s="16">
        <v>2569</v>
      </c>
      <c r="W47" s="16">
        <v>49</v>
      </c>
      <c r="X47" s="16">
        <v>81</v>
      </c>
      <c r="Y47" s="16">
        <v>162</v>
      </c>
      <c r="Z47" s="16">
        <v>281</v>
      </c>
      <c r="AA47" s="16">
        <v>1180</v>
      </c>
      <c r="AB47" s="16">
        <v>194</v>
      </c>
      <c r="AC47" s="16">
        <v>464</v>
      </c>
      <c r="AD47" s="16">
        <v>6046</v>
      </c>
      <c r="AE47" s="16">
        <v>1740</v>
      </c>
      <c r="AF47" s="16">
        <v>180</v>
      </c>
      <c r="AG47" s="16">
        <v>3116</v>
      </c>
      <c r="AH47" s="16">
        <v>834</v>
      </c>
      <c r="AI47" s="16">
        <v>132</v>
      </c>
      <c r="AJ47" s="16">
        <v>510</v>
      </c>
      <c r="AK47" s="16">
        <v>9518</v>
      </c>
      <c r="AL47" s="16">
        <v>5219</v>
      </c>
      <c r="AM47" s="20" t="s">
        <v>57</v>
      </c>
      <c r="AN47" s="18">
        <v>45213</v>
      </c>
      <c r="AO47" s="6"/>
    </row>
    <row r="48" spans="1:41" s="21" customFormat="1" ht="15" customHeight="1">
      <c r="A48" s="21" t="s">
        <v>49</v>
      </c>
      <c r="B48" s="22" t="s">
        <v>58</v>
      </c>
      <c r="C48" s="23" t="s">
        <v>59</v>
      </c>
      <c r="D48" s="24">
        <v>2.81</v>
      </c>
      <c r="E48" s="25">
        <v>3.01</v>
      </c>
      <c r="F48" s="26">
        <v>2.84</v>
      </c>
      <c r="G48" s="26">
        <v>2.91</v>
      </c>
      <c r="H48" s="26">
        <v>3.73</v>
      </c>
      <c r="I48" s="26">
        <v>2.5099999999999998</v>
      </c>
      <c r="J48" s="26">
        <v>3.64</v>
      </c>
      <c r="K48" s="26">
        <v>2.83</v>
      </c>
      <c r="L48" s="26">
        <v>2.74</v>
      </c>
      <c r="M48" s="26">
        <v>2.86</v>
      </c>
      <c r="N48" s="26">
        <v>2.81</v>
      </c>
      <c r="O48" s="26">
        <v>2.87</v>
      </c>
      <c r="P48" s="26">
        <v>2.42</v>
      </c>
      <c r="Q48" s="26">
        <v>2.56</v>
      </c>
      <c r="R48" s="26">
        <v>3.47</v>
      </c>
      <c r="S48" s="26">
        <v>3.76</v>
      </c>
      <c r="T48" s="26">
        <v>2.94</v>
      </c>
      <c r="U48" s="26">
        <v>2.58</v>
      </c>
      <c r="V48" s="26">
        <v>2.42</v>
      </c>
      <c r="W48" s="26">
        <v>3.18</v>
      </c>
      <c r="X48" s="26">
        <v>3.81</v>
      </c>
      <c r="Y48" s="26">
        <v>3.21</v>
      </c>
      <c r="Z48" s="26">
        <v>2.83</v>
      </c>
      <c r="AA48" s="26">
        <v>2.58</v>
      </c>
      <c r="AB48" s="26">
        <v>3.36</v>
      </c>
      <c r="AC48" s="26">
        <v>3.38</v>
      </c>
      <c r="AD48" s="26">
        <v>3.02</v>
      </c>
      <c r="AE48" s="26">
        <v>3.69</v>
      </c>
      <c r="AF48" s="26">
        <v>3.39</v>
      </c>
      <c r="AG48" s="26">
        <v>2.64</v>
      </c>
      <c r="AH48" s="26">
        <v>3.4</v>
      </c>
      <c r="AI48" s="26">
        <v>2.92</v>
      </c>
      <c r="AJ48" s="26">
        <v>3.26</v>
      </c>
      <c r="AK48" s="26">
        <v>2.74</v>
      </c>
      <c r="AL48" s="26">
        <v>2.58</v>
      </c>
      <c r="AM48" s="20" t="s">
        <v>60</v>
      </c>
      <c r="AN48" s="27" t="s">
        <v>61</v>
      </c>
      <c r="AO48" s="28"/>
    </row>
    <row r="49" spans="1:41" ht="15" customHeight="1">
      <c r="A49" t="s">
        <v>49</v>
      </c>
      <c r="B49" s="29" t="s">
        <v>68</v>
      </c>
      <c r="C49" s="30">
        <v>5</v>
      </c>
      <c r="D49" s="14">
        <v>14722</v>
      </c>
      <c r="E49" s="31">
        <v>89</v>
      </c>
      <c r="F49" s="32">
        <v>122</v>
      </c>
      <c r="G49" s="32">
        <v>971</v>
      </c>
      <c r="H49" s="32">
        <v>427</v>
      </c>
      <c r="I49" s="32">
        <v>69</v>
      </c>
      <c r="J49" s="86" t="s">
        <v>183</v>
      </c>
      <c r="K49" s="32">
        <v>34</v>
      </c>
      <c r="L49" s="32">
        <v>212</v>
      </c>
      <c r="M49" s="32">
        <v>75</v>
      </c>
      <c r="N49" s="32">
        <v>899</v>
      </c>
      <c r="O49" s="32">
        <v>599</v>
      </c>
      <c r="P49" s="32">
        <v>108</v>
      </c>
      <c r="Q49" s="32">
        <v>118</v>
      </c>
      <c r="R49" s="32">
        <v>106</v>
      </c>
      <c r="S49" s="32">
        <v>11</v>
      </c>
      <c r="T49" s="32">
        <v>54</v>
      </c>
      <c r="U49" s="32">
        <v>465</v>
      </c>
      <c r="V49" s="32">
        <v>292</v>
      </c>
      <c r="W49" s="32">
        <v>37</v>
      </c>
      <c r="X49" s="86" t="s">
        <v>183</v>
      </c>
      <c r="Y49" s="32">
        <v>5</v>
      </c>
      <c r="Z49" s="32">
        <v>35</v>
      </c>
      <c r="AA49" s="32">
        <v>68</v>
      </c>
      <c r="AB49" s="32">
        <v>21</v>
      </c>
      <c r="AC49" s="32">
        <v>46</v>
      </c>
      <c r="AD49" s="32">
        <v>1155</v>
      </c>
      <c r="AE49" s="32">
        <v>6837</v>
      </c>
      <c r="AF49" s="32">
        <v>329</v>
      </c>
      <c r="AG49" s="32">
        <v>175</v>
      </c>
      <c r="AH49" s="32">
        <v>165</v>
      </c>
      <c r="AI49" s="32">
        <v>14</v>
      </c>
      <c r="AJ49" s="32">
        <v>125</v>
      </c>
      <c r="AK49" s="32">
        <v>836</v>
      </c>
      <c r="AL49" s="32">
        <v>223</v>
      </c>
      <c r="AM49" s="33" t="s">
        <v>51</v>
      </c>
      <c r="AN49" s="34">
        <v>26931</v>
      </c>
      <c r="AO49" s="6"/>
    </row>
    <row r="50" spans="1:41" ht="15" customHeight="1">
      <c r="A50" t="s">
        <v>49</v>
      </c>
      <c r="B50" s="85" t="s">
        <v>68</v>
      </c>
      <c r="C50" s="13">
        <v>4</v>
      </c>
      <c r="D50" s="14">
        <v>26220</v>
      </c>
      <c r="E50" s="15">
        <v>152</v>
      </c>
      <c r="F50" s="16">
        <v>751</v>
      </c>
      <c r="G50" s="16">
        <v>965</v>
      </c>
      <c r="H50" s="16">
        <v>270</v>
      </c>
      <c r="I50" s="16">
        <v>212</v>
      </c>
      <c r="J50" s="87" t="s">
        <v>183</v>
      </c>
      <c r="K50" s="16">
        <v>37</v>
      </c>
      <c r="L50" s="16">
        <v>466</v>
      </c>
      <c r="M50" s="16">
        <v>201</v>
      </c>
      <c r="N50" s="16">
        <v>2200</v>
      </c>
      <c r="O50" s="16">
        <v>2003</v>
      </c>
      <c r="P50" s="16">
        <v>660</v>
      </c>
      <c r="Q50" s="16">
        <v>331</v>
      </c>
      <c r="R50" s="16">
        <v>188</v>
      </c>
      <c r="S50" s="16">
        <v>10</v>
      </c>
      <c r="T50" s="16">
        <v>102</v>
      </c>
      <c r="U50" s="16">
        <v>674</v>
      </c>
      <c r="V50" s="16">
        <v>790</v>
      </c>
      <c r="W50" s="16">
        <v>87</v>
      </c>
      <c r="X50" s="16">
        <v>1</v>
      </c>
      <c r="Y50" s="16">
        <v>16</v>
      </c>
      <c r="Z50" s="16">
        <v>46</v>
      </c>
      <c r="AA50" s="16">
        <v>122</v>
      </c>
      <c r="AB50" s="16">
        <v>23</v>
      </c>
      <c r="AC50" s="16">
        <v>94</v>
      </c>
      <c r="AD50" s="16">
        <v>2226</v>
      </c>
      <c r="AE50" s="16">
        <v>8408</v>
      </c>
      <c r="AF50" s="16">
        <v>1120</v>
      </c>
      <c r="AG50" s="16">
        <v>520</v>
      </c>
      <c r="AH50" s="16">
        <v>419</v>
      </c>
      <c r="AI50" s="16">
        <v>36</v>
      </c>
      <c r="AJ50" s="16">
        <v>194</v>
      </c>
      <c r="AK50" s="16">
        <v>2080</v>
      </c>
      <c r="AL50" s="16">
        <v>816</v>
      </c>
      <c r="AM50" s="20" t="s">
        <v>52</v>
      </c>
      <c r="AN50" s="18">
        <v>41230</v>
      </c>
      <c r="AO50" s="6"/>
    </row>
    <row r="51" spans="1:41" ht="15" customHeight="1">
      <c r="A51" t="s">
        <v>49</v>
      </c>
      <c r="B51" s="85" t="s">
        <v>68</v>
      </c>
      <c r="C51" s="13">
        <v>3</v>
      </c>
      <c r="D51" s="14">
        <v>38478</v>
      </c>
      <c r="E51" s="15">
        <v>313</v>
      </c>
      <c r="F51" s="16">
        <v>2017</v>
      </c>
      <c r="G51" s="16">
        <v>1255</v>
      </c>
      <c r="H51" s="16">
        <v>341</v>
      </c>
      <c r="I51" s="16">
        <v>549</v>
      </c>
      <c r="J51" s="16">
        <v>10</v>
      </c>
      <c r="K51" s="16">
        <v>47</v>
      </c>
      <c r="L51" s="16">
        <v>573</v>
      </c>
      <c r="M51" s="16">
        <v>284</v>
      </c>
      <c r="N51" s="16">
        <v>5068</v>
      </c>
      <c r="O51" s="16">
        <v>4318</v>
      </c>
      <c r="P51" s="16">
        <v>606</v>
      </c>
      <c r="Q51" s="16">
        <v>915</v>
      </c>
      <c r="R51" s="16">
        <v>312</v>
      </c>
      <c r="S51" s="16">
        <v>10</v>
      </c>
      <c r="T51" s="16">
        <v>120</v>
      </c>
      <c r="U51" s="16">
        <v>1833</v>
      </c>
      <c r="V51" s="16">
        <v>973</v>
      </c>
      <c r="W51" s="16">
        <v>70</v>
      </c>
      <c r="X51" s="16">
        <v>10</v>
      </c>
      <c r="Y51" s="16">
        <v>31</v>
      </c>
      <c r="Z51" s="16">
        <v>98</v>
      </c>
      <c r="AA51" s="16">
        <v>323</v>
      </c>
      <c r="AB51" s="16">
        <v>19</v>
      </c>
      <c r="AC51" s="16">
        <v>97</v>
      </c>
      <c r="AD51" s="16">
        <v>2026</v>
      </c>
      <c r="AE51" s="16">
        <v>6743</v>
      </c>
      <c r="AF51" s="16">
        <v>1944</v>
      </c>
      <c r="AG51" s="16">
        <v>997</v>
      </c>
      <c r="AH51" s="16">
        <v>650</v>
      </c>
      <c r="AI51" s="16">
        <v>77</v>
      </c>
      <c r="AJ51" s="16">
        <v>468</v>
      </c>
      <c r="AK51" s="16">
        <v>2745</v>
      </c>
      <c r="AL51" s="16">
        <v>2636</v>
      </c>
      <c r="AM51" s="20" t="s">
        <v>53</v>
      </c>
      <c r="AN51" s="18">
        <v>39596</v>
      </c>
      <c r="AO51" s="6"/>
    </row>
    <row r="52" spans="1:41" ht="15" customHeight="1">
      <c r="A52" t="s">
        <v>49</v>
      </c>
      <c r="B52" s="85" t="s">
        <v>68</v>
      </c>
      <c r="C52" s="13">
        <v>2</v>
      </c>
      <c r="D52" s="14">
        <v>46456</v>
      </c>
      <c r="E52" s="15">
        <v>292</v>
      </c>
      <c r="F52" s="16">
        <v>3285</v>
      </c>
      <c r="G52" s="16">
        <v>855</v>
      </c>
      <c r="H52" s="16">
        <v>134</v>
      </c>
      <c r="I52" s="16">
        <v>973</v>
      </c>
      <c r="J52" s="16">
        <v>5</v>
      </c>
      <c r="K52" s="16">
        <v>31</v>
      </c>
      <c r="L52" s="16">
        <v>736</v>
      </c>
      <c r="M52" s="16">
        <v>307</v>
      </c>
      <c r="N52" s="16">
        <v>9230</v>
      </c>
      <c r="O52" s="16">
        <v>7796</v>
      </c>
      <c r="P52" s="16">
        <v>1427</v>
      </c>
      <c r="Q52" s="16">
        <v>437</v>
      </c>
      <c r="R52" s="16">
        <v>226</v>
      </c>
      <c r="S52" s="16">
        <v>22</v>
      </c>
      <c r="T52" s="16">
        <v>213</v>
      </c>
      <c r="U52" s="16">
        <v>2653</v>
      </c>
      <c r="V52" s="16">
        <v>1244</v>
      </c>
      <c r="W52" s="16">
        <v>43</v>
      </c>
      <c r="X52" s="16">
        <v>4</v>
      </c>
      <c r="Y52" s="16">
        <v>29</v>
      </c>
      <c r="Z52" s="16">
        <v>150</v>
      </c>
      <c r="AA52" s="16">
        <v>327</v>
      </c>
      <c r="AB52" s="16">
        <v>33</v>
      </c>
      <c r="AC52" s="16">
        <v>99</v>
      </c>
      <c r="AD52" s="16">
        <v>1759</v>
      </c>
      <c r="AE52" s="16">
        <v>1712</v>
      </c>
      <c r="AF52" s="16">
        <v>1070</v>
      </c>
      <c r="AG52" s="16">
        <v>1095</v>
      </c>
      <c r="AH52" s="16">
        <v>406</v>
      </c>
      <c r="AI52" s="16">
        <v>84</v>
      </c>
      <c r="AJ52" s="16">
        <v>243</v>
      </c>
      <c r="AK52" s="16">
        <v>5547</v>
      </c>
      <c r="AL52" s="16">
        <v>3989</v>
      </c>
      <c r="AM52" s="20" t="s">
        <v>54</v>
      </c>
      <c r="AN52" s="18">
        <v>921</v>
      </c>
      <c r="AO52" s="6"/>
    </row>
    <row r="53" spans="1:41" ht="15" customHeight="1">
      <c r="A53" t="s">
        <v>49</v>
      </c>
      <c r="B53" s="85" t="s">
        <v>68</v>
      </c>
      <c r="C53" s="13">
        <v>1</v>
      </c>
      <c r="D53" s="14">
        <v>60257</v>
      </c>
      <c r="E53" s="15">
        <v>474</v>
      </c>
      <c r="F53" s="16">
        <v>1768</v>
      </c>
      <c r="G53" s="16">
        <v>4404</v>
      </c>
      <c r="H53" s="16">
        <v>467</v>
      </c>
      <c r="I53" s="16">
        <v>1569</v>
      </c>
      <c r="J53" s="16">
        <v>4</v>
      </c>
      <c r="K53" s="16">
        <v>262</v>
      </c>
      <c r="L53" s="16">
        <v>2717</v>
      </c>
      <c r="M53" s="16">
        <v>713</v>
      </c>
      <c r="N53" s="16">
        <v>7349</v>
      </c>
      <c r="O53" s="16">
        <v>4427</v>
      </c>
      <c r="P53" s="16">
        <v>3100</v>
      </c>
      <c r="Q53" s="16">
        <v>1663</v>
      </c>
      <c r="R53" s="16">
        <v>88</v>
      </c>
      <c r="S53" s="16">
        <v>10</v>
      </c>
      <c r="T53" s="16">
        <v>222</v>
      </c>
      <c r="U53" s="16">
        <v>6082</v>
      </c>
      <c r="V53" s="16">
        <v>3041</v>
      </c>
      <c r="W53" s="16">
        <v>17</v>
      </c>
      <c r="X53" s="16">
        <v>7</v>
      </c>
      <c r="Y53" s="16">
        <v>11</v>
      </c>
      <c r="Z53" s="16">
        <v>131</v>
      </c>
      <c r="AA53" s="16">
        <v>1081</v>
      </c>
      <c r="AB53" s="16">
        <v>42</v>
      </c>
      <c r="AC53" s="16">
        <v>155</v>
      </c>
      <c r="AD53" s="16">
        <v>4290</v>
      </c>
      <c r="AE53" s="16">
        <v>161</v>
      </c>
      <c r="AF53" s="16">
        <v>289</v>
      </c>
      <c r="AG53" s="16">
        <v>2611</v>
      </c>
      <c r="AH53" s="16">
        <v>78</v>
      </c>
      <c r="AI53" s="16">
        <v>18</v>
      </c>
      <c r="AJ53" s="16">
        <v>45</v>
      </c>
      <c r="AK53" s="16">
        <v>8230</v>
      </c>
      <c r="AL53" s="16">
        <v>4731</v>
      </c>
      <c r="AM53" s="20" t="s">
        <v>55</v>
      </c>
      <c r="AN53" s="18">
        <v>2832</v>
      </c>
      <c r="AO53" s="6"/>
    </row>
    <row r="54" spans="1:41" ht="15" customHeight="1">
      <c r="A54" t="s">
        <v>49</v>
      </c>
      <c r="B54" s="85" t="s">
        <v>68</v>
      </c>
      <c r="C54" s="13" t="s">
        <v>56</v>
      </c>
      <c r="D54" s="14">
        <v>186133</v>
      </c>
      <c r="E54" s="15">
        <v>1320</v>
      </c>
      <c r="F54" s="16">
        <v>7943</v>
      </c>
      <c r="G54" s="16">
        <v>8450</v>
      </c>
      <c r="H54" s="16">
        <v>1639</v>
      </c>
      <c r="I54" s="16">
        <v>3372</v>
      </c>
      <c r="J54" s="16">
        <v>19</v>
      </c>
      <c r="K54" s="16">
        <v>411</v>
      </c>
      <c r="L54" s="16">
        <v>4704</v>
      </c>
      <c r="M54" s="16">
        <v>1580</v>
      </c>
      <c r="N54" s="16">
        <v>24746</v>
      </c>
      <c r="O54" s="16">
        <v>19143</v>
      </c>
      <c r="P54" s="16">
        <v>5901</v>
      </c>
      <c r="Q54" s="16">
        <v>3464</v>
      </c>
      <c r="R54" s="16">
        <v>920</v>
      </c>
      <c r="S54" s="16">
        <v>63</v>
      </c>
      <c r="T54" s="16">
        <v>711</v>
      </c>
      <c r="U54" s="16">
        <v>11707</v>
      </c>
      <c r="V54" s="16">
        <v>6340</v>
      </c>
      <c r="W54" s="16">
        <v>254</v>
      </c>
      <c r="X54" s="16">
        <v>22</v>
      </c>
      <c r="Y54" s="16">
        <v>92</v>
      </c>
      <c r="Z54" s="16">
        <v>460</v>
      </c>
      <c r="AA54" s="16">
        <v>1921</v>
      </c>
      <c r="AB54" s="16">
        <v>138</v>
      </c>
      <c r="AC54" s="16">
        <v>491</v>
      </c>
      <c r="AD54" s="16">
        <v>11456</v>
      </c>
      <c r="AE54" s="16">
        <v>23861</v>
      </c>
      <c r="AF54" s="16">
        <v>4752</v>
      </c>
      <c r="AG54" s="16">
        <v>5398</v>
      </c>
      <c r="AH54" s="16">
        <v>1718</v>
      </c>
      <c r="AI54" s="16">
        <v>229</v>
      </c>
      <c r="AJ54" s="16">
        <v>1075</v>
      </c>
      <c r="AK54" s="16">
        <v>19438</v>
      </c>
      <c r="AL54" s="16">
        <v>12395</v>
      </c>
      <c r="AM54" s="20" t="s">
        <v>57</v>
      </c>
      <c r="AN54" s="18">
        <v>111510</v>
      </c>
      <c r="AO54" s="6"/>
    </row>
    <row r="55" spans="1:41" s="21" customFormat="1" ht="15" customHeight="1">
      <c r="A55" s="21" t="s">
        <v>49</v>
      </c>
      <c r="B55" s="22" t="s">
        <v>58</v>
      </c>
      <c r="C55" s="23" t="s">
        <v>59</v>
      </c>
      <c r="D55" s="24">
        <v>2.4</v>
      </c>
      <c r="E55" s="25">
        <v>2.31</v>
      </c>
      <c r="F55" s="26">
        <v>2.27</v>
      </c>
      <c r="G55" s="26">
        <v>2.2000000000000002</v>
      </c>
      <c r="H55" s="26">
        <v>3.03</v>
      </c>
      <c r="I55" s="26">
        <v>1.88</v>
      </c>
      <c r="J55" s="26">
        <v>2.3199999999999998</v>
      </c>
      <c r="K55" s="26">
        <v>1.91</v>
      </c>
      <c r="L55" s="26">
        <v>1.88</v>
      </c>
      <c r="M55" s="26">
        <v>2.13</v>
      </c>
      <c r="N55" s="26">
        <v>2.19</v>
      </c>
      <c r="O55" s="26">
        <v>2.2999999999999998</v>
      </c>
      <c r="P55" s="26">
        <v>1.86</v>
      </c>
      <c r="Q55" s="26">
        <v>2.08</v>
      </c>
      <c r="R55" s="26">
        <v>3</v>
      </c>
      <c r="S55" s="26">
        <v>2.84</v>
      </c>
      <c r="T55" s="26">
        <v>2.37</v>
      </c>
      <c r="U55" s="26">
        <v>1.87</v>
      </c>
      <c r="V55" s="26">
        <v>2.06</v>
      </c>
      <c r="W55" s="26">
        <v>3.33</v>
      </c>
      <c r="X55" s="26">
        <v>2.23</v>
      </c>
      <c r="Y55" s="26">
        <v>2.73</v>
      </c>
      <c r="Z55" s="26">
        <v>2.36</v>
      </c>
      <c r="AA55" s="26">
        <v>1.84</v>
      </c>
      <c r="AB55" s="26">
        <v>2.62</v>
      </c>
      <c r="AC55" s="26">
        <v>2.5499999999999998</v>
      </c>
      <c r="AD55" s="26">
        <v>2.4900000000000002</v>
      </c>
      <c r="AE55" s="26">
        <v>3.84</v>
      </c>
      <c r="AF55" s="26">
        <v>3.03</v>
      </c>
      <c r="AG55" s="26">
        <v>1.99</v>
      </c>
      <c r="AH55" s="26">
        <v>3.11</v>
      </c>
      <c r="AI55" s="26">
        <v>2.76</v>
      </c>
      <c r="AJ55" s="26">
        <v>3.1</v>
      </c>
      <c r="AK55" s="26">
        <v>2.06</v>
      </c>
      <c r="AL55" s="26">
        <v>2.02</v>
      </c>
      <c r="AM55" s="20" t="s">
        <v>60</v>
      </c>
      <c r="AN55" s="27" t="s">
        <v>61</v>
      </c>
      <c r="AO55" s="28"/>
    </row>
    <row r="56" spans="1:41" ht="15" customHeight="1">
      <c r="A56" t="s">
        <v>49</v>
      </c>
      <c r="B56" s="29" t="s">
        <v>69</v>
      </c>
      <c r="C56" s="30">
        <v>5</v>
      </c>
      <c r="D56" s="14">
        <v>1507</v>
      </c>
      <c r="E56" s="31">
        <v>8</v>
      </c>
      <c r="F56" s="32">
        <v>19</v>
      </c>
      <c r="G56" s="32">
        <v>114</v>
      </c>
      <c r="H56" s="32">
        <v>59</v>
      </c>
      <c r="I56" s="32">
        <v>12</v>
      </c>
      <c r="J56" s="32" t="s">
        <v>63</v>
      </c>
      <c r="K56" s="86" t="s">
        <v>183</v>
      </c>
      <c r="L56" s="32">
        <v>29</v>
      </c>
      <c r="M56" s="32">
        <v>6</v>
      </c>
      <c r="N56" s="32">
        <v>147</v>
      </c>
      <c r="O56" s="32">
        <v>110</v>
      </c>
      <c r="P56" s="32">
        <v>17</v>
      </c>
      <c r="Q56" s="32">
        <v>13</v>
      </c>
      <c r="R56" s="32">
        <v>6</v>
      </c>
      <c r="S56" s="32">
        <v>5</v>
      </c>
      <c r="T56" s="32">
        <v>7</v>
      </c>
      <c r="U56" s="32">
        <v>63</v>
      </c>
      <c r="V56" s="32">
        <v>47</v>
      </c>
      <c r="W56" s="32">
        <v>2</v>
      </c>
      <c r="X56" s="32" t="s">
        <v>63</v>
      </c>
      <c r="Y56" s="32">
        <v>1</v>
      </c>
      <c r="Z56" s="32">
        <v>6</v>
      </c>
      <c r="AA56" s="32">
        <v>11</v>
      </c>
      <c r="AB56" s="32">
        <v>3</v>
      </c>
      <c r="AC56" s="32">
        <v>4</v>
      </c>
      <c r="AD56" s="32">
        <v>191</v>
      </c>
      <c r="AE56" s="32">
        <v>417</v>
      </c>
      <c r="AF56" s="32">
        <v>10</v>
      </c>
      <c r="AG56" s="32">
        <v>19</v>
      </c>
      <c r="AH56" s="32">
        <v>24</v>
      </c>
      <c r="AI56" s="32">
        <v>2</v>
      </c>
      <c r="AJ56" s="32">
        <v>12</v>
      </c>
      <c r="AK56" s="32">
        <v>115</v>
      </c>
      <c r="AL56" s="32">
        <v>28</v>
      </c>
      <c r="AM56" s="33" t="s">
        <v>51</v>
      </c>
      <c r="AN56" s="34">
        <v>3164</v>
      </c>
      <c r="AO56" s="6"/>
    </row>
    <row r="57" spans="1:41" ht="15" customHeight="1">
      <c r="A57" t="s">
        <v>49</v>
      </c>
      <c r="B57" s="85" t="s">
        <v>69</v>
      </c>
      <c r="C57" s="13">
        <v>4</v>
      </c>
      <c r="D57" s="14">
        <v>3145</v>
      </c>
      <c r="E57" s="15">
        <v>31</v>
      </c>
      <c r="F57" s="16">
        <v>116</v>
      </c>
      <c r="G57" s="16">
        <v>131</v>
      </c>
      <c r="H57" s="16">
        <v>32</v>
      </c>
      <c r="I57" s="16">
        <v>36</v>
      </c>
      <c r="J57" s="16" t="s">
        <v>63</v>
      </c>
      <c r="K57" s="16">
        <v>6</v>
      </c>
      <c r="L57" s="16">
        <v>58</v>
      </c>
      <c r="M57" s="16">
        <v>36</v>
      </c>
      <c r="N57" s="16">
        <v>401</v>
      </c>
      <c r="O57" s="16">
        <v>277</v>
      </c>
      <c r="P57" s="16">
        <v>105</v>
      </c>
      <c r="Q57" s="16">
        <v>48</v>
      </c>
      <c r="R57" s="16">
        <v>9</v>
      </c>
      <c r="S57" s="87" t="s">
        <v>183</v>
      </c>
      <c r="T57" s="16">
        <v>14</v>
      </c>
      <c r="U57" s="16">
        <v>92</v>
      </c>
      <c r="V57" s="16">
        <v>102</v>
      </c>
      <c r="W57" s="16">
        <v>3</v>
      </c>
      <c r="X57" s="16" t="s">
        <v>63</v>
      </c>
      <c r="Y57" s="16">
        <v>1</v>
      </c>
      <c r="Z57" s="16">
        <v>12</v>
      </c>
      <c r="AA57" s="16">
        <v>18</v>
      </c>
      <c r="AB57" s="16">
        <v>1</v>
      </c>
      <c r="AC57" s="16">
        <v>12</v>
      </c>
      <c r="AD57" s="16">
        <v>343</v>
      </c>
      <c r="AE57" s="16">
        <v>568</v>
      </c>
      <c r="AF57" s="16">
        <v>41</v>
      </c>
      <c r="AG57" s="16">
        <v>111</v>
      </c>
      <c r="AH57" s="16">
        <v>54</v>
      </c>
      <c r="AI57" s="16">
        <v>10</v>
      </c>
      <c r="AJ57" s="16">
        <v>26</v>
      </c>
      <c r="AK57" s="16">
        <v>324</v>
      </c>
      <c r="AL57" s="16">
        <v>125</v>
      </c>
      <c r="AM57" s="20" t="s">
        <v>52</v>
      </c>
      <c r="AN57" s="18">
        <v>4913</v>
      </c>
      <c r="AO57" s="6"/>
    </row>
    <row r="58" spans="1:41" ht="15" customHeight="1">
      <c r="A58" t="s">
        <v>49</v>
      </c>
      <c r="B58" s="85" t="s">
        <v>69</v>
      </c>
      <c r="C58" s="13">
        <v>3</v>
      </c>
      <c r="D58" s="14">
        <v>5023</v>
      </c>
      <c r="E58" s="15">
        <v>39</v>
      </c>
      <c r="F58" s="16">
        <v>320</v>
      </c>
      <c r="G58" s="16">
        <v>151</v>
      </c>
      <c r="H58" s="16">
        <v>43</v>
      </c>
      <c r="I58" s="16">
        <v>76</v>
      </c>
      <c r="J58" s="16" t="s">
        <v>63</v>
      </c>
      <c r="K58" s="16">
        <v>4</v>
      </c>
      <c r="L58" s="16">
        <v>69</v>
      </c>
      <c r="M58" s="16">
        <v>35</v>
      </c>
      <c r="N58" s="16">
        <v>840</v>
      </c>
      <c r="O58" s="16">
        <v>679</v>
      </c>
      <c r="P58" s="16">
        <v>87</v>
      </c>
      <c r="Q58" s="16">
        <v>124</v>
      </c>
      <c r="R58" s="16">
        <v>26</v>
      </c>
      <c r="S58" s="16">
        <v>2</v>
      </c>
      <c r="T58" s="16">
        <v>14</v>
      </c>
      <c r="U58" s="16">
        <v>259</v>
      </c>
      <c r="V58" s="16">
        <v>167</v>
      </c>
      <c r="W58" s="16">
        <v>5</v>
      </c>
      <c r="X58" s="16" t="s">
        <v>63</v>
      </c>
      <c r="Y58" s="16">
        <v>3</v>
      </c>
      <c r="Z58" s="16">
        <v>25</v>
      </c>
      <c r="AA58" s="16">
        <v>54</v>
      </c>
      <c r="AB58" s="16">
        <v>4</v>
      </c>
      <c r="AC58" s="16">
        <v>18</v>
      </c>
      <c r="AD58" s="16">
        <v>375</v>
      </c>
      <c r="AE58" s="16">
        <v>459</v>
      </c>
      <c r="AF58" s="16">
        <v>79</v>
      </c>
      <c r="AG58" s="16">
        <v>133</v>
      </c>
      <c r="AH58" s="16">
        <v>94</v>
      </c>
      <c r="AI58" s="16">
        <v>18</v>
      </c>
      <c r="AJ58" s="16">
        <v>62</v>
      </c>
      <c r="AK58" s="16">
        <v>373</v>
      </c>
      <c r="AL58" s="16">
        <v>385</v>
      </c>
      <c r="AM58" s="20" t="s">
        <v>53</v>
      </c>
      <c r="AN58" s="18">
        <v>5306</v>
      </c>
      <c r="AO58" s="6"/>
    </row>
    <row r="59" spans="1:41" ht="15" customHeight="1">
      <c r="A59" t="s">
        <v>49</v>
      </c>
      <c r="B59" s="85" t="s">
        <v>69</v>
      </c>
      <c r="C59" s="13">
        <v>2</v>
      </c>
      <c r="D59" s="14">
        <v>6034</v>
      </c>
      <c r="E59" s="15">
        <v>41</v>
      </c>
      <c r="F59" s="16">
        <v>402</v>
      </c>
      <c r="G59" s="16">
        <v>122</v>
      </c>
      <c r="H59" s="16">
        <v>12</v>
      </c>
      <c r="I59" s="16">
        <v>138</v>
      </c>
      <c r="J59" s="16" t="s">
        <v>63</v>
      </c>
      <c r="K59" s="16">
        <v>6</v>
      </c>
      <c r="L59" s="16">
        <v>93</v>
      </c>
      <c r="M59" s="16">
        <v>56</v>
      </c>
      <c r="N59" s="16">
        <v>1108</v>
      </c>
      <c r="O59" s="16">
        <v>1103</v>
      </c>
      <c r="P59" s="16">
        <v>211</v>
      </c>
      <c r="Q59" s="16">
        <v>59</v>
      </c>
      <c r="R59" s="16">
        <v>19</v>
      </c>
      <c r="S59" s="16">
        <v>3</v>
      </c>
      <c r="T59" s="16">
        <v>18</v>
      </c>
      <c r="U59" s="16">
        <v>323</v>
      </c>
      <c r="V59" s="16">
        <v>211</v>
      </c>
      <c r="W59" s="16">
        <v>4</v>
      </c>
      <c r="X59" s="16" t="s">
        <v>63</v>
      </c>
      <c r="Y59" s="16">
        <v>3</v>
      </c>
      <c r="Z59" s="16">
        <v>38</v>
      </c>
      <c r="AA59" s="16">
        <v>47</v>
      </c>
      <c r="AB59" s="16">
        <v>7</v>
      </c>
      <c r="AC59" s="16">
        <v>12</v>
      </c>
      <c r="AD59" s="16">
        <v>336</v>
      </c>
      <c r="AE59" s="16">
        <v>140</v>
      </c>
      <c r="AF59" s="16">
        <v>38</v>
      </c>
      <c r="AG59" s="16">
        <v>132</v>
      </c>
      <c r="AH59" s="16">
        <v>65</v>
      </c>
      <c r="AI59" s="16">
        <v>15</v>
      </c>
      <c r="AJ59" s="16">
        <v>38</v>
      </c>
      <c r="AK59" s="16">
        <v>742</v>
      </c>
      <c r="AL59" s="16">
        <v>491</v>
      </c>
      <c r="AM59" s="20" t="s">
        <v>54</v>
      </c>
      <c r="AN59" s="18">
        <v>6</v>
      </c>
      <c r="AO59" s="6"/>
    </row>
    <row r="60" spans="1:41" ht="15" customHeight="1">
      <c r="A60" t="s">
        <v>49</v>
      </c>
      <c r="B60" s="85" t="s">
        <v>69</v>
      </c>
      <c r="C60" s="13">
        <v>1</v>
      </c>
      <c r="D60" s="14">
        <v>6319</v>
      </c>
      <c r="E60" s="15">
        <v>66</v>
      </c>
      <c r="F60" s="16">
        <v>162</v>
      </c>
      <c r="G60" s="16">
        <v>451</v>
      </c>
      <c r="H60" s="16">
        <v>51</v>
      </c>
      <c r="I60" s="16">
        <v>179</v>
      </c>
      <c r="J60" s="16" t="s">
        <v>63</v>
      </c>
      <c r="K60" s="16">
        <v>34</v>
      </c>
      <c r="L60" s="16">
        <v>200</v>
      </c>
      <c r="M60" s="16">
        <v>106</v>
      </c>
      <c r="N60" s="16">
        <v>591</v>
      </c>
      <c r="O60" s="16">
        <v>435</v>
      </c>
      <c r="P60" s="16">
        <v>396</v>
      </c>
      <c r="Q60" s="16">
        <v>202</v>
      </c>
      <c r="R60" s="16">
        <v>3</v>
      </c>
      <c r="S60" s="16">
        <v>2</v>
      </c>
      <c r="T60" s="16">
        <v>38</v>
      </c>
      <c r="U60" s="16">
        <v>528</v>
      </c>
      <c r="V60" s="16">
        <v>585</v>
      </c>
      <c r="W60" s="16">
        <v>4</v>
      </c>
      <c r="X60" s="16" t="s">
        <v>63</v>
      </c>
      <c r="Y60" s="16">
        <v>2</v>
      </c>
      <c r="Z60" s="16">
        <v>29</v>
      </c>
      <c r="AA60" s="16">
        <v>96</v>
      </c>
      <c r="AB60" s="16">
        <v>6</v>
      </c>
      <c r="AC60" s="16">
        <v>13</v>
      </c>
      <c r="AD60" s="16">
        <v>632</v>
      </c>
      <c r="AE60" s="16">
        <v>23</v>
      </c>
      <c r="AF60" s="16">
        <v>13</v>
      </c>
      <c r="AG60" s="16">
        <v>315</v>
      </c>
      <c r="AH60" s="16">
        <v>7</v>
      </c>
      <c r="AI60" s="16">
        <v>6</v>
      </c>
      <c r="AJ60" s="16">
        <v>4</v>
      </c>
      <c r="AK60" s="16">
        <v>757</v>
      </c>
      <c r="AL60" s="16">
        <v>382</v>
      </c>
      <c r="AM60" s="20" t="s">
        <v>55</v>
      </c>
      <c r="AN60" s="18">
        <v>318</v>
      </c>
      <c r="AO60" s="6"/>
    </row>
    <row r="61" spans="1:41" ht="15" customHeight="1">
      <c r="A61" t="s">
        <v>49</v>
      </c>
      <c r="B61" s="85" t="s">
        <v>69</v>
      </c>
      <c r="C61" s="13" t="s">
        <v>56</v>
      </c>
      <c r="D61" s="14">
        <v>22028</v>
      </c>
      <c r="E61" s="15">
        <v>185</v>
      </c>
      <c r="F61" s="16">
        <v>1019</v>
      </c>
      <c r="G61" s="16">
        <v>969</v>
      </c>
      <c r="H61" s="16">
        <v>197</v>
      </c>
      <c r="I61" s="16">
        <v>441</v>
      </c>
      <c r="J61" s="16">
        <v>3</v>
      </c>
      <c r="K61" s="16">
        <v>50</v>
      </c>
      <c r="L61" s="16">
        <v>449</v>
      </c>
      <c r="M61" s="16">
        <v>239</v>
      </c>
      <c r="N61" s="16">
        <v>3087</v>
      </c>
      <c r="O61" s="16">
        <v>2604</v>
      </c>
      <c r="P61" s="16">
        <v>816</v>
      </c>
      <c r="Q61" s="16">
        <v>446</v>
      </c>
      <c r="R61" s="16">
        <v>63</v>
      </c>
      <c r="S61" s="16">
        <v>12</v>
      </c>
      <c r="T61" s="16">
        <v>91</v>
      </c>
      <c r="U61" s="16">
        <v>1265</v>
      </c>
      <c r="V61" s="16">
        <v>1112</v>
      </c>
      <c r="W61" s="16">
        <v>18</v>
      </c>
      <c r="X61" s="16">
        <v>2</v>
      </c>
      <c r="Y61" s="16">
        <v>10</v>
      </c>
      <c r="Z61" s="16">
        <v>110</v>
      </c>
      <c r="AA61" s="16">
        <v>226</v>
      </c>
      <c r="AB61" s="16">
        <v>21</v>
      </c>
      <c r="AC61" s="16">
        <v>59</v>
      </c>
      <c r="AD61" s="16">
        <v>1877</v>
      </c>
      <c r="AE61" s="16">
        <v>1607</v>
      </c>
      <c r="AF61" s="16">
        <v>181</v>
      </c>
      <c r="AG61" s="16">
        <v>710</v>
      </c>
      <c r="AH61" s="16">
        <v>244</v>
      </c>
      <c r="AI61" s="16">
        <v>51</v>
      </c>
      <c r="AJ61" s="16">
        <v>142</v>
      </c>
      <c r="AK61" s="16">
        <v>2311</v>
      </c>
      <c r="AL61" s="16">
        <v>1411</v>
      </c>
      <c r="AM61" s="20" t="s">
        <v>57</v>
      </c>
      <c r="AN61" s="18">
        <v>13707</v>
      </c>
      <c r="AO61" s="6"/>
    </row>
    <row r="62" spans="1:41" s="21" customFormat="1" ht="15" customHeight="1">
      <c r="A62" s="21" t="s">
        <v>49</v>
      </c>
      <c r="B62" s="22" t="s">
        <v>58</v>
      </c>
      <c r="C62" s="23" t="s">
        <v>59</v>
      </c>
      <c r="D62" s="24">
        <v>2.4300000000000002</v>
      </c>
      <c r="E62" s="25">
        <v>2.3199999999999998</v>
      </c>
      <c r="F62" s="26">
        <v>2.44</v>
      </c>
      <c r="G62" s="26">
        <v>2.31</v>
      </c>
      <c r="H62" s="26">
        <v>3.18</v>
      </c>
      <c r="I62" s="26">
        <v>2.0099999999999998</v>
      </c>
      <c r="J62" s="26" t="s">
        <v>63</v>
      </c>
      <c r="K62" s="26">
        <v>1.64</v>
      </c>
      <c r="L62" s="26">
        <v>2.16</v>
      </c>
      <c r="M62" s="26">
        <v>2.08</v>
      </c>
      <c r="N62" s="26">
        <v>2.48</v>
      </c>
      <c r="O62" s="26">
        <v>2.4300000000000002</v>
      </c>
      <c r="P62" s="26">
        <v>1.94</v>
      </c>
      <c r="Q62" s="26">
        <v>2.13</v>
      </c>
      <c r="R62" s="26">
        <v>2.94</v>
      </c>
      <c r="S62" s="26">
        <v>3.25</v>
      </c>
      <c r="T62" s="26">
        <v>2.27</v>
      </c>
      <c r="U62" s="26">
        <v>2.08</v>
      </c>
      <c r="V62" s="26">
        <v>1.93</v>
      </c>
      <c r="W62" s="26">
        <v>2.72</v>
      </c>
      <c r="X62" s="26" t="s">
        <v>63</v>
      </c>
      <c r="Y62" s="26">
        <v>2.6</v>
      </c>
      <c r="Z62" s="26">
        <v>2.35</v>
      </c>
      <c r="AA62" s="26">
        <v>2.12</v>
      </c>
      <c r="AB62" s="26">
        <v>2.4300000000000002</v>
      </c>
      <c r="AC62" s="26">
        <v>2.69</v>
      </c>
      <c r="AD62" s="26">
        <v>2.5299999999999998</v>
      </c>
      <c r="AE62" s="26">
        <v>3.76</v>
      </c>
      <c r="AF62" s="26">
        <v>2.98</v>
      </c>
      <c r="AG62" s="26">
        <v>2.14</v>
      </c>
      <c r="AH62" s="26">
        <v>3.09</v>
      </c>
      <c r="AI62" s="26">
        <v>2.75</v>
      </c>
      <c r="AJ62" s="26">
        <v>3.03</v>
      </c>
      <c r="AK62" s="26">
        <v>2.2599999999999998</v>
      </c>
      <c r="AL62" s="26">
        <v>2.2400000000000002</v>
      </c>
      <c r="AM62" s="20" t="s">
        <v>60</v>
      </c>
      <c r="AN62" s="27" t="s">
        <v>61</v>
      </c>
      <c r="AO62" s="28"/>
    </row>
    <row r="63" spans="1:41" ht="15" customHeight="1">
      <c r="A63" t="s">
        <v>49</v>
      </c>
      <c r="B63" s="29" t="s">
        <v>70</v>
      </c>
      <c r="C63" s="30">
        <v>5</v>
      </c>
      <c r="D63" s="14">
        <v>151739</v>
      </c>
      <c r="E63" s="31">
        <v>1190</v>
      </c>
      <c r="F63" s="32">
        <v>3683</v>
      </c>
      <c r="G63" s="32">
        <v>17860</v>
      </c>
      <c r="H63" s="32">
        <v>9441</v>
      </c>
      <c r="I63" s="32">
        <v>2029</v>
      </c>
      <c r="J63" s="32">
        <v>26</v>
      </c>
      <c r="K63" s="32">
        <v>499</v>
      </c>
      <c r="L63" s="32">
        <v>3366</v>
      </c>
      <c r="M63" s="32">
        <v>1589</v>
      </c>
      <c r="N63" s="32">
        <v>17500</v>
      </c>
      <c r="O63" s="32">
        <v>13921</v>
      </c>
      <c r="P63" s="32">
        <v>2832</v>
      </c>
      <c r="Q63" s="32">
        <v>2648</v>
      </c>
      <c r="R63" s="32">
        <v>1278</v>
      </c>
      <c r="S63" s="32">
        <v>372</v>
      </c>
      <c r="T63" s="32">
        <v>1060</v>
      </c>
      <c r="U63" s="32">
        <v>10474</v>
      </c>
      <c r="V63" s="32">
        <v>4623</v>
      </c>
      <c r="W63" s="32">
        <v>154</v>
      </c>
      <c r="X63" s="32">
        <v>32</v>
      </c>
      <c r="Y63" s="32">
        <v>245</v>
      </c>
      <c r="Z63" s="32">
        <v>774</v>
      </c>
      <c r="AA63" s="32">
        <v>1605</v>
      </c>
      <c r="AB63" s="32">
        <v>498</v>
      </c>
      <c r="AC63" s="32">
        <v>1370</v>
      </c>
      <c r="AD63" s="32">
        <v>20205</v>
      </c>
      <c r="AE63" s="32">
        <v>4069</v>
      </c>
      <c r="AF63" s="32">
        <v>250</v>
      </c>
      <c r="AG63" s="32">
        <v>5848</v>
      </c>
      <c r="AH63" s="32">
        <v>1667</v>
      </c>
      <c r="AI63" s="32">
        <v>172</v>
      </c>
      <c r="AJ63" s="32">
        <v>1158</v>
      </c>
      <c r="AK63" s="32">
        <v>15015</v>
      </c>
      <c r="AL63" s="32">
        <v>4286</v>
      </c>
      <c r="AM63" s="33" t="s">
        <v>51</v>
      </c>
      <c r="AN63" s="34">
        <v>153549</v>
      </c>
      <c r="AO63" s="6"/>
    </row>
    <row r="64" spans="1:41" ht="15" customHeight="1">
      <c r="A64" t="s">
        <v>49</v>
      </c>
      <c r="B64" s="85" t="s">
        <v>70</v>
      </c>
      <c r="C64" s="13">
        <v>4</v>
      </c>
      <c r="D64" s="14">
        <v>258516</v>
      </c>
      <c r="E64" s="15">
        <v>1907</v>
      </c>
      <c r="F64" s="16">
        <v>15411</v>
      </c>
      <c r="G64" s="16">
        <v>14232</v>
      </c>
      <c r="H64" s="16">
        <v>4145</v>
      </c>
      <c r="I64" s="16">
        <v>5071</v>
      </c>
      <c r="J64" s="16">
        <v>26</v>
      </c>
      <c r="K64" s="16">
        <v>732</v>
      </c>
      <c r="L64" s="16">
        <v>5781</v>
      </c>
      <c r="M64" s="16">
        <v>4239</v>
      </c>
      <c r="N64" s="16">
        <v>35723</v>
      </c>
      <c r="O64" s="16">
        <v>30982</v>
      </c>
      <c r="P64" s="16">
        <v>9850</v>
      </c>
      <c r="Q64" s="16">
        <v>5844</v>
      </c>
      <c r="R64" s="16">
        <v>2155</v>
      </c>
      <c r="S64" s="16">
        <v>474</v>
      </c>
      <c r="T64" s="16">
        <v>1361</v>
      </c>
      <c r="U64" s="16">
        <v>10795</v>
      </c>
      <c r="V64" s="16">
        <v>8646</v>
      </c>
      <c r="W64" s="16">
        <v>170</v>
      </c>
      <c r="X64" s="16">
        <v>23</v>
      </c>
      <c r="Y64" s="16">
        <v>454</v>
      </c>
      <c r="Z64" s="16">
        <v>971</v>
      </c>
      <c r="AA64" s="16">
        <v>2775</v>
      </c>
      <c r="AB64" s="16">
        <v>572</v>
      </c>
      <c r="AC64" s="16">
        <v>1672</v>
      </c>
      <c r="AD64" s="16">
        <v>28485</v>
      </c>
      <c r="AE64" s="16">
        <v>6779</v>
      </c>
      <c r="AF64" s="16">
        <v>453</v>
      </c>
      <c r="AG64" s="16">
        <v>11626</v>
      </c>
      <c r="AH64" s="16">
        <v>3645</v>
      </c>
      <c r="AI64" s="16">
        <v>376</v>
      </c>
      <c r="AJ64" s="16">
        <v>1648</v>
      </c>
      <c r="AK64" s="16">
        <v>30377</v>
      </c>
      <c r="AL64" s="16">
        <v>11116</v>
      </c>
      <c r="AM64" s="20" t="s">
        <v>52</v>
      </c>
      <c r="AN64" s="18">
        <v>265305</v>
      </c>
      <c r="AO64" s="6"/>
    </row>
    <row r="65" spans="1:41" ht="15" customHeight="1">
      <c r="A65" t="s">
        <v>49</v>
      </c>
      <c r="B65" s="85" t="s">
        <v>70</v>
      </c>
      <c r="C65" s="13">
        <v>3</v>
      </c>
      <c r="D65" s="14">
        <v>338215</v>
      </c>
      <c r="E65" s="15">
        <v>2399</v>
      </c>
      <c r="F65" s="16">
        <v>26974</v>
      </c>
      <c r="G65" s="16">
        <v>15229</v>
      </c>
      <c r="H65" s="16">
        <v>4095</v>
      </c>
      <c r="I65" s="16">
        <v>9880</v>
      </c>
      <c r="J65" s="16">
        <v>137</v>
      </c>
      <c r="K65" s="16">
        <v>576</v>
      </c>
      <c r="L65" s="16">
        <v>4895</v>
      </c>
      <c r="M65" s="16">
        <v>3448</v>
      </c>
      <c r="N65" s="16">
        <v>56756</v>
      </c>
      <c r="O65" s="16">
        <v>47371</v>
      </c>
      <c r="P65" s="16">
        <v>6866</v>
      </c>
      <c r="Q65" s="16">
        <v>12600</v>
      </c>
      <c r="R65" s="16">
        <v>2800</v>
      </c>
      <c r="S65" s="16">
        <v>523</v>
      </c>
      <c r="T65" s="16">
        <v>1115</v>
      </c>
      <c r="U65" s="16">
        <v>22743</v>
      </c>
      <c r="V65" s="16">
        <v>9255</v>
      </c>
      <c r="W65" s="16">
        <v>268</v>
      </c>
      <c r="X65" s="16">
        <v>64</v>
      </c>
      <c r="Y65" s="16">
        <v>715</v>
      </c>
      <c r="Z65" s="16">
        <v>1395</v>
      </c>
      <c r="AA65" s="16">
        <v>4609</v>
      </c>
      <c r="AB65" s="16">
        <v>286</v>
      </c>
      <c r="AC65" s="16">
        <v>1432</v>
      </c>
      <c r="AD65" s="16">
        <v>20153</v>
      </c>
      <c r="AE65" s="16">
        <v>6509</v>
      </c>
      <c r="AF65" s="16">
        <v>389</v>
      </c>
      <c r="AG65" s="16">
        <v>15003</v>
      </c>
      <c r="AH65" s="16">
        <v>4045</v>
      </c>
      <c r="AI65" s="16">
        <v>725</v>
      </c>
      <c r="AJ65" s="16">
        <v>3057</v>
      </c>
      <c r="AK65" s="16">
        <v>29303</v>
      </c>
      <c r="AL65" s="16">
        <v>22600</v>
      </c>
      <c r="AM65" s="20" t="s">
        <v>53</v>
      </c>
      <c r="AN65" s="18">
        <v>267715</v>
      </c>
      <c r="AO65" s="6"/>
    </row>
    <row r="66" spans="1:41" ht="15" customHeight="1">
      <c r="A66" t="s">
        <v>49</v>
      </c>
      <c r="B66" s="85" t="s">
        <v>70</v>
      </c>
      <c r="C66" s="13">
        <v>2</v>
      </c>
      <c r="D66" s="14">
        <v>285294</v>
      </c>
      <c r="E66" s="15">
        <v>1439</v>
      </c>
      <c r="F66" s="16">
        <v>18404</v>
      </c>
      <c r="G66" s="16">
        <v>9086</v>
      </c>
      <c r="H66" s="16">
        <v>1350</v>
      </c>
      <c r="I66" s="16">
        <v>11206</v>
      </c>
      <c r="J66" s="16">
        <v>76</v>
      </c>
      <c r="K66" s="16">
        <v>241</v>
      </c>
      <c r="L66" s="16">
        <v>4628</v>
      </c>
      <c r="M66" s="16">
        <v>2642</v>
      </c>
      <c r="N66" s="16">
        <v>50736</v>
      </c>
      <c r="O66" s="16">
        <v>41235</v>
      </c>
      <c r="P66" s="16">
        <v>11880</v>
      </c>
      <c r="Q66" s="16">
        <v>4300</v>
      </c>
      <c r="R66" s="16">
        <v>1250</v>
      </c>
      <c r="S66" s="16">
        <v>306</v>
      </c>
      <c r="T66" s="16">
        <v>1319</v>
      </c>
      <c r="U66" s="16">
        <v>20568</v>
      </c>
      <c r="V66" s="16">
        <v>7858</v>
      </c>
      <c r="W66" s="16">
        <v>223</v>
      </c>
      <c r="X66" s="16">
        <v>32</v>
      </c>
      <c r="Y66" s="16">
        <v>554</v>
      </c>
      <c r="Z66" s="16">
        <v>1255</v>
      </c>
      <c r="AA66" s="16">
        <v>3322</v>
      </c>
      <c r="AB66" s="16">
        <v>471</v>
      </c>
      <c r="AC66" s="16">
        <v>975</v>
      </c>
      <c r="AD66" s="16">
        <v>13179</v>
      </c>
      <c r="AE66" s="16">
        <v>2235</v>
      </c>
      <c r="AF66" s="16">
        <v>125</v>
      </c>
      <c r="AG66" s="16">
        <v>11091</v>
      </c>
      <c r="AH66" s="16">
        <v>1819</v>
      </c>
      <c r="AI66" s="16">
        <v>488</v>
      </c>
      <c r="AJ66" s="16">
        <v>1170</v>
      </c>
      <c r="AK66" s="16">
        <v>40506</v>
      </c>
      <c r="AL66" s="16">
        <v>19325</v>
      </c>
      <c r="AM66" s="20" t="s">
        <v>54</v>
      </c>
      <c r="AN66" s="18">
        <v>460</v>
      </c>
      <c r="AO66" s="6"/>
    </row>
    <row r="67" spans="1:41" ht="15" customHeight="1">
      <c r="A67" t="s">
        <v>49</v>
      </c>
      <c r="B67" s="85" t="s">
        <v>70</v>
      </c>
      <c r="C67" s="13">
        <v>1</v>
      </c>
      <c r="D67" s="14">
        <v>172170</v>
      </c>
      <c r="E67" s="15">
        <v>1322</v>
      </c>
      <c r="F67" s="16">
        <v>3343</v>
      </c>
      <c r="G67" s="16">
        <v>21904</v>
      </c>
      <c r="H67" s="16">
        <v>3226</v>
      </c>
      <c r="I67" s="16">
        <v>8132</v>
      </c>
      <c r="J67" s="16">
        <v>56</v>
      </c>
      <c r="K67" s="16">
        <v>989</v>
      </c>
      <c r="L67" s="16">
        <v>5343</v>
      </c>
      <c r="M67" s="16">
        <v>2647</v>
      </c>
      <c r="N67" s="16">
        <v>12491</v>
      </c>
      <c r="O67" s="16">
        <v>6827</v>
      </c>
      <c r="P67" s="16">
        <v>9132</v>
      </c>
      <c r="Q67" s="16">
        <v>8903</v>
      </c>
      <c r="R67" s="16">
        <v>236</v>
      </c>
      <c r="S67" s="16">
        <v>111</v>
      </c>
      <c r="T67" s="16">
        <v>832</v>
      </c>
      <c r="U67" s="16">
        <v>14247</v>
      </c>
      <c r="V67" s="16">
        <v>10529</v>
      </c>
      <c r="W67" s="16">
        <v>66</v>
      </c>
      <c r="X67" s="16">
        <v>69</v>
      </c>
      <c r="Y67" s="16">
        <v>211</v>
      </c>
      <c r="Z67" s="16">
        <v>470</v>
      </c>
      <c r="AA67" s="16">
        <v>3536</v>
      </c>
      <c r="AB67" s="16">
        <v>290</v>
      </c>
      <c r="AC67" s="16">
        <v>789</v>
      </c>
      <c r="AD67" s="16">
        <v>15572</v>
      </c>
      <c r="AE67" s="16">
        <v>405</v>
      </c>
      <c r="AF67" s="16">
        <v>40</v>
      </c>
      <c r="AG67" s="16">
        <v>10231</v>
      </c>
      <c r="AH67" s="16">
        <v>199</v>
      </c>
      <c r="AI67" s="16">
        <v>52</v>
      </c>
      <c r="AJ67" s="16">
        <v>121</v>
      </c>
      <c r="AK67" s="16">
        <v>21314</v>
      </c>
      <c r="AL67" s="16">
        <v>8535</v>
      </c>
      <c r="AM67" s="20" t="s">
        <v>55</v>
      </c>
      <c r="AN67" s="18">
        <v>13161</v>
      </c>
      <c r="AO67" s="6"/>
    </row>
    <row r="68" spans="1:41" ht="15" customHeight="1">
      <c r="A68" t="s">
        <v>49</v>
      </c>
      <c r="B68" s="85" t="s">
        <v>70</v>
      </c>
      <c r="C68" s="13" t="s">
        <v>56</v>
      </c>
      <c r="D68" s="14">
        <v>1205934</v>
      </c>
      <c r="E68" s="15">
        <v>8257</v>
      </c>
      <c r="F68" s="16">
        <v>67815</v>
      </c>
      <c r="G68" s="16">
        <v>78311</v>
      </c>
      <c r="H68" s="16">
        <v>22257</v>
      </c>
      <c r="I68" s="16">
        <v>36318</v>
      </c>
      <c r="J68" s="16">
        <v>321</v>
      </c>
      <c r="K68" s="16">
        <v>3037</v>
      </c>
      <c r="L68" s="16">
        <v>24013</v>
      </c>
      <c r="M68" s="16">
        <v>14565</v>
      </c>
      <c r="N68" s="16">
        <v>173206</v>
      </c>
      <c r="O68" s="16">
        <v>140336</v>
      </c>
      <c r="P68" s="16">
        <v>40560</v>
      </c>
      <c r="Q68" s="16">
        <v>34295</v>
      </c>
      <c r="R68" s="16">
        <v>7719</v>
      </c>
      <c r="S68" s="16">
        <v>1786</v>
      </c>
      <c r="T68" s="16">
        <v>5687</v>
      </c>
      <c r="U68" s="16">
        <v>78827</v>
      </c>
      <c r="V68" s="16">
        <v>40911</v>
      </c>
      <c r="W68" s="16">
        <v>881</v>
      </c>
      <c r="X68" s="16">
        <v>220</v>
      </c>
      <c r="Y68" s="16">
        <v>2179</v>
      </c>
      <c r="Z68" s="16">
        <v>4865</v>
      </c>
      <c r="AA68" s="16">
        <v>15847</v>
      </c>
      <c r="AB68" s="16">
        <v>2117</v>
      </c>
      <c r="AC68" s="16">
        <v>6238</v>
      </c>
      <c r="AD68" s="16">
        <v>97594</v>
      </c>
      <c r="AE68" s="16">
        <v>19997</v>
      </c>
      <c r="AF68" s="16">
        <v>1257</v>
      </c>
      <c r="AG68" s="16">
        <v>53799</v>
      </c>
      <c r="AH68" s="16">
        <v>11375</v>
      </c>
      <c r="AI68" s="16">
        <v>1813</v>
      </c>
      <c r="AJ68" s="16">
        <v>7154</v>
      </c>
      <c r="AK68" s="16">
        <v>136515</v>
      </c>
      <c r="AL68" s="16">
        <v>65862</v>
      </c>
      <c r="AM68" s="20" t="s">
        <v>57</v>
      </c>
      <c r="AN68" s="18">
        <v>700190</v>
      </c>
      <c r="AO68" s="6"/>
    </row>
    <row r="69" spans="1:41" s="21" customFormat="1" ht="15" customHeight="1">
      <c r="A69" s="21" t="s">
        <v>49</v>
      </c>
      <c r="B69" s="22" t="s">
        <v>58</v>
      </c>
      <c r="C69" s="23" t="s">
        <v>59</v>
      </c>
      <c r="D69" s="24">
        <v>2.94</v>
      </c>
      <c r="E69" s="25">
        <v>3.02</v>
      </c>
      <c r="F69" s="26">
        <v>2.97</v>
      </c>
      <c r="G69" s="26">
        <v>2.96</v>
      </c>
      <c r="H69" s="26">
        <v>3.68</v>
      </c>
      <c r="I69" s="26">
        <v>2.4900000000000002</v>
      </c>
      <c r="J69" s="26">
        <v>2.66</v>
      </c>
      <c r="K69" s="26">
        <v>2.84</v>
      </c>
      <c r="L69" s="26">
        <v>2.88</v>
      </c>
      <c r="M69" s="26">
        <v>2.96</v>
      </c>
      <c r="N69" s="26">
        <v>2.97</v>
      </c>
      <c r="O69" s="26">
        <v>3.03</v>
      </c>
      <c r="P69" s="26">
        <v>2.64</v>
      </c>
      <c r="Q69" s="26">
        <v>2.68</v>
      </c>
      <c r="R69" s="26">
        <v>3.39</v>
      </c>
      <c r="S69" s="26">
        <v>3.39</v>
      </c>
      <c r="T69" s="26">
        <v>3.09</v>
      </c>
      <c r="U69" s="26">
        <v>2.78</v>
      </c>
      <c r="V69" s="26">
        <v>2.73</v>
      </c>
      <c r="W69" s="26">
        <v>3.14</v>
      </c>
      <c r="X69" s="26">
        <v>2.62</v>
      </c>
      <c r="Y69" s="26">
        <v>2.99</v>
      </c>
      <c r="Z69" s="26">
        <v>3.07</v>
      </c>
      <c r="AA69" s="26">
        <v>2.72</v>
      </c>
      <c r="AB69" s="26">
        <v>3.24</v>
      </c>
      <c r="AC69" s="26">
        <v>3.3</v>
      </c>
      <c r="AD69" s="26">
        <v>3.25</v>
      </c>
      <c r="AE69" s="26">
        <v>3.59</v>
      </c>
      <c r="AF69" s="26">
        <v>3.6</v>
      </c>
      <c r="AG69" s="26">
        <v>2.85</v>
      </c>
      <c r="AH69" s="26">
        <v>3.42</v>
      </c>
      <c r="AI69" s="26">
        <v>3.07</v>
      </c>
      <c r="AJ69" s="26">
        <v>3.36</v>
      </c>
      <c r="AK69" s="26">
        <v>2.83</v>
      </c>
      <c r="AL69" s="26">
        <v>2.75</v>
      </c>
      <c r="AM69" s="20" t="s">
        <v>60</v>
      </c>
      <c r="AN69" s="27" t="s">
        <v>61</v>
      </c>
      <c r="AO69" s="28"/>
    </row>
    <row r="70" spans="1:41" ht="15" customHeight="1">
      <c r="A70" t="s">
        <v>49</v>
      </c>
      <c r="B70" s="29" t="s">
        <v>71</v>
      </c>
      <c r="C70" s="30">
        <v>5</v>
      </c>
      <c r="D70" s="14">
        <v>260201</v>
      </c>
      <c r="E70" s="31">
        <v>1865</v>
      </c>
      <c r="F70" s="32">
        <v>6166</v>
      </c>
      <c r="G70" s="32">
        <v>29125</v>
      </c>
      <c r="H70" s="32">
        <v>18331</v>
      </c>
      <c r="I70" s="32">
        <v>4127</v>
      </c>
      <c r="J70" s="32">
        <v>3318</v>
      </c>
      <c r="K70" s="32">
        <v>1370</v>
      </c>
      <c r="L70" s="32">
        <v>5977</v>
      </c>
      <c r="M70" s="32">
        <v>2865</v>
      </c>
      <c r="N70" s="32">
        <v>26080</v>
      </c>
      <c r="O70" s="32">
        <v>19922</v>
      </c>
      <c r="P70" s="32">
        <v>4214</v>
      </c>
      <c r="Q70" s="32">
        <v>4054</v>
      </c>
      <c r="R70" s="32">
        <v>2015</v>
      </c>
      <c r="S70" s="32">
        <v>480</v>
      </c>
      <c r="T70" s="32">
        <v>1567</v>
      </c>
      <c r="U70" s="32">
        <v>15071</v>
      </c>
      <c r="V70" s="32">
        <v>7147</v>
      </c>
      <c r="W70" s="32">
        <v>227</v>
      </c>
      <c r="X70" s="32">
        <v>432</v>
      </c>
      <c r="Y70" s="32">
        <v>398</v>
      </c>
      <c r="Z70" s="32">
        <v>1302</v>
      </c>
      <c r="AA70" s="32">
        <v>3109</v>
      </c>
      <c r="AB70" s="32">
        <v>1070</v>
      </c>
      <c r="AC70" s="32">
        <v>2609</v>
      </c>
      <c r="AD70" s="32">
        <v>30007</v>
      </c>
      <c r="AE70" s="32">
        <v>20788</v>
      </c>
      <c r="AF70" s="32">
        <v>1051</v>
      </c>
      <c r="AG70" s="32">
        <v>9877</v>
      </c>
      <c r="AH70" s="32">
        <v>2608</v>
      </c>
      <c r="AI70" s="32">
        <v>263</v>
      </c>
      <c r="AJ70" s="32">
        <v>2038</v>
      </c>
      <c r="AK70" s="32">
        <v>23510</v>
      </c>
      <c r="AL70" s="32">
        <v>7218</v>
      </c>
      <c r="AM70" s="33" t="s">
        <v>51</v>
      </c>
      <c r="AN70" s="34">
        <v>295299</v>
      </c>
      <c r="AO70" s="6"/>
    </row>
    <row r="71" spans="1:41" ht="15" customHeight="1">
      <c r="A71" t="s">
        <v>49</v>
      </c>
      <c r="B71" s="85" t="s">
        <v>71</v>
      </c>
      <c r="C71" s="13">
        <v>4</v>
      </c>
      <c r="D71" s="14">
        <v>419103</v>
      </c>
      <c r="E71" s="15">
        <v>3041</v>
      </c>
      <c r="F71" s="16">
        <v>24127</v>
      </c>
      <c r="G71" s="16">
        <v>22570</v>
      </c>
      <c r="H71" s="16">
        <v>7418</v>
      </c>
      <c r="I71" s="16">
        <v>9062</v>
      </c>
      <c r="J71" s="16">
        <v>618</v>
      </c>
      <c r="K71" s="16">
        <v>1645</v>
      </c>
      <c r="L71" s="16">
        <v>9895</v>
      </c>
      <c r="M71" s="16">
        <v>6995</v>
      </c>
      <c r="N71" s="16">
        <v>52086</v>
      </c>
      <c r="O71" s="16">
        <v>44468</v>
      </c>
      <c r="P71" s="16">
        <v>14312</v>
      </c>
      <c r="Q71" s="16">
        <v>8744</v>
      </c>
      <c r="R71" s="16">
        <v>3388</v>
      </c>
      <c r="S71" s="16">
        <v>566</v>
      </c>
      <c r="T71" s="16">
        <v>2058</v>
      </c>
      <c r="U71" s="16">
        <v>15886</v>
      </c>
      <c r="V71" s="16">
        <v>13335</v>
      </c>
      <c r="W71" s="16">
        <v>305</v>
      </c>
      <c r="X71" s="16">
        <v>121</v>
      </c>
      <c r="Y71" s="16">
        <v>690</v>
      </c>
      <c r="Z71" s="16">
        <v>1393</v>
      </c>
      <c r="AA71" s="16">
        <v>4706</v>
      </c>
      <c r="AB71" s="16">
        <v>1084</v>
      </c>
      <c r="AC71" s="16">
        <v>3022</v>
      </c>
      <c r="AD71" s="16">
        <v>42517</v>
      </c>
      <c r="AE71" s="16">
        <v>29595</v>
      </c>
      <c r="AF71" s="16">
        <v>3282</v>
      </c>
      <c r="AG71" s="16">
        <v>17667</v>
      </c>
      <c r="AH71" s="16">
        <v>5753</v>
      </c>
      <c r="AI71" s="16">
        <v>570</v>
      </c>
      <c r="AJ71" s="16">
        <v>2747</v>
      </c>
      <c r="AK71" s="16">
        <v>47012</v>
      </c>
      <c r="AL71" s="16">
        <v>18425</v>
      </c>
      <c r="AM71" s="20" t="s">
        <v>52</v>
      </c>
      <c r="AN71" s="18">
        <v>476115</v>
      </c>
      <c r="AO71" s="6"/>
    </row>
    <row r="72" spans="1:41" ht="15" customHeight="1">
      <c r="A72" t="s">
        <v>49</v>
      </c>
      <c r="B72" s="85" t="s">
        <v>71</v>
      </c>
      <c r="C72" s="13">
        <v>3</v>
      </c>
      <c r="D72" s="14">
        <v>557497</v>
      </c>
      <c r="E72" s="15">
        <v>4007</v>
      </c>
      <c r="F72" s="16">
        <v>43324</v>
      </c>
      <c r="G72" s="16">
        <v>24472</v>
      </c>
      <c r="H72" s="16">
        <v>7323</v>
      </c>
      <c r="I72" s="16">
        <v>16769</v>
      </c>
      <c r="J72" s="16">
        <v>570</v>
      </c>
      <c r="K72" s="16">
        <v>1241</v>
      </c>
      <c r="L72" s="16">
        <v>8828</v>
      </c>
      <c r="M72" s="16">
        <v>5742</v>
      </c>
      <c r="N72" s="16">
        <v>87873</v>
      </c>
      <c r="O72" s="16">
        <v>71973</v>
      </c>
      <c r="P72" s="16">
        <v>10370</v>
      </c>
      <c r="Q72" s="16">
        <v>19148</v>
      </c>
      <c r="R72" s="16">
        <v>4691</v>
      </c>
      <c r="S72" s="16">
        <v>638</v>
      </c>
      <c r="T72" s="16">
        <v>1754</v>
      </c>
      <c r="U72" s="16">
        <v>35063</v>
      </c>
      <c r="V72" s="16">
        <v>14717</v>
      </c>
      <c r="W72" s="16">
        <v>413</v>
      </c>
      <c r="X72" s="16">
        <v>268</v>
      </c>
      <c r="Y72" s="16">
        <v>1013</v>
      </c>
      <c r="Z72" s="16">
        <v>2082</v>
      </c>
      <c r="AA72" s="16">
        <v>7799</v>
      </c>
      <c r="AB72" s="16">
        <v>571</v>
      </c>
      <c r="AC72" s="16">
        <v>2528</v>
      </c>
      <c r="AD72" s="16">
        <v>31618</v>
      </c>
      <c r="AE72" s="16">
        <v>24855</v>
      </c>
      <c r="AF72" s="16">
        <v>5209</v>
      </c>
      <c r="AG72" s="16">
        <v>22715</v>
      </c>
      <c r="AH72" s="16">
        <v>6847</v>
      </c>
      <c r="AI72" s="16">
        <v>1151</v>
      </c>
      <c r="AJ72" s="16">
        <v>5220</v>
      </c>
      <c r="AK72" s="16">
        <v>46904</v>
      </c>
      <c r="AL72" s="16">
        <v>39801</v>
      </c>
      <c r="AM72" s="20" t="s">
        <v>53</v>
      </c>
      <c r="AN72" s="18">
        <v>470621</v>
      </c>
      <c r="AO72" s="6"/>
    </row>
    <row r="73" spans="1:41" ht="15" customHeight="1">
      <c r="A73" t="s">
        <v>49</v>
      </c>
      <c r="B73" s="85" t="s">
        <v>71</v>
      </c>
      <c r="C73" s="13">
        <v>2</v>
      </c>
      <c r="D73" s="14">
        <v>529338</v>
      </c>
      <c r="E73" s="15">
        <v>2727</v>
      </c>
      <c r="F73" s="16">
        <v>37244</v>
      </c>
      <c r="G73" s="16">
        <v>15042</v>
      </c>
      <c r="H73" s="16">
        <v>2457</v>
      </c>
      <c r="I73" s="16">
        <v>19148</v>
      </c>
      <c r="J73" s="16">
        <v>152</v>
      </c>
      <c r="K73" s="16">
        <v>573</v>
      </c>
      <c r="L73" s="16">
        <v>8846</v>
      </c>
      <c r="M73" s="16">
        <v>4706</v>
      </c>
      <c r="N73" s="16">
        <v>97641</v>
      </c>
      <c r="O73" s="16">
        <v>80404</v>
      </c>
      <c r="P73" s="16">
        <v>19279</v>
      </c>
      <c r="Q73" s="16">
        <v>7141</v>
      </c>
      <c r="R73" s="16">
        <v>2417</v>
      </c>
      <c r="S73" s="16">
        <v>399</v>
      </c>
      <c r="T73" s="16">
        <v>2283</v>
      </c>
      <c r="U73" s="16">
        <v>35745</v>
      </c>
      <c r="V73" s="16">
        <v>13841</v>
      </c>
      <c r="W73" s="16">
        <v>333</v>
      </c>
      <c r="X73" s="16">
        <v>77</v>
      </c>
      <c r="Y73" s="16">
        <v>805</v>
      </c>
      <c r="Z73" s="16">
        <v>2036</v>
      </c>
      <c r="AA73" s="16">
        <v>5871</v>
      </c>
      <c r="AB73" s="16">
        <v>898</v>
      </c>
      <c r="AC73" s="16">
        <v>1783</v>
      </c>
      <c r="AD73" s="16">
        <v>22251</v>
      </c>
      <c r="AE73" s="16">
        <v>7062</v>
      </c>
      <c r="AF73" s="16">
        <v>2517</v>
      </c>
      <c r="AG73" s="16">
        <v>17990</v>
      </c>
      <c r="AH73" s="16">
        <v>3517</v>
      </c>
      <c r="AI73" s="16">
        <v>861</v>
      </c>
      <c r="AJ73" s="16">
        <v>2242</v>
      </c>
      <c r="AK73" s="16">
        <v>71604</v>
      </c>
      <c r="AL73" s="16">
        <v>39446</v>
      </c>
      <c r="AM73" s="20" t="s">
        <v>54</v>
      </c>
      <c r="AN73" s="18">
        <v>3411</v>
      </c>
      <c r="AO73" s="6"/>
    </row>
    <row r="74" spans="1:41" ht="15" customHeight="1">
      <c r="A74" t="s">
        <v>49</v>
      </c>
      <c r="B74" s="85" t="s">
        <v>71</v>
      </c>
      <c r="C74" s="13">
        <v>1</v>
      </c>
      <c r="D74" s="14">
        <v>445936</v>
      </c>
      <c r="E74" s="15">
        <v>3092</v>
      </c>
      <c r="F74" s="16">
        <v>11885</v>
      </c>
      <c r="G74" s="16">
        <v>45977</v>
      </c>
      <c r="H74" s="16">
        <v>6523</v>
      </c>
      <c r="I74" s="16">
        <v>17671</v>
      </c>
      <c r="J74" s="16">
        <v>132</v>
      </c>
      <c r="K74" s="16">
        <v>2629</v>
      </c>
      <c r="L74" s="16">
        <v>14831</v>
      </c>
      <c r="M74" s="16">
        <v>6474</v>
      </c>
      <c r="N74" s="16">
        <v>44104</v>
      </c>
      <c r="O74" s="16">
        <v>27103</v>
      </c>
      <c r="P74" s="16">
        <v>22604</v>
      </c>
      <c r="Q74" s="16">
        <v>18148</v>
      </c>
      <c r="R74" s="16">
        <v>617</v>
      </c>
      <c r="S74" s="16">
        <v>168</v>
      </c>
      <c r="T74" s="16">
        <v>1819</v>
      </c>
      <c r="U74" s="16">
        <v>39289</v>
      </c>
      <c r="V74" s="16">
        <v>24920</v>
      </c>
      <c r="W74" s="16">
        <v>107</v>
      </c>
      <c r="X74" s="16">
        <v>195</v>
      </c>
      <c r="Y74" s="16">
        <v>340</v>
      </c>
      <c r="Z74" s="16">
        <v>1072</v>
      </c>
      <c r="AA74" s="16">
        <v>8867</v>
      </c>
      <c r="AB74" s="16">
        <v>610</v>
      </c>
      <c r="AC74" s="16">
        <v>1739</v>
      </c>
      <c r="AD74" s="16">
        <v>35449</v>
      </c>
      <c r="AE74" s="16">
        <v>1058</v>
      </c>
      <c r="AF74" s="16">
        <v>652</v>
      </c>
      <c r="AG74" s="16">
        <v>23553</v>
      </c>
      <c r="AH74" s="16">
        <v>548</v>
      </c>
      <c r="AI74" s="16">
        <v>138</v>
      </c>
      <c r="AJ74" s="16">
        <v>325</v>
      </c>
      <c r="AK74" s="16">
        <v>56089</v>
      </c>
      <c r="AL74" s="16">
        <v>27208</v>
      </c>
      <c r="AM74" s="20" t="s">
        <v>55</v>
      </c>
      <c r="AN74" s="18">
        <v>29487</v>
      </c>
      <c r="AO74" s="6"/>
    </row>
    <row r="75" spans="1:41" ht="15" customHeight="1">
      <c r="A75" t="s">
        <v>49</v>
      </c>
      <c r="B75" s="19" t="s">
        <v>182</v>
      </c>
      <c r="C75" s="13" t="s">
        <v>56</v>
      </c>
      <c r="D75" s="14">
        <v>2212075</v>
      </c>
      <c r="E75" s="15">
        <v>14732</v>
      </c>
      <c r="F75" s="16">
        <v>122746</v>
      </c>
      <c r="G75" s="16">
        <v>137186</v>
      </c>
      <c r="H75" s="16">
        <v>42052</v>
      </c>
      <c r="I75" s="16">
        <v>66777</v>
      </c>
      <c r="J75" s="16">
        <v>4790</v>
      </c>
      <c r="K75" s="16">
        <v>7458</v>
      </c>
      <c r="L75" s="16">
        <v>48377</v>
      </c>
      <c r="M75" s="16">
        <v>26782</v>
      </c>
      <c r="N75" s="16">
        <v>307784</v>
      </c>
      <c r="O75" s="16">
        <v>243870</v>
      </c>
      <c r="P75" s="16">
        <v>70779</v>
      </c>
      <c r="Q75" s="16">
        <v>57235</v>
      </c>
      <c r="R75" s="16">
        <v>13128</v>
      </c>
      <c r="S75" s="16">
        <v>2251</v>
      </c>
      <c r="T75" s="16">
        <v>9481</v>
      </c>
      <c r="U75" s="16">
        <v>141054</v>
      </c>
      <c r="V75" s="16">
        <v>73960</v>
      </c>
      <c r="W75" s="16">
        <v>1385</v>
      </c>
      <c r="X75" s="16">
        <v>1093</v>
      </c>
      <c r="Y75" s="16">
        <v>3246</v>
      </c>
      <c r="Z75" s="16">
        <v>7885</v>
      </c>
      <c r="AA75" s="16">
        <v>30352</v>
      </c>
      <c r="AB75" s="16">
        <v>4233</v>
      </c>
      <c r="AC75" s="16">
        <v>11681</v>
      </c>
      <c r="AD75" s="16">
        <v>161842</v>
      </c>
      <c r="AE75" s="16">
        <v>83358</v>
      </c>
      <c r="AF75" s="16">
        <v>12711</v>
      </c>
      <c r="AG75" s="16">
        <v>91802</v>
      </c>
      <c r="AH75" s="16">
        <v>19273</v>
      </c>
      <c r="AI75" s="16">
        <v>2983</v>
      </c>
      <c r="AJ75" s="16">
        <v>12572</v>
      </c>
      <c r="AK75" s="16">
        <v>245119</v>
      </c>
      <c r="AL75" s="16">
        <v>132098</v>
      </c>
      <c r="AM75" s="20" t="s">
        <v>57</v>
      </c>
      <c r="AN75" s="18">
        <v>1274933</v>
      </c>
      <c r="AO75" s="6"/>
    </row>
    <row r="76" spans="1:41" s="21" customFormat="1" ht="15" customHeight="1">
      <c r="A76" s="21" t="s">
        <v>49</v>
      </c>
      <c r="B76" s="35" t="s">
        <v>58</v>
      </c>
      <c r="C76" s="36" t="s">
        <v>59</v>
      </c>
      <c r="D76" s="53">
        <v>2.78</v>
      </c>
      <c r="E76" s="54">
        <v>2.85</v>
      </c>
      <c r="F76" s="55">
        <v>2.8</v>
      </c>
      <c r="G76" s="55">
        <v>2.81</v>
      </c>
      <c r="H76" s="55">
        <v>3.68</v>
      </c>
      <c r="I76" s="55">
        <v>2.44</v>
      </c>
      <c r="J76" s="55">
        <v>4.43</v>
      </c>
      <c r="K76" s="55">
        <v>2.81</v>
      </c>
      <c r="L76" s="55">
        <v>2.66</v>
      </c>
      <c r="M76" s="55">
        <v>2.82</v>
      </c>
      <c r="N76" s="55">
        <v>2.73</v>
      </c>
      <c r="O76" s="55">
        <v>2.79</v>
      </c>
      <c r="P76" s="55">
        <v>2.41</v>
      </c>
      <c r="Q76" s="55">
        <v>2.54</v>
      </c>
      <c r="R76" s="55">
        <v>3.29</v>
      </c>
      <c r="S76" s="55">
        <v>3.35</v>
      </c>
      <c r="T76" s="55">
        <v>2.92</v>
      </c>
      <c r="U76" s="55">
        <v>2.52</v>
      </c>
      <c r="V76" s="55">
        <v>2.5099999999999998</v>
      </c>
      <c r="W76" s="55">
        <v>3.15</v>
      </c>
      <c r="X76" s="55">
        <v>3.47</v>
      </c>
      <c r="Y76" s="55">
        <v>3</v>
      </c>
      <c r="Z76" s="55">
        <v>2.98</v>
      </c>
      <c r="AA76" s="55">
        <v>2.58</v>
      </c>
      <c r="AB76" s="55">
        <v>3.26</v>
      </c>
      <c r="AC76" s="55">
        <v>3.26</v>
      </c>
      <c r="AD76" s="55">
        <v>3.06</v>
      </c>
      <c r="AE76" s="55">
        <v>3.74</v>
      </c>
      <c r="AF76" s="55">
        <v>3.12</v>
      </c>
      <c r="AG76" s="55">
        <v>2.7</v>
      </c>
      <c r="AH76" s="55">
        <v>3.33</v>
      </c>
      <c r="AI76" s="55">
        <v>2.99</v>
      </c>
      <c r="AJ76" s="55">
        <v>3.31</v>
      </c>
      <c r="AK76" s="55">
        <v>2.63</v>
      </c>
      <c r="AL76" s="55">
        <v>2.54</v>
      </c>
      <c r="AM76" s="56" t="s">
        <v>60</v>
      </c>
      <c r="AN76" s="57"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82" sqref="B82"/>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82</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83</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7"/>
      <c r="AN6" s="219"/>
      <c r="AO6" s="11"/>
    </row>
    <row r="7" spans="1:41" ht="15" customHeight="1">
      <c r="A7" t="s">
        <v>49</v>
      </c>
      <c r="B7" s="12" t="s">
        <v>50</v>
      </c>
      <c r="C7" s="13">
        <v>5</v>
      </c>
      <c r="D7" s="14">
        <v>2393</v>
      </c>
      <c r="E7" s="15">
        <v>16</v>
      </c>
      <c r="F7" s="16">
        <v>68</v>
      </c>
      <c r="G7" s="16">
        <v>257</v>
      </c>
      <c r="H7" s="16">
        <v>212</v>
      </c>
      <c r="I7" s="16">
        <v>58</v>
      </c>
      <c r="J7" s="16">
        <v>76</v>
      </c>
      <c r="K7" s="16">
        <v>44</v>
      </c>
      <c r="L7" s="16">
        <v>85</v>
      </c>
      <c r="M7" s="16">
        <v>49</v>
      </c>
      <c r="N7" s="16">
        <v>144</v>
      </c>
      <c r="O7" s="16">
        <v>82</v>
      </c>
      <c r="P7" s="16">
        <v>42</v>
      </c>
      <c r="Q7" s="16">
        <v>68</v>
      </c>
      <c r="R7" s="16">
        <v>10</v>
      </c>
      <c r="S7" s="16">
        <v>14</v>
      </c>
      <c r="T7" s="16">
        <v>21</v>
      </c>
      <c r="U7" s="16">
        <v>122</v>
      </c>
      <c r="V7" s="16">
        <v>123</v>
      </c>
      <c r="W7" s="16">
        <v>5</v>
      </c>
      <c r="X7" s="16">
        <v>11</v>
      </c>
      <c r="Y7" s="16">
        <v>4</v>
      </c>
      <c r="Z7" s="16">
        <v>25</v>
      </c>
      <c r="AA7" s="16">
        <v>59</v>
      </c>
      <c r="AB7" s="16">
        <v>27</v>
      </c>
      <c r="AC7" s="16">
        <v>54</v>
      </c>
      <c r="AD7" s="16">
        <v>120</v>
      </c>
      <c r="AE7" s="16">
        <v>120</v>
      </c>
      <c r="AF7" s="16">
        <v>2</v>
      </c>
      <c r="AG7" s="16">
        <v>100</v>
      </c>
      <c r="AH7" s="16">
        <v>25</v>
      </c>
      <c r="AI7" s="16">
        <v>10</v>
      </c>
      <c r="AJ7" s="16">
        <v>19</v>
      </c>
      <c r="AK7" s="16">
        <v>181</v>
      </c>
      <c r="AL7" s="16">
        <v>140</v>
      </c>
      <c r="AM7" s="17" t="s">
        <v>51</v>
      </c>
      <c r="AN7" s="18">
        <v>5655</v>
      </c>
      <c r="AO7" s="6"/>
    </row>
    <row r="8" spans="1:41" ht="15" customHeight="1">
      <c r="A8" t="s">
        <v>49</v>
      </c>
      <c r="B8" s="85" t="s">
        <v>50</v>
      </c>
      <c r="C8" s="13">
        <v>4</v>
      </c>
      <c r="D8" s="14">
        <v>3801</v>
      </c>
      <c r="E8" s="15">
        <v>27</v>
      </c>
      <c r="F8" s="16">
        <v>186</v>
      </c>
      <c r="G8" s="16">
        <v>161</v>
      </c>
      <c r="H8" s="16">
        <v>66</v>
      </c>
      <c r="I8" s="16">
        <v>103</v>
      </c>
      <c r="J8" s="16">
        <v>23</v>
      </c>
      <c r="K8" s="16">
        <v>72</v>
      </c>
      <c r="L8" s="16">
        <v>159</v>
      </c>
      <c r="M8" s="16">
        <v>85</v>
      </c>
      <c r="N8" s="16">
        <v>272</v>
      </c>
      <c r="O8" s="16">
        <v>173</v>
      </c>
      <c r="P8" s="16">
        <v>148</v>
      </c>
      <c r="Q8" s="16">
        <v>129</v>
      </c>
      <c r="R8" s="16">
        <v>13</v>
      </c>
      <c r="S8" s="16">
        <v>3</v>
      </c>
      <c r="T8" s="16">
        <v>16</v>
      </c>
      <c r="U8" s="16">
        <v>153</v>
      </c>
      <c r="V8" s="16">
        <v>295</v>
      </c>
      <c r="W8" s="16">
        <v>1</v>
      </c>
      <c r="X8" s="16">
        <v>3</v>
      </c>
      <c r="Y8" s="16">
        <v>3</v>
      </c>
      <c r="Z8" s="16">
        <v>27</v>
      </c>
      <c r="AA8" s="16">
        <v>75</v>
      </c>
      <c r="AB8" s="16">
        <v>23</v>
      </c>
      <c r="AC8" s="16">
        <v>44</v>
      </c>
      <c r="AD8" s="16">
        <v>252</v>
      </c>
      <c r="AE8" s="16">
        <v>218</v>
      </c>
      <c r="AF8" s="16">
        <v>9</v>
      </c>
      <c r="AG8" s="16">
        <v>160</v>
      </c>
      <c r="AH8" s="16">
        <v>63</v>
      </c>
      <c r="AI8" s="16">
        <v>4</v>
      </c>
      <c r="AJ8" s="16">
        <v>29</v>
      </c>
      <c r="AK8" s="16">
        <v>447</v>
      </c>
      <c r="AL8" s="16">
        <v>359</v>
      </c>
      <c r="AM8" s="20" t="s">
        <v>52</v>
      </c>
      <c r="AN8" s="18">
        <v>4122</v>
      </c>
      <c r="AO8" s="6"/>
    </row>
    <row r="9" spans="1:41" ht="15" customHeight="1">
      <c r="A9" t="s">
        <v>49</v>
      </c>
      <c r="B9" s="85" t="s">
        <v>50</v>
      </c>
      <c r="C9" s="13">
        <v>3</v>
      </c>
      <c r="D9" s="14">
        <v>5588</v>
      </c>
      <c r="E9" s="15">
        <v>30</v>
      </c>
      <c r="F9" s="16">
        <v>333</v>
      </c>
      <c r="G9" s="16">
        <v>216</v>
      </c>
      <c r="H9" s="16">
        <v>71</v>
      </c>
      <c r="I9" s="16">
        <v>148</v>
      </c>
      <c r="J9" s="16">
        <v>13</v>
      </c>
      <c r="K9" s="16">
        <v>33</v>
      </c>
      <c r="L9" s="16">
        <v>112</v>
      </c>
      <c r="M9" s="16">
        <v>72</v>
      </c>
      <c r="N9" s="16">
        <v>581</v>
      </c>
      <c r="O9" s="16">
        <v>379</v>
      </c>
      <c r="P9" s="16">
        <v>91</v>
      </c>
      <c r="Q9" s="16">
        <v>326</v>
      </c>
      <c r="R9" s="16">
        <v>21</v>
      </c>
      <c r="S9" s="16">
        <v>8</v>
      </c>
      <c r="T9" s="16">
        <v>16</v>
      </c>
      <c r="U9" s="16">
        <v>329</v>
      </c>
      <c r="V9" s="16">
        <v>372</v>
      </c>
      <c r="W9" s="16">
        <v>1</v>
      </c>
      <c r="X9" s="16">
        <v>5</v>
      </c>
      <c r="Y9" s="16">
        <v>6</v>
      </c>
      <c r="Z9" s="16">
        <v>26</v>
      </c>
      <c r="AA9" s="16">
        <v>141</v>
      </c>
      <c r="AB9" s="16">
        <v>10</v>
      </c>
      <c r="AC9" s="16">
        <v>44</v>
      </c>
      <c r="AD9" s="16">
        <v>218</v>
      </c>
      <c r="AE9" s="16">
        <v>273</v>
      </c>
      <c r="AF9" s="16">
        <v>42</v>
      </c>
      <c r="AG9" s="16">
        <v>210</v>
      </c>
      <c r="AH9" s="16">
        <v>85</v>
      </c>
      <c r="AI9" s="16">
        <v>18</v>
      </c>
      <c r="AJ9" s="16">
        <v>49</v>
      </c>
      <c r="AK9" s="16">
        <v>542</v>
      </c>
      <c r="AL9" s="16">
        <v>767</v>
      </c>
      <c r="AM9" s="20" t="s">
        <v>53</v>
      </c>
      <c r="AN9" s="18">
        <v>3423</v>
      </c>
      <c r="AO9" s="6"/>
    </row>
    <row r="10" spans="1:41" ht="15" customHeight="1">
      <c r="A10" t="s">
        <v>49</v>
      </c>
      <c r="B10" s="85" t="s">
        <v>50</v>
      </c>
      <c r="C10" s="13">
        <v>2</v>
      </c>
      <c r="D10" s="14">
        <v>5972</v>
      </c>
      <c r="E10" s="15">
        <v>32</v>
      </c>
      <c r="F10" s="16">
        <v>338</v>
      </c>
      <c r="G10" s="16">
        <v>140</v>
      </c>
      <c r="H10" s="16">
        <v>22</v>
      </c>
      <c r="I10" s="16">
        <v>177</v>
      </c>
      <c r="J10" s="87" t="s">
        <v>183</v>
      </c>
      <c r="K10" s="16">
        <v>26</v>
      </c>
      <c r="L10" s="16">
        <v>121</v>
      </c>
      <c r="M10" s="16">
        <v>55</v>
      </c>
      <c r="N10" s="16">
        <v>866</v>
      </c>
      <c r="O10" s="16">
        <v>592</v>
      </c>
      <c r="P10" s="16">
        <v>165</v>
      </c>
      <c r="Q10" s="16">
        <v>132</v>
      </c>
      <c r="R10" s="16">
        <v>20</v>
      </c>
      <c r="S10" s="16">
        <v>6</v>
      </c>
      <c r="T10" s="16">
        <v>31</v>
      </c>
      <c r="U10" s="16">
        <v>397</v>
      </c>
      <c r="V10" s="16">
        <v>363</v>
      </c>
      <c r="W10" s="16">
        <v>2</v>
      </c>
      <c r="X10" s="16">
        <v>1</v>
      </c>
      <c r="Y10" s="16">
        <v>6</v>
      </c>
      <c r="Z10" s="16">
        <v>30</v>
      </c>
      <c r="AA10" s="16">
        <v>98</v>
      </c>
      <c r="AB10" s="16">
        <v>15</v>
      </c>
      <c r="AC10" s="16">
        <v>33</v>
      </c>
      <c r="AD10" s="16">
        <v>188</v>
      </c>
      <c r="AE10" s="16">
        <v>124</v>
      </c>
      <c r="AF10" s="16">
        <v>28</v>
      </c>
      <c r="AG10" s="16">
        <v>182</v>
      </c>
      <c r="AH10" s="16">
        <v>64</v>
      </c>
      <c r="AI10" s="16">
        <v>20</v>
      </c>
      <c r="AJ10" s="16">
        <v>51</v>
      </c>
      <c r="AK10" s="16">
        <v>940</v>
      </c>
      <c r="AL10" s="16">
        <v>707</v>
      </c>
      <c r="AM10" s="20" t="s">
        <v>54</v>
      </c>
      <c r="AN10" s="18">
        <v>45</v>
      </c>
      <c r="AO10" s="6"/>
    </row>
    <row r="11" spans="1:41" ht="15" customHeight="1">
      <c r="A11" t="s">
        <v>49</v>
      </c>
      <c r="B11" s="85" t="s">
        <v>50</v>
      </c>
      <c r="C11" s="13">
        <v>1</v>
      </c>
      <c r="D11" s="14">
        <v>6958</v>
      </c>
      <c r="E11" s="15">
        <v>36</v>
      </c>
      <c r="F11" s="16">
        <v>161</v>
      </c>
      <c r="G11" s="16">
        <v>522</v>
      </c>
      <c r="H11" s="16">
        <v>70</v>
      </c>
      <c r="I11" s="16">
        <v>200</v>
      </c>
      <c r="J11" s="16">
        <v>4</v>
      </c>
      <c r="K11" s="16">
        <v>117</v>
      </c>
      <c r="L11" s="16">
        <v>191</v>
      </c>
      <c r="M11" s="16">
        <v>108</v>
      </c>
      <c r="N11" s="16">
        <v>626</v>
      </c>
      <c r="O11" s="16">
        <v>461</v>
      </c>
      <c r="P11" s="16">
        <v>293</v>
      </c>
      <c r="Q11" s="16">
        <v>392</v>
      </c>
      <c r="R11" s="16">
        <v>3</v>
      </c>
      <c r="S11" s="16">
        <v>9</v>
      </c>
      <c r="T11" s="16">
        <v>39</v>
      </c>
      <c r="U11" s="16">
        <v>610</v>
      </c>
      <c r="V11" s="16">
        <v>625</v>
      </c>
      <c r="W11" s="16">
        <v>3</v>
      </c>
      <c r="X11" s="16">
        <v>5</v>
      </c>
      <c r="Y11" s="16">
        <v>3</v>
      </c>
      <c r="Z11" s="16">
        <v>33</v>
      </c>
      <c r="AA11" s="16">
        <v>170</v>
      </c>
      <c r="AB11" s="16">
        <v>16</v>
      </c>
      <c r="AC11" s="16">
        <v>41</v>
      </c>
      <c r="AD11" s="16">
        <v>382</v>
      </c>
      <c r="AE11" s="16">
        <v>24</v>
      </c>
      <c r="AF11" s="16">
        <v>20</v>
      </c>
      <c r="AG11" s="16">
        <v>317</v>
      </c>
      <c r="AH11" s="16">
        <v>22</v>
      </c>
      <c r="AI11" s="87" t="s">
        <v>183</v>
      </c>
      <c r="AJ11" s="16">
        <v>23</v>
      </c>
      <c r="AK11" s="16">
        <v>910</v>
      </c>
      <c r="AL11" s="16">
        <v>522</v>
      </c>
      <c r="AM11" s="20" t="s">
        <v>55</v>
      </c>
      <c r="AN11" s="18">
        <v>4249</v>
      </c>
      <c r="AO11" s="6"/>
    </row>
    <row r="12" spans="1:41" ht="15" customHeight="1">
      <c r="A12" t="s">
        <v>49</v>
      </c>
      <c r="B12" s="85" t="s">
        <v>50</v>
      </c>
      <c r="C12" s="13" t="s">
        <v>56</v>
      </c>
      <c r="D12" s="14">
        <v>24712</v>
      </c>
      <c r="E12" s="15">
        <v>141</v>
      </c>
      <c r="F12" s="16">
        <v>1086</v>
      </c>
      <c r="G12" s="16">
        <v>1296</v>
      </c>
      <c r="H12" s="16">
        <v>441</v>
      </c>
      <c r="I12" s="16">
        <v>686</v>
      </c>
      <c r="J12" s="16">
        <v>116</v>
      </c>
      <c r="K12" s="16">
        <v>292</v>
      </c>
      <c r="L12" s="16">
        <v>668</v>
      </c>
      <c r="M12" s="16">
        <v>369</v>
      </c>
      <c r="N12" s="16">
        <v>2489</v>
      </c>
      <c r="O12" s="16">
        <v>1687</v>
      </c>
      <c r="P12" s="16">
        <v>739</v>
      </c>
      <c r="Q12" s="16">
        <v>1047</v>
      </c>
      <c r="R12" s="16">
        <v>67</v>
      </c>
      <c r="S12" s="16">
        <v>40</v>
      </c>
      <c r="T12" s="16">
        <v>123</v>
      </c>
      <c r="U12" s="16">
        <v>1611</v>
      </c>
      <c r="V12" s="16">
        <v>1778</v>
      </c>
      <c r="W12" s="16">
        <v>12</v>
      </c>
      <c r="X12" s="16">
        <v>25</v>
      </c>
      <c r="Y12" s="16">
        <v>22</v>
      </c>
      <c r="Z12" s="16">
        <v>141</v>
      </c>
      <c r="AA12" s="16">
        <v>543</v>
      </c>
      <c r="AB12" s="16">
        <v>91</v>
      </c>
      <c r="AC12" s="16">
        <v>216</v>
      </c>
      <c r="AD12" s="16">
        <v>1160</v>
      </c>
      <c r="AE12" s="16">
        <v>759</v>
      </c>
      <c r="AF12" s="16">
        <v>101</v>
      </c>
      <c r="AG12" s="16">
        <v>969</v>
      </c>
      <c r="AH12" s="16">
        <v>259</v>
      </c>
      <c r="AI12" s="16">
        <v>52</v>
      </c>
      <c r="AJ12" s="16">
        <v>171</v>
      </c>
      <c r="AK12" s="16">
        <v>3020</v>
      </c>
      <c r="AL12" s="16">
        <v>2495</v>
      </c>
      <c r="AM12" s="20" t="s">
        <v>57</v>
      </c>
      <c r="AN12" s="18">
        <v>17494</v>
      </c>
      <c r="AO12" s="6"/>
    </row>
    <row r="13" spans="1:41" s="21" customFormat="1" ht="15" customHeight="1">
      <c r="A13" s="21" t="s">
        <v>49</v>
      </c>
      <c r="B13" s="22" t="s">
        <v>58</v>
      </c>
      <c r="C13" s="23" t="s">
        <v>59</v>
      </c>
      <c r="D13" s="24">
        <v>2.54</v>
      </c>
      <c r="E13" s="25">
        <v>2.68</v>
      </c>
      <c r="F13" s="26">
        <v>2.69</v>
      </c>
      <c r="G13" s="26">
        <v>2.61</v>
      </c>
      <c r="H13" s="26">
        <v>3.74</v>
      </c>
      <c r="I13" s="26">
        <v>2.48</v>
      </c>
      <c r="J13" s="26">
        <v>4.4400000000000004</v>
      </c>
      <c r="K13" s="26">
        <v>2.66</v>
      </c>
      <c r="L13" s="26">
        <v>2.74</v>
      </c>
      <c r="M13" s="26">
        <v>2.76</v>
      </c>
      <c r="N13" s="26">
        <v>2.37</v>
      </c>
      <c r="O13" s="26">
        <v>2.2999999999999998</v>
      </c>
      <c r="P13" s="26">
        <v>2.2999999999999998</v>
      </c>
      <c r="Q13" s="26">
        <v>2.38</v>
      </c>
      <c r="R13" s="26">
        <v>3.1</v>
      </c>
      <c r="S13" s="26">
        <v>3.18</v>
      </c>
      <c r="T13" s="26">
        <v>2.59</v>
      </c>
      <c r="U13" s="26">
        <v>2.2400000000000002</v>
      </c>
      <c r="V13" s="26">
        <v>2.4</v>
      </c>
      <c r="W13" s="26">
        <v>3.25</v>
      </c>
      <c r="X13" s="26">
        <v>3.56</v>
      </c>
      <c r="Y13" s="26">
        <v>2.95</v>
      </c>
      <c r="Z13" s="26">
        <v>2.87</v>
      </c>
      <c r="AA13" s="26">
        <v>2.5499999999999998</v>
      </c>
      <c r="AB13" s="26">
        <v>3.33</v>
      </c>
      <c r="AC13" s="26">
        <v>3.17</v>
      </c>
      <c r="AD13" s="26">
        <v>2.6</v>
      </c>
      <c r="AE13" s="26">
        <v>3.38</v>
      </c>
      <c r="AF13" s="26">
        <v>2.46</v>
      </c>
      <c r="AG13" s="26">
        <v>2.5299999999999998</v>
      </c>
      <c r="AH13" s="26">
        <v>3.02</v>
      </c>
      <c r="AI13" s="26">
        <v>3.08</v>
      </c>
      <c r="AJ13" s="26">
        <v>2.82</v>
      </c>
      <c r="AK13" s="26">
        <v>2.35</v>
      </c>
      <c r="AL13" s="26">
        <v>2.5499999999999998</v>
      </c>
      <c r="AM13" s="20" t="s">
        <v>60</v>
      </c>
      <c r="AN13" s="27" t="s">
        <v>61</v>
      </c>
      <c r="AO13" s="28"/>
    </row>
    <row r="14" spans="1:41" ht="15" customHeight="1">
      <c r="A14" t="s">
        <v>49</v>
      </c>
      <c r="B14" s="29" t="s">
        <v>62</v>
      </c>
      <c r="C14" s="30">
        <v>5</v>
      </c>
      <c r="D14" s="14">
        <v>785</v>
      </c>
      <c r="E14" s="31">
        <v>3</v>
      </c>
      <c r="F14" s="32">
        <v>26</v>
      </c>
      <c r="G14" s="32">
        <v>122</v>
      </c>
      <c r="H14" s="32">
        <v>71</v>
      </c>
      <c r="I14" s="32">
        <v>15</v>
      </c>
      <c r="J14" s="32" t="s">
        <v>63</v>
      </c>
      <c r="K14" s="32">
        <v>9</v>
      </c>
      <c r="L14" s="32">
        <v>25</v>
      </c>
      <c r="M14" s="32">
        <v>12</v>
      </c>
      <c r="N14" s="32">
        <v>72</v>
      </c>
      <c r="O14" s="32">
        <v>27</v>
      </c>
      <c r="P14" s="32">
        <v>24</v>
      </c>
      <c r="Q14" s="32">
        <v>16</v>
      </c>
      <c r="R14" s="32">
        <v>3</v>
      </c>
      <c r="S14" s="86" t="s">
        <v>183</v>
      </c>
      <c r="T14" s="32">
        <v>9</v>
      </c>
      <c r="U14" s="32">
        <v>63</v>
      </c>
      <c r="V14" s="32">
        <v>19</v>
      </c>
      <c r="W14" s="32" t="s">
        <v>63</v>
      </c>
      <c r="X14" s="32" t="s">
        <v>63</v>
      </c>
      <c r="Y14" s="32">
        <v>1</v>
      </c>
      <c r="Z14" s="32">
        <v>6</v>
      </c>
      <c r="AA14" s="32">
        <v>21</v>
      </c>
      <c r="AB14" s="32">
        <v>7</v>
      </c>
      <c r="AC14" s="32">
        <v>28</v>
      </c>
      <c r="AD14" s="32">
        <v>53</v>
      </c>
      <c r="AE14" s="32">
        <v>10</v>
      </c>
      <c r="AF14" s="86" t="s">
        <v>183</v>
      </c>
      <c r="AG14" s="32">
        <v>31</v>
      </c>
      <c r="AH14" s="32">
        <v>3</v>
      </c>
      <c r="AI14" s="32" t="s">
        <v>63</v>
      </c>
      <c r="AJ14" s="32">
        <v>2</v>
      </c>
      <c r="AK14" s="32">
        <v>81</v>
      </c>
      <c r="AL14" s="32">
        <v>25</v>
      </c>
      <c r="AM14" s="33" t="s">
        <v>51</v>
      </c>
      <c r="AN14" s="34">
        <v>1215</v>
      </c>
      <c r="AO14" s="6"/>
    </row>
    <row r="15" spans="1:41" ht="15" customHeight="1">
      <c r="A15" t="s">
        <v>49</v>
      </c>
      <c r="B15" s="85" t="s">
        <v>62</v>
      </c>
      <c r="C15" s="13">
        <v>4</v>
      </c>
      <c r="D15" s="14">
        <v>1516</v>
      </c>
      <c r="E15" s="15">
        <v>6</v>
      </c>
      <c r="F15" s="16">
        <v>76</v>
      </c>
      <c r="G15" s="16">
        <v>114</v>
      </c>
      <c r="H15" s="16">
        <v>44</v>
      </c>
      <c r="I15" s="16">
        <v>35</v>
      </c>
      <c r="J15" s="16" t="s">
        <v>63</v>
      </c>
      <c r="K15" s="16">
        <v>16</v>
      </c>
      <c r="L15" s="16">
        <v>48</v>
      </c>
      <c r="M15" s="16">
        <v>36</v>
      </c>
      <c r="N15" s="16">
        <v>165</v>
      </c>
      <c r="O15" s="16">
        <v>107</v>
      </c>
      <c r="P15" s="16">
        <v>84</v>
      </c>
      <c r="Q15" s="16">
        <v>37</v>
      </c>
      <c r="R15" s="16">
        <v>4</v>
      </c>
      <c r="S15" s="16">
        <v>1</v>
      </c>
      <c r="T15" s="16">
        <v>5</v>
      </c>
      <c r="U15" s="16">
        <v>64</v>
      </c>
      <c r="V15" s="16">
        <v>59</v>
      </c>
      <c r="W15" s="16" t="s">
        <v>63</v>
      </c>
      <c r="X15" s="16" t="s">
        <v>63</v>
      </c>
      <c r="Y15" s="16">
        <v>2</v>
      </c>
      <c r="Z15" s="16">
        <v>5</v>
      </c>
      <c r="AA15" s="16">
        <v>39</v>
      </c>
      <c r="AB15" s="16">
        <v>9</v>
      </c>
      <c r="AC15" s="16">
        <v>23</v>
      </c>
      <c r="AD15" s="16">
        <v>116</v>
      </c>
      <c r="AE15" s="16">
        <v>14</v>
      </c>
      <c r="AF15" s="16">
        <v>2</v>
      </c>
      <c r="AG15" s="16">
        <v>71</v>
      </c>
      <c r="AH15" s="16">
        <v>10</v>
      </c>
      <c r="AI15" s="16" t="s">
        <v>63</v>
      </c>
      <c r="AJ15" s="16">
        <v>3</v>
      </c>
      <c r="AK15" s="16">
        <v>233</v>
      </c>
      <c r="AL15" s="16">
        <v>87</v>
      </c>
      <c r="AM15" s="20" t="s">
        <v>52</v>
      </c>
      <c r="AN15" s="18">
        <v>2158</v>
      </c>
      <c r="AO15" s="6"/>
    </row>
    <row r="16" spans="1:41" ht="15" customHeight="1">
      <c r="A16" t="s">
        <v>49</v>
      </c>
      <c r="B16" s="85" t="s">
        <v>62</v>
      </c>
      <c r="C16" s="13">
        <v>3</v>
      </c>
      <c r="D16" s="14">
        <v>2375</v>
      </c>
      <c r="E16" s="15">
        <v>10</v>
      </c>
      <c r="F16" s="16">
        <v>137</v>
      </c>
      <c r="G16" s="16">
        <v>119</v>
      </c>
      <c r="H16" s="16">
        <v>40</v>
      </c>
      <c r="I16" s="16">
        <v>92</v>
      </c>
      <c r="J16" s="16" t="s">
        <v>63</v>
      </c>
      <c r="K16" s="16">
        <v>21</v>
      </c>
      <c r="L16" s="16">
        <v>39</v>
      </c>
      <c r="M16" s="16">
        <v>22</v>
      </c>
      <c r="N16" s="16">
        <v>366</v>
      </c>
      <c r="O16" s="16">
        <v>215</v>
      </c>
      <c r="P16" s="16">
        <v>64</v>
      </c>
      <c r="Q16" s="16">
        <v>66</v>
      </c>
      <c r="R16" s="16">
        <v>4</v>
      </c>
      <c r="S16" s="16">
        <v>2</v>
      </c>
      <c r="T16" s="16">
        <v>9</v>
      </c>
      <c r="U16" s="16">
        <v>178</v>
      </c>
      <c r="V16" s="16">
        <v>66</v>
      </c>
      <c r="W16" s="16" t="s">
        <v>63</v>
      </c>
      <c r="X16" s="16" t="s">
        <v>63</v>
      </c>
      <c r="Y16" s="16">
        <v>2</v>
      </c>
      <c r="Z16" s="16">
        <v>21</v>
      </c>
      <c r="AA16" s="16">
        <v>78</v>
      </c>
      <c r="AB16" s="16">
        <v>4</v>
      </c>
      <c r="AC16" s="16">
        <v>31</v>
      </c>
      <c r="AD16" s="16">
        <v>102</v>
      </c>
      <c r="AE16" s="16">
        <v>37</v>
      </c>
      <c r="AF16" s="16">
        <v>3</v>
      </c>
      <c r="AG16" s="16">
        <v>113</v>
      </c>
      <c r="AH16" s="16">
        <v>20</v>
      </c>
      <c r="AI16" s="16" t="s">
        <v>63</v>
      </c>
      <c r="AJ16" s="16">
        <v>15</v>
      </c>
      <c r="AK16" s="16">
        <v>286</v>
      </c>
      <c r="AL16" s="16">
        <v>208</v>
      </c>
      <c r="AM16" s="20" t="s">
        <v>53</v>
      </c>
      <c r="AN16" s="18">
        <v>2053</v>
      </c>
      <c r="AO16" s="6"/>
    </row>
    <row r="17" spans="1:41" ht="15" customHeight="1">
      <c r="A17" t="s">
        <v>49</v>
      </c>
      <c r="B17" s="85" t="s">
        <v>62</v>
      </c>
      <c r="C17" s="13">
        <v>2</v>
      </c>
      <c r="D17" s="14">
        <v>2360</v>
      </c>
      <c r="E17" s="15">
        <v>5</v>
      </c>
      <c r="F17" s="16">
        <v>126</v>
      </c>
      <c r="G17" s="16">
        <v>76</v>
      </c>
      <c r="H17" s="16">
        <v>10</v>
      </c>
      <c r="I17" s="16">
        <v>101</v>
      </c>
      <c r="J17" s="16" t="s">
        <v>63</v>
      </c>
      <c r="K17" s="16">
        <v>7</v>
      </c>
      <c r="L17" s="16">
        <v>55</v>
      </c>
      <c r="M17" s="16">
        <v>17</v>
      </c>
      <c r="N17" s="16">
        <v>366</v>
      </c>
      <c r="O17" s="16">
        <v>378</v>
      </c>
      <c r="P17" s="16">
        <v>99</v>
      </c>
      <c r="Q17" s="16">
        <v>25</v>
      </c>
      <c r="R17" s="16">
        <v>8</v>
      </c>
      <c r="S17" s="16">
        <v>6</v>
      </c>
      <c r="T17" s="16">
        <v>8</v>
      </c>
      <c r="U17" s="16">
        <v>181</v>
      </c>
      <c r="V17" s="16">
        <v>77</v>
      </c>
      <c r="W17" s="16" t="s">
        <v>63</v>
      </c>
      <c r="X17" s="16" t="s">
        <v>63</v>
      </c>
      <c r="Y17" s="16">
        <v>4</v>
      </c>
      <c r="Z17" s="16">
        <v>13</v>
      </c>
      <c r="AA17" s="16">
        <v>43</v>
      </c>
      <c r="AB17" s="16">
        <v>6</v>
      </c>
      <c r="AC17" s="16">
        <v>19</v>
      </c>
      <c r="AD17" s="16">
        <v>72</v>
      </c>
      <c r="AE17" s="16">
        <v>15</v>
      </c>
      <c r="AF17" s="16">
        <v>1</v>
      </c>
      <c r="AG17" s="16">
        <v>78</v>
      </c>
      <c r="AH17" s="16">
        <v>14</v>
      </c>
      <c r="AI17" s="16" t="s">
        <v>63</v>
      </c>
      <c r="AJ17" s="16">
        <v>10</v>
      </c>
      <c r="AK17" s="16">
        <v>357</v>
      </c>
      <c r="AL17" s="16">
        <v>182</v>
      </c>
      <c r="AM17" s="20" t="s">
        <v>54</v>
      </c>
      <c r="AN17" s="18">
        <v>8</v>
      </c>
      <c r="AO17" s="6"/>
    </row>
    <row r="18" spans="1:41" ht="15" customHeight="1">
      <c r="A18" t="s">
        <v>49</v>
      </c>
      <c r="B18" s="85" t="s">
        <v>62</v>
      </c>
      <c r="C18" s="13">
        <v>1</v>
      </c>
      <c r="D18" s="14">
        <v>2326</v>
      </c>
      <c r="E18" s="15">
        <v>10</v>
      </c>
      <c r="F18" s="16">
        <v>61</v>
      </c>
      <c r="G18" s="16">
        <v>235</v>
      </c>
      <c r="H18" s="16">
        <v>41</v>
      </c>
      <c r="I18" s="16">
        <v>128</v>
      </c>
      <c r="J18" s="16" t="s">
        <v>63</v>
      </c>
      <c r="K18" s="16">
        <v>54</v>
      </c>
      <c r="L18" s="16">
        <v>55</v>
      </c>
      <c r="M18" s="16">
        <v>34</v>
      </c>
      <c r="N18" s="16">
        <v>269</v>
      </c>
      <c r="O18" s="16">
        <v>179</v>
      </c>
      <c r="P18" s="16">
        <v>69</v>
      </c>
      <c r="Q18" s="16">
        <v>91</v>
      </c>
      <c r="R18" s="87" t="s">
        <v>183</v>
      </c>
      <c r="S18" s="87" t="s">
        <v>183</v>
      </c>
      <c r="T18" s="16">
        <v>8</v>
      </c>
      <c r="U18" s="16">
        <v>233</v>
      </c>
      <c r="V18" s="16">
        <v>102</v>
      </c>
      <c r="W18" s="16" t="s">
        <v>63</v>
      </c>
      <c r="X18" s="16" t="s">
        <v>63</v>
      </c>
      <c r="Y18" s="16">
        <v>2</v>
      </c>
      <c r="Z18" s="16">
        <v>10</v>
      </c>
      <c r="AA18" s="16">
        <v>74</v>
      </c>
      <c r="AB18" s="16">
        <v>7</v>
      </c>
      <c r="AC18" s="16">
        <v>16</v>
      </c>
      <c r="AD18" s="16">
        <v>102</v>
      </c>
      <c r="AE18" s="16">
        <v>9</v>
      </c>
      <c r="AF18" s="87" t="s">
        <v>183</v>
      </c>
      <c r="AG18" s="16">
        <v>129</v>
      </c>
      <c r="AH18" s="16">
        <v>4</v>
      </c>
      <c r="AI18" s="16" t="s">
        <v>63</v>
      </c>
      <c r="AJ18" s="16">
        <v>3</v>
      </c>
      <c r="AK18" s="16">
        <v>263</v>
      </c>
      <c r="AL18" s="16">
        <v>135</v>
      </c>
      <c r="AM18" s="20" t="s">
        <v>55</v>
      </c>
      <c r="AN18" s="18">
        <v>154</v>
      </c>
      <c r="AO18" s="6"/>
    </row>
    <row r="19" spans="1:41" ht="15" customHeight="1">
      <c r="A19" t="s">
        <v>49</v>
      </c>
      <c r="B19" s="85" t="s">
        <v>62</v>
      </c>
      <c r="C19" s="13" t="s">
        <v>56</v>
      </c>
      <c r="D19" s="14">
        <v>9362</v>
      </c>
      <c r="E19" s="15">
        <v>34</v>
      </c>
      <c r="F19" s="16">
        <v>426</v>
      </c>
      <c r="G19" s="16">
        <v>666</v>
      </c>
      <c r="H19" s="16">
        <v>206</v>
      </c>
      <c r="I19" s="16">
        <v>371</v>
      </c>
      <c r="J19" s="16">
        <v>3</v>
      </c>
      <c r="K19" s="16">
        <v>107</v>
      </c>
      <c r="L19" s="16">
        <v>222</v>
      </c>
      <c r="M19" s="16">
        <v>121</v>
      </c>
      <c r="N19" s="16">
        <v>1238</v>
      </c>
      <c r="O19" s="16">
        <v>906</v>
      </c>
      <c r="P19" s="16">
        <v>340</v>
      </c>
      <c r="Q19" s="16">
        <v>235</v>
      </c>
      <c r="R19" s="16">
        <v>19</v>
      </c>
      <c r="S19" s="16">
        <v>9</v>
      </c>
      <c r="T19" s="16">
        <v>39</v>
      </c>
      <c r="U19" s="16">
        <v>719</v>
      </c>
      <c r="V19" s="16">
        <v>323</v>
      </c>
      <c r="W19" s="16">
        <v>1</v>
      </c>
      <c r="X19" s="16">
        <v>3</v>
      </c>
      <c r="Y19" s="16">
        <v>11</v>
      </c>
      <c r="Z19" s="16">
        <v>55</v>
      </c>
      <c r="AA19" s="16">
        <v>255</v>
      </c>
      <c r="AB19" s="16">
        <v>33</v>
      </c>
      <c r="AC19" s="16">
        <v>117</v>
      </c>
      <c r="AD19" s="16">
        <v>445</v>
      </c>
      <c r="AE19" s="16">
        <v>85</v>
      </c>
      <c r="AF19" s="16">
        <v>6</v>
      </c>
      <c r="AG19" s="16">
        <v>422</v>
      </c>
      <c r="AH19" s="16">
        <v>51</v>
      </c>
      <c r="AI19" s="16">
        <v>4</v>
      </c>
      <c r="AJ19" s="16">
        <v>33</v>
      </c>
      <c r="AK19" s="16">
        <v>1220</v>
      </c>
      <c r="AL19" s="16">
        <v>637</v>
      </c>
      <c r="AM19" s="20" t="s">
        <v>57</v>
      </c>
      <c r="AN19" s="18">
        <v>5588</v>
      </c>
      <c r="AO19" s="6"/>
    </row>
    <row r="20" spans="1:41" s="21" customFormat="1" ht="15" customHeight="1">
      <c r="A20" s="21" t="s">
        <v>49</v>
      </c>
      <c r="B20" s="22" t="s">
        <v>58</v>
      </c>
      <c r="C20" s="23" t="s">
        <v>59</v>
      </c>
      <c r="D20" s="24">
        <v>2.58</v>
      </c>
      <c r="E20" s="25">
        <v>2.62</v>
      </c>
      <c r="F20" s="26">
        <v>2.72</v>
      </c>
      <c r="G20" s="26">
        <v>2.72</v>
      </c>
      <c r="H20" s="26">
        <v>3.46</v>
      </c>
      <c r="I20" s="26">
        <v>2.21</v>
      </c>
      <c r="J20" s="26" t="s">
        <v>63</v>
      </c>
      <c r="K20" s="26">
        <v>2.2400000000000002</v>
      </c>
      <c r="L20" s="26">
        <v>2.7</v>
      </c>
      <c r="M20" s="26">
        <v>2.79</v>
      </c>
      <c r="N20" s="26">
        <v>2.52</v>
      </c>
      <c r="O20" s="26">
        <v>2.37</v>
      </c>
      <c r="P20" s="26">
        <v>2.69</v>
      </c>
      <c r="Q20" s="26">
        <v>2.41</v>
      </c>
      <c r="R20" s="26">
        <v>3.11</v>
      </c>
      <c r="S20" s="26">
        <v>2.44</v>
      </c>
      <c r="T20" s="26">
        <v>2.97</v>
      </c>
      <c r="U20" s="26">
        <v>2.36</v>
      </c>
      <c r="V20" s="26">
        <v>2.4300000000000002</v>
      </c>
      <c r="W20" s="26" t="s">
        <v>63</v>
      </c>
      <c r="X20" s="26" t="s">
        <v>63</v>
      </c>
      <c r="Y20" s="26">
        <v>2.64</v>
      </c>
      <c r="Z20" s="26">
        <v>2.71</v>
      </c>
      <c r="AA20" s="26">
        <v>2.57</v>
      </c>
      <c r="AB20" s="26">
        <v>3.09</v>
      </c>
      <c r="AC20" s="26">
        <v>3.24</v>
      </c>
      <c r="AD20" s="26">
        <v>2.88</v>
      </c>
      <c r="AE20" s="26">
        <v>3.01</v>
      </c>
      <c r="AF20" s="26">
        <v>3.17</v>
      </c>
      <c r="AG20" s="26">
        <v>2.52</v>
      </c>
      <c r="AH20" s="26">
        <v>2.88</v>
      </c>
      <c r="AI20" s="26" t="s">
        <v>63</v>
      </c>
      <c r="AJ20" s="26">
        <v>2.73</v>
      </c>
      <c r="AK20" s="26">
        <v>2.6</v>
      </c>
      <c r="AL20" s="26">
        <v>2.5099999999999998</v>
      </c>
      <c r="AM20" s="20" t="s">
        <v>60</v>
      </c>
      <c r="AN20" s="27" t="s">
        <v>61</v>
      </c>
      <c r="AO20" s="28"/>
    </row>
    <row r="21" spans="1:41" ht="15" customHeight="1">
      <c r="A21" t="s">
        <v>49</v>
      </c>
      <c r="B21" s="29" t="s">
        <v>64</v>
      </c>
      <c r="C21" s="30">
        <v>5</v>
      </c>
      <c r="D21" s="14">
        <v>70495</v>
      </c>
      <c r="E21" s="31">
        <v>198</v>
      </c>
      <c r="F21" s="32">
        <v>2304</v>
      </c>
      <c r="G21" s="32">
        <v>8339</v>
      </c>
      <c r="H21" s="32">
        <v>10061</v>
      </c>
      <c r="I21" s="32">
        <v>3178</v>
      </c>
      <c r="J21" s="32">
        <v>2243</v>
      </c>
      <c r="K21" s="32">
        <v>2336</v>
      </c>
      <c r="L21" s="32">
        <v>2680</v>
      </c>
      <c r="M21" s="32">
        <v>1639</v>
      </c>
      <c r="N21" s="32">
        <v>4290</v>
      </c>
      <c r="O21" s="32">
        <v>1828</v>
      </c>
      <c r="P21" s="32">
        <v>1271</v>
      </c>
      <c r="Q21" s="32">
        <v>1044</v>
      </c>
      <c r="R21" s="32">
        <v>137</v>
      </c>
      <c r="S21" s="32">
        <v>35</v>
      </c>
      <c r="T21" s="32">
        <v>367</v>
      </c>
      <c r="U21" s="32">
        <v>2709</v>
      </c>
      <c r="V21" s="32">
        <v>1510</v>
      </c>
      <c r="W21" s="86" t="s">
        <v>183</v>
      </c>
      <c r="X21" s="32">
        <v>256</v>
      </c>
      <c r="Y21" s="32">
        <v>105</v>
      </c>
      <c r="Z21" s="32">
        <v>394</v>
      </c>
      <c r="AA21" s="32">
        <v>2715</v>
      </c>
      <c r="AB21" s="32">
        <v>1675</v>
      </c>
      <c r="AC21" s="32">
        <v>3114</v>
      </c>
      <c r="AD21" s="32">
        <v>3522</v>
      </c>
      <c r="AE21" s="32">
        <v>733</v>
      </c>
      <c r="AF21" s="32">
        <v>42</v>
      </c>
      <c r="AG21" s="32">
        <v>4137</v>
      </c>
      <c r="AH21" s="32">
        <v>121</v>
      </c>
      <c r="AI21" s="32">
        <v>8</v>
      </c>
      <c r="AJ21" s="32">
        <v>100</v>
      </c>
      <c r="AK21" s="32">
        <v>5358</v>
      </c>
      <c r="AL21" s="32">
        <v>2046</v>
      </c>
      <c r="AM21" s="33" t="s">
        <v>51</v>
      </c>
      <c r="AN21" s="34">
        <v>35186</v>
      </c>
      <c r="AO21" s="6"/>
    </row>
    <row r="22" spans="1:41" ht="15" customHeight="1">
      <c r="A22" t="s">
        <v>49</v>
      </c>
      <c r="B22" s="85" t="s">
        <v>64</v>
      </c>
      <c r="C22" s="13">
        <v>4</v>
      </c>
      <c r="D22" s="14">
        <v>67986</v>
      </c>
      <c r="E22" s="15">
        <v>308</v>
      </c>
      <c r="F22" s="16">
        <v>5050</v>
      </c>
      <c r="G22" s="16">
        <v>4099</v>
      </c>
      <c r="H22" s="16">
        <v>2402</v>
      </c>
      <c r="I22" s="16">
        <v>3728</v>
      </c>
      <c r="J22" s="16">
        <v>562</v>
      </c>
      <c r="K22" s="16">
        <v>1958</v>
      </c>
      <c r="L22" s="16">
        <v>3008</v>
      </c>
      <c r="M22" s="16">
        <v>2278</v>
      </c>
      <c r="N22" s="16">
        <v>5473</v>
      </c>
      <c r="O22" s="16">
        <v>3654</v>
      </c>
      <c r="P22" s="16">
        <v>2300</v>
      </c>
      <c r="Q22" s="16">
        <v>1533</v>
      </c>
      <c r="R22" s="16">
        <v>211</v>
      </c>
      <c r="S22" s="16">
        <v>39</v>
      </c>
      <c r="T22" s="16">
        <v>337</v>
      </c>
      <c r="U22" s="16">
        <v>2480</v>
      </c>
      <c r="V22" s="16">
        <v>1849</v>
      </c>
      <c r="W22" s="16">
        <v>7</v>
      </c>
      <c r="X22" s="16">
        <v>60</v>
      </c>
      <c r="Y22" s="16">
        <v>137</v>
      </c>
      <c r="Z22" s="16">
        <v>229</v>
      </c>
      <c r="AA22" s="16">
        <v>2498</v>
      </c>
      <c r="AB22" s="16">
        <v>1049</v>
      </c>
      <c r="AC22" s="16">
        <v>2032</v>
      </c>
      <c r="AD22" s="16">
        <v>3968</v>
      </c>
      <c r="AE22" s="16">
        <v>1118</v>
      </c>
      <c r="AF22" s="16">
        <v>76</v>
      </c>
      <c r="AG22" s="16">
        <v>3929</v>
      </c>
      <c r="AH22" s="16">
        <v>218</v>
      </c>
      <c r="AI22" s="16">
        <v>24</v>
      </c>
      <c r="AJ22" s="16">
        <v>107</v>
      </c>
      <c r="AK22" s="16">
        <v>7593</v>
      </c>
      <c r="AL22" s="16">
        <v>3672</v>
      </c>
      <c r="AM22" s="20" t="s">
        <v>52</v>
      </c>
      <c r="AN22" s="18">
        <v>46583</v>
      </c>
      <c r="AO22" s="6"/>
    </row>
    <row r="23" spans="1:41" ht="15" customHeight="1">
      <c r="A23" t="s">
        <v>49</v>
      </c>
      <c r="B23" s="85" t="s">
        <v>64</v>
      </c>
      <c r="C23" s="13">
        <v>3</v>
      </c>
      <c r="D23" s="14">
        <v>68540</v>
      </c>
      <c r="E23" s="15">
        <v>389</v>
      </c>
      <c r="F23" s="16">
        <v>5613</v>
      </c>
      <c r="G23" s="16">
        <v>3879</v>
      </c>
      <c r="H23" s="16">
        <v>2251</v>
      </c>
      <c r="I23" s="16">
        <v>4204</v>
      </c>
      <c r="J23" s="16">
        <v>367</v>
      </c>
      <c r="K23" s="16">
        <v>1259</v>
      </c>
      <c r="L23" s="16">
        <v>2119</v>
      </c>
      <c r="M23" s="16">
        <v>1380</v>
      </c>
      <c r="N23" s="16">
        <v>6958</v>
      </c>
      <c r="O23" s="16">
        <v>5545</v>
      </c>
      <c r="P23" s="16">
        <v>1176</v>
      </c>
      <c r="Q23" s="16">
        <v>2468</v>
      </c>
      <c r="R23" s="16">
        <v>306</v>
      </c>
      <c r="S23" s="16">
        <v>64</v>
      </c>
      <c r="T23" s="16">
        <v>247</v>
      </c>
      <c r="U23" s="16">
        <v>4838</v>
      </c>
      <c r="V23" s="16">
        <v>1455</v>
      </c>
      <c r="W23" s="16">
        <v>12</v>
      </c>
      <c r="X23" s="16">
        <v>108</v>
      </c>
      <c r="Y23" s="16">
        <v>133</v>
      </c>
      <c r="Z23" s="16">
        <v>251</v>
      </c>
      <c r="AA23" s="16">
        <v>2866</v>
      </c>
      <c r="AB23" s="16">
        <v>476</v>
      </c>
      <c r="AC23" s="16">
        <v>1329</v>
      </c>
      <c r="AD23" s="16">
        <v>2586</v>
      </c>
      <c r="AE23" s="16">
        <v>844</v>
      </c>
      <c r="AF23" s="16">
        <v>54</v>
      </c>
      <c r="AG23" s="16">
        <v>3502</v>
      </c>
      <c r="AH23" s="16">
        <v>207</v>
      </c>
      <c r="AI23" s="16">
        <v>25</v>
      </c>
      <c r="AJ23" s="16">
        <v>173</v>
      </c>
      <c r="AK23" s="16">
        <v>5756</v>
      </c>
      <c r="AL23" s="16">
        <v>5700</v>
      </c>
      <c r="AM23" s="20" t="s">
        <v>53</v>
      </c>
      <c r="AN23" s="18">
        <v>48415</v>
      </c>
      <c r="AO23" s="6"/>
    </row>
    <row r="24" spans="1:41" ht="15" customHeight="1">
      <c r="A24" t="s">
        <v>49</v>
      </c>
      <c r="B24" s="85" t="s">
        <v>64</v>
      </c>
      <c r="C24" s="13">
        <v>2</v>
      </c>
      <c r="D24" s="14">
        <v>49295</v>
      </c>
      <c r="E24" s="15">
        <v>247</v>
      </c>
      <c r="F24" s="16">
        <v>3008</v>
      </c>
      <c r="G24" s="16">
        <v>2219</v>
      </c>
      <c r="H24" s="16">
        <v>636</v>
      </c>
      <c r="I24" s="16">
        <v>3355</v>
      </c>
      <c r="J24" s="16">
        <v>42</v>
      </c>
      <c r="K24" s="16">
        <v>549</v>
      </c>
      <c r="L24" s="16">
        <v>1769</v>
      </c>
      <c r="M24" s="16">
        <v>908</v>
      </c>
      <c r="N24" s="16">
        <v>5960</v>
      </c>
      <c r="O24" s="16">
        <v>5434</v>
      </c>
      <c r="P24" s="16">
        <v>1643</v>
      </c>
      <c r="Q24" s="16">
        <v>722</v>
      </c>
      <c r="R24" s="16">
        <v>112</v>
      </c>
      <c r="S24" s="16">
        <v>32</v>
      </c>
      <c r="T24" s="16">
        <v>243</v>
      </c>
      <c r="U24" s="16">
        <v>3882</v>
      </c>
      <c r="V24" s="16">
        <v>1151</v>
      </c>
      <c r="W24" s="16">
        <v>11</v>
      </c>
      <c r="X24" s="16">
        <v>41</v>
      </c>
      <c r="Y24" s="16">
        <v>98</v>
      </c>
      <c r="Z24" s="16">
        <v>215</v>
      </c>
      <c r="AA24" s="16">
        <v>1660</v>
      </c>
      <c r="AB24" s="16">
        <v>643</v>
      </c>
      <c r="AC24" s="16">
        <v>807</v>
      </c>
      <c r="AD24" s="16">
        <v>1545</v>
      </c>
      <c r="AE24" s="16">
        <v>283</v>
      </c>
      <c r="AF24" s="16">
        <v>14</v>
      </c>
      <c r="AG24" s="16">
        <v>2053</v>
      </c>
      <c r="AH24" s="16">
        <v>111</v>
      </c>
      <c r="AI24" s="16">
        <v>27</v>
      </c>
      <c r="AJ24" s="16">
        <v>96</v>
      </c>
      <c r="AK24" s="16">
        <v>6336</v>
      </c>
      <c r="AL24" s="16">
        <v>3443</v>
      </c>
      <c r="AM24" s="20" t="s">
        <v>54</v>
      </c>
      <c r="AN24" s="18">
        <v>246</v>
      </c>
      <c r="AO24" s="6"/>
    </row>
    <row r="25" spans="1:41" ht="15" customHeight="1">
      <c r="A25" t="s">
        <v>49</v>
      </c>
      <c r="B25" s="85" t="s">
        <v>64</v>
      </c>
      <c r="C25" s="13">
        <v>1</v>
      </c>
      <c r="D25" s="14">
        <v>37144</v>
      </c>
      <c r="E25" s="15">
        <v>249</v>
      </c>
      <c r="F25" s="16">
        <v>634</v>
      </c>
      <c r="G25" s="16">
        <v>5543</v>
      </c>
      <c r="H25" s="16">
        <v>1544</v>
      </c>
      <c r="I25" s="16">
        <v>2082</v>
      </c>
      <c r="J25" s="16">
        <v>42</v>
      </c>
      <c r="K25" s="16">
        <v>2085</v>
      </c>
      <c r="L25" s="16">
        <v>1725</v>
      </c>
      <c r="M25" s="16">
        <v>862</v>
      </c>
      <c r="N25" s="16">
        <v>2005</v>
      </c>
      <c r="O25" s="16">
        <v>1644</v>
      </c>
      <c r="P25" s="16">
        <v>1368</v>
      </c>
      <c r="Q25" s="16">
        <v>1489</v>
      </c>
      <c r="R25" s="16">
        <v>40</v>
      </c>
      <c r="S25" s="16">
        <v>12</v>
      </c>
      <c r="T25" s="16">
        <v>133</v>
      </c>
      <c r="U25" s="16">
        <v>2973</v>
      </c>
      <c r="V25" s="16">
        <v>1208</v>
      </c>
      <c r="W25" s="16">
        <v>4</v>
      </c>
      <c r="X25" s="16">
        <v>60</v>
      </c>
      <c r="Y25" s="16">
        <v>37</v>
      </c>
      <c r="Z25" s="16">
        <v>84</v>
      </c>
      <c r="AA25" s="16">
        <v>1874</v>
      </c>
      <c r="AB25" s="16">
        <v>419</v>
      </c>
      <c r="AC25" s="16">
        <v>560</v>
      </c>
      <c r="AD25" s="16">
        <v>2081</v>
      </c>
      <c r="AE25" s="16">
        <v>62</v>
      </c>
      <c r="AF25" s="16">
        <v>9</v>
      </c>
      <c r="AG25" s="16">
        <v>2157</v>
      </c>
      <c r="AH25" s="16">
        <v>16</v>
      </c>
      <c r="AI25" s="16">
        <v>4</v>
      </c>
      <c r="AJ25" s="16">
        <v>12</v>
      </c>
      <c r="AK25" s="16">
        <v>2897</v>
      </c>
      <c r="AL25" s="16">
        <v>1230</v>
      </c>
      <c r="AM25" s="20" t="s">
        <v>55</v>
      </c>
      <c r="AN25" s="18">
        <v>2965</v>
      </c>
      <c r="AO25" s="6"/>
    </row>
    <row r="26" spans="1:41" ht="15" customHeight="1">
      <c r="A26" t="s">
        <v>49</v>
      </c>
      <c r="B26" s="85" t="s">
        <v>64</v>
      </c>
      <c r="C26" s="13" t="s">
        <v>56</v>
      </c>
      <c r="D26" s="14">
        <v>293460</v>
      </c>
      <c r="E26" s="15">
        <v>1391</v>
      </c>
      <c r="F26" s="16">
        <v>16609</v>
      </c>
      <c r="G26" s="16">
        <v>24079</v>
      </c>
      <c r="H26" s="16">
        <v>16894</v>
      </c>
      <c r="I26" s="16">
        <v>16547</v>
      </c>
      <c r="J26" s="16">
        <v>3256</v>
      </c>
      <c r="K26" s="16">
        <v>8187</v>
      </c>
      <c r="L26" s="16">
        <v>11301</v>
      </c>
      <c r="M26" s="16">
        <v>7067</v>
      </c>
      <c r="N26" s="16">
        <v>24686</v>
      </c>
      <c r="O26" s="16">
        <v>18105</v>
      </c>
      <c r="P26" s="16">
        <v>7758</v>
      </c>
      <c r="Q26" s="16">
        <v>7256</v>
      </c>
      <c r="R26" s="16">
        <v>806</v>
      </c>
      <c r="S26" s="16">
        <v>182</v>
      </c>
      <c r="T26" s="16">
        <v>1327</v>
      </c>
      <c r="U26" s="16">
        <v>16882</v>
      </c>
      <c r="V26" s="16">
        <v>7173</v>
      </c>
      <c r="W26" s="16">
        <v>34</v>
      </c>
      <c r="X26" s="16">
        <v>525</v>
      </c>
      <c r="Y26" s="16">
        <v>510</v>
      </c>
      <c r="Z26" s="16">
        <v>1173</v>
      </c>
      <c r="AA26" s="16">
        <v>11613</v>
      </c>
      <c r="AB26" s="16">
        <v>4262</v>
      </c>
      <c r="AC26" s="16">
        <v>7842</v>
      </c>
      <c r="AD26" s="16">
        <v>13702</v>
      </c>
      <c r="AE26" s="16">
        <v>3040</v>
      </c>
      <c r="AF26" s="16">
        <v>195</v>
      </c>
      <c r="AG26" s="16">
        <v>15778</v>
      </c>
      <c r="AH26" s="16">
        <v>673</v>
      </c>
      <c r="AI26" s="16">
        <v>88</v>
      </c>
      <c r="AJ26" s="16">
        <v>488</v>
      </c>
      <c r="AK26" s="16">
        <v>27940</v>
      </c>
      <c r="AL26" s="16">
        <v>16091</v>
      </c>
      <c r="AM26" s="20" t="s">
        <v>57</v>
      </c>
      <c r="AN26" s="18">
        <v>133395</v>
      </c>
      <c r="AO26" s="6"/>
    </row>
    <row r="27" spans="1:41" s="21" customFormat="1" ht="15" customHeight="1">
      <c r="A27" s="21" t="s">
        <v>49</v>
      </c>
      <c r="B27" s="22" t="s">
        <v>58</v>
      </c>
      <c r="C27" s="23" t="s">
        <v>59</v>
      </c>
      <c r="D27" s="24">
        <v>3.29</v>
      </c>
      <c r="E27" s="25">
        <v>2.97</v>
      </c>
      <c r="F27" s="26">
        <v>3.32</v>
      </c>
      <c r="G27" s="26">
        <v>3.31</v>
      </c>
      <c r="H27" s="26">
        <v>4.1100000000000003</v>
      </c>
      <c r="I27" s="26">
        <v>3.16</v>
      </c>
      <c r="J27" s="26">
        <v>4.51</v>
      </c>
      <c r="K27" s="26">
        <v>3.23</v>
      </c>
      <c r="L27" s="26">
        <v>3.28</v>
      </c>
      <c r="M27" s="26">
        <v>3.41</v>
      </c>
      <c r="N27" s="26">
        <v>3.17</v>
      </c>
      <c r="O27" s="26">
        <v>2.92</v>
      </c>
      <c r="P27" s="26">
        <v>3.06</v>
      </c>
      <c r="Q27" s="26">
        <v>2.99</v>
      </c>
      <c r="R27" s="26">
        <v>3.36</v>
      </c>
      <c r="S27" s="26">
        <v>3.29</v>
      </c>
      <c r="T27" s="26">
        <v>3.42</v>
      </c>
      <c r="U27" s="26">
        <v>2.89</v>
      </c>
      <c r="V27" s="26">
        <v>3.18</v>
      </c>
      <c r="W27" s="26">
        <v>2.65</v>
      </c>
      <c r="X27" s="26">
        <v>3.78</v>
      </c>
      <c r="Y27" s="26">
        <v>3.34</v>
      </c>
      <c r="Z27" s="26">
        <v>3.54</v>
      </c>
      <c r="AA27" s="26">
        <v>3.22</v>
      </c>
      <c r="AB27" s="26">
        <v>3.68</v>
      </c>
      <c r="AC27" s="26">
        <v>3.81</v>
      </c>
      <c r="AD27" s="26">
        <v>3.39</v>
      </c>
      <c r="AE27" s="26">
        <v>3.72</v>
      </c>
      <c r="AF27" s="26">
        <v>3.66</v>
      </c>
      <c r="AG27" s="26">
        <v>3.37</v>
      </c>
      <c r="AH27" s="26">
        <v>3.47</v>
      </c>
      <c r="AI27" s="26">
        <v>3.06</v>
      </c>
      <c r="AJ27" s="26">
        <v>3.38</v>
      </c>
      <c r="AK27" s="26">
        <v>3.22</v>
      </c>
      <c r="AL27" s="26">
        <v>3.12</v>
      </c>
      <c r="AM27" s="20" t="s">
        <v>60</v>
      </c>
      <c r="AN27" s="27" t="s">
        <v>61</v>
      </c>
      <c r="AO27" s="28"/>
    </row>
    <row r="28" spans="1:41" ht="15" customHeight="1">
      <c r="A28" t="s">
        <v>49</v>
      </c>
      <c r="B28" s="29" t="s">
        <v>65</v>
      </c>
      <c r="C28" s="30">
        <v>5</v>
      </c>
      <c r="D28" s="14">
        <v>4820</v>
      </c>
      <c r="E28" s="31">
        <v>15</v>
      </c>
      <c r="F28" s="32">
        <v>71</v>
      </c>
      <c r="G28" s="32">
        <v>734</v>
      </c>
      <c r="H28" s="32">
        <v>477</v>
      </c>
      <c r="I28" s="32">
        <v>104</v>
      </c>
      <c r="J28" s="32">
        <v>2</v>
      </c>
      <c r="K28" s="32">
        <v>80</v>
      </c>
      <c r="L28" s="32">
        <v>195</v>
      </c>
      <c r="M28" s="32">
        <v>68</v>
      </c>
      <c r="N28" s="32">
        <v>390</v>
      </c>
      <c r="O28" s="32">
        <v>157</v>
      </c>
      <c r="P28" s="32">
        <v>74</v>
      </c>
      <c r="Q28" s="32">
        <v>58</v>
      </c>
      <c r="R28" s="32">
        <v>69</v>
      </c>
      <c r="S28" s="32">
        <v>6</v>
      </c>
      <c r="T28" s="32">
        <v>44</v>
      </c>
      <c r="U28" s="32">
        <v>312</v>
      </c>
      <c r="V28" s="32">
        <v>180</v>
      </c>
      <c r="W28" s="32">
        <v>1</v>
      </c>
      <c r="X28" s="32">
        <v>1</v>
      </c>
      <c r="Y28" s="32">
        <v>7</v>
      </c>
      <c r="Z28" s="32">
        <v>47</v>
      </c>
      <c r="AA28" s="32">
        <v>114</v>
      </c>
      <c r="AB28" s="32">
        <v>44</v>
      </c>
      <c r="AC28" s="32">
        <v>122</v>
      </c>
      <c r="AD28" s="32">
        <v>406</v>
      </c>
      <c r="AE28" s="32">
        <v>83</v>
      </c>
      <c r="AF28" s="32">
        <v>4</v>
      </c>
      <c r="AG28" s="32">
        <v>156</v>
      </c>
      <c r="AH28" s="32">
        <v>44</v>
      </c>
      <c r="AI28" s="32">
        <v>9</v>
      </c>
      <c r="AJ28" s="32">
        <v>32</v>
      </c>
      <c r="AK28" s="32">
        <v>546</v>
      </c>
      <c r="AL28" s="32">
        <v>168</v>
      </c>
      <c r="AM28" s="33" t="s">
        <v>51</v>
      </c>
      <c r="AN28" s="34">
        <v>15823</v>
      </c>
      <c r="AO28" s="6"/>
    </row>
    <row r="29" spans="1:41" ht="15" customHeight="1">
      <c r="A29" t="s">
        <v>49</v>
      </c>
      <c r="B29" s="85" t="s">
        <v>65</v>
      </c>
      <c r="C29" s="13">
        <v>4</v>
      </c>
      <c r="D29" s="14">
        <v>10802</v>
      </c>
      <c r="E29" s="15">
        <v>25</v>
      </c>
      <c r="F29" s="16">
        <v>474</v>
      </c>
      <c r="G29" s="16">
        <v>740</v>
      </c>
      <c r="H29" s="16">
        <v>265</v>
      </c>
      <c r="I29" s="16">
        <v>248</v>
      </c>
      <c r="J29" s="16">
        <v>2</v>
      </c>
      <c r="K29" s="16">
        <v>138</v>
      </c>
      <c r="L29" s="16">
        <v>462</v>
      </c>
      <c r="M29" s="16">
        <v>262</v>
      </c>
      <c r="N29" s="16">
        <v>1138</v>
      </c>
      <c r="O29" s="16">
        <v>649</v>
      </c>
      <c r="P29" s="16">
        <v>464</v>
      </c>
      <c r="Q29" s="16">
        <v>160</v>
      </c>
      <c r="R29" s="16">
        <v>120</v>
      </c>
      <c r="S29" s="16">
        <v>6</v>
      </c>
      <c r="T29" s="16">
        <v>71</v>
      </c>
      <c r="U29" s="16">
        <v>486</v>
      </c>
      <c r="V29" s="16">
        <v>459</v>
      </c>
      <c r="W29" s="16">
        <v>1</v>
      </c>
      <c r="X29" s="16">
        <v>2</v>
      </c>
      <c r="Y29" s="16">
        <v>20</v>
      </c>
      <c r="Z29" s="16">
        <v>60</v>
      </c>
      <c r="AA29" s="16">
        <v>202</v>
      </c>
      <c r="AB29" s="16">
        <v>63</v>
      </c>
      <c r="AC29" s="16">
        <v>159</v>
      </c>
      <c r="AD29" s="16">
        <v>1038</v>
      </c>
      <c r="AE29" s="16">
        <v>146</v>
      </c>
      <c r="AF29" s="16">
        <v>7</v>
      </c>
      <c r="AG29" s="16">
        <v>465</v>
      </c>
      <c r="AH29" s="16">
        <v>126</v>
      </c>
      <c r="AI29" s="16">
        <v>7</v>
      </c>
      <c r="AJ29" s="16">
        <v>47</v>
      </c>
      <c r="AK29" s="16">
        <v>1650</v>
      </c>
      <c r="AL29" s="16">
        <v>640</v>
      </c>
      <c r="AM29" s="20" t="s">
        <v>52</v>
      </c>
      <c r="AN29" s="18">
        <v>24925</v>
      </c>
      <c r="AO29" s="6"/>
    </row>
    <row r="30" spans="1:41" ht="15" customHeight="1">
      <c r="A30" t="s">
        <v>49</v>
      </c>
      <c r="B30" s="85" t="s">
        <v>65</v>
      </c>
      <c r="C30" s="13">
        <v>3</v>
      </c>
      <c r="D30" s="14">
        <v>20049</v>
      </c>
      <c r="E30" s="15">
        <v>104</v>
      </c>
      <c r="F30" s="16">
        <v>1358</v>
      </c>
      <c r="G30" s="16">
        <v>927</v>
      </c>
      <c r="H30" s="16">
        <v>328</v>
      </c>
      <c r="I30" s="16">
        <v>576</v>
      </c>
      <c r="J30" s="16">
        <v>9</v>
      </c>
      <c r="K30" s="16">
        <v>163</v>
      </c>
      <c r="L30" s="16">
        <v>477</v>
      </c>
      <c r="M30" s="16">
        <v>288</v>
      </c>
      <c r="N30" s="16">
        <v>2775</v>
      </c>
      <c r="O30" s="16">
        <v>1942</v>
      </c>
      <c r="P30" s="16">
        <v>439</v>
      </c>
      <c r="Q30" s="16">
        <v>522</v>
      </c>
      <c r="R30" s="16">
        <v>150</v>
      </c>
      <c r="S30" s="16">
        <v>8</v>
      </c>
      <c r="T30" s="16">
        <v>110</v>
      </c>
      <c r="U30" s="16">
        <v>1471</v>
      </c>
      <c r="V30" s="16">
        <v>787</v>
      </c>
      <c r="W30" s="16">
        <v>1</v>
      </c>
      <c r="X30" s="16">
        <v>5</v>
      </c>
      <c r="Y30" s="16">
        <v>33</v>
      </c>
      <c r="Z30" s="16">
        <v>118</v>
      </c>
      <c r="AA30" s="16">
        <v>462</v>
      </c>
      <c r="AB30" s="16">
        <v>47</v>
      </c>
      <c r="AC30" s="16">
        <v>171</v>
      </c>
      <c r="AD30" s="16">
        <v>1103</v>
      </c>
      <c r="AE30" s="16">
        <v>276</v>
      </c>
      <c r="AF30" s="16">
        <v>16</v>
      </c>
      <c r="AG30" s="16">
        <v>772</v>
      </c>
      <c r="AH30" s="16">
        <v>272</v>
      </c>
      <c r="AI30" s="16">
        <v>20</v>
      </c>
      <c r="AJ30" s="16">
        <v>125</v>
      </c>
      <c r="AK30" s="16">
        <v>2122</v>
      </c>
      <c r="AL30" s="16">
        <v>2072</v>
      </c>
      <c r="AM30" s="20" t="s">
        <v>53</v>
      </c>
      <c r="AN30" s="18">
        <v>26388</v>
      </c>
      <c r="AO30" s="6"/>
    </row>
    <row r="31" spans="1:41" ht="15" customHeight="1">
      <c r="A31" t="s">
        <v>49</v>
      </c>
      <c r="B31" s="85" t="s">
        <v>65</v>
      </c>
      <c r="C31" s="13">
        <v>2</v>
      </c>
      <c r="D31" s="14">
        <v>28937</v>
      </c>
      <c r="E31" s="15">
        <v>91</v>
      </c>
      <c r="F31" s="16">
        <v>1924</v>
      </c>
      <c r="G31" s="16">
        <v>723</v>
      </c>
      <c r="H31" s="16">
        <v>124</v>
      </c>
      <c r="I31" s="16">
        <v>810</v>
      </c>
      <c r="J31" s="16">
        <v>10</v>
      </c>
      <c r="K31" s="16">
        <v>89</v>
      </c>
      <c r="L31" s="16">
        <v>606</v>
      </c>
      <c r="M31" s="16">
        <v>305</v>
      </c>
      <c r="N31" s="16">
        <v>5135</v>
      </c>
      <c r="O31" s="16">
        <v>4534</v>
      </c>
      <c r="P31" s="16">
        <v>987</v>
      </c>
      <c r="Q31" s="16">
        <v>237</v>
      </c>
      <c r="R31" s="16">
        <v>130</v>
      </c>
      <c r="S31" s="16">
        <v>6</v>
      </c>
      <c r="T31" s="16">
        <v>160</v>
      </c>
      <c r="U31" s="16">
        <v>2002</v>
      </c>
      <c r="V31" s="16">
        <v>955</v>
      </c>
      <c r="W31" s="16">
        <v>3</v>
      </c>
      <c r="X31" s="16">
        <v>5</v>
      </c>
      <c r="Y31" s="16">
        <v>42</v>
      </c>
      <c r="Z31" s="16">
        <v>169</v>
      </c>
      <c r="AA31" s="16">
        <v>489</v>
      </c>
      <c r="AB31" s="16">
        <v>66</v>
      </c>
      <c r="AC31" s="16">
        <v>153</v>
      </c>
      <c r="AD31" s="16">
        <v>1026</v>
      </c>
      <c r="AE31" s="16">
        <v>198</v>
      </c>
      <c r="AF31" s="16">
        <v>11</v>
      </c>
      <c r="AG31" s="16">
        <v>809</v>
      </c>
      <c r="AH31" s="16">
        <v>184</v>
      </c>
      <c r="AI31" s="16">
        <v>17</v>
      </c>
      <c r="AJ31" s="16">
        <v>123</v>
      </c>
      <c r="AK31" s="16">
        <v>4149</v>
      </c>
      <c r="AL31" s="16">
        <v>2665</v>
      </c>
      <c r="AM31" s="20" t="s">
        <v>54</v>
      </c>
      <c r="AN31" s="18">
        <v>25</v>
      </c>
      <c r="AO31" s="6"/>
    </row>
    <row r="32" spans="1:41" ht="15" customHeight="1">
      <c r="A32" t="s">
        <v>49</v>
      </c>
      <c r="B32" s="85" t="s">
        <v>65</v>
      </c>
      <c r="C32" s="13">
        <v>1</v>
      </c>
      <c r="D32" s="14">
        <v>45575</v>
      </c>
      <c r="E32" s="15">
        <v>225</v>
      </c>
      <c r="F32" s="16">
        <v>1462</v>
      </c>
      <c r="G32" s="16">
        <v>3888</v>
      </c>
      <c r="H32" s="16">
        <v>438</v>
      </c>
      <c r="I32" s="16">
        <v>1428</v>
      </c>
      <c r="J32" s="16">
        <v>20</v>
      </c>
      <c r="K32" s="16">
        <v>606</v>
      </c>
      <c r="L32" s="16">
        <v>1399</v>
      </c>
      <c r="M32" s="16">
        <v>709</v>
      </c>
      <c r="N32" s="16">
        <v>5488</v>
      </c>
      <c r="O32" s="16">
        <v>4510</v>
      </c>
      <c r="P32" s="16">
        <v>2191</v>
      </c>
      <c r="Q32" s="16">
        <v>899</v>
      </c>
      <c r="R32" s="16">
        <v>63</v>
      </c>
      <c r="S32" s="16">
        <v>8</v>
      </c>
      <c r="T32" s="16">
        <v>202</v>
      </c>
      <c r="U32" s="16">
        <v>3837</v>
      </c>
      <c r="V32" s="16">
        <v>2756</v>
      </c>
      <c r="W32" s="16">
        <v>2</v>
      </c>
      <c r="X32" s="16">
        <v>18</v>
      </c>
      <c r="Y32" s="16">
        <v>18</v>
      </c>
      <c r="Z32" s="16">
        <v>174</v>
      </c>
      <c r="AA32" s="16">
        <v>1100</v>
      </c>
      <c r="AB32" s="16">
        <v>58</v>
      </c>
      <c r="AC32" s="16">
        <v>210</v>
      </c>
      <c r="AD32" s="16">
        <v>2759</v>
      </c>
      <c r="AE32" s="16">
        <v>120</v>
      </c>
      <c r="AF32" s="16">
        <v>3</v>
      </c>
      <c r="AG32" s="16">
        <v>2333</v>
      </c>
      <c r="AH32" s="16">
        <v>80</v>
      </c>
      <c r="AI32" s="16">
        <v>10</v>
      </c>
      <c r="AJ32" s="16">
        <v>58</v>
      </c>
      <c r="AK32" s="16">
        <v>5497</v>
      </c>
      <c r="AL32" s="16">
        <v>3006</v>
      </c>
      <c r="AM32" s="20" t="s">
        <v>55</v>
      </c>
      <c r="AN32" s="18">
        <v>2274</v>
      </c>
      <c r="AO32" s="6"/>
    </row>
    <row r="33" spans="1:41" ht="15" customHeight="1">
      <c r="A33" t="s">
        <v>49</v>
      </c>
      <c r="B33" s="85" t="s">
        <v>65</v>
      </c>
      <c r="C33" s="13" t="s">
        <v>56</v>
      </c>
      <c r="D33" s="14">
        <v>110183</v>
      </c>
      <c r="E33" s="15">
        <v>460</v>
      </c>
      <c r="F33" s="16">
        <v>5289</v>
      </c>
      <c r="G33" s="16">
        <v>7012</v>
      </c>
      <c r="H33" s="16">
        <v>1632</v>
      </c>
      <c r="I33" s="16">
        <v>3166</v>
      </c>
      <c r="J33" s="16">
        <v>43</v>
      </c>
      <c r="K33" s="16">
        <v>1076</v>
      </c>
      <c r="L33" s="16">
        <v>3139</v>
      </c>
      <c r="M33" s="16">
        <v>1632</v>
      </c>
      <c r="N33" s="16">
        <v>14926</v>
      </c>
      <c r="O33" s="16">
        <v>11792</v>
      </c>
      <c r="P33" s="16">
        <v>4155</v>
      </c>
      <c r="Q33" s="16">
        <v>1876</v>
      </c>
      <c r="R33" s="16">
        <v>532</v>
      </c>
      <c r="S33" s="16">
        <v>34</v>
      </c>
      <c r="T33" s="16">
        <v>587</v>
      </c>
      <c r="U33" s="16">
        <v>8108</v>
      </c>
      <c r="V33" s="16">
        <v>5137</v>
      </c>
      <c r="W33" s="16">
        <v>8</v>
      </c>
      <c r="X33" s="16">
        <v>31</v>
      </c>
      <c r="Y33" s="16">
        <v>120</v>
      </c>
      <c r="Z33" s="16">
        <v>568</v>
      </c>
      <c r="AA33" s="16">
        <v>2367</v>
      </c>
      <c r="AB33" s="16">
        <v>278</v>
      </c>
      <c r="AC33" s="16">
        <v>815</v>
      </c>
      <c r="AD33" s="16">
        <v>6332</v>
      </c>
      <c r="AE33" s="16">
        <v>823</v>
      </c>
      <c r="AF33" s="16">
        <v>41</v>
      </c>
      <c r="AG33" s="16">
        <v>4535</v>
      </c>
      <c r="AH33" s="16">
        <v>706</v>
      </c>
      <c r="AI33" s="16">
        <v>63</v>
      </c>
      <c r="AJ33" s="16">
        <v>385</v>
      </c>
      <c r="AK33" s="16">
        <v>13964</v>
      </c>
      <c r="AL33" s="16">
        <v>8551</v>
      </c>
      <c r="AM33" s="20" t="s">
        <v>57</v>
      </c>
      <c r="AN33" s="18">
        <v>69435</v>
      </c>
      <c r="AO33" s="6"/>
    </row>
    <row r="34" spans="1:41" s="21" customFormat="1" ht="15" customHeight="1">
      <c r="A34" s="21" t="s">
        <v>49</v>
      </c>
      <c r="B34" s="22" t="s">
        <v>58</v>
      </c>
      <c r="C34" s="23" t="s">
        <v>59</v>
      </c>
      <c r="D34" s="24">
        <v>2.1</v>
      </c>
      <c r="E34" s="25">
        <v>1.94</v>
      </c>
      <c r="F34" s="26">
        <v>2.2000000000000002</v>
      </c>
      <c r="G34" s="26">
        <v>2.1</v>
      </c>
      <c r="H34" s="26">
        <v>3.13</v>
      </c>
      <c r="I34" s="26">
        <v>1.99</v>
      </c>
      <c r="J34" s="26">
        <v>1.98</v>
      </c>
      <c r="K34" s="26">
        <v>2.0699999999999998</v>
      </c>
      <c r="L34" s="26">
        <v>2.19</v>
      </c>
      <c r="M34" s="26">
        <v>2.19</v>
      </c>
      <c r="N34" s="26">
        <v>2.0499999999999998</v>
      </c>
      <c r="O34" s="26">
        <v>1.93</v>
      </c>
      <c r="P34" s="26">
        <v>1.86</v>
      </c>
      <c r="Q34" s="26">
        <v>2.06</v>
      </c>
      <c r="R34" s="26">
        <v>3</v>
      </c>
      <c r="S34" s="26">
        <v>2.88</v>
      </c>
      <c r="T34" s="26">
        <v>2.31</v>
      </c>
      <c r="U34" s="26">
        <v>1.94</v>
      </c>
      <c r="V34" s="26">
        <v>1.9</v>
      </c>
      <c r="W34" s="26">
        <v>2.5</v>
      </c>
      <c r="X34" s="26">
        <v>1.81</v>
      </c>
      <c r="Y34" s="26">
        <v>2.63</v>
      </c>
      <c r="Z34" s="26">
        <v>2.36</v>
      </c>
      <c r="AA34" s="26">
        <v>2.0499999999999998</v>
      </c>
      <c r="AB34" s="26">
        <v>2.89</v>
      </c>
      <c r="AC34" s="26">
        <v>2.79</v>
      </c>
      <c r="AD34" s="26">
        <v>2.2599999999999998</v>
      </c>
      <c r="AE34" s="26">
        <v>2.85</v>
      </c>
      <c r="AF34" s="26">
        <v>2.95</v>
      </c>
      <c r="AG34" s="26">
        <v>1.96</v>
      </c>
      <c r="AH34" s="26">
        <v>2.82</v>
      </c>
      <c r="AI34" s="26">
        <v>2.81</v>
      </c>
      <c r="AJ34" s="26">
        <v>2.67</v>
      </c>
      <c r="AK34" s="26">
        <v>2.11</v>
      </c>
      <c r="AL34" s="26">
        <v>2.1</v>
      </c>
      <c r="AM34" s="20" t="s">
        <v>60</v>
      </c>
      <c r="AN34" s="27" t="s">
        <v>61</v>
      </c>
      <c r="AO34" s="28"/>
    </row>
    <row r="35" spans="1:41" ht="15" customHeight="1">
      <c r="A35" t="s">
        <v>49</v>
      </c>
      <c r="B35" s="29" t="s">
        <v>66</v>
      </c>
      <c r="C35" s="30">
        <v>5</v>
      </c>
      <c r="D35" s="14">
        <v>10526</v>
      </c>
      <c r="E35" s="31">
        <v>29</v>
      </c>
      <c r="F35" s="32">
        <v>91</v>
      </c>
      <c r="G35" s="32">
        <v>1227</v>
      </c>
      <c r="H35" s="32">
        <v>704</v>
      </c>
      <c r="I35" s="32">
        <v>90</v>
      </c>
      <c r="J35" s="32">
        <v>1</v>
      </c>
      <c r="K35" s="32">
        <v>97</v>
      </c>
      <c r="L35" s="32">
        <v>233</v>
      </c>
      <c r="M35" s="32">
        <v>74</v>
      </c>
      <c r="N35" s="32">
        <v>471</v>
      </c>
      <c r="O35" s="32">
        <v>181</v>
      </c>
      <c r="P35" s="32">
        <v>158</v>
      </c>
      <c r="Q35" s="32">
        <v>101</v>
      </c>
      <c r="R35" s="32">
        <v>18</v>
      </c>
      <c r="S35" s="32">
        <v>4</v>
      </c>
      <c r="T35" s="32">
        <v>30</v>
      </c>
      <c r="U35" s="32">
        <v>413</v>
      </c>
      <c r="V35" s="32">
        <v>196</v>
      </c>
      <c r="W35" s="32">
        <v>13</v>
      </c>
      <c r="X35" s="32">
        <v>1</v>
      </c>
      <c r="Y35" s="32">
        <v>3</v>
      </c>
      <c r="Z35" s="32">
        <v>47</v>
      </c>
      <c r="AA35" s="32">
        <v>189</v>
      </c>
      <c r="AB35" s="32">
        <v>54</v>
      </c>
      <c r="AC35" s="32">
        <v>152</v>
      </c>
      <c r="AD35" s="32">
        <v>397</v>
      </c>
      <c r="AE35" s="32">
        <v>4079</v>
      </c>
      <c r="AF35" s="32">
        <v>171</v>
      </c>
      <c r="AG35" s="32">
        <v>228</v>
      </c>
      <c r="AH35" s="32">
        <v>46</v>
      </c>
      <c r="AI35" s="32">
        <v>4</v>
      </c>
      <c r="AJ35" s="32">
        <v>24</v>
      </c>
      <c r="AK35" s="32">
        <v>768</v>
      </c>
      <c r="AL35" s="32">
        <v>232</v>
      </c>
      <c r="AM35" s="33" t="s">
        <v>51</v>
      </c>
      <c r="AN35" s="34">
        <v>19781</v>
      </c>
      <c r="AO35" s="6"/>
    </row>
    <row r="36" spans="1:41" ht="15" customHeight="1">
      <c r="A36" t="s">
        <v>49</v>
      </c>
      <c r="B36" s="85" t="s">
        <v>66</v>
      </c>
      <c r="C36" s="13">
        <v>4</v>
      </c>
      <c r="D36" s="14">
        <v>20355</v>
      </c>
      <c r="E36" s="15">
        <v>94</v>
      </c>
      <c r="F36" s="16">
        <v>609</v>
      </c>
      <c r="G36" s="16">
        <v>1220</v>
      </c>
      <c r="H36" s="16">
        <v>358</v>
      </c>
      <c r="I36" s="16">
        <v>295</v>
      </c>
      <c r="J36" s="87" t="s">
        <v>183</v>
      </c>
      <c r="K36" s="16">
        <v>142</v>
      </c>
      <c r="L36" s="16">
        <v>558</v>
      </c>
      <c r="M36" s="16">
        <v>320</v>
      </c>
      <c r="N36" s="16">
        <v>1378</v>
      </c>
      <c r="O36" s="16">
        <v>821</v>
      </c>
      <c r="P36" s="16">
        <v>627</v>
      </c>
      <c r="Q36" s="16">
        <v>245</v>
      </c>
      <c r="R36" s="16">
        <v>53</v>
      </c>
      <c r="S36" s="16">
        <v>8</v>
      </c>
      <c r="T36" s="16">
        <v>52</v>
      </c>
      <c r="U36" s="16">
        <v>657</v>
      </c>
      <c r="V36" s="16">
        <v>489</v>
      </c>
      <c r="W36" s="16">
        <v>12</v>
      </c>
      <c r="X36" s="16">
        <v>1</v>
      </c>
      <c r="Y36" s="16">
        <v>4</v>
      </c>
      <c r="Z36" s="16">
        <v>39</v>
      </c>
      <c r="AA36" s="16">
        <v>334</v>
      </c>
      <c r="AB36" s="16">
        <v>75</v>
      </c>
      <c r="AC36" s="16">
        <v>221</v>
      </c>
      <c r="AD36" s="16">
        <v>917</v>
      </c>
      <c r="AE36" s="16">
        <v>6568</v>
      </c>
      <c r="AF36" s="16">
        <v>644</v>
      </c>
      <c r="AG36" s="16">
        <v>557</v>
      </c>
      <c r="AH36" s="16">
        <v>122</v>
      </c>
      <c r="AI36" s="16">
        <v>10</v>
      </c>
      <c r="AJ36" s="16">
        <v>40</v>
      </c>
      <c r="AK36" s="16">
        <v>2115</v>
      </c>
      <c r="AL36" s="16">
        <v>770</v>
      </c>
      <c r="AM36" s="20" t="s">
        <v>52</v>
      </c>
      <c r="AN36" s="18">
        <v>30486</v>
      </c>
      <c r="AO36" s="6"/>
    </row>
    <row r="37" spans="1:41" ht="15" customHeight="1">
      <c r="A37" t="s">
        <v>49</v>
      </c>
      <c r="B37" s="85" t="s">
        <v>66</v>
      </c>
      <c r="C37" s="13">
        <v>3</v>
      </c>
      <c r="D37" s="14">
        <v>31636</v>
      </c>
      <c r="E37" s="15">
        <v>167</v>
      </c>
      <c r="F37" s="16">
        <v>1733</v>
      </c>
      <c r="G37" s="16">
        <v>1537</v>
      </c>
      <c r="H37" s="16">
        <v>453</v>
      </c>
      <c r="I37" s="16">
        <v>661</v>
      </c>
      <c r="J37" s="16">
        <v>4</v>
      </c>
      <c r="K37" s="16">
        <v>132</v>
      </c>
      <c r="L37" s="16">
        <v>671</v>
      </c>
      <c r="M37" s="16">
        <v>351</v>
      </c>
      <c r="N37" s="16">
        <v>3534</v>
      </c>
      <c r="O37" s="16">
        <v>2363</v>
      </c>
      <c r="P37" s="16">
        <v>566</v>
      </c>
      <c r="Q37" s="16">
        <v>790</v>
      </c>
      <c r="R37" s="16">
        <v>142</v>
      </c>
      <c r="S37" s="16">
        <v>16</v>
      </c>
      <c r="T37" s="16">
        <v>57</v>
      </c>
      <c r="U37" s="16">
        <v>1958</v>
      </c>
      <c r="V37" s="16">
        <v>749</v>
      </c>
      <c r="W37" s="16">
        <v>17</v>
      </c>
      <c r="X37" s="16">
        <v>5</v>
      </c>
      <c r="Y37" s="16">
        <v>16</v>
      </c>
      <c r="Z37" s="16">
        <v>103</v>
      </c>
      <c r="AA37" s="16">
        <v>723</v>
      </c>
      <c r="AB37" s="16">
        <v>55</v>
      </c>
      <c r="AC37" s="16">
        <v>233</v>
      </c>
      <c r="AD37" s="16">
        <v>948</v>
      </c>
      <c r="AE37" s="16">
        <v>5681</v>
      </c>
      <c r="AF37" s="16">
        <v>1302</v>
      </c>
      <c r="AG37" s="16">
        <v>899</v>
      </c>
      <c r="AH37" s="16">
        <v>167</v>
      </c>
      <c r="AI37" s="16">
        <v>27</v>
      </c>
      <c r="AJ37" s="16">
        <v>159</v>
      </c>
      <c r="AK37" s="16">
        <v>3015</v>
      </c>
      <c r="AL37" s="16">
        <v>2402</v>
      </c>
      <c r="AM37" s="20" t="s">
        <v>53</v>
      </c>
      <c r="AN37" s="18">
        <v>28873</v>
      </c>
      <c r="AO37" s="6"/>
    </row>
    <row r="38" spans="1:41" ht="15" customHeight="1">
      <c r="A38" t="s">
        <v>49</v>
      </c>
      <c r="B38" s="85" t="s">
        <v>66</v>
      </c>
      <c r="C38" s="13">
        <v>2</v>
      </c>
      <c r="D38" s="14">
        <v>37190</v>
      </c>
      <c r="E38" s="15">
        <v>160</v>
      </c>
      <c r="F38" s="16">
        <v>2234</v>
      </c>
      <c r="G38" s="16">
        <v>1148</v>
      </c>
      <c r="H38" s="16">
        <v>168</v>
      </c>
      <c r="I38" s="16">
        <v>1099</v>
      </c>
      <c r="J38" s="16">
        <v>3</v>
      </c>
      <c r="K38" s="16">
        <v>83</v>
      </c>
      <c r="L38" s="16">
        <v>823</v>
      </c>
      <c r="M38" s="16">
        <v>372</v>
      </c>
      <c r="N38" s="16">
        <v>6428</v>
      </c>
      <c r="O38" s="16">
        <v>5257</v>
      </c>
      <c r="P38" s="16">
        <v>1094</v>
      </c>
      <c r="Q38" s="16">
        <v>394</v>
      </c>
      <c r="R38" s="16">
        <v>175</v>
      </c>
      <c r="S38" s="16">
        <v>18</v>
      </c>
      <c r="T38" s="16">
        <v>67</v>
      </c>
      <c r="U38" s="16">
        <v>2604</v>
      </c>
      <c r="V38" s="16">
        <v>711</v>
      </c>
      <c r="W38" s="16">
        <v>7</v>
      </c>
      <c r="X38" s="16">
        <v>2</v>
      </c>
      <c r="Y38" s="16">
        <v>24</v>
      </c>
      <c r="Z38" s="16">
        <v>141</v>
      </c>
      <c r="AA38" s="16">
        <v>648</v>
      </c>
      <c r="AB38" s="16">
        <v>108</v>
      </c>
      <c r="AC38" s="16">
        <v>222</v>
      </c>
      <c r="AD38" s="16">
        <v>780</v>
      </c>
      <c r="AE38" s="16">
        <v>1669</v>
      </c>
      <c r="AF38" s="16">
        <v>729</v>
      </c>
      <c r="AG38" s="16">
        <v>956</v>
      </c>
      <c r="AH38" s="16">
        <v>167</v>
      </c>
      <c r="AI38" s="16">
        <v>26</v>
      </c>
      <c r="AJ38" s="16">
        <v>110</v>
      </c>
      <c r="AK38" s="16">
        <v>5625</v>
      </c>
      <c r="AL38" s="16">
        <v>3138</v>
      </c>
      <c r="AM38" s="20" t="s">
        <v>54</v>
      </c>
      <c r="AN38" s="18">
        <v>1145</v>
      </c>
      <c r="AO38" s="6"/>
    </row>
    <row r="39" spans="1:41" ht="15" customHeight="1">
      <c r="A39" t="s">
        <v>49</v>
      </c>
      <c r="B39" s="85" t="s">
        <v>66</v>
      </c>
      <c r="C39" s="13">
        <v>1</v>
      </c>
      <c r="D39" s="14">
        <v>43442</v>
      </c>
      <c r="E39" s="15">
        <v>250</v>
      </c>
      <c r="F39" s="16">
        <v>1114</v>
      </c>
      <c r="G39" s="16">
        <v>4789</v>
      </c>
      <c r="H39" s="16">
        <v>596</v>
      </c>
      <c r="I39" s="16">
        <v>1544</v>
      </c>
      <c r="J39" s="16">
        <v>4</v>
      </c>
      <c r="K39" s="16">
        <v>486</v>
      </c>
      <c r="L39" s="16">
        <v>1797</v>
      </c>
      <c r="M39" s="16">
        <v>688</v>
      </c>
      <c r="N39" s="16">
        <v>4917</v>
      </c>
      <c r="O39" s="16">
        <v>3224</v>
      </c>
      <c r="P39" s="16">
        <v>1625</v>
      </c>
      <c r="Q39" s="16">
        <v>1579</v>
      </c>
      <c r="R39" s="16">
        <v>61</v>
      </c>
      <c r="S39" s="16">
        <v>19</v>
      </c>
      <c r="T39" s="16">
        <v>79</v>
      </c>
      <c r="U39" s="16">
        <v>4239</v>
      </c>
      <c r="V39" s="16">
        <v>1660</v>
      </c>
      <c r="W39" s="16">
        <v>2</v>
      </c>
      <c r="X39" s="16">
        <v>12</v>
      </c>
      <c r="Y39" s="16">
        <v>7</v>
      </c>
      <c r="Z39" s="16">
        <v>124</v>
      </c>
      <c r="AA39" s="16">
        <v>1565</v>
      </c>
      <c r="AB39" s="16">
        <v>110</v>
      </c>
      <c r="AC39" s="16">
        <v>282</v>
      </c>
      <c r="AD39" s="16">
        <v>1895</v>
      </c>
      <c r="AE39" s="16">
        <v>179</v>
      </c>
      <c r="AF39" s="16">
        <v>241</v>
      </c>
      <c r="AG39" s="16">
        <v>1940</v>
      </c>
      <c r="AH39" s="16">
        <v>50</v>
      </c>
      <c r="AI39" s="16">
        <v>12</v>
      </c>
      <c r="AJ39" s="16">
        <v>44</v>
      </c>
      <c r="AK39" s="16">
        <v>5462</v>
      </c>
      <c r="AL39" s="16">
        <v>2846</v>
      </c>
      <c r="AM39" s="20" t="s">
        <v>55</v>
      </c>
      <c r="AN39" s="18">
        <v>2376</v>
      </c>
      <c r="AO39" s="6"/>
    </row>
    <row r="40" spans="1:41" ht="15" customHeight="1">
      <c r="A40" t="s">
        <v>49</v>
      </c>
      <c r="B40" s="85" t="s">
        <v>66</v>
      </c>
      <c r="C40" s="13" t="s">
        <v>56</v>
      </c>
      <c r="D40" s="14">
        <v>143149</v>
      </c>
      <c r="E40" s="15">
        <v>700</v>
      </c>
      <c r="F40" s="16">
        <v>5781</v>
      </c>
      <c r="G40" s="16">
        <v>9921</v>
      </c>
      <c r="H40" s="16">
        <v>2279</v>
      </c>
      <c r="I40" s="16">
        <v>3689</v>
      </c>
      <c r="J40" s="16">
        <v>12</v>
      </c>
      <c r="K40" s="16">
        <v>940</v>
      </c>
      <c r="L40" s="16">
        <v>4082</v>
      </c>
      <c r="M40" s="16">
        <v>1805</v>
      </c>
      <c r="N40" s="16">
        <v>16728</v>
      </c>
      <c r="O40" s="16">
        <v>11846</v>
      </c>
      <c r="P40" s="16">
        <v>4070</v>
      </c>
      <c r="Q40" s="16">
        <v>3109</v>
      </c>
      <c r="R40" s="16">
        <v>449</v>
      </c>
      <c r="S40" s="16">
        <v>65</v>
      </c>
      <c r="T40" s="16">
        <v>285</v>
      </c>
      <c r="U40" s="16">
        <v>9871</v>
      </c>
      <c r="V40" s="16">
        <v>3805</v>
      </c>
      <c r="W40" s="16">
        <v>51</v>
      </c>
      <c r="X40" s="16">
        <v>21</v>
      </c>
      <c r="Y40" s="16">
        <v>54</v>
      </c>
      <c r="Z40" s="16">
        <v>454</v>
      </c>
      <c r="AA40" s="16">
        <v>3459</v>
      </c>
      <c r="AB40" s="16">
        <v>402</v>
      </c>
      <c r="AC40" s="16">
        <v>1110</v>
      </c>
      <c r="AD40" s="16">
        <v>4937</v>
      </c>
      <c r="AE40" s="16">
        <v>18176</v>
      </c>
      <c r="AF40" s="16">
        <v>3087</v>
      </c>
      <c r="AG40" s="16">
        <v>4580</v>
      </c>
      <c r="AH40" s="16">
        <v>552</v>
      </c>
      <c r="AI40" s="16">
        <v>79</v>
      </c>
      <c r="AJ40" s="16">
        <v>377</v>
      </c>
      <c r="AK40" s="16">
        <v>16985</v>
      </c>
      <c r="AL40" s="16">
        <v>9388</v>
      </c>
      <c r="AM40" s="20" t="s">
        <v>57</v>
      </c>
      <c r="AN40" s="18">
        <v>82661</v>
      </c>
      <c r="AO40" s="6"/>
    </row>
    <row r="41" spans="1:41" s="21" customFormat="1" ht="15" customHeight="1">
      <c r="A41" s="21" t="s">
        <v>49</v>
      </c>
      <c r="B41" s="22" t="s">
        <v>58</v>
      </c>
      <c r="C41" s="23" t="s">
        <v>59</v>
      </c>
      <c r="D41" s="24">
        <v>2.42</v>
      </c>
      <c r="E41" s="25">
        <v>2.27</v>
      </c>
      <c r="F41" s="26">
        <v>2.36</v>
      </c>
      <c r="G41" s="26">
        <v>2.29</v>
      </c>
      <c r="H41" s="26">
        <v>3.18</v>
      </c>
      <c r="I41" s="26">
        <v>1.99</v>
      </c>
      <c r="J41" s="26">
        <v>2.25</v>
      </c>
      <c r="K41" s="26">
        <v>2.2400000000000002</v>
      </c>
      <c r="L41" s="26">
        <v>2.17</v>
      </c>
      <c r="M41" s="26">
        <v>2.29</v>
      </c>
      <c r="N41" s="26">
        <v>2.17</v>
      </c>
      <c r="O41" s="26">
        <v>2.11</v>
      </c>
      <c r="P41" s="26">
        <v>2.16</v>
      </c>
      <c r="Q41" s="26">
        <v>2</v>
      </c>
      <c r="R41" s="26">
        <v>2.54</v>
      </c>
      <c r="S41" s="26">
        <v>2.38</v>
      </c>
      <c r="T41" s="26">
        <v>2.6</v>
      </c>
      <c r="U41" s="26">
        <v>2.0299999999999998</v>
      </c>
      <c r="V41" s="26">
        <v>2.17</v>
      </c>
      <c r="W41" s="26">
        <v>3.53</v>
      </c>
      <c r="X41" s="26">
        <v>1.9</v>
      </c>
      <c r="Y41" s="26">
        <v>2.48</v>
      </c>
      <c r="Z41" s="26">
        <v>2.44</v>
      </c>
      <c r="AA41" s="26">
        <v>2.11</v>
      </c>
      <c r="AB41" s="26">
        <v>2.64</v>
      </c>
      <c r="AC41" s="26">
        <v>2.76</v>
      </c>
      <c r="AD41" s="26">
        <v>2.42</v>
      </c>
      <c r="AE41" s="26">
        <v>3.7</v>
      </c>
      <c r="AF41" s="26">
        <v>2.93</v>
      </c>
      <c r="AG41" s="26">
        <v>2.17</v>
      </c>
      <c r="AH41" s="26">
        <v>2.9</v>
      </c>
      <c r="AI41" s="26">
        <v>2.59</v>
      </c>
      <c r="AJ41" s="26">
        <v>2.71</v>
      </c>
      <c r="AK41" s="26">
        <v>2.2400000000000002</v>
      </c>
      <c r="AL41" s="26">
        <v>2.19</v>
      </c>
      <c r="AM41" s="20" t="s">
        <v>60</v>
      </c>
      <c r="AN41" s="27" t="s">
        <v>61</v>
      </c>
      <c r="AO41" s="28"/>
    </row>
    <row r="42" spans="1:41" ht="15" customHeight="1">
      <c r="A42" t="s">
        <v>49</v>
      </c>
      <c r="B42" s="29" t="s">
        <v>67</v>
      </c>
      <c r="C42" s="30">
        <v>5</v>
      </c>
      <c r="D42" s="14">
        <v>10247</v>
      </c>
      <c r="E42" s="31">
        <v>36</v>
      </c>
      <c r="F42" s="32">
        <v>293</v>
      </c>
      <c r="G42" s="32">
        <v>1246</v>
      </c>
      <c r="H42" s="32">
        <v>1136</v>
      </c>
      <c r="I42" s="32">
        <v>347</v>
      </c>
      <c r="J42" s="32">
        <v>20</v>
      </c>
      <c r="K42" s="32">
        <v>241</v>
      </c>
      <c r="L42" s="32">
        <v>386</v>
      </c>
      <c r="M42" s="32">
        <v>240</v>
      </c>
      <c r="N42" s="32">
        <v>830</v>
      </c>
      <c r="O42" s="32">
        <v>379</v>
      </c>
      <c r="P42" s="32">
        <v>225</v>
      </c>
      <c r="Q42" s="32">
        <v>193</v>
      </c>
      <c r="R42" s="32">
        <v>96</v>
      </c>
      <c r="S42" s="32">
        <v>24</v>
      </c>
      <c r="T42" s="32">
        <v>90</v>
      </c>
      <c r="U42" s="32">
        <v>576</v>
      </c>
      <c r="V42" s="32">
        <v>221</v>
      </c>
      <c r="W42" s="32">
        <v>10</v>
      </c>
      <c r="X42" s="32">
        <v>23</v>
      </c>
      <c r="Y42" s="32">
        <v>15</v>
      </c>
      <c r="Z42" s="32">
        <v>56</v>
      </c>
      <c r="AA42" s="32">
        <v>324</v>
      </c>
      <c r="AB42" s="32">
        <v>191</v>
      </c>
      <c r="AC42" s="32">
        <v>391</v>
      </c>
      <c r="AD42" s="32">
        <v>580</v>
      </c>
      <c r="AE42" s="32">
        <v>202</v>
      </c>
      <c r="AF42" s="32">
        <v>4</v>
      </c>
      <c r="AG42" s="32">
        <v>458</v>
      </c>
      <c r="AH42" s="32">
        <v>30</v>
      </c>
      <c r="AI42" s="32">
        <v>4</v>
      </c>
      <c r="AJ42" s="32">
        <v>16</v>
      </c>
      <c r="AK42" s="32">
        <v>1042</v>
      </c>
      <c r="AL42" s="32">
        <v>322</v>
      </c>
      <c r="AM42" s="33" t="s">
        <v>51</v>
      </c>
      <c r="AN42" s="34">
        <v>8092</v>
      </c>
      <c r="AO42" s="6"/>
    </row>
    <row r="43" spans="1:41" ht="15" customHeight="1">
      <c r="A43" t="s">
        <v>49</v>
      </c>
      <c r="B43" s="85" t="s">
        <v>184</v>
      </c>
      <c r="C43" s="13">
        <v>4</v>
      </c>
      <c r="D43" s="14">
        <v>13115</v>
      </c>
      <c r="E43" s="15">
        <v>52</v>
      </c>
      <c r="F43" s="16">
        <v>911</v>
      </c>
      <c r="G43" s="16">
        <v>699</v>
      </c>
      <c r="H43" s="16">
        <v>345</v>
      </c>
      <c r="I43" s="16">
        <v>475</v>
      </c>
      <c r="J43" s="16">
        <v>23</v>
      </c>
      <c r="K43" s="16">
        <v>271</v>
      </c>
      <c r="L43" s="16">
        <v>512</v>
      </c>
      <c r="M43" s="16">
        <v>390</v>
      </c>
      <c r="N43" s="16">
        <v>1282</v>
      </c>
      <c r="O43" s="16">
        <v>804</v>
      </c>
      <c r="P43" s="16">
        <v>523</v>
      </c>
      <c r="Q43" s="16">
        <v>368</v>
      </c>
      <c r="R43" s="16">
        <v>84</v>
      </c>
      <c r="S43" s="16">
        <v>18</v>
      </c>
      <c r="T43" s="16">
        <v>112</v>
      </c>
      <c r="U43" s="16">
        <v>565</v>
      </c>
      <c r="V43" s="16">
        <v>395</v>
      </c>
      <c r="W43" s="16">
        <v>2</v>
      </c>
      <c r="X43" s="16">
        <v>1</v>
      </c>
      <c r="Y43" s="16">
        <v>39</v>
      </c>
      <c r="Z43" s="16">
        <v>62</v>
      </c>
      <c r="AA43" s="16">
        <v>369</v>
      </c>
      <c r="AB43" s="16">
        <v>123</v>
      </c>
      <c r="AC43" s="16">
        <v>307</v>
      </c>
      <c r="AD43" s="16">
        <v>884</v>
      </c>
      <c r="AE43" s="16">
        <v>304</v>
      </c>
      <c r="AF43" s="16">
        <v>20</v>
      </c>
      <c r="AG43" s="16">
        <v>602</v>
      </c>
      <c r="AH43" s="16">
        <v>71</v>
      </c>
      <c r="AI43" s="16">
        <v>18</v>
      </c>
      <c r="AJ43" s="16">
        <v>23</v>
      </c>
      <c r="AK43" s="16">
        <v>1754</v>
      </c>
      <c r="AL43" s="16">
        <v>707</v>
      </c>
      <c r="AM43" s="20" t="s">
        <v>52</v>
      </c>
      <c r="AN43" s="18">
        <v>12034</v>
      </c>
      <c r="AO43" s="6"/>
    </row>
    <row r="44" spans="1:41" ht="15" customHeight="1">
      <c r="A44" t="s">
        <v>49</v>
      </c>
      <c r="B44" s="85" t="s">
        <v>184</v>
      </c>
      <c r="C44" s="13">
        <v>3</v>
      </c>
      <c r="D44" s="14">
        <v>15052</v>
      </c>
      <c r="E44" s="15">
        <v>81</v>
      </c>
      <c r="F44" s="16">
        <v>1143</v>
      </c>
      <c r="G44" s="16">
        <v>724</v>
      </c>
      <c r="H44" s="16">
        <v>302</v>
      </c>
      <c r="I44" s="16">
        <v>716</v>
      </c>
      <c r="J44" s="16">
        <v>17</v>
      </c>
      <c r="K44" s="16">
        <v>189</v>
      </c>
      <c r="L44" s="16">
        <v>380</v>
      </c>
      <c r="M44" s="16">
        <v>270</v>
      </c>
      <c r="N44" s="16">
        <v>1783</v>
      </c>
      <c r="O44" s="16">
        <v>1354</v>
      </c>
      <c r="P44" s="16">
        <v>309</v>
      </c>
      <c r="Q44" s="16">
        <v>618</v>
      </c>
      <c r="R44" s="16">
        <v>104</v>
      </c>
      <c r="S44" s="16">
        <v>16</v>
      </c>
      <c r="T44" s="16">
        <v>66</v>
      </c>
      <c r="U44" s="16">
        <v>1170</v>
      </c>
      <c r="V44" s="16">
        <v>439</v>
      </c>
      <c r="W44" s="16">
        <v>9</v>
      </c>
      <c r="X44" s="16">
        <v>12</v>
      </c>
      <c r="Y44" s="16">
        <v>29</v>
      </c>
      <c r="Z44" s="16">
        <v>78</v>
      </c>
      <c r="AA44" s="16">
        <v>510</v>
      </c>
      <c r="AB44" s="16">
        <v>76</v>
      </c>
      <c r="AC44" s="16">
        <v>202</v>
      </c>
      <c r="AD44" s="16">
        <v>637</v>
      </c>
      <c r="AE44" s="16">
        <v>287</v>
      </c>
      <c r="AF44" s="16">
        <v>32</v>
      </c>
      <c r="AG44" s="16">
        <v>622</v>
      </c>
      <c r="AH44" s="16">
        <v>90</v>
      </c>
      <c r="AI44" s="16">
        <v>12</v>
      </c>
      <c r="AJ44" s="16">
        <v>71</v>
      </c>
      <c r="AK44" s="16">
        <v>1504</v>
      </c>
      <c r="AL44" s="16">
        <v>1200</v>
      </c>
      <c r="AM44" s="20" t="s">
        <v>53</v>
      </c>
      <c r="AN44" s="18">
        <v>11156</v>
      </c>
      <c r="AO44" s="6"/>
    </row>
    <row r="45" spans="1:41" ht="15" customHeight="1">
      <c r="A45" t="s">
        <v>49</v>
      </c>
      <c r="B45" s="85" t="s">
        <v>184</v>
      </c>
      <c r="C45" s="13">
        <v>2</v>
      </c>
      <c r="D45" s="14">
        <v>12416</v>
      </c>
      <c r="E45" s="15">
        <v>74</v>
      </c>
      <c r="F45" s="16">
        <v>774</v>
      </c>
      <c r="G45" s="16">
        <v>406</v>
      </c>
      <c r="H45" s="16">
        <v>105</v>
      </c>
      <c r="I45" s="16">
        <v>610</v>
      </c>
      <c r="J45" s="16">
        <v>12</v>
      </c>
      <c r="K45" s="16">
        <v>77</v>
      </c>
      <c r="L45" s="16">
        <v>331</v>
      </c>
      <c r="M45" s="16">
        <v>186</v>
      </c>
      <c r="N45" s="16">
        <v>1752</v>
      </c>
      <c r="O45" s="16">
        <v>1519</v>
      </c>
      <c r="P45" s="16">
        <v>504</v>
      </c>
      <c r="Q45" s="16">
        <v>207</v>
      </c>
      <c r="R45" s="16">
        <v>57</v>
      </c>
      <c r="S45" s="16">
        <v>16</v>
      </c>
      <c r="T45" s="16">
        <v>78</v>
      </c>
      <c r="U45" s="16">
        <v>975</v>
      </c>
      <c r="V45" s="16">
        <v>369</v>
      </c>
      <c r="W45" s="16">
        <v>3</v>
      </c>
      <c r="X45" s="16">
        <v>3</v>
      </c>
      <c r="Y45" s="16">
        <v>21</v>
      </c>
      <c r="Z45" s="16">
        <v>80</v>
      </c>
      <c r="AA45" s="16">
        <v>317</v>
      </c>
      <c r="AB45" s="16">
        <v>70</v>
      </c>
      <c r="AC45" s="16">
        <v>113</v>
      </c>
      <c r="AD45" s="16">
        <v>411</v>
      </c>
      <c r="AE45" s="16">
        <v>121</v>
      </c>
      <c r="AF45" s="16">
        <v>11</v>
      </c>
      <c r="AG45" s="16">
        <v>407</v>
      </c>
      <c r="AH45" s="16">
        <v>60</v>
      </c>
      <c r="AI45" s="16">
        <v>12</v>
      </c>
      <c r="AJ45" s="16">
        <v>32</v>
      </c>
      <c r="AK45" s="16">
        <v>1714</v>
      </c>
      <c r="AL45" s="16">
        <v>989</v>
      </c>
      <c r="AM45" s="20" t="s">
        <v>54</v>
      </c>
      <c r="AN45" s="18">
        <v>44</v>
      </c>
      <c r="AO45" s="6"/>
    </row>
    <row r="46" spans="1:41" ht="15" customHeight="1">
      <c r="A46" t="s">
        <v>49</v>
      </c>
      <c r="B46" s="85" t="s">
        <v>184</v>
      </c>
      <c r="C46" s="13">
        <v>1</v>
      </c>
      <c r="D46" s="14">
        <v>10583</v>
      </c>
      <c r="E46" s="15">
        <v>77</v>
      </c>
      <c r="F46" s="16">
        <v>207</v>
      </c>
      <c r="G46" s="16">
        <v>1192</v>
      </c>
      <c r="H46" s="16">
        <v>211</v>
      </c>
      <c r="I46" s="16">
        <v>453</v>
      </c>
      <c r="J46" s="16">
        <v>4</v>
      </c>
      <c r="K46" s="16">
        <v>408</v>
      </c>
      <c r="L46" s="16">
        <v>407</v>
      </c>
      <c r="M46" s="16">
        <v>203</v>
      </c>
      <c r="N46" s="16">
        <v>854</v>
      </c>
      <c r="O46" s="16">
        <v>587</v>
      </c>
      <c r="P46" s="16">
        <v>441</v>
      </c>
      <c r="Q46" s="16">
        <v>494</v>
      </c>
      <c r="R46" s="16">
        <v>26</v>
      </c>
      <c r="S46" s="16">
        <v>10</v>
      </c>
      <c r="T46" s="16">
        <v>64</v>
      </c>
      <c r="U46" s="16">
        <v>856</v>
      </c>
      <c r="V46" s="16">
        <v>575</v>
      </c>
      <c r="W46" s="16">
        <v>2</v>
      </c>
      <c r="X46" s="16">
        <v>6</v>
      </c>
      <c r="Y46" s="16">
        <v>13</v>
      </c>
      <c r="Z46" s="16">
        <v>38</v>
      </c>
      <c r="AA46" s="16">
        <v>405</v>
      </c>
      <c r="AB46" s="16">
        <v>58</v>
      </c>
      <c r="AC46" s="16">
        <v>88</v>
      </c>
      <c r="AD46" s="16">
        <v>659</v>
      </c>
      <c r="AE46" s="16">
        <v>26</v>
      </c>
      <c r="AF46" s="16">
        <v>8</v>
      </c>
      <c r="AG46" s="16">
        <v>536</v>
      </c>
      <c r="AH46" s="16">
        <v>11</v>
      </c>
      <c r="AI46" s="16">
        <v>5</v>
      </c>
      <c r="AJ46" s="16">
        <v>6</v>
      </c>
      <c r="AK46" s="16">
        <v>1089</v>
      </c>
      <c r="AL46" s="16">
        <v>564</v>
      </c>
      <c r="AM46" s="20" t="s">
        <v>55</v>
      </c>
      <c r="AN46" s="18">
        <v>913</v>
      </c>
      <c r="AO46" s="6"/>
    </row>
    <row r="47" spans="1:41" ht="15" customHeight="1">
      <c r="A47" t="s">
        <v>49</v>
      </c>
      <c r="B47" s="85" t="s">
        <v>184</v>
      </c>
      <c r="C47" s="13" t="s">
        <v>56</v>
      </c>
      <c r="D47" s="14">
        <v>61413</v>
      </c>
      <c r="E47" s="15">
        <v>320</v>
      </c>
      <c r="F47" s="16">
        <v>3328</v>
      </c>
      <c r="G47" s="16">
        <v>4267</v>
      </c>
      <c r="H47" s="16">
        <v>2099</v>
      </c>
      <c r="I47" s="16">
        <v>2601</v>
      </c>
      <c r="J47" s="16">
        <v>76</v>
      </c>
      <c r="K47" s="16">
        <v>1186</v>
      </c>
      <c r="L47" s="16">
        <v>2016</v>
      </c>
      <c r="M47" s="16">
        <v>1289</v>
      </c>
      <c r="N47" s="16">
        <v>6501</v>
      </c>
      <c r="O47" s="16">
        <v>4643</v>
      </c>
      <c r="P47" s="16">
        <v>2002</v>
      </c>
      <c r="Q47" s="16">
        <v>1880</v>
      </c>
      <c r="R47" s="16">
        <v>367</v>
      </c>
      <c r="S47" s="16">
        <v>84</v>
      </c>
      <c r="T47" s="16">
        <v>410</v>
      </c>
      <c r="U47" s="16">
        <v>4142</v>
      </c>
      <c r="V47" s="16">
        <v>1999</v>
      </c>
      <c r="W47" s="16">
        <v>26</v>
      </c>
      <c r="X47" s="16">
        <v>45</v>
      </c>
      <c r="Y47" s="16">
        <v>117</v>
      </c>
      <c r="Z47" s="16">
        <v>314</v>
      </c>
      <c r="AA47" s="16">
        <v>1925</v>
      </c>
      <c r="AB47" s="16">
        <v>518</v>
      </c>
      <c r="AC47" s="16">
        <v>1101</v>
      </c>
      <c r="AD47" s="16">
        <v>3171</v>
      </c>
      <c r="AE47" s="16">
        <v>940</v>
      </c>
      <c r="AF47" s="16">
        <v>75</v>
      </c>
      <c r="AG47" s="16">
        <v>2625</v>
      </c>
      <c r="AH47" s="16">
        <v>262</v>
      </c>
      <c r="AI47" s="16">
        <v>51</v>
      </c>
      <c r="AJ47" s="16">
        <v>148</v>
      </c>
      <c r="AK47" s="16">
        <v>7103</v>
      </c>
      <c r="AL47" s="16">
        <v>3782</v>
      </c>
      <c r="AM47" s="20" t="s">
        <v>57</v>
      </c>
      <c r="AN47" s="18">
        <v>32239</v>
      </c>
      <c r="AO47" s="6"/>
    </row>
    <row r="48" spans="1:41" s="21" customFormat="1" ht="15" customHeight="1">
      <c r="A48" s="21" t="s">
        <v>49</v>
      </c>
      <c r="B48" s="22" t="s">
        <v>58</v>
      </c>
      <c r="C48" s="23" t="s">
        <v>59</v>
      </c>
      <c r="D48" s="24">
        <v>3</v>
      </c>
      <c r="E48" s="25">
        <v>2.68</v>
      </c>
      <c r="F48" s="26">
        <v>3.09</v>
      </c>
      <c r="G48" s="26">
        <v>3.09</v>
      </c>
      <c r="H48" s="26">
        <v>4</v>
      </c>
      <c r="I48" s="26">
        <v>2.87</v>
      </c>
      <c r="J48" s="26">
        <v>3.57</v>
      </c>
      <c r="K48" s="26">
        <v>2.88</v>
      </c>
      <c r="L48" s="26">
        <v>3.07</v>
      </c>
      <c r="M48" s="26">
        <v>3.22</v>
      </c>
      <c r="N48" s="26">
        <v>2.92</v>
      </c>
      <c r="O48" s="26">
        <v>2.76</v>
      </c>
      <c r="P48" s="26">
        <v>2.79</v>
      </c>
      <c r="Q48" s="26">
        <v>2.77</v>
      </c>
      <c r="R48" s="26">
        <v>3.46</v>
      </c>
      <c r="S48" s="26">
        <v>3.36</v>
      </c>
      <c r="T48" s="26">
        <v>3.21</v>
      </c>
      <c r="U48" s="26">
        <v>2.77</v>
      </c>
      <c r="V48" s="26">
        <v>2.66</v>
      </c>
      <c r="W48" s="26">
        <v>3.58</v>
      </c>
      <c r="X48" s="26">
        <v>3.71</v>
      </c>
      <c r="Y48" s="26">
        <v>3.19</v>
      </c>
      <c r="Z48" s="26">
        <v>3.06</v>
      </c>
      <c r="AA48" s="26">
        <v>2.94</v>
      </c>
      <c r="AB48" s="26">
        <v>3.62</v>
      </c>
      <c r="AC48" s="26">
        <v>3.73</v>
      </c>
      <c r="AD48" s="26">
        <v>3.1</v>
      </c>
      <c r="AE48" s="26">
        <v>3.57</v>
      </c>
      <c r="AF48" s="26">
        <v>3.01</v>
      </c>
      <c r="AG48" s="26">
        <v>3.01</v>
      </c>
      <c r="AH48" s="26">
        <v>3.19</v>
      </c>
      <c r="AI48" s="26">
        <v>3.08</v>
      </c>
      <c r="AJ48" s="26">
        <v>3.07</v>
      </c>
      <c r="AK48" s="26">
        <v>2.99</v>
      </c>
      <c r="AL48" s="26">
        <v>2.8</v>
      </c>
      <c r="AM48" s="20" t="s">
        <v>60</v>
      </c>
      <c r="AN48" s="27" t="s">
        <v>61</v>
      </c>
      <c r="AO48" s="28"/>
    </row>
    <row r="49" spans="1:41" ht="15" customHeight="1">
      <c r="A49" t="s">
        <v>49</v>
      </c>
      <c r="B49" s="29" t="s">
        <v>68</v>
      </c>
      <c r="C49" s="30">
        <v>5</v>
      </c>
      <c r="D49" s="14">
        <v>13279</v>
      </c>
      <c r="E49" s="31">
        <v>42</v>
      </c>
      <c r="F49" s="32">
        <v>186</v>
      </c>
      <c r="G49" s="32">
        <v>1429</v>
      </c>
      <c r="H49" s="32">
        <v>953</v>
      </c>
      <c r="I49" s="32">
        <v>209</v>
      </c>
      <c r="J49" s="32">
        <v>3</v>
      </c>
      <c r="K49" s="32">
        <v>180</v>
      </c>
      <c r="L49" s="32">
        <v>436</v>
      </c>
      <c r="M49" s="32">
        <v>191</v>
      </c>
      <c r="N49" s="32">
        <v>743</v>
      </c>
      <c r="O49" s="32">
        <v>335</v>
      </c>
      <c r="P49" s="32">
        <v>214</v>
      </c>
      <c r="Q49" s="32">
        <v>184</v>
      </c>
      <c r="R49" s="32">
        <v>66</v>
      </c>
      <c r="S49" s="32">
        <v>10</v>
      </c>
      <c r="T49" s="32">
        <v>87</v>
      </c>
      <c r="U49" s="32">
        <v>575</v>
      </c>
      <c r="V49" s="32">
        <v>381</v>
      </c>
      <c r="W49" s="32">
        <v>17</v>
      </c>
      <c r="X49" s="32">
        <v>2</v>
      </c>
      <c r="Y49" s="32">
        <v>8</v>
      </c>
      <c r="Z49" s="32">
        <v>54</v>
      </c>
      <c r="AA49" s="32">
        <v>266</v>
      </c>
      <c r="AB49" s="32">
        <v>113</v>
      </c>
      <c r="AC49" s="32">
        <v>298</v>
      </c>
      <c r="AD49" s="32">
        <v>690</v>
      </c>
      <c r="AE49" s="32">
        <v>3590</v>
      </c>
      <c r="AF49" s="32">
        <v>206</v>
      </c>
      <c r="AG49" s="32">
        <v>354</v>
      </c>
      <c r="AH49" s="32">
        <v>98</v>
      </c>
      <c r="AI49" s="32">
        <v>12</v>
      </c>
      <c r="AJ49" s="32">
        <v>54</v>
      </c>
      <c r="AK49" s="32">
        <v>968</v>
      </c>
      <c r="AL49" s="32">
        <v>325</v>
      </c>
      <c r="AM49" s="33" t="s">
        <v>51</v>
      </c>
      <c r="AN49" s="34">
        <v>18983</v>
      </c>
      <c r="AO49" s="6"/>
    </row>
    <row r="50" spans="1:41" ht="15" customHeight="1">
      <c r="A50" t="s">
        <v>49</v>
      </c>
      <c r="B50" s="85" t="s">
        <v>68</v>
      </c>
      <c r="C50" s="13">
        <v>4</v>
      </c>
      <c r="D50" s="14">
        <v>21513</v>
      </c>
      <c r="E50" s="15">
        <v>105</v>
      </c>
      <c r="F50" s="16">
        <v>794</v>
      </c>
      <c r="G50" s="16">
        <v>1087</v>
      </c>
      <c r="H50" s="16">
        <v>386</v>
      </c>
      <c r="I50" s="16">
        <v>405</v>
      </c>
      <c r="J50" s="16">
        <v>2</v>
      </c>
      <c r="K50" s="16">
        <v>240</v>
      </c>
      <c r="L50" s="16">
        <v>791</v>
      </c>
      <c r="M50" s="16">
        <v>416</v>
      </c>
      <c r="N50" s="16">
        <v>1643</v>
      </c>
      <c r="O50" s="16">
        <v>1043</v>
      </c>
      <c r="P50" s="16">
        <v>793</v>
      </c>
      <c r="Q50" s="16">
        <v>344</v>
      </c>
      <c r="R50" s="16">
        <v>97</v>
      </c>
      <c r="S50" s="16">
        <v>10</v>
      </c>
      <c r="T50" s="16">
        <v>136</v>
      </c>
      <c r="U50" s="16">
        <v>739</v>
      </c>
      <c r="V50" s="16">
        <v>789</v>
      </c>
      <c r="W50" s="16">
        <v>34</v>
      </c>
      <c r="X50" s="87" t="s">
        <v>183</v>
      </c>
      <c r="Y50" s="16">
        <v>17</v>
      </c>
      <c r="Z50" s="16">
        <v>78</v>
      </c>
      <c r="AA50" s="16">
        <v>414</v>
      </c>
      <c r="AB50" s="16">
        <v>124</v>
      </c>
      <c r="AC50" s="16">
        <v>341</v>
      </c>
      <c r="AD50" s="16">
        <v>1420</v>
      </c>
      <c r="AE50" s="16">
        <v>4514</v>
      </c>
      <c r="AF50" s="16">
        <v>537</v>
      </c>
      <c r="AG50" s="16">
        <v>664</v>
      </c>
      <c r="AH50" s="16">
        <v>165</v>
      </c>
      <c r="AI50" s="16">
        <v>25</v>
      </c>
      <c r="AJ50" s="16">
        <v>78</v>
      </c>
      <c r="AK50" s="16">
        <v>2265</v>
      </c>
      <c r="AL50" s="16">
        <v>1017</v>
      </c>
      <c r="AM50" s="20" t="s">
        <v>52</v>
      </c>
      <c r="AN50" s="18">
        <v>27112</v>
      </c>
      <c r="AO50" s="6"/>
    </row>
    <row r="51" spans="1:41" ht="15" customHeight="1">
      <c r="A51" t="s">
        <v>49</v>
      </c>
      <c r="B51" s="85" t="s">
        <v>68</v>
      </c>
      <c r="C51" s="13">
        <v>3</v>
      </c>
      <c r="D51" s="14">
        <v>29243</v>
      </c>
      <c r="E51" s="15">
        <v>149</v>
      </c>
      <c r="F51" s="16">
        <v>1604</v>
      </c>
      <c r="G51" s="16">
        <v>1281</v>
      </c>
      <c r="H51" s="16">
        <v>463</v>
      </c>
      <c r="I51" s="16">
        <v>770</v>
      </c>
      <c r="J51" s="16">
        <v>4</v>
      </c>
      <c r="K51" s="16">
        <v>203</v>
      </c>
      <c r="L51" s="16">
        <v>701</v>
      </c>
      <c r="M51" s="16">
        <v>395</v>
      </c>
      <c r="N51" s="16">
        <v>3095</v>
      </c>
      <c r="O51" s="16">
        <v>2483</v>
      </c>
      <c r="P51" s="16">
        <v>604</v>
      </c>
      <c r="Q51" s="16">
        <v>816</v>
      </c>
      <c r="R51" s="16">
        <v>140</v>
      </c>
      <c r="S51" s="16">
        <v>11</v>
      </c>
      <c r="T51" s="16">
        <v>99</v>
      </c>
      <c r="U51" s="16">
        <v>1949</v>
      </c>
      <c r="V51" s="16">
        <v>966</v>
      </c>
      <c r="W51" s="16">
        <v>40</v>
      </c>
      <c r="X51" s="16">
        <v>7</v>
      </c>
      <c r="Y51" s="16">
        <v>26</v>
      </c>
      <c r="Z51" s="16">
        <v>120</v>
      </c>
      <c r="AA51" s="16">
        <v>711</v>
      </c>
      <c r="AB51" s="16">
        <v>70</v>
      </c>
      <c r="AC51" s="16">
        <v>260</v>
      </c>
      <c r="AD51" s="16">
        <v>1248</v>
      </c>
      <c r="AE51" s="16">
        <v>3879</v>
      </c>
      <c r="AF51" s="16">
        <v>813</v>
      </c>
      <c r="AG51" s="16">
        <v>928</v>
      </c>
      <c r="AH51" s="16">
        <v>259</v>
      </c>
      <c r="AI51" s="16">
        <v>34</v>
      </c>
      <c r="AJ51" s="16">
        <v>167</v>
      </c>
      <c r="AK51" s="16">
        <v>2410</v>
      </c>
      <c r="AL51" s="16">
        <v>2538</v>
      </c>
      <c r="AM51" s="20" t="s">
        <v>53</v>
      </c>
      <c r="AN51" s="18">
        <v>27694</v>
      </c>
      <c r="AO51" s="6"/>
    </row>
    <row r="52" spans="1:41" ht="15" customHeight="1">
      <c r="A52" t="s">
        <v>49</v>
      </c>
      <c r="B52" s="85" t="s">
        <v>68</v>
      </c>
      <c r="C52" s="13">
        <v>2</v>
      </c>
      <c r="D52" s="14">
        <v>31571</v>
      </c>
      <c r="E52" s="15">
        <v>132</v>
      </c>
      <c r="F52" s="16">
        <v>1749</v>
      </c>
      <c r="G52" s="16">
        <v>863</v>
      </c>
      <c r="H52" s="16">
        <v>157</v>
      </c>
      <c r="I52" s="16">
        <v>989</v>
      </c>
      <c r="J52" s="16">
        <v>4</v>
      </c>
      <c r="K52" s="16">
        <v>107</v>
      </c>
      <c r="L52" s="16">
        <v>834</v>
      </c>
      <c r="M52" s="16">
        <v>310</v>
      </c>
      <c r="N52" s="16">
        <v>4814</v>
      </c>
      <c r="O52" s="16">
        <v>4214</v>
      </c>
      <c r="P52" s="16">
        <v>1127</v>
      </c>
      <c r="Q52" s="16">
        <v>312</v>
      </c>
      <c r="R52" s="16">
        <v>85</v>
      </c>
      <c r="S52" s="16">
        <v>17</v>
      </c>
      <c r="T52" s="16">
        <v>141</v>
      </c>
      <c r="U52" s="16">
        <v>2319</v>
      </c>
      <c r="V52" s="16">
        <v>906</v>
      </c>
      <c r="W52" s="16">
        <v>27</v>
      </c>
      <c r="X52" s="16">
        <v>3</v>
      </c>
      <c r="Y52" s="16">
        <v>22</v>
      </c>
      <c r="Z52" s="16">
        <v>174</v>
      </c>
      <c r="AA52" s="16">
        <v>623</v>
      </c>
      <c r="AB52" s="16">
        <v>131</v>
      </c>
      <c r="AC52" s="16">
        <v>256</v>
      </c>
      <c r="AD52" s="16">
        <v>963</v>
      </c>
      <c r="AE52" s="16">
        <v>1312</v>
      </c>
      <c r="AF52" s="16">
        <v>484</v>
      </c>
      <c r="AG52" s="16">
        <v>835</v>
      </c>
      <c r="AH52" s="16">
        <v>151</v>
      </c>
      <c r="AI52" s="16">
        <v>36</v>
      </c>
      <c r="AJ52" s="16">
        <v>116</v>
      </c>
      <c r="AK52" s="16">
        <v>4423</v>
      </c>
      <c r="AL52" s="16">
        <v>2935</v>
      </c>
      <c r="AM52" s="20" t="s">
        <v>54</v>
      </c>
      <c r="AN52" s="18">
        <v>490</v>
      </c>
      <c r="AO52" s="6"/>
    </row>
    <row r="53" spans="1:41" ht="15" customHeight="1">
      <c r="A53" t="s">
        <v>49</v>
      </c>
      <c r="B53" s="85" t="s">
        <v>68</v>
      </c>
      <c r="C53" s="13">
        <v>1</v>
      </c>
      <c r="D53" s="14">
        <v>38607</v>
      </c>
      <c r="E53" s="15">
        <v>260</v>
      </c>
      <c r="F53" s="16">
        <v>884</v>
      </c>
      <c r="G53" s="16">
        <v>3588</v>
      </c>
      <c r="H53" s="16">
        <v>520</v>
      </c>
      <c r="I53" s="16">
        <v>1236</v>
      </c>
      <c r="J53" s="16">
        <v>8</v>
      </c>
      <c r="K53" s="16">
        <v>689</v>
      </c>
      <c r="L53" s="16">
        <v>1842</v>
      </c>
      <c r="M53" s="16">
        <v>574</v>
      </c>
      <c r="N53" s="16">
        <v>4020</v>
      </c>
      <c r="O53" s="16">
        <v>2937</v>
      </c>
      <c r="P53" s="16">
        <v>1639</v>
      </c>
      <c r="Q53" s="16">
        <v>1059</v>
      </c>
      <c r="R53" s="16">
        <v>58</v>
      </c>
      <c r="S53" s="16">
        <v>10</v>
      </c>
      <c r="T53" s="16">
        <v>146</v>
      </c>
      <c r="U53" s="16">
        <v>3725</v>
      </c>
      <c r="V53" s="16">
        <v>1817</v>
      </c>
      <c r="W53" s="16">
        <v>10</v>
      </c>
      <c r="X53" s="16">
        <v>10</v>
      </c>
      <c r="Y53" s="16">
        <v>10</v>
      </c>
      <c r="Z53" s="16">
        <v>174</v>
      </c>
      <c r="AA53" s="16">
        <v>1280</v>
      </c>
      <c r="AB53" s="16">
        <v>135</v>
      </c>
      <c r="AC53" s="16">
        <v>297</v>
      </c>
      <c r="AD53" s="16">
        <v>2052</v>
      </c>
      <c r="AE53" s="16">
        <v>176</v>
      </c>
      <c r="AF53" s="16">
        <v>240</v>
      </c>
      <c r="AG53" s="16">
        <v>1699</v>
      </c>
      <c r="AH53" s="16">
        <v>37</v>
      </c>
      <c r="AI53" s="16">
        <v>7</v>
      </c>
      <c r="AJ53" s="16">
        <v>27</v>
      </c>
      <c r="AK53" s="16">
        <v>4824</v>
      </c>
      <c r="AL53" s="16">
        <v>2617</v>
      </c>
      <c r="AM53" s="20" t="s">
        <v>55</v>
      </c>
      <c r="AN53" s="18">
        <v>2237</v>
      </c>
      <c r="AO53" s="6"/>
    </row>
    <row r="54" spans="1:41" ht="15" customHeight="1">
      <c r="A54" t="s">
        <v>49</v>
      </c>
      <c r="B54" s="85" t="s">
        <v>68</v>
      </c>
      <c r="C54" s="13" t="s">
        <v>56</v>
      </c>
      <c r="D54" s="14">
        <v>134213</v>
      </c>
      <c r="E54" s="15">
        <v>688</v>
      </c>
      <c r="F54" s="16">
        <v>5217</v>
      </c>
      <c r="G54" s="16">
        <v>8248</v>
      </c>
      <c r="H54" s="16">
        <v>2479</v>
      </c>
      <c r="I54" s="16">
        <v>3609</v>
      </c>
      <c r="J54" s="16">
        <v>21</v>
      </c>
      <c r="K54" s="16">
        <v>1419</v>
      </c>
      <c r="L54" s="16">
        <v>4604</v>
      </c>
      <c r="M54" s="16">
        <v>1886</v>
      </c>
      <c r="N54" s="16">
        <v>14315</v>
      </c>
      <c r="O54" s="16">
        <v>11012</v>
      </c>
      <c r="P54" s="16">
        <v>4377</v>
      </c>
      <c r="Q54" s="16">
        <v>2715</v>
      </c>
      <c r="R54" s="16">
        <v>446</v>
      </c>
      <c r="S54" s="16">
        <v>58</v>
      </c>
      <c r="T54" s="16">
        <v>609</v>
      </c>
      <c r="U54" s="16">
        <v>9307</v>
      </c>
      <c r="V54" s="16">
        <v>4859</v>
      </c>
      <c r="W54" s="16">
        <v>128</v>
      </c>
      <c r="X54" s="16">
        <v>22</v>
      </c>
      <c r="Y54" s="16">
        <v>83</v>
      </c>
      <c r="Z54" s="16">
        <v>600</v>
      </c>
      <c r="AA54" s="16">
        <v>3294</v>
      </c>
      <c r="AB54" s="16">
        <v>573</v>
      </c>
      <c r="AC54" s="16">
        <v>1452</v>
      </c>
      <c r="AD54" s="16">
        <v>6373</v>
      </c>
      <c r="AE54" s="16">
        <v>13471</v>
      </c>
      <c r="AF54" s="16">
        <v>2280</v>
      </c>
      <c r="AG54" s="16">
        <v>4480</v>
      </c>
      <c r="AH54" s="16">
        <v>710</v>
      </c>
      <c r="AI54" s="16">
        <v>114</v>
      </c>
      <c r="AJ54" s="16">
        <v>442</v>
      </c>
      <c r="AK54" s="16">
        <v>14890</v>
      </c>
      <c r="AL54" s="16">
        <v>9432</v>
      </c>
      <c r="AM54" s="20" t="s">
        <v>57</v>
      </c>
      <c r="AN54" s="18">
        <v>76516</v>
      </c>
      <c r="AO54" s="6"/>
    </row>
    <row r="55" spans="1:41" s="21" customFormat="1" ht="15" customHeight="1">
      <c r="A55" s="21" t="s">
        <v>49</v>
      </c>
      <c r="B55" s="22" t="s">
        <v>58</v>
      </c>
      <c r="C55" s="23" t="s">
        <v>59</v>
      </c>
      <c r="D55" s="24">
        <v>2.5499999999999998</v>
      </c>
      <c r="E55" s="25">
        <v>2.33</v>
      </c>
      <c r="F55" s="26">
        <v>2.5499999999999998</v>
      </c>
      <c r="G55" s="26">
        <v>2.5</v>
      </c>
      <c r="H55" s="26">
        <v>3.44</v>
      </c>
      <c r="I55" s="26">
        <v>2.27</v>
      </c>
      <c r="J55" s="26">
        <v>2.4300000000000002</v>
      </c>
      <c r="K55" s="26">
        <v>2.38</v>
      </c>
      <c r="L55" s="26">
        <v>2.38</v>
      </c>
      <c r="M55" s="26">
        <v>2.65</v>
      </c>
      <c r="N55" s="26">
        <v>2.3199999999999998</v>
      </c>
      <c r="O55" s="26">
        <v>2.2400000000000002</v>
      </c>
      <c r="P55" s="26">
        <v>2.27</v>
      </c>
      <c r="Q55" s="26">
        <v>2.37</v>
      </c>
      <c r="R55" s="26">
        <v>3.06</v>
      </c>
      <c r="S55" s="26">
        <v>2.88</v>
      </c>
      <c r="T55" s="26">
        <v>2.8</v>
      </c>
      <c r="U55" s="26">
        <v>2.15</v>
      </c>
      <c r="V55" s="26">
        <v>2.38</v>
      </c>
      <c r="W55" s="26">
        <v>3.16</v>
      </c>
      <c r="X55" s="26">
        <v>2.14</v>
      </c>
      <c r="Y55" s="26">
        <v>2.89</v>
      </c>
      <c r="Z55" s="26">
        <v>2.44</v>
      </c>
      <c r="AA55" s="26">
        <v>2.3199999999999998</v>
      </c>
      <c r="AB55" s="26">
        <v>2.91</v>
      </c>
      <c r="AC55" s="26">
        <v>3.06</v>
      </c>
      <c r="AD55" s="26">
        <v>2.64</v>
      </c>
      <c r="AE55" s="26">
        <v>3.74</v>
      </c>
      <c r="AF55" s="26">
        <v>2.99</v>
      </c>
      <c r="AG55" s="26">
        <v>2.36</v>
      </c>
      <c r="AH55" s="26">
        <v>3.19</v>
      </c>
      <c r="AI55" s="26">
        <v>2.99</v>
      </c>
      <c r="AJ55" s="26">
        <v>3.04</v>
      </c>
      <c r="AK55" s="26">
        <v>2.34</v>
      </c>
      <c r="AL55" s="26">
        <v>2.31</v>
      </c>
      <c r="AM55" s="20" t="s">
        <v>60</v>
      </c>
      <c r="AN55" s="27" t="s">
        <v>61</v>
      </c>
      <c r="AO55" s="28"/>
    </row>
    <row r="56" spans="1:41" ht="15" customHeight="1">
      <c r="A56" t="s">
        <v>49</v>
      </c>
      <c r="B56" s="29" t="s">
        <v>69</v>
      </c>
      <c r="C56" s="30">
        <v>5</v>
      </c>
      <c r="D56" s="14">
        <v>1594</v>
      </c>
      <c r="E56" s="31">
        <v>6</v>
      </c>
      <c r="F56" s="32">
        <v>26</v>
      </c>
      <c r="G56" s="32">
        <v>239</v>
      </c>
      <c r="H56" s="32">
        <v>122</v>
      </c>
      <c r="I56" s="32">
        <v>29</v>
      </c>
      <c r="J56" s="32" t="s">
        <v>63</v>
      </c>
      <c r="K56" s="32">
        <v>19</v>
      </c>
      <c r="L56" s="32">
        <v>57</v>
      </c>
      <c r="M56" s="32">
        <v>29</v>
      </c>
      <c r="N56" s="32">
        <v>98</v>
      </c>
      <c r="O56" s="32">
        <v>61</v>
      </c>
      <c r="P56" s="32">
        <v>25</v>
      </c>
      <c r="Q56" s="32">
        <v>18</v>
      </c>
      <c r="R56" s="32">
        <v>3</v>
      </c>
      <c r="S56" s="32">
        <v>1</v>
      </c>
      <c r="T56" s="32">
        <v>11</v>
      </c>
      <c r="U56" s="32">
        <v>74</v>
      </c>
      <c r="V56" s="32">
        <v>38</v>
      </c>
      <c r="W56" s="86" t="s">
        <v>183</v>
      </c>
      <c r="X56" s="32" t="s">
        <v>63</v>
      </c>
      <c r="Y56" s="32">
        <v>1</v>
      </c>
      <c r="Z56" s="32">
        <v>18</v>
      </c>
      <c r="AA56" s="32">
        <v>41</v>
      </c>
      <c r="AB56" s="32">
        <v>19</v>
      </c>
      <c r="AC56" s="32">
        <v>49</v>
      </c>
      <c r="AD56" s="32">
        <v>104</v>
      </c>
      <c r="AE56" s="32">
        <v>230</v>
      </c>
      <c r="AF56" s="32">
        <v>5</v>
      </c>
      <c r="AG56" s="32">
        <v>71</v>
      </c>
      <c r="AH56" s="32">
        <v>8</v>
      </c>
      <c r="AI56" s="32">
        <v>2</v>
      </c>
      <c r="AJ56" s="32">
        <v>10</v>
      </c>
      <c r="AK56" s="32">
        <v>137</v>
      </c>
      <c r="AL56" s="32">
        <v>43</v>
      </c>
      <c r="AM56" s="33" t="s">
        <v>51</v>
      </c>
      <c r="AN56" s="34">
        <v>2449</v>
      </c>
      <c r="AO56" s="6"/>
    </row>
    <row r="57" spans="1:41" ht="15" customHeight="1">
      <c r="A57" t="s">
        <v>49</v>
      </c>
      <c r="B57" s="85" t="s">
        <v>69</v>
      </c>
      <c r="C57" s="13">
        <v>4</v>
      </c>
      <c r="D57" s="14">
        <v>2766</v>
      </c>
      <c r="E57" s="15">
        <v>18</v>
      </c>
      <c r="F57" s="16">
        <v>125</v>
      </c>
      <c r="G57" s="16">
        <v>151</v>
      </c>
      <c r="H57" s="16">
        <v>56</v>
      </c>
      <c r="I57" s="16">
        <v>51</v>
      </c>
      <c r="J57" s="16" t="s">
        <v>63</v>
      </c>
      <c r="K57" s="16">
        <v>31</v>
      </c>
      <c r="L57" s="16">
        <v>111</v>
      </c>
      <c r="M57" s="16">
        <v>76</v>
      </c>
      <c r="N57" s="16">
        <v>254</v>
      </c>
      <c r="O57" s="16">
        <v>158</v>
      </c>
      <c r="P57" s="16">
        <v>120</v>
      </c>
      <c r="Q57" s="16">
        <v>57</v>
      </c>
      <c r="R57" s="16">
        <v>10</v>
      </c>
      <c r="S57" s="16">
        <v>1</v>
      </c>
      <c r="T57" s="16">
        <v>21</v>
      </c>
      <c r="U57" s="16">
        <v>105</v>
      </c>
      <c r="V57" s="16">
        <v>130</v>
      </c>
      <c r="W57" s="87" t="s">
        <v>183</v>
      </c>
      <c r="X57" s="16" t="s">
        <v>63</v>
      </c>
      <c r="Y57" s="16">
        <v>1</v>
      </c>
      <c r="Z57" s="16">
        <v>16</v>
      </c>
      <c r="AA57" s="16">
        <v>69</v>
      </c>
      <c r="AB57" s="16">
        <v>15</v>
      </c>
      <c r="AC57" s="16">
        <v>42</v>
      </c>
      <c r="AD57" s="16">
        <v>255</v>
      </c>
      <c r="AE57" s="16">
        <v>286</v>
      </c>
      <c r="AF57" s="16">
        <v>25</v>
      </c>
      <c r="AG57" s="16">
        <v>87</v>
      </c>
      <c r="AH57" s="16">
        <v>14</v>
      </c>
      <c r="AI57" s="16">
        <v>2</v>
      </c>
      <c r="AJ57" s="16">
        <v>2</v>
      </c>
      <c r="AK57" s="16">
        <v>359</v>
      </c>
      <c r="AL57" s="16">
        <v>117</v>
      </c>
      <c r="AM57" s="20" t="s">
        <v>52</v>
      </c>
      <c r="AN57" s="18">
        <v>3492</v>
      </c>
      <c r="AO57" s="6"/>
    </row>
    <row r="58" spans="1:41" ht="15" customHeight="1">
      <c r="A58" t="s">
        <v>49</v>
      </c>
      <c r="B58" s="85" t="s">
        <v>69</v>
      </c>
      <c r="C58" s="13">
        <v>3</v>
      </c>
      <c r="D58" s="14">
        <v>3857</v>
      </c>
      <c r="E58" s="15">
        <v>20</v>
      </c>
      <c r="F58" s="16">
        <v>232</v>
      </c>
      <c r="G58" s="16">
        <v>152</v>
      </c>
      <c r="H58" s="16">
        <v>57</v>
      </c>
      <c r="I58" s="16">
        <v>130</v>
      </c>
      <c r="J58" s="16" t="s">
        <v>63</v>
      </c>
      <c r="K58" s="16">
        <v>31</v>
      </c>
      <c r="L58" s="16">
        <v>79</v>
      </c>
      <c r="M58" s="16">
        <v>59</v>
      </c>
      <c r="N58" s="16">
        <v>480</v>
      </c>
      <c r="O58" s="16">
        <v>354</v>
      </c>
      <c r="P58" s="16">
        <v>92</v>
      </c>
      <c r="Q58" s="16">
        <v>129</v>
      </c>
      <c r="R58" s="16">
        <v>7</v>
      </c>
      <c r="S58" s="16">
        <v>4</v>
      </c>
      <c r="T58" s="16">
        <v>15</v>
      </c>
      <c r="U58" s="16">
        <v>256</v>
      </c>
      <c r="V58" s="16">
        <v>148</v>
      </c>
      <c r="W58" s="16">
        <v>1</v>
      </c>
      <c r="X58" s="16" t="s">
        <v>63</v>
      </c>
      <c r="Y58" s="16">
        <v>2</v>
      </c>
      <c r="Z58" s="16">
        <v>48</v>
      </c>
      <c r="AA58" s="16">
        <v>109</v>
      </c>
      <c r="AB58" s="16">
        <v>10</v>
      </c>
      <c r="AC58" s="16">
        <v>36</v>
      </c>
      <c r="AD58" s="16">
        <v>212</v>
      </c>
      <c r="AE58" s="16">
        <v>258</v>
      </c>
      <c r="AF58" s="16">
        <v>30</v>
      </c>
      <c r="AG58" s="16">
        <v>130</v>
      </c>
      <c r="AH58" s="16">
        <v>42</v>
      </c>
      <c r="AI58" s="16">
        <v>2</v>
      </c>
      <c r="AJ58" s="16">
        <v>15</v>
      </c>
      <c r="AK58" s="16">
        <v>376</v>
      </c>
      <c r="AL58" s="16">
        <v>340</v>
      </c>
      <c r="AM58" s="20" t="s">
        <v>53</v>
      </c>
      <c r="AN58" s="18">
        <v>3938</v>
      </c>
      <c r="AO58" s="6"/>
    </row>
    <row r="59" spans="1:41" ht="15" customHeight="1">
      <c r="A59" t="s">
        <v>49</v>
      </c>
      <c r="B59" s="85" t="s">
        <v>69</v>
      </c>
      <c r="C59" s="13">
        <v>2</v>
      </c>
      <c r="D59" s="14">
        <v>4214</v>
      </c>
      <c r="E59" s="15">
        <v>16</v>
      </c>
      <c r="F59" s="16">
        <v>252</v>
      </c>
      <c r="G59" s="16">
        <v>109</v>
      </c>
      <c r="H59" s="16">
        <v>24</v>
      </c>
      <c r="I59" s="16">
        <v>155</v>
      </c>
      <c r="J59" s="16" t="s">
        <v>63</v>
      </c>
      <c r="K59" s="16">
        <v>15</v>
      </c>
      <c r="L59" s="16">
        <v>112</v>
      </c>
      <c r="M59" s="16">
        <v>39</v>
      </c>
      <c r="N59" s="16">
        <v>633</v>
      </c>
      <c r="O59" s="16">
        <v>564</v>
      </c>
      <c r="P59" s="16">
        <v>167</v>
      </c>
      <c r="Q59" s="16">
        <v>60</v>
      </c>
      <c r="R59" s="16">
        <v>5</v>
      </c>
      <c r="S59" s="87" t="s">
        <v>183</v>
      </c>
      <c r="T59" s="16">
        <v>24</v>
      </c>
      <c r="U59" s="16">
        <v>310</v>
      </c>
      <c r="V59" s="16">
        <v>170</v>
      </c>
      <c r="W59" s="16">
        <v>1</v>
      </c>
      <c r="X59" s="16" t="s">
        <v>63</v>
      </c>
      <c r="Y59" s="16">
        <v>1</v>
      </c>
      <c r="Z59" s="16">
        <v>35</v>
      </c>
      <c r="AA59" s="16">
        <v>72</v>
      </c>
      <c r="AB59" s="16">
        <v>18</v>
      </c>
      <c r="AC59" s="16">
        <v>36</v>
      </c>
      <c r="AD59" s="16">
        <v>141</v>
      </c>
      <c r="AE59" s="16">
        <v>114</v>
      </c>
      <c r="AF59" s="16">
        <v>17</v>
      </c>
      <c r="AG59" s="16">
        <v>132</v>
      </c>
      <c r="AH59" s="16">
        <v>20</v>
      </c>
      <c r="AI59" s="16">
        <v>6</v>
      </c>
      <c r="AJ59" s="16">
        <v>11</v>
      </c>
      <c r="AK59" s="16">
        <v>619</v>
      </c>
      <c r="AL59" s="16">
        <v>336</v>
      </c>
      <c r="AM59" s="20" t="s">
        <v>54</v>
      </c>
      <c r="AN59" s="18">
        <v>10</v>
      </c>
      <c r="AO59" s="6"/>
    </row>
    <row r="60" spans="1:41" ht="15" customHeight="1">
      <c r="A60" t="s">
        <v>49</v>
      </c>
      <c r="B60" s="85" t="s">
        <v>69</v>
      </c>
      <c r="C60" s="13">
        <v>1</v>
      </c>
      <c r="D60" s="14">
        <v>4555</v>
      </c>
      <c r="E60" s="15">
        <v>33</v>
      </c>
      <c r="F60" s="16">
        <v>93</v>
      </c>
      <c r="G60" s="16">
        <v>422</v>
      </c>
      <c r="H60" s="16">
        <v>52</v>
      </c>
      <c r="I60" s="16">
        <v>150</v>
      </c>
      <c r="J60" s="16" t="s">
        <v>63</v>
      </c>
      <c r="K60" s="16">
        <v>83</v>
      </c>
      <c r="L60" s="16">
        <v>164</v>
      </c>
      <c r="M60" s="16">
        <v>108</v>
      </c>
      <c r="N60" s="16">
        <v>379</v>
      </c>
      <c r="O60" s="16">
        <v>326</v>
      </c>
      <c r="P60" s="16">
        <v>248</v>
      </c>
      <c r="Q60" s="16">
        <v>134</v>
      </c>
      <c r="R60" s="16">
        <v>1</v>
      </c>
      <c r="S60" s="16">
        <v>2</v>
      </c>
      <c r="T60" s="16">
        <v>27</v>
      </c>
      <c r="U60" s="16">
        <v>405</v>
      </c>
      <c r="V60" s="16">
        <v>352</v>
      </c>
      <c r="W60" s="16">
        <v>3</v>
      </c>
      <c r="X60" s="16" t="s">
        <v>63</v>
      </c>
      <c r="Y60" s="16">
        <v>4</v>
      </c>
      <c r="Z60" s="16">
        <v>29</v>
      </c>
      <c r="AA60" s="16">
        <v>130</v>
      </c>
      <c r="AB60" s="16">
        <v>12</v>
      </c>
      <c r="AC60" s="16">
        <v>26</v>
      </c>
      <c r="AD60" s="16">
        <v>319</v>
      </c>
      <c r="AE60" s="16">
        <v>26</v>
      </c>
      <c r="AF60" s="16">
        <v>10</v>
      </c>
      <c r="AG60" s="16">
        <v>239</v>
      </c>
      <c r="AH60" s="16">
        <v>7</v>
      </c>
      <c r="AI60" s="16">
        <v>1</v>
      </c>
      <c r="AJ60" s="16">
        <v>5</v>
      </c>
      <c r="AK60" s="16">
        <v>504</v>
      </c>
      <c r="AL60" s="16">
        <v>261</v>
      </c>
      <c r="AM60" s="20" t="s">
        <v>55</v>
      </c>
      <c r="AN60" s="18">
        <v>264</v>
      </c>
      <c r="AO60" s="6"/>
    </row>
    <row r="61" spans="1:41" ht="15" customHeight="1">
      <c r="A61" t="s">
        <v>49</v>
      </c>
      <c r="B61" s="85" t="s">
        <v>69</v>
      </c>
      <c r="C61" s="13" t="s">
        <v>56</v>
      </c>
      <c r="D61" s="14">
        <v>16986</v>
      </c>
      <c r="E61" s="15">
        <v>93</v>
      </c>
      <c r="F61" s="16">
        <v>728</v>
      </c>
      <c r="G61" s="16">
        <v>1073</v>
      </c>
      <c r="H61" s="16">
        <v>311</v>
      </c>
      <c r="I61" s="16">
        <v>515</v>
      </c>
      <c r="J61" s="16">
        <v>1</v>
      </c>
      <c r="K61" s="16">
        <v>179</v>
      </c>
      <c r="L61" s="16">
        <v>523</v>
      </c>
      <c r="M61" s="16">
        <v>311</v>
      </c>
      <c r="N61" s="16">
        <v>1844</v>
      </c>
      <c r="O61" s="16">
        <v>1463</v>
      </c>
      <c r="P61" s="16">
        <v>652</v>
      </c>
      <c r="Q61" s="16">
        <v>398</v>
      </c>
      <c r="R61" s="16">
        <v>26</v>
      </c>
      <c r="S61" s="16">
        <v>8</v>
      </c>
      <c r="T61" s="16">
        <v>98</v>
      </c>
      <c r="U61" s="16">
        <v>1150</v>
      </c>
      <c r="V61" s="16">
        <v>838</v>
      </c>
      <c r="W61" s="16">
        <v>5</v>
      </c>
      <c r="X61" s="16">
        <v>1</v>
      </c>
      <c r="Y61" s="16">
        <v>9</v>
      </c>
      <c r="Z61" s="16">
        <v>146</v>
      </c>
      <c r="AA61" s="16">
        <v>421</v>
      </c>
      <c r="AB61" s="16">
        <v>74</v>
      </c>
      <c r="AC61" s="16">
        <v>189</v>
      </c>
      <c r="AD61" s="16">
        <v>1031</v>
      </c>
      <c r="AE61" s="16">
        <v>914</v>
      </c>
      <c r="AF61" s="16">
        <v>87</v>
      </c>
      <c r="AG61" s="16">
        <v>659</v>
      </c>
      <c r="AH61" s="16">
        <v>91</v>
      </c>
      <c r="AI61" s="16">
        <v>13</v>
      </c>
      <c r="AJ61" s="16">
        <v>43</v>
      </c>
      <c r="AK61" s="16">
        <v>1995</v>
      </c>
      <c r="AL61" s="16">
        <v>1097</v>
      </c>
      <c r="AM61" s="20" t="s">
        <v>57</v>
      </c>
      <c r="AN61" s="18">
        <v>10153</v>
      </c>
      <c r="AO61" s="6"/>
    </row>
    <row r="62" spans="1:41" s="21" customFormat="1" ht="15" customHeight="1">
      <c r="A62" s="21" t="s">
        <v>49</v>
      </c>
      <c r="B62" s="22" t="s">
        <v>58</v>
      </c>
      <c r="C62" s="23" t="s">
        <v>59</v>
      </c>
      <c r="D62" s="24">
        <v>2.57</v>
      </c>
      <c r="E62" s="25">
        <v>2.44</v>
      </c>
      <c r="F62" s="26">
        <v>2.64</v>
      </c>
      <c r="G62" s="26">
        <v>2.7</v>
      </c>
      <c r="H62" s="26">
        <v>3.55</v>
      </c>
      <c r="I62" s="26">
        <v>2.33</v>
      </c>
      <c r="J62" s="26" t="s">
        <v>63</v>
      </c>
      <c r="K62" s="26">
        <v>2.37</v>
      </c>
      <c r="L62" s="26">
        <v>2.59</v>
      </c>
      <c r="M62" s="26">
        <v>2.61</v>
      </c>
      <c r="N62" s="26">
        <v>2.4900000000000002</v>
      </c>
      <c r="O62" s="26">
        <v>2.36</v>
      </c>
      <c r="P62" s="26">
        <v>2.2400000000000002</v>
      </c>
      <c r="Q62" s="26">
        <v>2.41</v>
      </c>
      <c r="R62" s="26">
        <v>3.35</v>
      </c>
      <c r="S62" s="26">
        <v>2.88</v>
      </c>
      <c r="T62" s="26">
        <v>2.64</v>
      </c>
      <c r="U62" s="26">
        <v>2.25</v>
      </c>
      <c r="V62" s="26">
        <v>2.2000000000000002</v>
      </c>
      <c r="W62" s="26">
        <v>1.6</v>
      </c>
      <c r="X62" s="26" t="s">
        <v>63</v>
      </c>
      <c r="Y62" s="26">
        <v>2.33</v>
      </c>
      <c r="Z62" s="26">
        <v>2.72</v>
      </c>
      <c r="AA62" s="26">
        <v>2.57</v>
      </c>
      <c r="AB62" s="26">
        <v>3.15</v>
      </c>
      <c r="AC62" s="26">
        <v>3.28</v>
      </c>
      <c r="AD62" s="26">
        <v>2.69</v>
      </c>
      <c r="AE62" s="26">
        <v>3.63</v>
      </c>
      <c r="AF62" s="26">
        <v>2.98</v>
      </c>
      <c r="AG62" s="26">
        <v>2.42</v>
      </c>
      <c r="AH62" s="26">
        <v>2.96</v>
      </c>
      <c r="AI62" s="26">
        <v>2.85</v>
      </c>
      <c r="AJ62" s="26">
        <v>3.02</v>
      </c>
      <c r="AK62" s="26">
        <v>2.5</v>
      </c>
      <c r="AL62" s="26">
        <v>2.4</v>
      </c>
      <c r="AM62" s="20" t="s">
        <v>60</v>
      </c>
      <c r="AN62" s="27" t="s">
        <v>61</v>
      </c>
      <c r="AO62" s="28"/>
    </row>
    <row r="63" spans="1:41" ht="15" customHeight="1">
      <c r="A63" t="s">
        <v>49</v>
      </c>
      <c r="B63" s="29" t="s">
        <v>70</v>
      </c>
      <c r="C63" s="30">
        <v>5</v>
      </c>
      <c r="D63" s="14">
        <v>176704</v>
      </c>
      <c r="E63" s="31">
        <v>507</v>
      </c>
      <c r="F63" s="32">
        <v>4284</v>
      </c>
      <c r="G63" s="32">
        <v>24946</v>
      </c>
      <c r="H63" s="32">
        <v>17256</v>
      </c>
      <c r="I63" s="32">
        <v>5144</v>
      </c>
      <c r="J63" s="32">
        <v>29</v>
      </c>
      <c r="K63" s="32">
        <v>3457</v>
      </c>
      <c r="L63" s="32">
        <v>6383</v>
      </c>
      <c r="M63" s="32">
        <v>3910</v>
      </c>
      <c r="N63" s="32">
        <v>14132</v>
      </c>
      <c r="O63" s="32">
        <v>6768</v>
      </c>
      <c r="P63" s="32">
        <v>4385</v>
      </c>
      <c r="Q63" s="32">
        <v>3518</v>
      </c>
      <c r="R63" s="32">
        <v>689</v>
      </c>
      <c r="S63" s="32">
        <v>343</v>
      </c>
      <c r="T63" s="32">
        <v>1488</v>
      </c>
      <c r="U63" s="32">
        <v>12059</v>
      </c>
      <c r="V63" s="32">
        <v>4779</v>
      </c>
      <c r="W63" s="32">
        <v>121</v>
      </c>
      <c r="X63" s="32">
        <v>26</v>
      </c>
      <c r="Y63" s="32">
        <v>318</v>
      </c>
      <c r="Z63" s="32">
        <v>1442</v>
      </c>
      <c r="AA63" s="32">
        <v>5580</v>
      </c>
      <c r="AB63" s="32">
        <v>2580</v>
      </c>
      <c r="AC63" s="32">
        <v>6531</v>
      </c>
      <c r="AD63" s="32">
        <v>10523</v>
      </c>
      <c r="AE63" s="32">
        <v>2442</v>
      </c>
      <c r="AF63" s="32">
        <v>141</v>
      </c>
      <c r="AG63" s="32">
        <v>9189</v>
      </c>
      <c r="AH63" s="32">
        <v>572</v>
      </c>
      <c r="AI63" s="32">
        <v>142</v>
      </c>
      <c r="AJ63" s="32">
        <v>245</v>
      </c>
      <c r="AK63" s="32">
        <v>17544</v>
      </c>
      <c r="AL63" s="32">
        <v>5231</v>
      </c>
      <c r="AM63" s="33" t="s">
        <v>51</v>
      </c>
      <c r="AN63" s="34">
        <v>133836</v>
      </c>
      <c r="AO63" s="6"/>
    </row>
    <row r="64" spans="1:41" ht="15" customHeight="1">
      <c r="A64" t="s">
        <v>49</v>
      </c>
      <c r="B64" s="85" t="s">
        <v>70</v>
      </c>
      <c r="C64" s="13">
        <v>4</v>
      </c>
      <c r="D64" s="14">
        <v>248574</v>
      </c>
      <c r="E64" s="15">
        <v>875</v>
      </c>
      <c r="F64" s="16">
        <v>13637</v>
      </c>
      <c r="G64" s="16">
        <v>15801</v>
      </c>
      <c r="H64" s="16">
        <v>5803</v>
      </c>
      <c r="I64" s="16">
        <v>8574</v>
      </c>
      <c r="J64" s="16">
        <v>48</v>
      </c>
      <c r="K64" s="16">
        <v>4122</v>
      </c>
      <c r="L64" s="16">
        <v>9422</v>
      </c>
      <c r="M64" s="16">
        <v>7593</v>
      </c>
      <c r="N64" s="16">
        <v>25071</v>
      </c>
      <c r="O64" s="16">
        <v>17007</v>
      </c>
      <c r="P64" s="16">
        <v>10995</v>
      </c>
      <c r="Q64" s="16">
        <v>6614</v>
      </c>
      <c r="R64" s="16">
        <v>859</v>
      </c>
      <c r="S64" s="16">
        <v>436</v>
      </c>
      <c r="T64" s="16">
        <v>1757</v>
      </c>
      <c r="U64" s="16">
        <v>12481</v>
      </c>
      <c r="V64" s="16">
        <v>8928</v>
      </c>
      <c r="W64" s="16">
        <v>92</v>
      </c>
      <c r="X64" s="16">
        <v>18</v>
      </c>
      <c r="Y64" s="16">
        <v>548</v>
      </c>
      <c r="Z64" s="16">
        <v>1131</v>
      </c>
      <c r="AA64" s="16">
        <v>7270</v>
      </c>
      <c r="AB64" s="16">
        <v>2150</v>
      </c>
      <c r="AC64" s="16">
        <v>5176</v>
      </c>
      <c r="AD64" s="16">
        <v>16648</v>
      </c>
      <c r="AE64" s="16">
        <v>4019</v>
      </c>
      <c r="AF64" s="16">
        <v>236</v>
      </c>
      <c r="AG64" s="16">
        <v>12875</v>
      </c>
      <c r="AH64" s="16">
        <v>1079</v>
      </c>
      <c r="AI64" s="16">
        <v>149</v>
      </c>
      <c r="AJ64" s="16">
        <v>319</v>
      </c>
      <c r="AK64" s="16">
        <v>34271</v>
      </c>
      <c r="AL64" s="16">
        <v>12570</v>
      </c>
      <c r="AM64" s="20" t="s">
        <v>52</v>
      </c>
      <c r="AN64" s="18">
        <v>209556</v>
      </c>
      <c r="AO64" s="6"/>
    </row>
    <row r="65" spans="1:41" ht="15" customHeight="1">
      <c r="A65" t="s">
        <v>49</v>
      </c>
      <c r="B65" s="85" t="s">
        <v>70</v>
      </c>
      <c r="C65" s="13">
        <v>3</v>
      </c>
      <c r="D65" s="14">
        <v>285851</v>
      </c>
      <c r="E65" s="15">
        <v>1213</v>
      </c>
      <c r="F65" s="16">
        <v>17565</v>
      </c>
      <c r="G65" s="16">
        <v>16715</v>
      </c>
      <c r="H65" s="16">
        <v>5521</v>
      </c>
      <c r="I65" s="16">
        <v>12124</v>
      </c>
      <c r="J65" s="16">
        <v>143</v>
      </c>
      <c r="K65" s="16">
        <v>2989</v>
      </c>
      <c r="L65" s="16">
        <v>7158</v>
      </c>
      <c r="M65" s="16">
        <v>5341</v>
      </c>
      <c r="N65" s="16">
        <v>33605</v>
      </c>
      <c r="O65" s="16">
        <v>28593</v>
      </c>
      <c r="P65" s="16">
        <v>6047</v>
      </c>
      <c r="Q65" s="16">
        <v>12017</v>
      </c>
      <c r="R65" s="16">
        <v>1120</v>
      </c>
      <c r="S65" s="16">
        <v>572</v>
      </c>
      <c r="T65" s="16">
        <v>1264</v>
      </c>
      <c r="U65" s="16">
        <v>24099</v>
      </c>
      <c r="V65" s="16">
        <v>8623</v>
      </c>
      <c r="W65" s="16">
        <v>154</v>
      </c>
      <c r="X65" s="16">
        <v>41</v>
      </c>
      <c r="Y65" s="16">
        <v>710</v>
      </c>
      <c r="Z65" s="16">
        <v>1589</v>
      </c>
      <c r="AA65" s="16">
        <v>10103</v>
      </c>
      <c r="AB65" s="16">
        <v>1041</v>
      </c>
      <c r="AC65" s="16">
        <v>3616</v>
      </c>
      <c r="AD65" s="16">
        <v>11909</v>
      </c>
      <c r="AE65" s="16">
        <v>3848</v>
      </c>
      <c r="AF65" s="16">
        <v>211</v>
      </c>
      <c r="AG65" s="16">
        <v>13807</v>
      </c>
      <c r="AH65" s="16">
        <v>1128</v>
      </c>
      <c r="AI65" s="16">
        <v>243</v>
      </c>
      <c r="AJ65" s="16">
        <v>672</v>
      </c>
      <c r="AK65" s="16">
        <v>29659</v>
      </c>
      <c r="AL65" s="16">
        <v>22411</v>
      </c>
      <c r="AM65" s="20" t="s">
        <v>53</v>
      </c>
      <c r="AN65" s="18">
        <v>222441</v>
      </c>
      <c r="AO65" s="6"/>
    </row>
    <row r="66" spans="1:41" ht="15" customHeight="1">
      <c r="A66" t="s">
        <v>49</v>
      </c>
      <c r="B66" s="85" t="s">
        <v>70</v>
      </c>
      <c r="C66" s="13">
        <v>2</v>
      </c>
      <c r="D66" s="14">
        <v>209230</v>
      </c>
      <c r="E66" s="15">
        <v>773</v>
      </c>
      <c r="F66" s="16">
        <v>8956</v>
      </c>
      <c r="G66" s="16">
        <v>9396</v>
      </c>
      <c r="H66" s="16">
        <v>1635</v>
      </c>
      <c r="I66" s="16">
        <v>10425</v>
      </c>
      <c r="J66" s="16">
        <v>64</v>
      </c>
      <c r="K66" s="16">
        <v>1342</v>
      </c>
      <c r="L66" s="16">
        <v>5997</v>
      </c>
      <c r="M66" s="16">
        <v>3475</v>
      </c>
      <c r="N66" s="16">
        <v>26359</v>
      </c>
      <c r="O66" s="16">
        <v>26228</v>
      </c>
      <c r="P66" s="16">
        <v>7860</v>
      </c>
      <c r="Q66" s="16">
        <v>3579</v>
      </c>
      <c r="R66" s="16">
        <v>547</v>
      </c>
      <c r="S66" s="16">
        <v>435</v>
      </c>
      <c r="T66" s="16">
        <v>1262</v>
      </c>
      <c r="U66" s="16">
        <v>18186</v>
      </c>
      <c r="V66" s="16">
        <v>6327</v>
      </c>
      <c r="W66" s="16">
        <v>125</v>
      </c>
      <c r="X66" s="16">
        <v>19</v>
      </c>
      <c r="Y66" s="16">
        <v>546</v>
      </c>
      <c r="Z66" s="16">
        <v>1335</v>
      </c>
      <c r="AA66" s="16">
        <v>5510</v>
      </c>
      <c r="AB66" s="16">
        <v>1499</v>
      </c>
      <c r="AC66" s="16">
        <v>2258</v>
      </c>
      <c r="AD66" s="16">
        <v>7039</v>
      </c>
      <c r="AE66" s="16">
        <v>1468</v>
      </c>
      <c r="AF66" s="16">
        <v>82</v>
      </c>
      <c r="AG66" s="16">
        <v>8497</v>
      </c>
      <c r="AH66" s="16">
        <v>499</v>
      </c>
      <c r="AI66" s="16">
        <v>162</v>
      </c>
      <c r="AJ66" s="16">
        <v>337</v>
      </c>
      <c r="AK66" s="16">
        <v>32969</v>
      </c>
      <c r="AL66" s="16">
        <v>14039</v>
      </c>
      <c r="AM66" s="20" t="s">
        <v>54</v>
      </c>
      <c r="AN66" s="18">
        <v>472</v>
      </c>
      <c r="AO66" s="6"/>
    </row>
    <row r="67" spans="1:41" ht="15" customHeight="1">
      <c r="A67" t="s">
        <v>49</v>
      </c>
      <c r="B67" s="85" t="s">
        <v>70</v>
      </c>
      <c r="C67" s="13">
        <v>1</v>
      </c>
      <c r="D67" s="14">
        <v>130371</v>
      </c>
      <c r="E67" s="15">
        <v>712</v>
      </c>
      <c r="F67" s="16">
        <v>1814</v>
      </c>
      <c r="G67" s="16">
        <v>21047</v>
      </c>
      <c r="H67" s="16">
        <v>3527</v>
      </c>
      <c r="I67" s="16">
        <v>6130</v>
      </c>
      <c r="J67" s="16">
        <v>67</v>
      </c>
      <c r="K67" s="16">
        <v>4573</v>
      </c>
      <c r="L67" s="16">
        <v>5359</v>
      </c>
      <c r="M67" s="16">
        <v>2765</v>
      </c>
      <c r="N67" s="16">
        <v>7738</v>
      </c>
      <c r="O67" s="16">
        <v>6168</v>
      </c>
      <c r="P67" s="16">
        <v>4670</v>
      </c>
      <c r="Q67" s="16">
        <v>7075</v>
      </c>
      <c r="R67" s="16">
        <v>147</v>
      </c>
      <c r="S67" s="16">
        <v>181</v>
      </c>
      <c r="T67" s="16">
        <v>664</v>
      </c>
      <c r="U67" s="16">
        <v>10181</v>
      </c>
      <c r="V67" s="16">
        <v>6162</v>
      </c>
      <c r="W67" s="16">
        <v>61</v>
      </c>
      <c r="X67" s="16">
        <v>72</v>
      </c>
      <c r="Y67" s="16">
        <v>229</v>
      </c>
      <c r="Z67" s="16">
        <v>578</v>
      </c>
      <c r="AA67" s="16">
        <v>4803</v>
      </c>
      <c r="AB67" s="16">
        <v>809</v>
      </c>
      <c r="AC67" s="16">
        <v>1445</v>
      </c>
      <c r="AD67" s="16">
        <v>7561</v>
      </c>
      <c r="AE67" s="16">
        <v>337</v>
      </c>
      <c r="AF67" s="16">
        <v>29</v>
      </c>
      <c r="AG67" s="16">
        <v>7796</v>
      </c>
      <c r="AH67" s="16">
        <v>75</v>
      </c>
      <c r="AI67" s="16">
        <v>25</v>
      </c>
      <c r="AJ67" s="16">
        <v>82</v>
      </c>
      <c r="AK67" s="16">
        <v>12518</v>
      </c>
      <c r="AL67" s="16">
        <v>4971</v>
      </c>
      <c r="AM67" s="20" t="s">
        <v>55</v>
      </c>
      <c r="AN67" s="18">
        <v>12780</v>
      </c>
      <c r="AO67" s="6"/>
    </row>
    <row r="68" spans="1:41" ht="15" customHeight="1">
      <c r="A68" t="s">
        <v>49</v>
      </c>
      <c r="B68" s="85" t="s">
        <v>70</v>
      </c>
      <c r="C68" s="13" t="s">
        <v>56</v>
      </c>
      <c r="D68" s="14">
        <v>1050730</v>
      </c>
      <c r="E68" s="15">
        <v>4080</v>
      </c>
      <c r="F68" s="16">
        <v>46256</v>
      </c>
      <c r="G68" s="16">
        <v>87905</v>
      </c>
      <c r="H68" s="16">
        <v>33742</v>
      </c>
      <c r="I68" s="16">
        <v>42397</v>
      </c>
      <c r="J68" s="16">
        <v>351</v>
      </c>
      <c r="K68" s="16">
        <v>16483</v>
      </c>
      <c r="L68" s="16">
        <v>34319</v>
      </c>
      <c r="M68" s="16">
        <v>23084</v>
      </c>
      <c r="N68" s="16">
        <v>106905</v>
      </c>
      <c r="O68" s="16">
        <v>84764</v>
      </c>
      <c r="P68" s="16">
        <v>33957</v>
      </c>
      <c r="Q68" s="16">
        <v>32803</v>
      </c>
      <c r="R68" s="16">
        <v>3362</v>
      </c>
      <c r="S68" s="16">
        <v>1967</v>
      </c>
      <c r="T68" s="16">
        <v>6435</v>
      </c>
      <c r="U68" s="16">
        <v>77006</v>
      </c>
      <c r="V68" s="16">
        <v>34819</v>
      </c>
      <c r="W68" s="16">
        <v>553</v>
      </c>
      <c r="X68" s="16">
        <v>176</v>
      </c>
      <c r="Y68" s="16">
        <v>2351</v>
      </c>
      <c r="Z68" s="16">
        <v>6075</v>
      </c>
      <c r="AA68" s="16">
        <v>33266</v>
      </c>
      <c r="AB68" s="16">
        <v>8079</v>
      </c>
      <c r="AC68" s="16">
        <v>19026</v>
      </c>
      <c r="AD68" s="16">
        <v>53680</v>
      </c>
      <c r="AE68" s="16">
        <v>12114</v>
      </c>
      <c r="AF68" s="16">
        <v>699</v>
      </c>
      <c r="AG68" s="16">
        <v>52164</v>
      </c>
      <c r="AH68" s="16">
        <v>3353</v>
      </c>
      <c r="AI68" s="16">
        <v>721</v>
      </c>
      <c r="AJ68" s="16">
        <v>1655</v>
      </c>
      <c r="AK68" s="16">
        <v>126961</v>
      </c>
      <c r="AL68" s="16">
        <v>59222</v>
      </c>
      <c r="AM68" s="20" t="s">
        <v>57</v>
      </c>
      <c r="AN68" s="18">
        <v>579085</v>
      </c>
      <c r="AO68" s="6"/>
    </row>
    <row r="69" spans="1:41" s="21" customFormat="1" ht="15" customHeight="1">
      <c r="A69" s="21" t="s">
        <v>49</v>
      </c>
      <c r="B69" s="22" t="s">
        <v>58</v>
      </c>
      <c r="C69" s="23" t="s">
        <v>59</v>
      </c>
      <c r="D69" s="24">
        <v>3.13</v>
      </c>
      <c r="E69" s="25">
        <v>2.92</v>
      </c>
      <c r="F69" s="26">
        <v>3.21</v>
      </c>
      <c r="G69" s="26">
        <v>3.16</v>
      </c>
      <c r="H69" s="26">
        <v>3.94</v>
      </c>
      <c r="I69" s="26">
        <v>2.91</v>
      </c>
      <c r="J69" s="26">
        <v>2.74</v>
      </c>
      <c r="K69" s="26">
        <v>3.03</v>
      </c>
      <c r="L69" s="26">
        <v>3.16</v>
      </c>
      <c r="M69" s="26">
        <v>3.28</v>
      </c>
      <c r="N69" s="26">
        <v>3.11</v>
      </c>
      <c r="O69" s="26">
        <v>2.91</v>
      </c>
      <c r="P69" s="26">
        <v>3.08</v>
      </c>
      <c r="Q69" s="26">
        <v>2.88</v>
      </c>
      <c r="R69" s="26">
        <v>3.42</v>
      </c>
      <c r="S69" s="26">
        <v>3.17</v>
      </c>
      <c r="T69" s="26">
        <v>3.33</v>
      </c>
      <c r="U69" s="26">
        <v>2.97</v>
      </c>
      <c r="V69" s="26">
        <v>3</v>
      </c>
      <c r="W69" s="26">
        <v>3.16</v>
      </c>
      <c r="X69" s="26">
        <v>2.4700000000000002</v>
      </c>
      <c r="Y69" s="26">
        <v>3.08</v>
      </c>
      <c r="Z69" s="26">
        <v>3.25</v>
      </c>
      <c r="AA69" s="26">
        <v>3.1</v>
      </c>
      <c r="AB69" s="26">
        <v>3.52</v>
      </c>
      <c r="AC69" s="26">
        <v>3.69</v>
      </c>
      <c r="AD69" s="26">
        <v>3.29</v>
      </c>
      <c r="AE69" s="26">
        <v>3.56</v>
      </c>
      <c r="AF69" s="26">
        <v>3.54</v>
      </c>
      <c r="AG69" s="26">
        <v>3.14</v>
      </c>
      <c r="AH69" s="26">
        <v>3.47</v>
      </c>
      <c r="AI69" s="26">
        <v>3.31</v>
      </c>
      <c r="AJ69" s="26">
        <v>3.19</v>
      </c>
      <c r="AK69" s="26">
        <v>3.09</v>
      </c>
      <c r="AL69" s="26">
        <v>2.98</v>
      </c>
      <c r="AM69" s="20" t="s">
        <v>60</v>
      </c>
      <c r="AN69" s="27" t="s">
        <v>61</v>
      </c>
      <c r="AO69" s="28"/>
    </row>
    <row r="70" spans="1:41" ht="15" customHeight="1">
      <c r="A70" t="s">
        <v>49</v>
      </c>
      <c r="B70" s="29" t="s">
        <v>71</v>
      </c>
      <c r="C70" s="30">
        <v>5</v>
      </c>
      <c r="D70" s="14">
        <v>290843</v>
      </c>
      <c r="E70" s="31">
        <v>852</v>
      </c>
      <c r="F70" s="32">
        <v>7349</v>
      </c>
      <c r="G70" s="32">
        <v>38539</v>
      </c>
      <c r="H70" s="32">
        <v>30992</v>
      </c>
      <c r="I70" s="32">
        <v>9174</v>
      </c>
      <c r="J70" s="32">
        <v>2374</v>
      </c>
      <c r="K70" s="32">
        <v>6463</v>
      </c>
      <c r="L70" s="32">
        <v>10480</v>
      </c>
      <c r="M70" s="32">
        <v>6212</v>
      </c>
      <c r="N70" s="32">
        <v>21170</v>
      </c>
      <c r="O70" s="32">
        <v>9818</v>
      </c>
      <c r="P70" s="32">
        <v>6418</v>
      </c>
      <c r="Q70" s="32">
        <v>5200</v>
      </c>
      <c r="R70" s="32">
        <v>1091</v>
      </c>
      <c r="S70" s="32">
        <v>437</v>
      </c>
      <c r="T70" s="32">
        <v>2147</v>
      </c>
      <c r="U70" s="32">
        <v>16903</v>
      </c>
      <c r="V70" s="32">
        <v>7447</v>
      </c>
      <c r="W70" s="32">
        <v>167</v>
      </c>
      <c r="X70" s="32">
        <v>321</v>
      </c>
      <c r="Y70" s="32">
        <v>462</v>
      </c>
      <c r="Z70" s="32">
        <v>2089</v>
      </c>
      <c r="AA70" s="32">
        <v>9309</v>
      </c>
      <c r="AB70" s="32">
        <v>4710</v>
      </c>
      <c r="AC70" s="32">
        <v>10739</v>
      </c>
      <c r="AD70" s="32">
        <v>16395</v>
      </c>
      <c r="AE70" s="32">
        <v>11489</v>
      </c>
      <c r="AF70" s="32">
        <v>575</v>
      </c>
      <c r="AG70" s="32">
        <v>14724</v>
      </c>
      <c r="AH70" s="32">
        <v>947</v>
      </c>
      <c r="AI70" s="32">
        <v>191</v>
      </c>
      <c r="AJ70" s="32">
        <v>502</v>
      </c>
      <c r="AK70" s="32">
        <v>26625</v>
      </c>
      <c r="AL70" s="32">
        <v>8532</v>
      </c>
      <c r="AM70" s="33" t="s">
        <v>51</v>
      </c>
      <c r="AN70" s="34">
        <v>241020</v>
      </c>
      <c r="AO70" s="6"/>
    </row>
    <row r="71" spans="1:41" ht="15" customHeight="1">
      <c r="A71" t="s">
        <v>49</v>
      </c>
      <c r="B71" s="85" t="s">
        <v>71</v>
      </c>
      <c r="C71" s="13">
        <v>4</v>
      </c>
      <c r="D71" s="14">
        <v>390428</v>
      </c>
      <c r="E71" s="15">
        <v>1510</v>
      </c>
      <c r="F71" s="16">
        <v>21862</v>
      </c>
      <c r="G71" s="16">
        <v>24072</v>
      </c>
      <c r="H71" s="16">
        <v>9725</v>
      </c>
      <c r="I71" s="16">
        <v>13914</v>
      </c>
      <c r="J71" s="16">
        <v>662</v>
      </c>
      <c r="K71" s="16">
        <v>6990</v>
      </c>
      <c r="L71" s="16">
        <v>15071</v>
      </c>
      <c r="M71" s="16">
        <v>11456</v>
      </c>
      <c r="N71" s="16">
        <v>36676</v>
      </c>
      <c r="O71" s="16">
        <v>24416</v>
      </c>
      <c r="P71" s="16">
        <v>16054</v>
      </c>
      <c r="Q71" s="16">
        <v>9487</v>
      </c>
      <c r="R71" s="16">
        <v>1451</v>
      </c>
      <c r="S71" s="16">
        <v>522</v>
      </c>
      <c r="T71" s="16">
        <v>2507</v>
      </c>
      <c r="U71" s="16">
        <v>17730</v>
      </c>
      <c r="V71" s="16">
        <v>13393</v>
      </c>
      <c r="W71" s="16">
        <v>149</v>
      </c>
      <c r="X71" s="16">
        <v>85</v>
      </c>
      <c r="Y71" s="16">
        <v>771</v>
      </c>
      <c r="Z71" s="16">
        <v>1647</v>
      </c>
      <c r="AA71" s="16">
        <v>11270</v>
      </c>
      <c r="AB71" s="16">
        <v>3631</v>
      </c>
      <c r="AC71" s="16">
        <v>8345</v>
      </c>
      <c r="AD71" s="16">
        <v>25498</v>
      </c>
      <c r="AE71" s="16">
        <v>17187</v>
      </c>
      <c r="AF71" s="16">
        <v>1556</v>
      </c>
      <c r="AG71" s="16">
        <v>19410</v>
      </c>
      <c r="AH71" s="16">
        <v>1868</v>
      </c>
      <c r="AI71" s="16">
        <v>239</v>
      </c>
      <c r="AJ71" s="16">
        <v>648</v>
      </c>
      <c r="AK71" s="16">
        <v>50687</v>
      </c>
      <c r="AL71" s="16">
        <v>19939</v>
      </c>
      <c r="AM71" s="20" t="s">
        <v>52</v>
      </c>
      <c r="AN71" s="18">
        <v>360468</v>
      </c>
      <c r="AO71" s="6"/>
    </row>
    <row r="72" spans="1:41" ht="15" customHeight="1">
      <c r="A72" t="s">
        <v>49</v>
      </c>
      <c r="B72" s="85" t="s">
        <v>71</v>
      </c>
      <c r="C72" s="13">
        <v>3</v>
      </c>
      <c r="D72" s="14">
        <v>462191</v>
      </c>
      <c r="E72" s="15">
        <v>2163</v>
      </c>
      <c r="F72" s="16">
        <v>29718</v>
      </c>
      <c r="G72" s="16">
        <v>25550</v>
      </c>
      <c r="H72" s="16">
        <v>9486</v>
      </c>
      <c r="I72" s="16">
        <v>19421</v>
      </c>
      <c r="J72" s="16">
        <v>559</v>
      </c>
      <c r="K72" s="16">
        <v>5020</v>
      </c>
      <c r="L72" s="16">
        <v>11736</v>
      </c>
      <c r="M72" s="16">
        <v>8178</v>
      </c>
      <c r="N72" s="16">
        <v>53177</v>
      </c>
      <c r="O72" s="16">
        <v>43228</v>
      </c>
      <c r="P72" s="16">
        <v>9388</v>
      </c>
      <c r="Q72" s="16">
        <v>17752</v>
      </c>
      <c r="R72" s="16">
        <v>1994</v>
      </c>
      <c r="S72" s="16">
        <v>701</v>
      </c>
      <c r="T72" s="16">
        <v>1883</v>
      </c>
      <c r="U72" s="16">
        <v>36248</v>
      </c>
      <c r="V72" s="16">
        <v>13605</v>
      </c>
      <c r="W72" s="16">
        <v>236</v>
      </c>
      <c r="X72" s="16">
        <v>185</v>
      </c>
      <c r="Y72" s="16">
        <v>957</v>
      </c>
      <c r="Z72" s="16">
        <v>2354</v>
      </c>
      <c r="AA72" s="16">
        <v>15703</v>
      </c>
      <c r="AB72" s="16">
        <v>1789</v>
      </c>
      <c r="AC72" s="16">
        <v>5922</v>
      </c>
      <c r="AD72" s="16">
        <v>18963</v>
      </c>
      <c r="AE72" s="16">
        <v>15383</v>
      </c>
      <c r="AF72" s="16">
        <v>2503</v>
      </c>
      <c r="AG72" s="16">
        <v>20983</v>
      </c>
      <c r="AH72" s="16">
        <v>2270</v>
      </c>
      <c r="AI72" s="16">
        <v>382</v>
      </c>
      <c r="AJ72" s="16">
        <v>1446</v>
      </c>
      <c r="AK72" s="16">
        <v>45670</v>
      </c>
      <c r="AL72" s="16">
        <v>37638</v>
      </c>
      <c r="AM72" s="20" t="s">
        <v>53</v>
      </c>
      <c r="AN72" s="18">
        <v>374381</v>
      </c>
      <c r="AO72" s="6"/>
    </row>
    <row r="73" spans="1:41" ht="15" customHeight="1">
      <c r="A73" t="s">
        <v>49</v>
      </c>
      <c r="B73" s="85" t="s">
        <v>71</v>
      </c>
      <c r="C73" s="13">
        <v>2</v>
      </c>
      <c r="D73" s="14">
        <v>381185</v>
      </c>
      <c r="E73" s="15">
        <v>1530</v>
      </c>
      <c r="F73" s="16">
        <v>19361</v>
      </c>
      <c r="G73" s="16">
        <v>15080</v>
      </c>
      <c r="H73" s="16">
        <v>2881</v>
      </c>
      <c r="I73" s="16">
        <v>17721</v>
      </c>
      <c r="J73" s="16">
        <v>135</v>
      </c>
      <c r="K73" s="16">
        <v>2295</v>
      </c>
      <c r="L73" s="16">
        <v>10648</v>
      </c>
      <c r="M73" s="16">
        <v>5667</v>
      </c>
      <c r="N73" s="16">
        <v>52313</v>
      </c>
      <c r="O73" s="16">
        <v>48720</v>
      </c>
      <c r="P73" s="16">
        <v>13646</v>
      </c>
      <c r="Q73" s="16">
        <v>5668</v>
      </c>
      <c r="R73" s="16">
        <v>1139</v>
      </c>
      <c r="S73" s="16">
        <v>536</v>
      </c>
      <c r="T73" s="16">
        <v>2014</v>
      </c>
      <c r="U73" s="16">
        <v>30856</v>
      </c>
      <c r="V73" s="16">
        <v>11029</v>
      </c>
      <c r="W73" s="16">
        <v>179</v>
      </c>
      <c r="X73" s="16">
        <v>74</v>
      </c>
      <c r="Y73" s="16">
        <v>764</v>
      </c>
      <c r="Z73" s="16">
        <v>2192</v>
      </c>
      <c r="AA73" s="16">
        <v>9460</v>
      </c>
      <c r="AB73" s="16">
        <v>2556</v>
      </c>
      <c r="AC73" s="16">
        <v>3897</v>
      </c>
      <c r="AD73" s="16">
        <v>12165</v>
      </c>
      <c r="AE73" s="16">
        <v>5304</v>
      </c>
      <c r="AF73" s="16">
        <v>1377</v>
      </c>
      <c r="AG73" s="16">
        <v>13949</v>
      </c>
      <c r="AH73" s="16">
        <v>1270</v>
      </c>
      <c r="AI73" s="16">
        <v>307</v>
      </c>
      <c r="AJ73" s="16">
        <v>886</v>
      </c>
      <c r="AK73" s="16">
        <v>57132</v>
      </c>
      <c r="AL73" s="16">
        <v>28434</v>
      </c>
      <c r="AM73" s="20" t="s">
        <v>54</v>
      </c>
      <c r="AN73" s="18">
        <v>2485</v>
      </c>
      <c r="AO73" s="6"/>
    </row>
    <row r="74" spans="1:41" ht="15" customHeight="1">
      <c r="A74" t="s">
        <v>49</v>
      </c>
      <c r="B74" s="85" t="s">
        <v>71</v>
      </c>
      <c r="C74" s="13">
        <v>1</v>
      </c>
      <c r="D74" s="14">
        <v>319561</v>
      </c>
      <c r="E74" s="15">
        <v>1852</v>
      </c>
      <c r="F74" s="16">
        <v>6430</v>
      </c>
      <c r="G74" s="16">
        <v>41226</v>
      </c>
      <c r="H74" s="16">
        <v>6999</v>
      </c>
      <c r="I74" s="16">
        <v>13351</v>
      </c>
      <c r="J74" s="16">
        <v>149</v>
      </c>
      <c r="K74" s="16">
        <v>9101</v>
      </c>
      <c r="L74" s="16">
        <v>12939</v>
      </c>
      <c r="M74" s="16">
        <v>6051</v>
      </c>
      <c r="N74" s="16">
        <v>26296</v>
      </c>
      <c r="O74" s="16">
        <v>20036</v>
      </c>
      <c r="P74" s="16">
        <v>12544</v>
      </c>
      <c r="Q74" s="16">
        <v>13212</v>
      </c>
      <c r="R74" s="16">
        <v>399</v>
      </c>
      <c r="S74" s="16">
        <v>251</v>
      </c>
      <c r="T74" s="16">
        <v>1362</v>
      </c>
      <c r="U74" s="16">
        <v>27059</v>
      </c>
      <c r="V74" s="16">
        <v>15257</v>
      </c>
      <c r="W74" s="16">
        <v>87</v>
      </c>
      <c r="X74" s="16">
        <v>184</v>
      </c>
      <c r="Y74" s="16">
        <v>323</v>
      </c>
      <c r="Z74" s="16">
        <v>1244</v>
      </c>
      <c r="AA74" s="16">
        <v>11401</v>
      </c>
      <c r="AB74" s="16">
        <v>1624</v>
      </c>
      <c r="AC74" s="16">
        <v>2965</v>
      </c>
      <c r="AD74" s="16">
        <v>17810</v>
      </c>
      <c r="AE74" s="16">
        <v>959</v>
      </c>
      <c r="AF74" s="16">
        <v>560</v>
      </c>
      <c r="AG74" s="16">
        <v>17146</v>
      </c>
      <c r="AH74" s="16">
        <v>302</v>
      </c>
      <c r="AI74" s="16">
        <v>66</v>
      </c>
      <c r="AJ74" s="16">
        <v>260</v>
      </c>
      <c r="AK74" s="16">
        <v>33964</v>
      </c>
      <c r="AL74" s="16">
        <v>16152</v>
      </c>
      <c r="AM74" s="20" t="s">
        <v>55</v>
      </c>
      <c r="AN74" s="18">
        <v>28212</v>
      </c>
      <c r="AO74" s="6"/>
    </row>
    <row r="75" spans="1:41" ht="15" customHeight="1">
      <c r="A75" t="s">
        <v>49</v>
      </c>
      <c r="B75" s="19" t="s">
        <v>182</v>
      </c>
      <c r="C75" s="13" t="s">
        <v>56</v>
      </c>
      <c r="D75" s="14">
        <v>1844208</v>
      </c>
      <c r="E75" s="15">
        <v>7907</v>
      </c>
      <c r="F75" s="16">
        <v>84720</v>
      </c>
      <c r="G75" s="16">
        <v>144467</v>
      </c>
      <c r="H75" s="16">
        <v>60083</v>
      </c>
      <c r="I75" s="16">
        <v>73581</v>
      </c>
      <c r="J75" s="16">
        <v>3879</v>
      </c>
      <c r="K75" s="16">
        <v>29869</v>
      </c>
      <c r="L75" s="16">
        <v>60874</v>
      </c>
      <c r="M75" s="16">
        <v>37564</v>
      </c>
      <c r="N75" s="16">
        <v>189632</v>
      </c>
      <c r="O75" s="16">
        <v>146218</v>
      </c>
      <c r="P75" s="16">
        <v>58050</v>
      </c>
      <c r="Q75" s="16">
        <v>51319</v>
      </c>
      <c r="R75" s="16">
        <v>6074</v>
      </c>
      <c r="S75" s="16">
        <v>2447</v>
      </c>
      <c r="T75" s="16">
        <v>9913</v>
      </c>
      <c r="U75" s="16">
        <v>128796</v>
      </c>
      <c r="V75" s="16">
        <v>60731</v>
      </c>
      <c r="W75" s="16">
        <v>818</v>
      </c>
      <c r="X75" s="16">
        <v>849</v>
      </c>
      <c r="Y75" s="16">
        <v>3277</v>
      </c>
      <c r="Z75" s="16">
        <v>9526</v>
      </c>
      <c r="AA75" s="16">
        <v>57143</v>
      </c>
      <c r="AB75" s="16">
        <v>14310</v>
      </c>
      <c r="AC75" s="16">
        <v>31868</v>
      </c>
      <c r="AD75" s="16">
        <v>90831</v>
      </c>
      <c r="AE75" s="16">
        <v>50322</v>
      </c>
      <c r="AF75" s="16">
        <v>6571</v>
      </c>
      <c r="AG75" s="16">
        <v>86212</v>
      </c>
      <c r="AH75" s="16">
        <v>6657</v>
      </c>
      <c r="AI75" s="16">
        <v>1185</v>
      </c>
      <c r="AJ75" s="16">
        <v>3742</v>
      </c>
      <c r="AK75" s="16">
        <v>214078</v>
      </c>
      <c r="AL75" s="16">
        <v>110695</v>
      </c>
      <c r="AM75" s="20" t="s">
        <v>57</v>
      </c>
      <c r="AN75" s="18">
        <v>1006566</v>
      </c>
      <c r="AO75" s="6"/>
    </row>
    <row r="76" spans="1:41" s="21" customFormat="1" ht="15" customHeight="1">
      <c r="A76" s="21" t="s">
        <v>49</v>
      </c>
      <c r="B76" s="35" t="s">
        <v>58</v>
      </c>
      <c r="C76" s="36" t="s">
        <v>59</v>
      </c>
      <c r="D76" s="58">
        <v>2.97</v>
      </c>
      <c r="E76" s="59">
        <v>2.74</v>
      </c>
      <c r="F76" s="60">
        <v>3.05</v>
      </c>
      <c r="G76" s="60">
        <v>3.03</v>
      </c>
      <c r="H76" s="60">
        <v>3.91</v>
      </c>
      <c r="I76" s="60">
        <v>2.83</v>
      </c>
      <c r="J76" s="60">
        <v>4.28</v>
      </c>
      <c r="K76" s="60">
        <v>2.98</v>
      </c>
      <c r="L76" s="60">
        <v>2.99</v>
      </c>
      <c r="M76" s="60">
        <v>3.16</v>
      </c>
      <c r="N76" s="60">
        <v>2.86</v>
      </c>
      <c r="O76" s="60">
        <v>2.69</v>
      </c>
      <c r="P76" s="60">
        <v>2.83</v>
      </c>
      <c r="Q76" s="60">
        <v>2.76</v>
      </c>
      <c r="R76" s="60">
        <v>3.28</v>
      </c>
      <c r="S76" s="60">
        <v>3.15</v>
      </c>
      <c r="T76" s="60">
        <v>3.21</v>
      </c>
      <c r="U76" s="60">
        <v>2.74</v>
      </c>
      <c r="V76" s="60">
        <v>2.78</v>
      </c>
      <c r="W76" s="60">
        <v>3.16</v>
      </c>
      <c r="X76" s="60">
        <v>3.34</v>
      </c>
      <c r="Y76" s="60">
        <v>3.09</v>
      </c>
      <c r="Z76" s="60">
        <v>3.12</v>
      </c>
      <c r="AA76" s="60">
        <v>2.96</v>
      </c>
      <c r="AB76" s="60">
        <v>3.51</v>
      </c>
      <c r="AC76" s="60">
        <v>3.63</v>
      </c>
      <c r="AD76" s="60">
        <v>3.12</v>
      </c>
      <c r="AE76" s="60">
        <v>3.65</v>
      </c>
      <c r="AF76" s="60">
        <v>3.03</v>
      </c>
      <c r="AG76" s="60">
        <v>3.01</v>
      </c>
      <c r="AH76" s="60">
        <v>3.28</v>
      </c>
      <c r="AI76" s="60">
        <v>3.15</v>
      </c>
      <c r="AJ76" s="60">
        <v>3.07</v>
      </c>
      <c r="AK76" s="60">
        <v>2.9</v>
      </c>
      <c r="AL76" s="60">
        <v>2.79</v>
      </c>
      <c r="AM76" s="61" t="s">
        <v>60</v>
      </c>
      <c r="AN76" s="62"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82" sqref="B82"/>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84</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85</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8"/>
      <c r="AN6" s="219"/>
      <c r="AO6" s="11"/>
    </row>
    <row r="7" spans="1:41" ht="15" customHeight="1">
      <c r="A7" t="s">
        <v>49</v>
      </c>
      <c r="B7" s="12" t="s">
        <v>50</v>
      </c>
      <c r="C7" s="13">
        <v>5</v>
      </c>
      <c r="D7" s="14">
        <v>3686</v>
      </c>
      <c r="E7" s="15">
        <v>28</v>
      </c>
      <c r="F7" s="16">
        <v>97</v>
      </c>
      <c r="G7" s="16">
        <v>363</v>
      </c>
      <c r="H7" s="16">
        <v>242</v>
      </c>
      <c r="I7" s="16">
        <v>70</v>
      </c>
      <c r="J7" s="16">
        <v>101</v>
      </c>
      <c r="K7" s="16">
        <v>45</v>
      </c>
      <c r="L7" s="16">
        <v>120</v>
      </c>
      <c r="M7" s="16">
        <v>57</v>
      </c>
      <c r="N7" s="16">
        <v>231</v>
      </c>
      <c r="O7" s="16">
        <v>169</v>
      </c>
      <c r="P7" s="16">
        <v>67</v>
      </c>
      <c r="Q7" s="16">
        <v>92</v>
      </c>
      <c r="R7" s="16">
        <v>22</v>
      </c>
      <c r="S7" s="16">
        <v>18</v>
      </c>
      <c r="T7" s="16">
        <v>29</v>
      </c>
      <c r="U7" s="16">
        <v>188</v>
      </c>
      <c r="V7" s="16">
        <v>225</v>
      </c>
      <c r="W7" s="16">
        <v>8</v>
      </c>
      <c r="X7" s="16">
        <v>14</v>
      </c>
      <c r="Y7" s="16">
        <v>1</v>
      </c>
      <c r="Z7" s="16">
        <v>37</v>
      </c>
      <c r="AA7" s="16">
        <v>65</v>
      </c>
      <c r="AB7" s="16">
        <v>25</v>
      </c>
      <c r="AC7" s="16">
        <v>58</v>
      </c>
      <c r="AD7" s="16">
        <v>250</v>
      </c>
      <c r="AE7" s="16">
        <v>277</v>
      </c>
      <c r="AF7" s="16">
        <v>9</v>
      </c>
      <c r="AG7" s="16">
        <v>134</v>
      </c>
      <c r="AH7" s="16">
        <v>85</v>
      </c>
      <c r="AI7" s="16">
        <v>15</v>
      </c>
      <c r="AJ7" s="16">
        <v>61</v>
      </c>
      <c r="AK7" s="16">
        <v>256</v>
      </c>
      <c r="AL7" s="16">
        <v>227</v>
      </c>
      <c r="AM7" s="17" t="s">
        <v>51</v>
      </c>
      <c r="AN7" s="18">
        <v>11540</v>
      </c>
      <c r="AO7" s="6"/>
    </row>
    <row r="8" spans="1:41" ht="15" customHeight="1">
      <c r="A8" t="s">
        <v>49</v>
      </c>
      <c r="B8" s="85" t="s">
        <v>50</v>
      </c>
      <c r="C8" s="13">
        <v>4</v>
      </c>
      <c r="D8" s="14">
        <v>6415</v>
      </c>
      <c r="E8" s="15">
        <v>42</v>
      </c>
      <c r="F8" s="16">
        <v>271</v>
      </c>
      <c r="G8" s="16">
        <v>231</v>
      </c>
      <c r="H8" s="16">
        <v>81</v>
      </c>
      <c r="I8" s="16">
        <v>129</v>
      </c>
      <c r="J8" s="16">
        <v>32</v>
      </c>
      <c r="K8" s="16">
        <v>79</v>
      </c>
      <c r="L8" s="16">
        <v>208</v>
      </c>
      <c r="M8" s="16">
        <v>102</v>
      </c>
      <c r="N8" s="16">
        <v>529</v>
      </c>
      <c r="O8" s="16">
        <v>338</v>
      </c>
      <c r="P8" s="16">
        <v>222</v>
      </c>
      <c r="Q8" s="16">
        <v>195</v>
      </c>
      <c r="R8" s="16">
        <v>24</v>
      </c>
      <c r="S8" s="16">
        <v>5</v>
      </c>
      <c r="T8" s="16">
        <v>25</v>
      </c>
      <c r="U8" s="16">
        <v>227</v>
      </c>
      <c r="V8" s="16">
        <v>574</v>
      </c>
      <c r="W8" s="16">
        <v>3</v>
      </c>
      <c r="X8" s="16">
        <v>3</v>
      </c>
      <c r="Y8" s="16">
        <v>2</v>
      </c>
      <c r="Z8" s="16">
        <v>33</v>
      </c>
      <c r="AA8" s="16">
        <v>85</v>
      </c>
      <c r="AB8" s="16">
        <v>24</v>
      </c>
      <c r="AC8" s="16">
        <v>53</v>
      </c>
      <c r="AD8" s="16">
        <v>526</v>
      </c>
      <c r="AE8" s="16">
        <v>542</v>
      </c>
      <c r="AF8" s="16">
        <v>23</v>
      </c>
      <c r="AG8" s="16">
        <v>236</v>
      </c>
      <c r="AH8" s="16">
        <v>218</v>
      </c>
      <c r="AI8" s="16">
        <v>24</v>
      </c>
      <c r="AJ8" s="16">
        <v>89</v>
      </c>
      <c r="AK8" s="16">
        <v>663</v>
      </c>
      <c r="AL8" s="16">
        <v>577</v>
      </c>
      <c r="AM8" s="20" t="s">
        <v>52</v>
      </c>
      <c r="AN8" s="18">
        <v>8151</v>
      </c>
      <c r="AO8" s="6"/>
    </row>
    <row r="9" spans="1:41" ht="15" customHeight="1">
      <c r="A9" t="s">
        <v>49</v>
      </c>
      <c r="B9" s="85" t="s">
        <v>50</v>
      </c>
      <c r="C9" s="13">
        <v>3</v>
      </c>
      <c r="D9" s="14">
        <v>10017</v>
      </c>
      <c r="E9" s="15">
        <v>70</v>
      </c>
      <c r="F9" s="16">
        <v>579</v>
      </c>
      <c r="G9" s="16">
        <v>301</v>
      </c>
      <c r="H9" s="16">
        <v>90</v>
      </c>
      <c r="I9" s="16">
        <v>221</v>
      </c>
      <c r="J9" s="16">
        <v>12</v>
      </c>
      <c r="K9" s="16">
        <v>31</v>
      </c>
      <c r="L9" s="16">
        <v>152</v>
      </c>
      <c r="M9" s="16">
        <v>96</v>
      </c>
      <c r="N9" s="16">
        <v>1270</v>
      </c>
      <c r="O9" s="16">
        <v>732</v>
      </c>
      <c r="P9" s="16">
        <v>168</v>
      </c>
      <c r="Q9" s="16">
        <v>541</v>
      </c>
      <c r="R9" s="16">
        <v>45</v>
      </c>
      <c r="S9" s="16">
        <v>10</v>
      </c>
      <c r="T9" s="16">
        <v>29</v>
      </c>
      <c r="U9" s="16">
        <v>477</v>
      </c>
      <c r="V9" s="16">
        <v>674</v>
      </c>
      <c r="W9" s="16">
        <v>2</v>
      </c>
      <c r="X9" s="16">
        <v>8</v>
      </c>
      <c r="Y9" s="16">
        <v>5</v>
      </c>
      <c r="Z9" s="16">
        <v>40</v>
      </c>
      <c r="AA9" s="16">
        <v>154</v>
      </c>
      <c r="AB9" s="16">
        <v>13</v>
      </c>
      <c r="AC9" s="16">
        <v>42</v>
      </c>
      <c r="AD9" s="16">
        <v>506</v>
      </c>
      <c r="AE9" s="16">
        <v>569</v>
      </c>
      <c r="AF9" s="16">
        <v>88</v>
      </c>
      <c r="AG9" s="16">
        <v>332</v>
      </c>
      <c r="AH9" s="16">
        <v>306</v>
      </c>
      <c r="AI9" s="16">
        <v>40</v>
      </c>
      <c r="AJ9" s="16">
        <v>193</v>
      </c>
      <c r="AK9" s="16">
        <v>843</v>
      </c>
      <c r="AL9" s="16">
        <v>1378</v>
      </c>
      <c r="AM9" s="20" t="s">
        <v>53</v>
      </c>
      <c r="AN9" s="18">
        <v>6381</v>
      </c>
      <c r="AO9" s="6"/>
    </row>
    <row r="10" spans="1:41" ht="15" customHeight="1">
      <c r="A10" t="s">
        <v>49</v>
      </c>
      <c r="B10" s="85" t="s">
        <v>50</v>
      </c>
      <c r="C10" s="13">
        <v>2</v>
      </c>
      <c r="D10" s="14">
        <v>11520</v>
      </c>
      <c r="E10" s="15">
        <v>63</v>
      </c>
      <c r="F10" s="16">
        <v>653</v>
      </c>
      <c r="G10" s="16">
        <v>195</v>
      </c>
      <c r="H10" s="16">
        <v>35</v>
      </c>
      <c r="I10" s="16">
        <v>268</v>
      </c>
      <c r="J10" s="16">
        <v>2</v>
      </c>
      <c r="K10" s="16">
        <v>23</v>
      </c>
      <c r="L10" s="16">
        <v>167</v>
      </c>
      <c r="M10" s="16">
        <v>81</v>
      </c>
      <c r="N10" s="16">
        <v>1988</v>
      </c>
      <c r="O10" s="16">
        <v>1248</v>
      </c>
      <c r="P10" s="16">
        <v>333</v>
      </c>
      <c r="Q10" s="16">
        <v>275</v>
      </c>
      <c r="R10" s="16">
        <v>40</v>
      </c>
      <c r="S10" s="16">
        <v>8</v>
      </c>
      <c r="T10" s="16">
        <v>51</v>
      </c>
      <c r="U10" s="16">
        <v>655</v>
      </c>
      <c r="V10" s="16">
        <v>747</v>
      </c>
      <c r="W10" s="16">
        <v>4</v>
      </c>
      <c r="X10" s="16">
        <v>2</v>
      </c>
      <c r="Y10" s="16">
        <v>6</v>
      </c>
      <c r="Z10" s="16">
        <v>56</v>
      </c>
      <c r="AA10" s="16">
        <v>120</v>
      </c>
      <c r="AB10" s="16">
        <v>16</v>
      </c>
      <c r="AC10" s="16">
        <v>35</v>
      </c>
      <c r="AD10" s="16">
        <v>410</v>
      </c>
      <c r="AE10" s="16">
        <v>237</v>
      </c>
      <c r="AF10" s="16">
        <v>62</v>
      </c>
      <c r="AG10" s="16">
        <v>277</v>
      </c>
      <c r="AH10" s="16">
        <v>185</v>
      </c>
      <c r="AI10" s="16">
        <v>45</v>
      </c>
      <c r="AJ10" s="16">
        <v>131</v>
      </c>
      <c r="AK10" s="16">
        <v>1630</v>
      </c>
      <c r="AL10" s="16">
        <v>1472</v>
      </c>
      <c r="AM10" s="20" t="s">
        <v>54</v>
      </c>
      <c r="AN10" s="18">
        <v>92</v>
      </c>
      <c r="AO10" s="6"/>
    </row>
    <row r="11" spans="1:41" ht="15" customHeight="1">
      <c r="A11" t="s">
        <v>49</v>
      </c>
      <c r="B11" s="85" t="s">
        <v>50</v>
      </c>
      <c r="C11" s="13">
        <v>1</v>
      </c>
      <c r="D11" s="14">
        <v>13703</v>
      </c>
      <c r="E11" s="15">
        <v>81</v>
      </c>
      <c r="F11" s="16">
        <v>331</v>
      </c>
      <c r="G11" s="16">
        <v>765</v>
      </c>
      <c r="H11" s="16">
        <v>93</v>
      </c>
      <c r="I11" s="16">
        <v>347</v>
      </c>
      <c r="J11" s="16">
        <v>5</v>
      </c>
      <c r="K11" s="16">
        <v>128</v>
      </c>
      <c r="L11" s="16">
        <v>303</v>
      </c>
      <c r="M11" s="16">
        <v>183</v>
      </c>
      <c r="N11" s="16">
        <v>1501</v>
      </c>
      <c r="O11" s="16">
        <v>871</v>
      </c>
      <c r="P11" s="16">
        <v>547</v>
      </c>
      <c r="Q11" s="16">
        <v>875</v>
      </c>
      <c r="R11" s="16">
        <v>13</v>
      </c>
      <c r="S11" s="16">
        <v>9</v>
      </c>
      <c r="T11" s="16">
        <v>73</v>
      </c>
      <c r="U11" s="16">
        <v>1109</v>
      </c>
      <c r="V11" s="16">
        <v>1489</v>
      </c>
      <c r="W11" s="16">
        <v>2</v>
      </c>
      <c r="X11" s="16">
        <v>7</v>
      </c>
      <c r="Y11" s="16">
        <v>3</v>
      </c>
      <c r="Z11" s="16">
        <v>52</v>
      </c>
      <c r="AA11" s="16">
        <v>237</v>
      </c>
      <c r="AB11" s="16">
        <v>16</v>
      </c>
      <c r="AC11" s="16">
        <v>49</v>
      </c>
      <c r="AD11" s="16">
        <v>895</v>
      </c>
      <c r="AE11" s="16">
        <v>49</v>
      </c>
      <c r="AF11" s="16">
        <v>28</v>
      </c>
      <c r="AG11" s="16">
        <v>560</v>
      </c>
      <c r="AH11" s="16">
        <v>46</v>
      </c>
      <c r="AI11" s="16">
        <v>10</v>
      </c>
      <c r="AJ11" s="16">
        <v>43</v>
      </c>
      <c r="AK11" s="16">
        <v>1771</v>
      </c>
      <c r="AL11" s="16">
        <v>1212</v>
      </c>
      <c r="AM11" s="20" t="s">
        <v>55</v>
      </c>
      <c r="AN11" s="18">
        <v>7013</v>
      </c>
      <c r="AO11" s="6"/>
    </row>
    <row r="12" spans="1:41" ht="15" customHeight="1">
      <c r="A12" t="s">
        <v>49</v>
      </c>
      <c r="B12" s="85" t="s">
        <v>50</v>
      </c>
      <c r="C12" s="13" t="s">
        <v>56</v>
      </c>
      <c r="D12" s="14">
        <v>45341</v>
      </c>
      <c r="E12" s="15">
        <v>284</v>
      </c>
      <c r="F12" s="16">
        <v>1931</v>
      </c>
      <c r="G12" s="16">
        <v>1855</v>
      </c>
      <c r="H12" s="16">
        <v>541</v>
      </c>
      <c r="I12" s="16">
        <v>1035</v>
      </c>
      <c r="J12" s="16">
        <v>152</v>
      </c>
      <c r="K12" s="16">
        <v>306</v>
      </c>
      <c r="L12" s="16">
        <v>950</v>
      </c>
      <c r="M12" s="16">
        <v>519</v>
      </c>
      <c r="N12" s="16">
        <v>5519</v>
      </c>
      <c r="O12" s="16">
        <v>3358</v>
      </c>
      <c r="P12" s="16">
        <v>1337</v>
      </c>
      <c r="Q12" s="16">
        <v>1978</v>
      </c>
      <c r="R12" s="16">
        <v>144</v>
      </c>
      <c r="S12" s="16">
        <v>50</v>
      </c>
      <c r="T12" s="16">
        <v>207</v>
      </c>
      <c r="U12" s="16">
        <v>2656</v>
      </c>
      <c r="V12" s="16">
        <v>3709</v>
      </c>
      <c r="W12" s="16">
        <v>19</v>
      </c>
      <c r="X12" s="16">
        <v>34</v>
      </c>
      <c r="Y12" s="16">
        <v>17</v>
      </c>
      <c r="Z12" s="16">
        <v>218</v>
      </c>
      <c r="AA12" s="16">
        <v>661</v>
      </c>
      <c r="AB12" s="16">
        <v>94</v>
      </c>
      <c r="AC12" s="16">
        <v>237</v>
      </c>
      <c r="AD12" s="16">
        <v>2587</v>
      </c>
      <c r="AE12" s="16">
        <v>1674</v>
      </c>
      <c r="AF12" s="16">
        <v>210</v>
      </c>
      <c r="AG12" s="16">
        <v>1539</v>
      </c>
      <c r="AH12" s="16">
        <v>840</v>
      </c>
      <c r="AI12" s="16">
        <v>134</v>
      </c>
      <c r="AJ12" s="16">
        <v>517</v>
      </c>
      <c r="AK12" s="16">
        <v>5163</v>
      </c>
      <c r="AL12" s="16">
        <v>4866</v>
      </c>
      <c r="AM12" s="20" t="s">
        <v>57</v>
      </c>
      <c r="AN12" s="18">
        <v>33177</v>
      </c>
      <c r="AO12" s="6"/>
    </row>
    <row r="13" spans="1:41" s="21" customFormat="1" ht="15" customHeight="1">
      <c r="A13" s="21" t="s">
        <v>49</v>
      </c>
      <c r="B13" s="22" t="s">
        <v>58</v>
      </c>
      <c r="C13" s="23" t="s">
        <v>59</v>
      </c>
      <c r="D13" s="24">
        <v>2.4500000000000002</v>
      </c>
      <c r="E13" s="25">
        <v>2.5499999999999998</v>
      </c>
      <c r="F13" s="26">
        <v>2.56</v>
      </c>
      <c r="G13" s="26">
        <v>2.59</v>
      </c>
      <c r="H13" s="26">
        <v>3.64</v>
      </c>
      <c r="I13" s="26">
        <v>2.33</v>
      </c>
      <c r="J13" s="26">
        <v>4.46</v>
      </c>
      <c r="K13" s="26">
        <v>2.64</v>
      </c>
      <c r="L13" s="26">
        <v>2.66</v>
      </c>
      <c r="M13" s="26">
        <v>2.5499999999999998</v>
      </c>
      <c r="N13" s="26">
        <v>2.2799999999999998</v>
      </c>
      <c r="O13" s="26">
        <v>2.31</v>
      </c>
      <c r="P13" s="26">
        <v>2.2000000000000002</v>
      </c>
      <c r="Q13" s="26">
        <v>2.17</v>
      </c>
      <c r="R13" s="26">
        <v>3.01</v>
      </c>
      <c r="S13" s="26">
        <v>3.3</v>
      </c>
      <c r="T13" s="26">
        <v>2.4500000000000002</v>
      </c>
      <c r="U13" s="26">
        <v>2.15</v>
      </c>
      <c r="V13" s="26">
        <v>2.27</v>
      </c>
      <c r="W13" s="26">
        <v>3.58</v>
      </c>
      <c r="X13" s="26">
        <v>3.44</v>
      </c>
      <c r="Y13" s="26">
        <v>2.5299999999999998</v>
      </c>
      <c r="Z13" s="26">
        <v>2.76</v>
      </c>
      <c r="AA13" s="26">
        <v>2.4300000000000002</v>
      </c>
      <c r="AB13" s="26">
        <v>3.28</v>
      </c>
      <c r="AC13" s="26">
        <v>3.15</v>
      </c>
      <c r="AD13" s="26">
        <v>2.5499999999999998</v>
      </c>
      <c r="AE13" s="26">
        <v>3.45</v>
      </c>
      <c r="AF13" s="26">
        <v>2.63</v>
      </c>
      <c r="AG13" s="26">
        <v>2.42</v>
      </c>
      <c r="AH13" s="26">
        <v>3.13</v>
      </c>
      <c r="AI13" s="26">
        <v>2.92</v>
      </c>
      <c r="AJ13" s="26">
        <v>2.99</v>
      </c>
      <c r="AK13" s="26">
        <v>2.23</v>
      </c>
      <c r="AL13" s="26">
        <v>2.41</v>
      </c>
      <c r="AM13" s="20" t="s">
        <v>60</v>
      </c>
      <c r="AN13" s="27" t="s">
        <v>61</v>
      </c>
      <c r="AO13" s="28"/>
    </row>
    <row r="14" spans="1:41" ht="15" customHeight="1">
      <c r="A14" t="s">
        <v>49</v>
      </c>
      <c r="B14" s="29" t="s">
        <v>62</v>
      </c>
      <c r="C14" s="30">
        <v>5</v>
      </c>
      <c r="D14" s="14">
        <v>1199</v>
      </c>
      <c r="E14" s="31">
        <v>4</v>
      </c>
      <c r="F14" s="32">
        <v>29</v>
      </c>
      <c r="G14" s="32">
        <v>173</v>
      </c>
      <c r="H14" s="32">
        <v>99</v>
      </c>
      <c r="I14" s="32">
        <v>17</v>
      </c>
      <c r="J14" s="32" t="s">
        <v>63</v>
      </c>
      <c r="K14" s="32">
        <v>8</v>
      </c>
      <c r="L14" s="32">
        <v>36</v>
      </c>
      <c r="M14" s="32">
        <v>16</v>
      </c>
      <c r="N14" s="32">
        <v>123</v>
      </c>
      <c r="O14" s="32">
        <v>81</v>
      </c>
      <c r="P14" s="32">
        <v>31</v>
      </c>
      <c r="Q14" s="32">
        <v>17</v>
      </c>
      <c r="R14" s="32">
        <v>6</v>
      </c>
      <c r="S14" s="86" t="s">
        <v>183</v>
      </c>
      <c r="T14" s="32">
        <v>9</v>
      </c>
      <c r="U14" s="32">
        <v>85</v>
      </c>
      <c r="V14" s="32">
        <v>39</v>
      </c>
      <c r="W14" s="32" t="s">
        <v>63</v>
      </c>
      <c r="X14" s="32">
        <v>1</v>
      </c>
      <c r="Y14" s="86" t="s">
        <v>183</v>
      </c>
      <c r="Z14" s="32">
        <v>9</v>
      </c>
      <c r="AA14" s="32">
        <v>20</v>
      </c>
      <c r="AB14" s="32">
        <v>8</v>
      </c>
      <c r="AC14" s="32">
        <v>26</v>
      </c>
      <c r="AD14" s="32">
        <v>129</v>
      </c>
      <c r="AE14" s="32">
        <v>21</v>
      </c>
      <c r="AF14" s="86" t="s">
        <v>183</v>
      </c>
      <c r="AG14" s="32">
        <v>43</v>
      </c>
      <c r="AH14" s="32">
        <v>12</v>
      </c>
      <c r="AI14" s="32">
        <v>1</v>
      </c>
      <c r="AJ14" s="32">
        <v>7</v>
      </c>
      <c r="AK14" s="32">
        <v>110</v>
      </c>
      <c r="AL14" s="32">
        <v>38</v>
      </c>
      <c r="AM14" s="33" t="s">
        <v>51</v>
      </c>
      <c r="AN14" s="34">
        <v>2457</v>
      </c>
      <c r="AO14" s="6"/>
    </row>
    <row r="15" spans="1:41" ht="15" customHeight="1">
      <c r="A15" t="s">
        <v>49</v>
      </c>
      <c r="B15" s="85" t="s">
        <v>62</v>
      </c>
      <c r="C15" s="13">
        <v>4</v>
      </c>
      <c r="D15" s="14">
        <v>2703</v>
      </c>
      <c r="E15" s="15">
        <v>13</v>
      </c>
      <c r="F15" s="16">
        <v>132</v>
      </c>
      <c r="G15" s="16">
        <v>178</v>
      </c>
      <c r="H15" s="16">
        <v>56</v>
      </c>
      <c r="I15" s="16">
        <v>42</v>
      </c>
      <c r="J15" s="16" t="s">
        <v>63</v>
      </c>
      <c r="K15" s="16">
        <v>17</v>
      </c>
      <c r="L15" s="16">
        <v>64</v>
      </c>
      <c r="M15" s="16">
        <v>47</v>
      </c>
      <c r="N15" s="16">
        <v>366</v>
      </c>
      <c r="O15" s="16">
        <v>268</v>
      </c>
      <c r="P15" s="16">
        <v>126</v>
      </c>
      <c r="Q15" s="16">
        <v>47</v>
      </c>
      <c r="R15" s="16">
        <v>9</v>
      </c>
      <c r="S15" s="16">
        <v>4</v>
      </c>
      <c r="T15" s="16">
        <v>10</v>
      </c>
      <c r="U15" s="16">
        <v>107</v>
      </c>
      <c r="V15" s="16">
        <v>100</v>
      </c>
      <c r="W15" s="16" t="s">
        <v>63</v>
      </c>
      <c r="X15" s="16">
        <v>1</v>
      </c>
      <c r="Y15" s="16">
        <v>3</v>
      </c>
      <c r="Z15" s="16">
        <v>7</v>
      </c>
      <c r="AA15" s="16">
        <v>48</v>
      </c>
      <c r="AB15" s="16">
        <v>12</v>
      </c>
      <c r="AC15" s="16">
        <v>28</v>
      </c>
      <c r="AD15" s="16">
        <v>272</v>
      </c>
      <c r="AE15" s="16">
        <v>39</v>
      </c>
      <c r="AF15" s="16">
        <v>6</v>
      </c>
      <c r="AG15" s="16">
        <v>121</v>
      </c>
      <c r="AH15" s="16">
        <v>45</v>
      </c>
      <c r="AI15" s="16">
        <v>2</v>
      </c>
      <c r="AJ15" s="16">
        <v>18</v>
      </c>
      <c r="AK15" s="16">
        <v>380</v>
      </c>
      <c r="AL15" s="16">
        <v>134</v>
      </c>
      <c r="AM15" s="20" t="s">
        <v>52</v>
      </c>
      <c r="AN15" s="18">
        <v>4613</v>
      </c>
      <c r="AO15" s="6"/>
    </row>
    <row r="16" spans="1:41" ht="15" customHeight="1">
      <c r="A16" t="s">
        <v>49</v>
      </c>
      <c r="B16" s="85" t="s">
        <v>62</v>
      </c>
      <c r="C16" s="13">
        <v>3</v>
      </c>
      <c r="D16" s="14">
        <v>4661</v>
      </c>
      <c r="E16" s="15">
        <v>25</v>
      </c>
      <c r="F16" s="16">
        <v>316</v>
      </c>
      <c r="G16" s="16">
        <v>180</v>
      </c>
      <c r="H16" s="16">
        <v>56</v>
      </c>
      <c r="I16" s="16">
        <v>120</v>
      </c>
      <c r="J16" s="16" t="s">
        <v>63</v>
      </c>
      <c r="K16" s="16">
        <v>20</v>
      </c>
      <c r="L16" s="16">
        <v>79</v>
      </c>
      <c r="M16" s="16">
        <v>31</v>
      </c>
      <c r="N16" s="16">
        <v>869</v>
      </c>
      <c r="O16" s="16">
        <v>559</v>
      </c>
      <c r="P16" s="16">
        <v>119</v>
      </c>
      <c r="Q16" s="16">
        <v>129</v>
      </c>
      <c r="R16" s="16">
        <v>14</v>
      </c>
      <c r="S16" s="16">
        <v>5</v>
      </c>
      <c r="T16" s="16">
        <v>16</v>
      </c>
      <c r="U16" s="16">
        <v>307</v>
      </c>
      <c r="V16" s="16">
        <v>125</v>
      </c>
      <c r="W16" s="16" t="s">
        <v>63</v>
      </c>
      <c r="X16" s="16">
        <v>1</v>
      </c>
      <c r="Y16" s="16">
        <v>2</v>
      </c>
      <c r="Z16" s="16">
        <v>28</v>
      </c>
      <c r="AA16" s="16">
        <v>91</v>
      </c>
      <c r="AB16" s="16">
        <v>6</v>
      </c>
      <c r="AC16" s="16">
        <v>38</v>
      </c>
      <c r="AD16" s="16">
        <v>253</v>
      </c>
      <c r="AE16" s="16">
        <v>74</v>
      </c>
      <c r="AF16" s="16">
        <v>6</v>
      </c>
      <c r="AG16" s="16">
        <v>183</v>
      </c>
      <c r="AH16" s="16">
        <v>82</v>
      </c>
      <c r="AI16" s="16">
        <v>16</v>
      </c>
      <c r="AJ16" s="16">
        <v>56</v>
      </c>
      <c r="AK16" s="16">
        <v>487</v>
      </c>
      <c r="AL16" s="16">
        <v>365</v>
      </c>
      <c r="AM16" s="20" t="s">
        <v>53</v>
      </c>
      <c r="AN16" s="18">
        <v>4297</v>
      </c>
      <c r="AO16" s="6"/>
    </row>
    <row r="17" spans="1:41" ht="15" customHeight="1">
      <c r="A17" t="s">
        <v>49</v>
      </c>
      <c r="B17" s="85" t="s">
        <v>62</v>
      </c>
      <c r="C17" s="13">
        <v>2</v>
      </c>
      <c r="D17" s="14">
        <v>5348</v>
      </c>
      <c r="E17" s="15">
        <v>21</v>
      </c>
      <c r="F17" s="16">
        <v>330</v>
      </c>
      <c r="G17" s="16">
        <v>116</v>
      </c>
      <c r="H17" s="16">
        <v>13</v>
      </c>
      <c r="I17" s="16">
        <v>164</v>
      </c>
      <c r="J17" s="16" t="s">
        <v>63</v>
      </c>
      <c r="K17" s="16">
        <v>8</v>
      </c>
      <c r="L17" s="16">
        <v>93</v>
      </c>
      <c r="M17" s="16">
        <v>25</v>
      </c>
      <c r="N17" s="16">
        <v>1050</v>
      </c>
      <c r="O17" s="16">
        <v>933</v>
      </c>
      <c r="P17" s="16">
        <v>207</v>
      </c>
      <c r="Q17" s="16">
        <v>65</v>
      </c>
      <c r="R17" s="16">
        <v>14</v>
      </c>
      <c r="S17" s="16">
        <v>7</v>
      </c>
      <c r="T17" s="16">
        <v>21</v>
      </c>
      <c r="U17" s="16">
        <v>377</v>
      </c>
      <c r="V17" s="16">
        <v>137</v>
      </c>
      <c r="W17" s="16" t="s">
        <v>63</v>
      </c>
      <c r="X17" s="87" t="s">
        <v>183</v>
      </c>
      <c r="Y17" s="16">
        <v>6</v>
      </c>
      <c r="Z17" s="16">
        <v>24</v>
      </c>
      <c r="AA17" s="16">
        <v>63</v>
      </c>
      <c r="AB17" s="16">
        <v>11</v>
      </c>
      <c r="AC17" s="16">
        <v>31</v>
      </c>
      <c r="AD17" s="16">
        <v>183</v>
      </c>
      <c r="AE17" s="16">
        <v>34</v>
      </c>
      <c r="AF17" s="16">
        <v>3</v>
      </c>
      <c r="AG17" s="16">
        <v>155</v>
      </c>
      <c r="AH17" s="16">
        <v>52</v>
      </c>
      <c r="AI17" s="16">
        <v>6</v>
      </c>
      <c r="AJ17" s="16">
        <v>25</v>
      </c>
      <c r="AK17" s="16">
        <v>774</v>
      </c>
      <c r="AL17" s="16">
        <v>399</v>
      </c>
      <c r="AM17" s="20" t="s">
        <v>54</v>
      </c>
      <c r="AN17" s="18">
        <v>10</v>
      </c>
      <c r="AO17" s="6"/>
    </row>
    <row r="18" spans="1:41" ht="15" customHeight="1">
      <c r="A18" t="s">
        <v>49</v>
      </c>
      <c r="B18" s="85" t="s">
        <v>62</v>
      </c>
      <c r="C18" s="13">
        <v>1</v>
      </c>
      <c r="D18" s="14">
        <v>5244</v>
      </c>
      <c r="E18" s="15">
        <v>25</v>
      </c>
      <c r="F18" s="16">
        <v>115</v>
      </c>
      <c r="G18" s="16">
        <v>511</v>
      </c>
      <c r="H18" s="16">
        <v>77</v>
      </c>
      <c r="I18" s="16">
        <v>247</v>
      </c>
      <c r="J18" s="16" t="s">
        <v>63</v>
      </c>
      <c r="K18" s="16">
        <v>62</v>
      </c>
      <c r="L18" s="16">
        <v>125</v>
      </c>
      <c r="M18" s="16">
        <v>49</v>
      </c>
      <c r="N18" s="16">
        <v>630</v>
      </c>
      <c r="O18" s="16">
        <v>444</v>
      </c>
      <c r="P18" s="16">
        <v>214</v>
      </c>
      <c r="Q18" s="16">
        <v>194</v>
      </c>
      <c r="R18" s="16">
        <v>4</v>
      </c>
      <c r="S18" s="87" t="s">
        <v>183</v>
      </c>
      <c r="T18" s="16">
        <v>23</v>
      </c>
      <c r="U18" s="16">
        <v>536</v>
      </c>
      <c r="V18" s="16">
        <v>235</v>
      </c>
      <c r="W18" s="16" t="s">
        <v>63</v>
      </c>
      <c r="X18" s="16">
        <v>2</v>
      </c>
      <c r="Y18" s="16">
        <v>3</v>
      </c>
      <c r="Z18" s="16">
        <v>14</v>
      </c>
      <c r="AA18" s="16">
        <v>129</v>
      </c>
      <c r="AB18" s="16">
        <v>7</v>
      </c>
      <c r="AC18" s="16">
        <v>23</v>
      </c>
      <c r="AD18" s="16">
        <v>316</v>
      </c>
      <c r="AE18" s="16">
        <v>9</v>
      </c>
      <c r="AF18" s="87" t="s">
        <v>183</v>
      </c>
      <c r="AG18" s="16">
        <v>265</v>
      </c>
      <c r="AH18" s="16">
        <v>6</v>
      </c>
      <c r="AI18" s="16">
        <v>6</v>
      </c>
      <c r="AJ18" s="16">
        <v>5</v>
      </c>
      <c r="AK18" s="16">
        <v>643</v>
      </c>
      <c r="AL18" s="16">
        <v>325</v>
      </c>
      <c r="AM18" s="20" t="s">
        <v>55</v>
      </c>
      <c r="AN18" s="18">
        <v>299</v>
      </c>
      <c r="AO18" s="6"/>
    </row>
    <row r="19" spans="1:41" ht="15" customHeight="1">
      <c r="A19" t="s">
        <v>49</v>
      </c>
      <c r="B19" s="85" t="s">
        <v>62</v>
      </c>
      <c r="C19" s="13" t="s">
        <v>56</v>
      </c>
      <c r="D19" s="14">
        <v>19155</v>
      </c>
      <c r="E19" s="15">
        <v>88</v>
      </c>
      <c r="F19" s="16">
        <v>922</v>
      </c>
      <c r="G19" s="16">
        <v>1158</v>
      </c>
      <c r="H19" s="16">
        <v>301</v>
      </c>
      <c r="I19" s="16">
        <v>590</v>
      </c>
      <c r="J19" s="16">
        <v>4</v>
      </c>
      <c r="K19" s="16">
        <v>115</v>
      </c>
      <c r="L19" s="16">
        <v>397</v>
      </c>
      <c r="M19" s="16">
        <v>168</v>
      </c>
      <c r="N19" s="16">
        <v>3038</v>
      </c>
      <c r="O19" s="16">
        <v>2285</v>
      </c>
      <c r="P19" s="16">
        <v>697</v>
      </c>
      <c r="Q19" s="16">
        <v>452</v>
      </c>
      <c r="R19" s="16">
        <v>47</v>
      </c>
      <c r="S19" s="16">
        <v>16</v>
      </c>
      <c r="T19" s="16">
        <v>79</v>
      </c>
      <c r="U19" s="16">
        <v>1412</v>
      </c>
      <c r="V19" s="16">
        <v>636</v>
      </c>
      <c r="W19" s="16">
        <v>2</v>
      </c>
      <c r="X19" s="16">
        <v>5</v>
      </c>
      <c r="Y19" s="16">
        <v>14</v>
      </c>
      <c r="Z19" s="16">
        <v>82</v>
      </c>
      <c r="AA19" s="16">
        <v>351</v>
      </c>
      <c r="AB19" s="16">
        <v>44</v>
      </c>
      <c r="AC19" s="16">
        <v>146</v>
      </c>
      <c r="AD19" s="16">
        <v>1153</v>
      </c>
      <c r="AE19" s="16">
        <v>177</v>
      </c>
      <c r="AF19" s="16">
        <v>15</v>
      </c>
      <c r="AG19" s="16">
        <v>767</v>
      </c>
      <c r="AH19" s="16">
        <v>197</v>
      </c>
      <c r="AI19" s="16">
        <v>31</v>
      </c>
      <c r="AJ19" s="16">
        <v>111</v>
      </c>
      <c r="AK19" s="16">
        <v>2394</v>
      </c>
      <c r="AL19" s="16">
        <v>1261</v>
      </c>
      <c r="AM19" s="20" t="s">
        <v>57</v>
      </c>
      <c r="AN19" s="18">
        <v>11676</v>
      </c>
      <c r="AO19" s="6"/>
    </row>
    <row r="20" spans="1:41" s="21" customFormat="1" ht="15" customHeight="1">
      <c r="A20" s="21" t="s">
        <v>49</v>
      </c>
      <c r="B20" s="22" t="s">
        <v>58</v>
      </c>
      <c r="C20" s="23" t="s">
        <v>59</v>
      </c>
      <c r="D20" s="24">
        <v>2.44</v>
      </c>
      <c r="E20" s="25">
        <v>2.4300000000000002</v>
      </c>
      <c r="F20" s="26">
        <v>2.6</v>
      </c>
      <c r="G20" s="26">
        <v>2.4700000000000002</v>
      </c>
      <c r="H20" s="26">
        <v>3.29</v>
      </c>
      <c r="I20" s="26">
        <v>2.0099999999999998</v>
      </c>
      <c r="J20" s="26" t="s">
        <v>63</v>
      </c>
      <c r="K20" s="26">
        <v>2.14</v>
      </c>
      <c r="L20" s="26">
        <v>2.48</v>
      </c>
      <c r="M20" s="26">
        <v>2.74</v>
      </c>
      <c r="N20" s="26">
        <v>2.44</v>
      </c>
      <c r="O20" s="26">
        <v>2.39</v>
      </c>
      <c r="P20" s="26">
        <v>2.36</v>
      </c>
      <c r="Q20" s="26">
        <v>2.1800000000000002</v>
      </c>
      <c r="R20" s="26">
        <v>2.98</v>
      </c>
      <c r="S20" s="26">
        <v>2.81</v>
      </c>
      <c r="T20" s="26">
        <v>2.5099999999999998</v>
      </c>
      <c r="U20" s="26">
        <v>2.17</v>
      </c>
      <c r="V20" s="26">
        <v>2.33</v>
      </c>
      <c r="W20" s="26" t="s">
        <v>63</v>
      </c>
      <c r="X20" s="26">
        <v>2.8</v>
      </c>
      <c r="Y20" s="26">
        <v>2.36</v>
      </c>
      <c r="Z20" s="26">
        <v>2.67</v>
      </c>
      <c r="AA20" s="26">
        <v>2.34</v>
      </c>
      <c r="AB20" s="26">
        <v>3.07</v>
      </c>
      <c r="AC20" s="26">
        <v>3.02</v>
      </c>
      <c r="AD20" s="26">
        <v>2.75</v>
      </c>
      <c r="AE20" s="26">
        <v>3.16</v>
      </c>
      <c r="AF20" s="26">
        <v>3.2</v>
      </c>
      <c r="AG20" s="26">
        <v>2.38</v>
      </c>
      <c r="AH20" s="26">
        <v>3.03</v>
      </c>
      <c r="AI20" s="26">
        <v>2.5499999999999998</v>
      </c>
      <c r="AJ20" s="26">
        <v>2.97</v>
      </c>
      <c r="AK20" s="26">
        <v>2.39</v>
      </c>
      <c r="AL20" s="26">
        <v>2.33</v>
      </c>
      <c r="AM20" s="20" t="s">
        <v>60</v>
      </c>
      <c r="AN20" s="27" t="s">
        <v>61</v>
      </c>
      <c r="AO20" s="28"/>
    </row>
    <row r="21" spans="1:41" ht="15" customHeight="1">
      <c r="A21" t="s">
        <v>49</v>
      </c>
      <c r="B21" s="29" t="s">
        <v>64</v>
      </c>
      <c r="C21" s="30">
        <v>5</v>
      </c>
      <c r="D21" s="14">
        <v>113355</v>
      </c>
      <c r="E21" s="31">
        <v>498</v>
      </c>
      <c r="F21" s="32">
        <v>3684</v>
      </c>
      <c r="G21" s="32">
        <v>13010</v>
      </c>
      <c r="H21" s="32">
        <v>14087</v>
      </c>
      <c r="I21" s="32">
        <v>4105</v>
      </c>
      <c r="J21" s="32">
        <v>4613</v>
      </c>
      <c r="K21" s="32">
        <v>2686</v>
      </c>
      <c r="L21" s="32">
        <v>3895</v>
      </c>
      <c r="M21" s="32">
        <v>2136</v>
      </c>
      <c r="N21" s="32">
        <v>8217</v>
      </c>
      <c r="O21" s="32">
        <v>4489</v>
      </c>
      <c r="P21" s="32">
        <v>1993</v>
      </c>
      <c r="Q21" s="32">
        <v>1658</v>
      </c>
      <c r="R21" s="32">
        <v>309</v>
      </c>
      <c r="S21" s="32">
        <v>59</v>
      </c>
      <c r="T21" s="32">
        <v>583</v>
      </c>
      <c r="U21" s="32">
        <v>4892</v>
      </c>
      <c r="V21" s="32">
        <v>2842</v>
      </c>
      <c r="W21" s="32">
        <v>5</v>
      </c>
      <c r="X21" s="32">
        <v>513</v>
      </c>
      <c r="Y21" s="32">
        <v>132</v>
      </c>
      <c r="Z21" s="32">
        <v>671</v>
      </c>
      <c r="AA21" s="32">
        <v>3242</v>
      </c>
      <c r="AB21" s="32">
        <v>1710</v>
      </c>
      <c r="AC21" s="32">
        <v>3308</v>
      </c>
      <c r="AD21" s="32">
        <v>8398</v>
      </c>
      <c r="AE21" s="32">
        <v>1531</v>
      </c>
      <c r="AF21" s="32">
        <v>90</v>
      </c>
      <c r="AG21" s="32">
        <v>6405</v>
      </c>
      <c r="AH21" s="32">
        <v>407</v>
      </c>
      <c r="AI21" s="32">
        <v>27</v>
      </c>
      <c r="AJ21" s="32">
        <v>493</v>
      </c>
      <c r="AK21" s="32">
        <v>9091</v>
      </c>
      <c r="AL21" s="32">
        <v>3576</v>
      </c>
      <c r="AM21" s="33" t="s">
        <v>51</v>
      </c>
      <c r="AN21" s="34">
        <v>69001</v>
      </c>
      <c r="AO21" s="6"/>
    </row>
    <row r="22" spans="1:41" ht="15" customHeight="1">
      <c r="A22" t="s">
        <v>49</v>
      </c>
      <c r="B22" s="85" t="s">
        <v>64</v>
      </c>
      <c r="C22" s="13">
        <v>4</v>
      </c>
      <c r="D22" s="14">
        <v>121837</v>
      </c>
      <c r="E22" s="15">
        <v>723</v>
      </c>
      <c r="F22" s="16">
        <v>9373</v>
      </c>
      <c r="G22" s="16">
        <v>7189</v>
      </c>
      <c r="H22" s="16">
        <v>3877</v>
      </c>
      <c r="I22" s="16">
        <v>5741</v>
      </c>
      <c r="J22" s="16">
        <v>985</v>
      </c>
      <c r="K22" s="16">
        <v>2336</v>
      </c>
      <c r="L22" s="16">
        <v>4822</v>
      </c>
      <c r="M22" s="16">
        <v>3457</v>
      </c>
      <c r="N22" s="16">
        <v>11487</v>
      </c>
      <c r="O22" s="16">
        <v>8261</v>
      </c>
      <c r="P22" s="16">
        <v>4037</v>
      </c>
      <c r="Q22" s="16">
        <v>2659</v>
      </c>
      <c r="R22" s="16">
        <v>563</v>
      </c>
      <c r="S22" s="16">
        <v>76</v>
      </c>
      <c r="T22" s="16">
        <v>602</v>
      </c>
      <c r="U22" s="16">
        <v>4502</v>
      </c>
      <c r="V22" s="16">
        <v>3608</v>
      </c>
      <c r="W22" s="16">
        <v>12</v>
      </c>
      <c r="X22" s="16">
        <v>123</v>
      </c>
      <c r="Y22" s="16">
        <v>171</v>
      </c>
      <c r="Z22" s="16">
        <v>436</v>
      </c>
      <c r="AA22" s="16">
        <v>3309</v>
      </c>
      <c r="AB22" s="16">
        <v>1186</v>
      </c>
      <c r="AC22" s="16">
        <v>2378</v>
      </c>
      <c r="AD22" s="16">
        <v>9018</v>
      </c>
      <c r="AE22" s="16">
        <v>2381</v>
      </c>
      <c r="AF22" s="16">
        <v>149</v>
      </c>
      <c r="AG22" s="16">
        <v>6755</v>
      </c>
      <c r="AH22" s="16">
        <v>718</v>
      </c>
      <c r="AI22" s="16">
        <v>70</v>
      </c>
      <c r="AJ22" s="16">
        <v>484</v>
      </c>
      <c r="AK22" s="16">
        <v>13502</v>
      </c>
      <c r="AL22" s="16">
        <v>6847</v>
      </c>
      <c r="AM22" s="20" t="s">
        <v>52</v>
      </c>
      <c r="AN22" s="18">
        <v>88425</v>
      </c>
      <c r="AO22" s="6"/>
    </row>
    <row r="23" spans="1:41" ht="15" customHeight="1">
      <c r="A23" t="s">
        <v>49</v>
      </c>
      <c r="B23" s="85" t="s">
        <v>64</v>
      </c>
      <c r="C23" s="13">
        <v>3</v>
      </c>
      <c r="D23" s="14">
        <v>131275</v>
      </c>
      <c r="E23" s="15">
        <v>865</v>
      </c>
      <c r="F23" s="16">
        <v>11932</v>
      </c>
      <c r="G23" s="16">
        <v>6896</v>
      </c>
      <c r="H23" s="16">
        <v>3568</v>
      </c>
      <c r="I23" s="16">
        <v>7439</v>
      </c>
      <c r="J23" s="16">
        <v>594</v>
      </c>
      <c r="K23" s="16">
        <v>1538</v>
      </c>
      <c r="L23" s="16">
        <v>3594</v>
      </c>
      <c r="M23" s="16">
        <v>2243</v>
      </c>
      <c r="N23" s="16">
        <v>15535</v>
      </c>
      <c r="O23" s="16">
        <v>11746</v>
      </c>
      <c r="P23" s="16">
        <v>2314</v>
      </c>
      <c r="Q23" s="16">
        <v>4720</v>
      </c>
      <c r="R23" s="16">
        <v>763</v>
      </c>
      <c r="S23" s="16">
        <v>107</v>
      </c>
      <c r="T23" s="16">
        <v>456</v>
      </c>
      <c r="U23" s="16">
        <v>8844</v>
      </c>
      <c r="V23" s="16">
        <v>2983</v>
      </c>
      <c r="W23" s="16">
        <v>27</v>
      </c>
      <c r="X23" s="16">
        <v>226</v>
      </c>
      <c r="Y23" s="16">
        <v>190</v>
      </c>
      <c r="Z23" s="16">
        <v>502</v>
      </c>
      <c r="AA23" s="16">
        <v>4191</v>
      </c>
      <c r="AB23" s="16">
        <v>580</v>
      </c>
      <c r="AC23" s="16">
        <v>1637</v>
      </c>
      <c r="AD23" s="16">
        <v>5683</v>
      </c>
      <c r="AE23" s="16">
        <v>1973</v>
      </c>
      <c r="AF23" s="16">
        <v>109</v>
      </c>
      <c r="AG23" s="16">
        <v>6383</v>
      </c>
      <c r="AH23" s="16">
        <v>670</v>
      </c>
      <c r="AI23" s="16">
        <v>120</v>
      </c>
      <c r="AJ23" s="16">
        <v>658</v>
      </c>
      <c r="AK23" s="16">
        <v>10759</v>
      </c>
      <c r="AL23" s="16">
        <v>11430</v>
      </c>
      <c r="AM23" s="20" t="s">
        <v>53</v>
      </c>
      <c r="AN23" s="18">
        <v>88781</v>
      </c>
      <c r="AO23" s="6"/>
    </row>
    <row r="24" spans="1:41" ht="15" customHeight="1">
      <c r="A24" t="s">
        <v>49</v>
      </c>
      <c r="B24" s="85" t="s">
        <v>64</v>
      </c>
      <c r="C24" s="13">
        <v>2</v>
      </c>
      <c r="D24" s="14">
        <v>100559</v>
      </c>
      <c r="E24" s="15">
        <v>530</v>
      </c>
      <c r="F24" s="16">
        <v>7473</v>
      </c>
      <c r="G24" s="16">
        <v>3945</v>
      </c>
      <c r="H24" s="16">
        <v>1072</v>
      </c>
      <c r="I24" s="16">
        <v>6364</v>
      </c>
      <c r="J24" s="16">
        <v>76</v>
      </c>
      <c r="K24" s="16">
        <v>711</v>
      </c>
      <c r="L24" s="16">
        <v>3041</v>
      </c>
      <c r="M24" s="16">
        <v>1511</v>
      </c>
      <c r="N24" s="16">
        <v>14086</v>
      </c>
      <c r="O24" s="16">
        <v>11746</v>
      </c>
      <c r="P24" s="16">
        <v>3488</v>
      </c>
      <c r="Q24" s="16">
        <v>1483</v>
      </c>
      <c r="R24" s="16">
        <v>305</v>
      </c>
      <c r="S24" s="16">
        <v>51</v>
      </c>
      <c r="T24" s="16">
        <v>465</v>
      </c>
      <c r="U24" s="16">
        <v>7538</v>
      </c>
      <c r="V24" s="16">
        <v>2417</v>
      </c>
      <c r="W24" s="16">
        <v>21</v>
      </c>
      <c r="X24" s="16">
        <v>63</v>
      </c>
      <c r="Y24" s="16">
        <v>159</v>
      </c>
      <c r="Z24" s="16">
        <v>384</v>
      </c>
      <c r="AA24" s="16">
        <v>2568</v>
      </c>
      <c r="AB24" s="16">
        <v>756</v>
      </c>
      <c r="AC24" s="16">
        <v>1047</v>
      </c>
      <c r="AD24" s="16">
        <v>3500</v>
      </c>
      <c r="AE24" s="16">
        <v>622</v>
      </c>
      <c r="AF24" s="16">
        <v>28</v>
      </c>
      <c r="AG24" s="16">
        <v>4027</v>
      </c>
      <c r="AH24" s="16">
        <v>287</v>
      </c>
      <c r="AI24" s="16">
        <v>73</v>
      </c>
      <c r="AJ24" s="16">
        <v>222</v>
      </c>
      <c r="AK24" s="16">
        <v>12869</v>
      </c>
      <c r="AL24" s="16">
        <v>7631</v>
      </c>
      <c r="AM24" s="20" t="s">
        <v>54</v>
      </c>
      <c r="AN24" s="18">
        <v>426</v>
      </c>
      <c r="AO24" s="6"/>
    </row>
    <row r="25" spans="1:41" ht="15" customHeight="1">
      <c r="A25" t="s">
        <v>49</v>
      </c>
      <c r="B25" s="85" t="s">
        <v>64</v>
      </c>
      <c r="C25" s="13">
        <v>1</v>
      </c>
      <c r="D25" s="14">
        <v>72378</v>
      </c>
      <c r="E25" s="15">
        <v>454</v>
      </c>
      <c r="F25" s="16">
        <v>1510</v>
      </c>
      <c r="G25" s="16">
        <v>9903</v>
      </c>
      <c r="H25" s="16">
        <v>2554</v>
      </c>
      <c r="I25" s="16">
        <v>4125</v>
      </c>
      <c r="J25" s="16">
        <v>48</v>
      </c>
      <c r="K25" s="16">
        <v>2520</v>
      </c>
      <c r="L25" s="16">
        <v>3163</v>
      </c>
      <c r="M25" s="16">
        <v>1412</v>
      </c>
      <c r="N25" s="16">
        <v>4402</v>
      </c>
      <c r="O25" s="16">
        <v>2985</v>
      </c>
      <c r="P25" s="16">
        <v>3297</v>
      </c>
      <c r="Q25" s="16">
        <v>3172</v>
      </c>
      <c r="R25" s="16">
        <v>76</v>
      </c>
      <c r="S25" s="16">
        <v>25</v>
      </c>
      <c r="T25" s="16">
        <v>277</v>
      </c>
      <c r="U25" s="16">
        <v>6110</v>
      </c>
      <c r="V25" s="16">
        <v>2918</v>
      </c>
      <c r="W25" s="16">
        <v>9</v>
      </c>
      <c r="X25" s="16">
        <v>134</v>
      </c>
      <c r="Y25" s="16">
        <v>57</v>
      </c>
      <c r="Z25" s="16">
        <v>154</v>
      </c>
      <c r="AA25" s="16">
        <v>2907</v>
      </c>
      <c r="AB25" s="16">
        <v>477</v>
      </c>
      <c r="AC25" s="16">
        <v>717</v>
      </c>
      <c r="AD25" s="16">
        <v>4770</v>
      </c>
      <c r="AE25" s="16">
        <v>123</v>
      </c>
      <c r="AF25" s="16">
        <v>12</v>
      </c>
      <c r="AG25" s="16">
        <v>4320</v>
      </c>
      <c r="AH25" s="16">
        <v>41</v>
      </c>
      <c r="AI25" s="16">
        <v>9</v>
      </c>
      <c r="AJ25" s="16">
        <v>29</v>
      </c>
      <c r="AK25" s="16">
        <v>6629</v>
      </c>
      <c r="AL25" s="16">
        <v>3039</v>
      </c>
      <c r="AM25" s="20" t="s">
        <v>55</v>
      </c>
      <c r="AN25" s="18">
        <v>5341</v>
      </c>
      <c r="AO25" s="6"/>
    </row>
    <row r="26" spans="1:41" ht="15" customHeight="1">
      <c r="A26" t="s">
        <v>49</v>
      </c>
      <c r="B26" s="85" t="s">
        <v>64</v>
      </c>
      <c r="C26" s="13" t="s">
        <v>56</v>
      </c>
      <c r="D26" s="14">
        <v>539404</v>
      </c>
      <c r="E26" s="15">
        <v>3070</v>
      </c>
      <c r="F26" s="16">
        <v>33972</v>
      </c>
      <c r="G26" s="16">
        <v>40943</v>
      </c>
      <c r="H26" s="16">
        <v>25158</v>
      </c>
      <c r="I26" s="16">
        <v>27774</v>
      </c>
      <c r="J26" s="16">
        <v>6316</v>
      </c>
      <c r="K26" s="16">
        <v>9791</v>
      </c>
      <c r="L26" s="16">
        <v>18515</v>
      </c>
      <c r="M26" s="16">
        <v>10759</v>
      </c>
      <c r="N26" s="16">
        <v>53727</v>
      </c>
      <c r="O26" s="16">
        <v>39227</v>
      </c>
      <c r="P26" s="16">
        <v>15129</v>
      </c>
      <c r="Q26" s="16">
        <v>13692</v>
      </c>
      <c r="R26" s="16">
        <v>2016</v>
      </c>
      <c r="S26" s="16">
        <v>318</v>
      </c>
      <c r="T26" s="16">
        <v>2383</v>
      </c>
      <c r="U26" s="16">
        <v>31886</v>
      </c>
      <c r="V26" s="16">
        <v>14768</v>
      </c>
      <c r="W26" s="16">
        <v>74</v>
      </c>
      <c r="X26" s="16">
        <v>1059</v>
      </c>
      <c r="Y26" s="16">
        <v>709</v>
      </c>
      <c r="Z26" s="16">
        <v>2147</v>
      </c>
      <c r="AA26" s="16">
        <v>16217</v>
      </c>
      <c r="AB26" s="16">
        <v>4709</v>
      </c>
      <c r="AC26" s="16">
        <v>9087</v>
      </c>
      <c r="AD26" s="16">
        <v>31369</v>
      </c>
      <c r="AE26" s="16">
        <v>6630</v>
      </c>
      <c r="AF26" s="16">
        <v>388</v>
      </c>
      <c r="AG26" s="16">
        <v>27890</v>
      </c>
      <c r="AH26" s="16">
        <v>2123</v>
      </c>
      <c r="AI26" s="16">
        <v>299</v>
      </c>
      <c r="AJ26" s="16">
        <v>1886</v>
      </c>
      <c r="AK26" s="16">
        <v>52850</v>
      </c>
      <c r="AL26" s="16">
        <v>32523</v>
      </c>
      <c r="AM26" s="20" t="s">
        <v>57</v>
      </c>
      <c r="AN26" s="18">
        <v>251974</v>
      </c>
      <c r="AO26" s="6"/>
    </row>
    <row r="27" spans="1:41" s="21" customFormat="1" ht="15" customHeight="1">
      <c r="A27" s="21" t="s">
        <v>49</v>
      </c>
      <c r="B27" s="22" t="s">
        <v>58</v>
      </c>
      <c r="C27" s="23" t="s">
        <v>59</v>
      </c>
      <c r="D27" s="24">
        <v>3.19</v>
      </c>
      <c r="E27" s="25">
        <v>3.09</v>
      </c>
      <c r="F27" s="26">
        <v>3.18</v>
      </c>
      <c r="G27" s="26">
        <v>3.23</v>
      </c>
      <c r="H27" s="26">
        <v>4.03</v>
      </c>
      <c r="I27" s="26">
        <v>2.98</v>
      </c>
      <c r="J27" s="26">
        <v>4.59</v>
      </c>
      <c r="K27" s="26">
        <v>3.2</v>
      </c>
      <c r="L27" s="26">
        <v>3.18</v>
      </c>
      <c r="M27" s="26">
        <v>3.32</v>
      </c>
      <c r="N27" s="26">
        <v>3.09</v>
      </c>
      <c r="O27" s="26">
        <v>2.99</v>
      </c>
      <c r="P27" s="26">
        <v>2.86</v>
      </c>
      <c r="Q27" s="26">
        <v>2.86</v>
      </c>
      <c r="R27" s="26">
        <v>3.36</v>
      </c>
      <c r="S27" s="26">
        <v>3.29</v>
      </c>
      <c r="T27" s="26">
        <v>3.31</v>
      </c>
      <c r="U27" s="26">
        <v>2.83</v>
      </c>
      <c r="V27" s="26">
        <v>3.07</v>
      </c>
      <c r="W27" s="26">
        <v>2.77</v>
      </c>
      <c r="X27" s="26">
        <v>3.77</v>
      </c>
      <c r="Y27" s="26">
        <v>3.23</v>
      </c>
      <c r="Z27" s="26">
        <v>3.51</v>
      </c>
      <c r="AA27" s="26">
        <v>3.09</v>
      </c>
      <c r="AB27" s="26">
        <v>3.61</v>
      </c>
      <c r="AC27" s="26">
        <v>3.72</v>
      </c>
      <c r="AD27" s="26">
        <v>3.41</v>
      </c>
      <c r="AE27" s="26">
        <v>3.69</v>
      </c>
      <c r="AF27" s="26">
        <v>3.71</v>
      </c>
      <c r="AG27" s="26">
        <v>3.25</v>
      </c>
      <c r="AH27" s="26">
        <v>3.55</v>
      </c>
      <c r="AI27" s="26">
        <v>3.11</v>
      </c>
      <c r="AJ27" s="26">
        <v>3.63</v>
      </c>
      <c r="AK27" s="26">
        <v>3.11</v>
      </c>
      <c r="AL27" s="26">
        <v>3.01</v>
      </c>
      <c r="AM27" s="20" t="s">
        <v>60</v>
      </c>
      <c r="AN27" s="27" t="s">
        <v>61</v>
      </c>
      <c r="AO27" s="28"/>
    </row>
    <row r="28" spans="1:41" ht="15" customHeight="1">
      <c r="A28" t="s">
        <v>49</v>
      </c>
      <c r="B28" s="29" t="s">
        <v>65</v>
      </c>
      <c r="C28" s="30">
        <v>5</v>
      </c>
      <c r="D28" s="14">
        <v>8652</v>
      </c>
      <c r="E28" s="31">
        <v>39</v>
      </c>
      <c r="F28" s="32">
        <v>119</v>
      </c>
      <c r="G28" s="32">
        <v>1092</v>
      </c>
      <c r="H28" s="32">
        <v>669</v>
      </c>
      <c r="I28" s="32">
        <v>118</v>
      </c>
      <c r="J28" s="32">
        <v>4</v>
      </c>
      <c r="K28" s="32">
        <v>78</v>
      </c>
      <c r="L28" s="32">
        <v>303</v>
      </c>
      <c r="M28" s="32">
        <v>83</v>
      </c>
      <c r="N28" s="32">
        <v>821</v>
      </c>
      <c r="O28" s="32">
        <v>449</v>
      </c>
      <c r="P28" s="32">
        <v>119</v>
      </c>
      <c r="Q28" s="32">
        <v>88</v>
      </c>
      <c r="R28" s="32">
        <v>143</v>
      </c>
      <c r="S28" s="32">
        <v>11</v>
      </c>
      <c r="T28" s="32">
        <v>66</v>
      </c>
      <c r="U28" s="32">
        <v>653</v>
      </c>
      <c r="V28" s="32">
        <v>349</v>
      </c>
      <c r="W28" s="32">
        <v>2</v>
      </c>
      <c r="X28" s="32">
        <v>4</v>
      </c>
      <c r="Y28" s="32">
        <v>2</v>
      </c>
      <c r="Z28" s="32">
        <v>62</v>
      </c>
      <c r="AA28" s="32">
        <v>137</v>
      </c>
      <c r="AB28" s="32">
        <v>44</v>
      </c>
      <c r="AC28" s="32">
        <v>122</v>
      </c>
      <c r="AD28" s="32">
        <v>1182</v>
      </c>
      <c r="AE28" s="32">
        <v>142</v>
      </c>
      <c r="AF28" s="32">
        <v>4</v>
      </c>
      <c r="AG28" s="32">
        <v>240</v>
      </c>
      <c r="AH28" s="32">
        <v>106</v>
      </c>
      <c r="AI28" s="32">
        <v>19</v>
      </c>
      <c r="AJ28" s="32">
        <v>71</v>
      </c>
      <c r="AK28" s="32">
        <v>971</v>
      </c>
      <c r="AL28" s="32">
        <v>340</v>
      </c>
      <c r="AM28" s="33" t="s">
        <v>51</v>
      </c>
      <c r="AN28" s="34">
        <v>39885</v>
      </c>
      <c r="AO28" s="6"/>
    </row>
    <row r="29" spans="1:41" ht="15" customHeight="1">
      <c r="A29" t="s">
        <v>49</v>
      </c>
      <c r="B29" s="85" t="s">
        <v>65</v>
      </c>
      <c r="C29" s="13">
        <v>4</v>
      </c>
      <c r="D29" s="14">
        <v>22622</v>
      </c>
      <c r="E29" s="15">
        <v>91</v>
      </c>
      <c r="F29" s="16">
        <v>893</v>
      </c>
      <c r="G29" s="16">
        <v>1345</v>
      </c>
      <c r="H29" s="16">
        <v>435</v>
      </c>
      <c r="I29" s="16">
        <v>349</v>
      </c>
      <c r="J29" s="16">
        <v>3</v>
      </c>
      <c r="K29" s="16">
        <v>146</v>
      </c>
      <c r="L29" s="16">
        <v>754</v>
      </c>
      <c r="M29" s="16">
        <v>410</v>
      </c>
      <c r="N29" s="16">
        <v>2823</v>
      </c>
      <c r="O29" s="16">
        <v>1826</v>
      </c>
      <c r="P29" s="16">
        <v>757</v>
      </c>
      <c r="Q29" s="16">
        <v>302</v>
      </c>
      <c r="R29" s="16">
        <v>244</v>
      </c>
      <c r="S29" s="16">
        <v>12</v>
      </c>
      <c r="T29" s="16">
        <v>149</v>
      </c>
      <c r="U29" s="16">
        <v>986</v>
      </c>
      <c r="V29" s="16">
        <v>1081</v>
      </c>
      <c r="W29" s="16">
        <v>6</v>
      </c>
      <c r="X29" s="16">
        <v>3</v>
      </c>
      <c r="Y29" s="16">
        <v>22</v>
      </c>
      <c r="Z29" s="16">
        <v>91</v>
      </c>
      <c r="AA29" s="16">
        <v>251</v>
      </c>
      <c r="AB29" s="16">
        <v>80</v>
      </c>
      <c r="AC29" s="16">
        <v>195</v>
      </c>
      <c r="AD29" s="16">
        <v>2941</v>
      </c>
      <c r="AE29" s="16">
        <v>412</v>
      </c>
      <c r="AF29" s="16">
        <v>30</v>
      </c>
      <c r="AG29" s="16">
        <v>832</v>
      </c>
      <c r="AH29" s="16">
        <v>356</v>
      </c>
      <c r="AI29" s="16">
        <v>22</v>
      </c>
      <c r="AJ29" s="16">
        <v>135</v>
      </c>
      <c r="AK29" s="16">
        <v>3278</v>
      </c>
      <c r="AL29" s="16">
        <v>1362</v>
      </c>
      <c r="AM29" s="20" t="s">
        <v>52</v>
      </c>
      <c r="AN29" s="18">
        <v>62562</v>
      </c>
      <c r="AO29" s="6"/>
    </row>
    <row r="30" spans="1:41" ht="15" customHeight="1">
      <c r="A30" t="s">
        <v>49</v>
      </c>
      <c r="B30" s="85" t="s">
        <v>65</v>
      </c>
      <c r="C30" s="13">
        <v>3</v>
      </c>
      <c r="D30" s="14">
        <v>45673</v>
      </c>
      <c r="E30" s="15">
        <v>226</v>
      </c>
      <c r="F30" s="16">
        <v>3034</v>
      </c>
      <c r="G30" s="16">
        <v>1827</v>
      </c>
      <c r="H30" s="16">
        <v>545</v>
      </c>
      <c r="I30" s="16">
        <v>1033</v>
      </c>
      <c r="J30" s="16">
        <v>13</v>
      </c>
      <c r="K30" s="16">
        <v>178</v>
      </c>
      <c r="L30" s="16">
        <v>887</v>
      </c>
      <c r="M30" s="16">
        <v>487</v>
      </c>
      <c r="N30" s="16">
        <v>7573</v>
      </c>
      <c r="O30" s="16">
        <v>5529</v>
      </c>
      <c r="P30" s="16">
        <v>800</v>
      </c>
      <c r="Q30" s="16">
        <v>1041</v>
      </c>
      <c r="R30" s="16">
        <v>380</v>
      </c>
      <c r="S30" s="16">
        <v>20</v>
      </c>
      <c r="T30" s="16">
        <v>181</v>
      </c>
      <c r="U30" s="16">
        <v>3068</v>
      </c>
      <c r="V30" s="16">
        <v>1815</v>
      </c>
      <c r="W30" s="16">
        <v>7</v>
      </c>
      <c r="X30" s="16">
        <v>15</v>
      </c>
      <c r="Y30" s="16">
        <v>41</v>
      </c>
      <c r="Z30" s="16">
        <v>187</v>
      </c>
      <c r="AA30" s="16">
        <v>661</v>
      </c>
      <c r="AB30" s="16">
        <v>57</v>
      </c>
      <c r="AC30" s="16">
        <v>211</v>
      </c>
      <c r="AD30" s="16">
        <v>3195</v>
      </c>
      <c r="AE30" s="16">
        <v>686</v>
      </c>
      <c r="AF30" s="16">
        <v>40</v>
      </c>
      <c r="AG30" s="16">
        <v>1573</v>
      </c>
      <c r="AH30" s="16">
        <v>688</v>
      </c>
      <c r="AI30" s="16">
        <v>53</v>
      </c>
      <c r="AJ30" s="16">
        <v>356</v>
      </c>
      <c r="AK30" s="16">
        <v>4659</v>
      </c>
      <c r="AL30" s="16">
        <v>4607</v>
      </c>
      <c r="AM30" s="20" t="s">
        <v>53</v>
      </c>
      <c r="AN30" s="18">
        <v>62495</v>
      </c>
      <c r="AO30" s="6"/>
    </row>
    <row r="31" spans="1:41" ht="15" customHeight="1">
      <c r="A31" t="s">
        <v>49</v>
      </c>
      <c r="B31" s="85" t="s">
        <v>65</v>
      </c>
      <c r="C31" s="13">
        <v>2</v>
      </c>
      <c r="D31" s="14">
        <v>73940</v>
      </c>
      <c r="E31" s="15">
        <v>239</v>
      </c>
      <c r="F31" s="16">
        <v>5349</v>
      </c>
      <c r="G31" s="16">
        <v>1432</v>
      </c>
      <c r="H31" s="16">
        <v>213</v>
      </c>
      <c r="I31" s="16">
        <v>1713</v>
      </c>
      <c r="J31" s="16">
        <v>10</v>
      </c>
      <c r="K31" s="16">
        <v>92</v>
      </c>
      <c r="L31" s="16">
        <v>1193</v>
      </c>
      <c r="M31" s="16">
        <v>556</v>
      </c>
      <c r="N31" s="16">
        <v>15300</v>
      </c>
      <c r="O31" s="16">
        <v>13334</v>
      </c>
      <c r="P31" s="16">
        <v>2065</v>
      </c>
      <c r="Q31" s="16">
        <v>547</v>
      </c>
      <c r="R31" s="16">
        <v>332</v>
      </c>
      <c r="S31" s="16">
        <v>16</v>
      </c>
      <c r="T31" s="16">
        <v>334</v>
      </c>
      <c r="U31" s="16">
        <v>4656</v>
      </c>
      <c r="V31" s="16">
        <v>2268</v>
      </c>
      <c r="W31" s="16">
        <v>10</v>
      </c>
      <c r="X31" s="16">
        <v>6</v>
      </c>
      <c r="Y31" s="16">
        <v>49</v>
      </c>
      <c r="Z31" s="16">
        <v>312</v>
      </c>
      <c r="AA31" s="16">
        <v>746</v>
      </c>
      <c r="AB31" s="16">
        <v>83</v>
      </c>
      <c r="AC31" s="16">
        <v>196</v>
      </c>
      <c r="AD31" s="16">
        <v>2924</v>
      </c>
      <c r="AE31" s="16">
        <v>592</v>
      </c>
      <c r="AF31" s="16">
        <v>39</v>
      </c>
      <c r="AG31" s="16">
        <v>1816</v>
      </c>
      <c r="AH31" s="16">
        <v>491</v>
      </c>
      <c r="AI31" s="16">
        <v>90</v>
      </c>
      <c r="AJ31" s="16">
        <v>284</v>
      </c>
      <c r="AK31" s="16">
        <v>9917</v>
      </c>
      <c r="AL31" s="16">
        <v>6736</v>
      </c>
      <c r="AM31" s="20" t="s">
        <v>54</v>
      </c>
      <c r="AN31" s="18">
        <v>55</v>
      </c>
      <c r="AO31" s="6"/>
    </row>
    <row r="32" spans="1:41" ht="15" customHeight="1">
      <c r="A32" t="s">
        <v>49</v>
      </c>
      <c r="B32" s="85" t="s">
        <v>65</v>
      </c>
      <c r="C32" s="13">
        <v>1</v>
      </c>
      <c r="D32" s="14">
        <v>114914</v>
      </c>
      <c r="E32" s="15">
        <v>514</v>
      </c>
      <c r="F32" s="16">
        <v>4054</v>
      </c>
      <c r="G32" s="16">
        <v>8511</v>
      </c>
      <c r="H32" s="16">
        <v>861</v>
      </c>
      <c r="I32" s="16">
        <v>3478</v>
      </c>
      <c r="J32" s="16">
        <v>29</v>
      </c>
      <c r="K32" s="16">
        <v>805</v>
      </c>
      <c r="L32" s="16">
        <v>3123</v>
      </c>
      <c r="M32" s="16">
        <v>1584</v>
      </c>
      <c r="N32" s="16">
        <v>15132</v>
      </c>
      <c r="O32" s="16">
        <v>11907</v>
      </c>
      <c r="P32" s="16">
        <v>5431</v>
      </c>
      <c r="Q32" s="16">
        <v>2218</v>
      </c>
      <c r="R32" s="16">
        <v>123</v>
      </c>
      <c r="S32" s="16">
        <v>14</v>
      </c>
      <c r="T32" s="16">
        <v>467</v>
      </c>
      <c r="U32" s="16">
        <v>9684</v>
      </c>
      <c r="V32" s="16">
        <v>6972</v>
      </c>
      <c r="W32" s="16">
        <v>12</v>
      </c>
      <c r="X32" s="16">
        <v>22</v>
      </c>
      <c r="Y32" s="16">
        <v>34</v>
      </c>
      <c r="Z32" s="16">
        <v>335</v>
      </c>
      <c r="AA32" s="16">
        <v>1957</v>
      </c>
      <c r="AB32" s="16">
        <v>94</v>
      </c>
      <c r="AC32" s="16">
        <v>360</v>
      </c>
      <c r="AD32" s="16">
        <v>8348</v>
      </c>
      <c r="AE32" s="16">
        <v>308</v>
      </c>
      <c r="AF32" s="16">
        <v>14</v>
      </c>
      <c r="AG32" s="16">
        <v>5637</v>
      </c>
      <c r="AH32" s="16">
        <v>171</v>
      </c>
      <c r="AI32" s="16">
        <v>31</v>
      </c>
      <c r="AJ32" s="16">
        <v>94</v>
      </c>
      <c r="AK32" s="16">
        <v>14405</v>
      </c>
      <c r="AL32" s="16">
        <v>8185</v>
      </c>
      <c r="AM32" s="20" t="s">
        <v>55</v>
      </c>
      <c r="AN32" s="18">
        <v>4715</v>
      </c>
      <c r="AO32" s="6"/>
    </row>
    <row r="33" spans="1:41" ht="15" customHeight="1">
      <c r="A33" t="s">
        <v>49</v>
      </c>
      <c r="B33" s="85" t="s">
        <v>65</v>
      </c>
      <c r="C33" s="13" t="s">
        <v>56</v>
      </c>
      <c r="D33" s="14">
        <v>265801</v>
      </c>
      <c r="E33" s="15">
        <v>1109</v>
      </c>
      <c r="F33" s="16">
        <v>13449</v>
      </c>
      <c r="G33" s="16">
        <v>14207</v>
      </c>
      <c r="H33" s="16">
        <v>2723</v>
      </c>
      <c r="I33" s="16">
        <v>6691</v>
      </c>
      <c r="J33" s="16">
        <v>59</v>
      </c>
      <c r="K33" s="16">
        <v>1299</v>
      </c>
      <c r="L33" s="16">
        <v>6260</v>
      </c>
      <c r="M33" s="16">
        <v>3120</v>
      </c>
      <c r="N33" s="16">
        <v>41649</v>
      </c>
      <c r="O33" s="16">
        <v>33045</v>
      </c>
      <c r="P33" s="16">
        <v>9172</v>
      </c>
      <c r="Q33" s="16">
        <v>4196</v>
      </c>
      <c r="R33" s="16">
        <v>1222</v>
      </c>
      <c r="S33" s="16">
        <v>73</v>
      </c>
      <c r="T33" s="16">
        <v>1197</v>
      </c>
      <c r="U33" s="16">
        <v>19047</v>
      </c>
      <c r="V33" s="16">
        <v>12485</v>
      </c>
      <c r="W33" s="16">
        <v>37</v>
      </c>
      <c r="X33" s="16">
        <v>50</v>
      </c>
      <c r="Y33" s="16">
        <v>148</v>
      </c>
      <c r="Z33" s="16">
        <v>987</v>
      </c>
      <c r="AA33" s="16">
        <v>3752</v>
      </c>
      <c r="AB33" s="16">
        <v>358</v>
      </c>
      <c r="AC33" s="16">
        <v>1084</v>
      </c>
      <c r="AD33" s="16">
        <v>18590</v>
      </c>
      <c r="AE33" s="16">
        <v>2140</v>
      </c>
      <c r="AF33" s="16">
        <v>127</v>
      </c>
      <c r="AG33" s="16">
        <v>10098</v>
      </c>
      <c r="AH33" s="16">
        <v>1812</v>
      </c>
      <c r="AI33" s="16">
        <v>215</v>
      </c>
      <c r="AJ33" s="16">
        <v>940</v>
      </c>
      <c r="AK33" s="16">
        <v>33230</v>
      </c>
      <c r="AL33" s="16">
        <v>21230</v>
      </c>
      <c r="AM33" s="20" t="s">
        <v>57</v>
      </c>
      <c r="AN33" s="18">
        <v>169712</v>
      </c>
      <c r="AO33" s="6"/>
    </row>
    <row r="34" spans="1:41" s="21" customFormat="1" ht="15" customHeight="1">
      <c r="A34" s="21" t="s">
        <v>49</v>
      </c>
      <c r="B34" s="22" t="s">
        <v>58</v>
      </c>
      <c r="C34" s="23" t="s">
        <v>59</v>
      </c>
      <c r="D34" s="24">
        <v>2.0099999999999998</v>
      </c>
      <c r="E34" s="25">
        <v>2.0099999999999998</v>
      </c>
      <c r="F34" s="26">
        <v>2.08</v>
      </c>
      <c r="G34" s="26">
        <v>1.95</v>
      </c>
      <c r="H34" s="26">
        <v>2.94</v>
      </c>
      <c r="I34" s="26">
        <v>1.79</v>
      </c>
      <c r="J34" s="26">
        <v>2.0299999999999998</v>
      </c>
      <c r="K34" s="26">
        <v>1.92</v>
      </c>
      <c r="L34" s="26">
        <v>2.0299999999999998</v>
      </c>
      <c r="M34" s="26">
        <v>1.99</v>
      </c>
      <c r="N34" s="26">
        <v>2.0099999999999998</v>
      </c>
      <c r="O34" s="26">
        <v>1.96</v>
      </c>
      <c r="P34" s="26">
        <v>1.7</v>
      </c>
      <c r="Q34" s="26">
        <v>1.93</v>
      </c>
      <c r="R34" s="26">
        <v>2.96</v>
      </c>
      <c r="S34" s="26">
        <v>2.86</v>
      </c>
      <c r="T34" s="26">
        <v>2.1800000000000002</v>
      </c>
      <c r="U34" s="26">
        <v>1.86</v>
      </c>
      <c r="V34" s="26">
        <v>1.84</v>
      </c>
      <c r="W34" s="26">
        <v>2.35</v>
      </c>
      <c r="X34" s="26">
        <v>2.2200000000000002</v>
      </c>
      <c r="Y34" s="26">
        <v>2.39</v>
      </c>
      <c r="Z34" s="26">
        <v>2.2200000000000002</v>
      </c>
      <c r="AA34" s="26">
        <v>1.9</v>
      </c>
      <c r="AB34" s="26">
        <v>2.71</v>
      </c>
      <c r="AC34" s="26">
        <v>2.56</v>
      </c>
      <c r="AD34" s="26">
        <v>2.23</v>
      </c>
      <c r="AE34" s="26">
        <v>2.76</v>
      </c>
      <c r="AF34" s="26">
        <v>2.77</v>
      </c>
      <c r="AG34" s="26">
        <v>1.83</v>
      </c>
      <c r="AH34" s="26">
        <v>2.85</v>
      </c>
      <c r="AI34" s="26">
        <v>2.57</v>
      </c>
      <c r="AJ34" s="26">
        <v>2.79</v>
      </c>
      <c r="AK34" s="26">
        <v>1.99</v>
      </c>
      <c r="AL34" s="26">
        <v>2.0099999999999998</v>
      </c>
      <c r="AM34" s="20" t="s">
        <v>60</v>
      </c>
      <c r="AN34" s="27" t="s">
        <v>61</v>
      </c>
      <c r="AO34" s="28"/>
    </row>
    <row r="35" spans="1:41" ht="15" customHeight="1">
      <c r="A35" t="s">
        <v>49</v>
      </c>
      <c r="B35" s="29" t="s">
        <v>66</v>
      </c>
      <c r="C35" s="30">
        <v>5</v>
      </c>
      <c r="D35" s="14">
        <v>20533</v>
      </c>
      <c r="E35" s="31">
        <v>67</v>
      </c>
      <c r="F35" s="32">
        <v>131</v>
      </c>
      <c r="G35" s="32">
        <v>1680</v>
      </c>
      <c r="H35" s="32">
        <v>921</v>
      </c>
      <c r="I35" s="32">
        <v>102</v>
      </c>
      <c r="J35" s="32">
        <v>2</v>
      </c>
      <c r="K35" s="32">
        <v>93</v>
      </c>
      <c r="L35" s="32">
        <v>295</v>
      </c>
      <c r="M35" s="32">
        <v>88</v>
      </c>
      <c r="N35" s="32">
        <v>802</v>
      </c>
      <c r="O35" s="32">
        <v>410</v>
      </c>
      <c r="P35" s="32">
        <v>198</v>
      </c>
      <c r="Q35" s="32">
        <v>124</v>
      </c>
      <c r="R35" s="32">
        <v>35</v>
      </c>
      <c r="S35" s="32">
        <v>7</v>
      </c>
      <c r="T35" s="32">
        <v>49</v>
      </c>
      <c r="U35" s="32">
        <v>645</v>
      </c>
      <c r="V35" s="32">
        <v>318</v>
      </c>
      <c r="W35" s="32">
        <v>26</v>
      </c>
      <c r="X35" s="32">
        <v>1</v>
      </c>
      <c r="Y35" s="32">
        <v>4</v>
      </c>
      <c r="Z35" s="32">
        <v>61</v>
      </c>
      <c r="AA35" s="32">
        <v>189</v>
      </c>
      <c r="AB35" s="32">
        <v>62</v>
      </c>
      <c r="AC35" s="32">
        <v>150</v>
      </c>
      <c r="AD35" s="32">
        <v>946</v>
      </c>
      <c r="AE35" s="32">
        <v>10710</v>
      </c>
      <c r="AF35" s="32">
        <v>466</v>
      </c>
      <c r="AG35" s="32">
        <v>313</v>
      </c>
      <c r="AH35" s="32">
        <v>114</v>
      </c>
      <c r="AI35" s="32">
        <v>11</v>
      </c>
      <c r="AJ35" s="32">
        <v>79</v>
      </c>
      <c r="AK35" s="32">
        <v>1100</v>
      </c>
      <c r="AL35" s="32">
        <v>334</v>
      </c>
      <c r="AM35" s="33" t="s">
        <v>51</v>
      </c>
      <c r="AN35" s="34">
        <v>44481</v>
      </c>
      <c r="AO35" s="6"/>
    </row>
    <row r="36" spans="1:41" ht="15" customHeight="1">
      <c r="A36" t="s">
        <v>49</v>
      </c>
      <c r="B36" s="85" t="s">
        <v>66</v>
      </c>
      <c r="C36" s="13">
        <v>4</v>
      </c>
      <c r="D36" s="14">
        <v>41346</v>
      </c>
      <c r="E36" s="15">
        <v>230</v>
      </c>
      <c r="F36" s="16">
        <v>914</v>
      </c>
      <c r="G36" s="16">
        <v>1959</v>
      </c>
      <c r="H36" s="16">
        <v>550</v>
      </c>
      <c r="I36" s="16">
        <v>345</v>
      </c>
      <c r="J36" s="87" t="s">
        <v>183</v>
      </c>
      <c r="K36" s="16">
        <v>141</v>
      </c>
      <c r="L36" s="16">
        <v>817</v>
      </c>
      <c r="M36" s="16">
        <v>450</v>
      </c>
      <c r="N36" s="16">
        <v>2799</v>
      </c>
      <c r="O36" s="16">
        <v>1975</v>
      </c>
      <c r="P36" s="16">
        <v>952</v>
      </c>
      <c r="Q36" s="16">
        <v>382</v>
      </c>
      <c r="R36" s="16">
        <v>111</v>
      </c>
      <c r="S36" s="16">
        <v>14</v>
      </c>
      <c r="T36" s="16">
        <v>92</v>
      </c>
      <c r="U36" s="16">
        <v>1027</v>
      </c>
      <c r="V36" s="16">
        <v>860</v>
      </c>
      <c r="W36" s="16">
        <v>35</v>
      </c>
      <c r="X36" s="16">
        <v>2</v>
      </c>
      <c r="Y36" s="16">
        <v>10</v>
      </c>
      <c r="Z36" s="16">
        <v>50</v>
      </c>
      <c r="AA36" s="16">
        <v>397</v>
      </c>
      <c r="AB36" s="16">
        <v>75</v>
      </c>
      <c r="AC36" s="16">
        <v>234</v>
      </c>
      <c r="AD36" s="16">
        <v>2198</v>
      </c>
      <c r="AE36" s="16">
        <v>16461</v>
      </c>
      <c r="AF36" s="16">
        <v>1928</v>
      </c>
      <c r="AG36" s="16">
        <v>896</v>
      </c>
      <c r="AH36" s="16">
        <v>347</v>
      </c>
      <c r="AI36" s="16">
        <v>34</v>
      </c>
      <c r="AJ36" s="16">
        <v>132</v>
      </c>
      <c r="AK36" s="16">
        <v>3613</v>
      </c>
      <c r="AL36" s="16">
        <v>1316</v>
      </c>
      <c r="AM36" s="20" t="s">
        <v>52</v>
      </c>
      <c r="AN36" s="18">
        <v>68849</v>
      </c>
      <c r="AO36" s="6"/>
    </row>
    <row r="37" spans="1:41" ht="15" customHeight="1">
      <c r="A37" t="s">
        <v>49</v>
      </c>
      <c r="B37" s="85" t="s">
        <v>66</v>
      </c>
      <c r="C37" s="13">
        <v>3</v>
      </c>
      <c r="D37" s="14">
        <v>64652</v>
      </c>
      <c r="E37" s="15">
        <v>395</v>
      </c>
      <c r="F37" s="16">
        <v>3186</v>
      </c>
      <c r="G37" s="16">
        <v>2690</v>
      </c>
      <c r="H37" s="16">
        <v>694</v>
      </c>
      <c r="I37" s="16">
        <v>906</v>
      </c>
      <c r="J37" s="16">
        <v>9</v>
      </c>
      <c r="K37" s="16">
        <v>156</v>
      </c>
      <c r="L37" s="16">
        <v>1052</v>
      </c>
      <c r="M37" s="16">
        <v>569</v>
      </c>
      <c r="N37" s="16">
        <v>8107</v>
      </c>
      <c r="O37" s="16">
        <v>5865</v>
      </c>
      <c r="P37" s="16">
        <v>944</v>
      </c>
      <c r="Q37" s="16">
        <v>1456</v>
      </c>
      <c r="R37" s="16">
        <v>434</v>
      </c>
      <c r="S37" s="16">
        <v>24</v>
      </c>
      <c r="T37" s="16">
        <v>100</v>
      </c>
      <c r="U37" s="16">
        <v>3421</v>
      </c>
      <c r="V37" s="16">
        <v>1385</v>
      </c>
      <c r="W37" s="16">
        <v>44</v>
      </c>
      <c r="X37" s="16">
        <v>10</v>
      </c>
      <c r="Y37" s="16">
        <v>16</v>
      </c>
      <c r="Z37" s="16">
        <v>152</v>
      </c>
      <c r="AA37" s="16">
        <v>884</v>
      </c>
      <c r="AB37" s="16">
        <v>60</v>
      </c>
      <c r="AC37" s="16">
        <v>277</v>
      </c>
      <c r="AD37" s="16">
        <v>2303</v>
      </c>
      <c r="AE37" s="16">
        <v>13319</v>
      </c>
      <c r="AF37" s="16">
        <v>3599</v>
      </c>
      <c r="AG37" s="16">
        <v>1648</v>
      </c>
      <c r="AH37" s="16">
        <v>506</v>
      </c>
      <c r="AI37" s="16">
        <v>87</v>
      </c>
      <c r="AJ37" s="16">
        <v>451</v>
      </c>
      <c r="AK37" s="16">
        <v>5414</v>
      </c>
      <c r="AL37" s="16">
        <v>4489</v>
      </c>
      <c r="AM37" s="20" t="s">
        <v>53</v>
      </c>
      <c r="AN37" s="18">
        <v>63131</v>
      </c>
      <c r="AO37" s="6"/>
    </row>
    <row r="38" spans="1:41" ht="15" customHeight="1">
      <c r="A38" t="s">
        <v>49</v>
      </c>
      <c r="B38" s="85" t="s">
        <v>66</v>
      </c>
      <c r="C38" s="13">
        <v>2</v>
      </c>
      <c r="D38" s="14">
        <v>83222</v>
      </c>
      <c r="E38" s="15">
        <v>363</v>
      </c>
      <c r="F38" s="16">
        <v>5568</v>
      </c>
      <c r="G38" s="16">
        <v>2054</v>
      </c>
      <c r="H38" s="16">
        <v>289</v>
      </c>
      <c r="I38" s="16">
        <v>1818</v>
      </c>
      <c r="J38" s="16">
        <v>5</v>
      </c>
      <c r="K38" s="16">
        <v>85</v>
      </c>
      <c r="L38" s="16">
        <v>1423</v>
      </c>
      <c r="M38" s="16">
        <v>658</v>
      </c>
      <c r="N38" s="16">
        <v>16844</v>
      </c>
      <c r="O38" s="16">
        <v>13458</v>
      </c>
      <c r="P38" s="16">
        <v>2243</v>
      </c>
      <c r="Q38" s="16">
        <v>866</v>
      </c>
      <c r="R38" s="16">
        <v>443</v>
      </c>
      <c r="S38" s="16">
        <v>35</v>
      </c>
      <c r="T38" s="16">
        <v>131</v>
      </c>
      <c r="U38" s="16">
        <v>5252</v>
      </c>
      <c r="V38" s="16">
        <v>1541</v>
      </c>
      <c r="W38" s="16">
        <v>28</v>
      </c>
      <c r="X38" s="16">
        <v>4</v>
      </c>
      <c r="Y38" s="16">
        <v>24</v>
      </c>
      <c r="Z38" s="16">
        <v>203</v>
      </c>
      <c r="AA38" s="16">
        <v>922</v>
      </c>
      <c r="AB38" s="16">
        <v>132</v>
      </c>
      <c r="AC38" s="16">
        <v>282</v>
      </c>
      <c r="AD38" s="16">
        <v>2109</v>
      </c>
      <c r="AE38" s="16">
        <v>3289</v>
      </c>
      <c r="AF38" s="16">
        <v>1795</v>
      </c>
      <c r="AG38" s="16">
        <v>2028</v>
      </c>
      <c r="AH38" s="16">
        <v>435</v>
      </c>
      <c r="AI38" s="16">
        <v>79</v>
      </c>
      <c r="AJ38" s="16">
        <v>305</v>
      </c>
      <c r="AK38" s="16">
        <v>11532</v>
      </c>
      <c r="AL38" s="16">
        <v>6979</v>
      </c>
      <c r="AM38" s="20" t="s">
        <v>54</v>
      </c>
      <c r="AN38" s="18">
        <v>2789</v>
      </c>
      <c r="AO38" s="6"/>
    </row>
    <row r="39" spans="1:41" ht="15" customHeight="1">
      <c r="A39" t="s">
        <v>49</v>
      </c>
      <c r="B39" s="85" t="s">
        <v>66</v>
      </c>
      <c r="C39" s="13">
        <v>1</v>
      </c>
      <c r="D39" s="14">
        <v>101463</v>
      </c>
      <c r="E39" s="15">
        <v>592</v>
      </c>
      <c r="F39" s="16">
        <v>2910</v>
      </c>
      <c r="G39" s="16">
        <v>9837</v>
      </c>
      <c r="H39" s="16">
        <v>1064</v>
      </c>
      <c r="I39" s="16">
        <v>3210</v>
      </c>
      <c r="J39" s="16">
        <v>6</v>
      </c>
      <c r="K39" s="16">
        <v>634</v>
      </c>
      <c r="L39" s="16">
        <v>3960</v>
      </c>
      <c r="M39" s="16">
        <v>1482</v>
      </c>
      <c r="N39" s="16">
        <v>12665</v>
      </c>
      <c r="O39" s="16">
        <v>7254</v>
      </c>
      <c r="P39" s="16">
        <v>4306</v>
      </c>
      <c r="Q39" s="16">
        <v>3936</v>
      </c>
      <c r="R39" s="16">
        <v>171</v>
      </c>
      <c r="S39" s="16">
        <v>35</v>
      </c>
      <c r="T39" s="16">
        <v>179</v>
      </c>
      <c r="U39" s="16">
        <v>10031</v>
      </c>
      <c r="V39" s="16">
        <v>4176</v>
      </c>
      <c r="W39" s="16">
        <v>4</v>
      </c>
      <c r="X39" s="16">
        <v>20</v>
      </c>
      <c r="Y39" s="16">
        <v>26</v>
      </c>
      <c r="Z39" s="16">
        <v>215</v>
      </c>
      <c r="AA39" s="16">
        <v>2620</v>
      </c>
      <c r="AB39" s="16">
        <v>137</v>
      </c>
      <c r="AC39" s="16">
        <v>414</v>
      </c>
      <c r="AD39" s="16">
        <v>5449</v>
      </c>
      <c r="AE39" s="16">
        <v>284</v>
      </c>
      <c r="AF39" s="16">
        <v>474</v>
      </c>
      <c r="AG39" s="16">
        <v>4593</v>
      </c>
      <c r="AH39" s="16">
        <v>115</v>
      </c>
      <c r="AI39" s="16">
        <v>23</v>
      </c>
      <c r="AJ39" s="16">
        <v>86</v>
      </c>
      <c r="AK39" s="16">
        <v>13525</v>
      </c>
      <c r="AL39" s="16">
        <v>7030</v>
      </c>
      <c r="AM39" s="20" t="s">
        <v>55</v>
      </c>
      <c r="AN39" s="18">
        <v>5069</v>
      </c>
      <c r="AO39" s="6"/>
    </row>
    <row r="40" spans="1:41" ht="15" customHeight="1">
      <c r="A40" t="s">
        <v>49</v>
      </c>
      <c r="B40" s="85" t="s">
        <v>66</v>
      </c>
      <c r="C40" s="13" t="s">
        <v>56</v>
      </c>
      <c r="D40" s="14">
        <v>311216</v>
      </c>
      <c r="E40" s="15">
        <v>1647</v>
      </c>
      <c r="F40" s="16">
        <v>12709</v>
      </c>
      <c r="G40" s="16">
        <v>18220</v>
      </c>
      <c r="H40" s="16">
        <v>3518</v>
      </c>
      <c r="I40" s="16">
        <v>6381</v>
      </c>
      <c r="J40" s="16">
        <v>22</v>
      </c>
      <c r="K40" s="16">
        <v>1109</v>
      </c>
      <c r="L40" s="16">
        <v>7547</v>
      </c>
      <c r="M40" s="16">
        <v>3247</v>
      </c>
      <c r="N40" s="16">
        <v>41217</v>
      </c>
      <c r="O40" s="16">
        <v>28962</v>
      </c>
      <c r="P40" s="16">
        <v>8643</v>
      </c>
      <c r="Q40" s="16">
        <v>6764</v>
      </c>
      <c r="R40" s="16">
        <v>1194</v>
      </c>
      <c r="S40" s="16">
        <v>115</v>
      </c>
      <c r="T40" s="16">
        <v>551</v>
      </c>
      <c r="U40" s="16">
        <v>20376</v>
      </c>
      <c r="V40" s="16">
        <v>8280</v>
      </c>
      <c r="W40" s="16">
        <v>137</v>
      </c>
      <c r="X40" s="16">
        <v>37</v>
      </c>
      <c r="Y40" s="16">
        <v>80</v>
      </c>
      <c r="Z40" s="16">
        <v>681</v>
      </c>
      <c r="AA40" s="16">
        <v>5012</v>
      </c>
      <c r="AB40" s="16">
        <v>466</v>
      </c>
      <c r="AC40" s="16">
        <v>1357</v>
      </c>
      <c r="AD40" s="16">
        <v>13005</v>
      </c>
      <c r="AE40" s="16">
        <v>44063</v>
      </c>
      <c r="AF40" s="16">
        <v>8262</v>
      </c>
      <c r="AG40" s="16">
        <v>9478</v>
      </c>
      <c r="AH40" s="16">
        <v>1517</v>
      </c>
      <c r="AI40" s="16">
        <v>234</v>
      </c>
      <c r="AJ40" s="16">
        <v>1053</v>
      </c>
      <c r="AK40" s="16">
        <v>35184</v>
      </c>
      <c r="AL40" s="16">
        <v>20148</v>
      </c>
      <c r="AM40" s="20" t="s">
        <v>57</v>
      </c>
      <c r="AN40" s="18">
        <v>184319</v>
      </c>
      <c r="AO40" s="6"/>
    </row>
    <row r="41" spans="1:41" s="21" customFormat="1" ht="15" customHeight="1">
      <c r="A41" s="21" t="s">
        <v>49</v>
      </c>
      <c r="B41" s="22" t="s">
        <v>58</v>
      </c>
      <c r="C41" s="23" t="s">
        <v>59</v>
      </c>
      <c r="D41" s="24">
        <v>2.35</v>
      </c>
      <c r="E41" s="25">
        <v>2.2799999999999998</v>
      </c>
      <c r="F41" s="26">
        <v>2.2000000000000002</v>
      </c>
      <c r="G41" s="26">
        <v>2.1</v>
      </c>
      <c r="H41" s="26">
        <v>2.99</v>
      </c>
      <c r="I41" s="26">
        <v>1.8</v>
      </c>
      <c r="J41" s="26">
        <v>2.41</v>
      </c>
      <c r="K41" s="26">
        <v>2.0699999999999998</v>
      </c>
      <c r="L41" s="26">
        <v>1.95</v>
      </c>
      <c r="M41" s="26">
        <v>2.08</v>
      </c>
      <c r="N41" s="26">
        <v>2.08</v>
      </c>
      <c r="O41" s="26">
        <v>2.13</v>
      </c>
      <c r="P41" s="26">
        <v>1.9</v>
      </c>
      <c r="Q41" s="26">
        <v>1.8</v>
      </c>
      <c r="R41" s="26">
        <v>2.4900000000000002</v>
      </c>
      <c r="S41" s="26">
        <v>2.33</v>
      </c>
      <c r="T41" s="26">
        <v>2.46</v>
      </c>
      <c r="U41" s="26">
        <v>1.87</v>
      </c>
      <c r="V41" s="26">
        <v>1.99</v>
      </c>
      <c r="W41" s="26">
        <v>3.37</v>
      </c>
      <c r="X41" s="26">
        <v>1.92</v>
      </c>
      <c r="Y41" s="26">
        <v>2.2799999999999998</v>
      </c>
      <c r="Z41" s="26">
        <v>2.3199999999999998</v>
      </c>
      <c r="AA41" s="26">
        <v>1.93</v>
      </c>
      <c r="AB41" s="26">
        <v>2.56</v>
      </c>
      <c r="AC41" s="26">
        <v>2.58</v>
      </c>
      <c r="AD41" s="26">
        <v>2.31</v>
      </c>
      <c r="AE41" s="26">
        <v>3.77</v>
      </c>
      <c r="AF41" s="26">
        <v>3.01</v>
      </c>
      <c r="AG41" s="26">
        <v>1.98</v>
      </c>
      <c r="AH41" s="26">
        <v>2.94</v>
      </c>
      <c r="AI41" s="26">
        <v>2.71</v>
      </c>
      <c r="AJ41" s="26">
        <v>2.82</v>
      </c>
      <c r="AK41" s="26">
        <v>2.0699999999999998</v>
      </c>
      <c r="AL41" s="26">
        <v>2.0499999999999998</v>
      </c>
      <c r="AM41" s="20" t="s">
        <v>60</v>
      </c>
      <c r="AN41" s="27" t="s">
        <v>61</v>
      </c>
      <c r="AO41" s="28"/>
    </row>
    <row r="42" spans="1:41" ht="15" customHeight="1">
      <c r="A42" t="s">
        <v>49</v>
      </c>
      <c r="B42" s="29" t="s">
        <v>67</v>
      </c>
      <c r="C42" s="30">
        <v>5</v>
      </c>
      <c r="D42" s="14">
        <v>16103</v>
      </c>
      <c r="E42" s="31">
        <v>109</v>
      </c>
      <c r="F42" s="32">
        <v>458</v>
      </c>
      <c r="G42" s="32">
        <v>1788</v>
      </c>
      <c r="H42" s="32">
        <v>1436</v>
      </c>
      <c r="I42" s="32">
        <v>420</v>
      </c>
      <c r="J42" s="32">
        <v>34</v>
      </c>
      <c r="K42" s="32">
        <v>240</v>
      </c>
      <c r="L42" s="32">
        <v>490</v>
      </c>
      <c r="M42" s="32">
        <v>279</v>
      </c>
      <c r="N42" s="32">
        <v>1572</v>
      </c>
      <c r="O42" s="32">
        <v>863</v>
      </c>
      <c r="P42" s="32">
        <v>325</v>
      </c>
      <c r="Q42" s="32">
        <v>285</v>
      </c>
      <c r="R42" s="32">
        <v>156</v>
      </c>
      <c r="S42" s="32">
        <v>48</v>
      </c>
      <c r="T42" s="32">
        <v>151</v>
      </c>
      <c r="U42" s="32">
        <v>1017</v>
      </c>
      <c r="V42" s="32">
        <v>410</v>
      </c>
      <c r="W42" s="32">
        <v>15</v>
      </c>
      <c r="X42" s="32">
        <v>52</v>
      </c>
      <c r="Y42" s="32">
        <v>19</v>
      </c>
      <c r="Z42" s="32">
        <v>86</v>
      </c>
      <c r="AA42" s="32">
        <v>366</v>
      </c>
      <c r="AB42" s="32">
        <v>177</v>
      </c>
      <c r="AC42" s="32">
        <v>363</v>
      </c>
      <c r="AD42" s="32">
        <v>1463</v>
      </c>
      <c r="AE42" s="32">
        <v>447</v>
      </c>
      <c r="AF42" s="32">
        <v>24</v>
      </c>
      <c r="AG42" s="32">
        <v>641</v>
      </c>
      <c r="AH42" s="32">
        <v>134</v>
      </c>
      <c r="AI42" s="32">
        <v>9</v>
      </c>
      <c r="AJ42" s="32">
        <v>79</v>
      </c>
      <c r="AK42" s="32">
        <v>1600</v>
      </c>
      <c r="AL42" s="32">
        <v>547</v>
      </c>
      <c r="AM42" s="33" t="s">
        <v>51</v>
      </c>
      <c r="AN42" s="34">
        <v>17275</v>
      </c>
      <c r="AO42" s="6"/>
    </row>
    <row r="43" spans="1:41" ht="15" customHeight="1">
      <c r="A43" t="s">
        <v>49</v>
      </c>
      <c r="B43" s="85" t="s">
        <v>184</v>
      </c>
      <c r="C43" s="13">
        <v>4</v>
      </c>
      <c r="D43" s="14">
        <v>23546</v>
      </c>
      <c r="E43" s="15">
        <v>147</v>
      </c>
      <c r="F43" s="16">
        <v>1508</v>
      </c>
      <c r="G43" s="16">
        <v>1151</v>
      </c>
      <c r="H43" s="16">
        <v>503</v>
      </c>
      <c r="I43" s="16">
        <v>630</v>
      </c>
      <c r="J43" s="16">
        <v>35</v>
      </c>
      <c r="K43" s="16">
        <v>268</v>
      </c>
      <c r="L43" s="16">
        <v>745</v>
      </c>
      <c r="M43" s="16">
        <v>536</v>
      </c>
      <c r="N43" s="16">
        <v>2692</v>
      </c>
      <c r="O43" s="16">
        <v>1953</v>
      </c>
      <c r="P43" s="16">
        <v>949</v>
      </c>
      <c r="Q43" s="16">
        <v>589</v>
      </c>
      <c r="R43" s="16">
        <v>201</v>
      </c>
      <c r="S43" s="16">
        <v>36</v>
      </c>
      <c r="T43" s="16">
        <v>168</v>
      </c>
      <c r="U43" s="16">
        <v>1018</v>
      </c>
      <c r="V43" s="16">
        <v>757</v>
      </c>
      <c r="W43" s="16">
        <v>7</v>
      </c>
      <c r="X43" s="16">
        <v>7</v>
      </c>
      <c r="Y43" s="16">
        <v>31</v>
      </c>
      <c r="Z43" s="16">
        <v>84</v>
      </c>
      <c r="AA43" s="16">
        <v>449</v>
      </c>
      <c r="AB43" s="16">
        <v>126</v>
      </c>
      <c r="AC43" s="16">
        <v>329</v>
      </c>
      <c r="AD43" s="16">
        <v>2170</v>
      </c>
      <c r="AE43" s="16">
        <v>682</v>
      </c>
      <c r="AF43" s="16">
        <v>57</v>
      </c>
      <c r="AG43" s="16">
        <v>987</v>
      </c>
      <c r="AH43" s="16">
        <v>276</v>
      </c>
      <c r="AI43" s="16">
        <v>25</v>
      </c>
      <c r="AJ43" s="16">
        <v>117</v>
      </c>
      <c r="AK43" s="16">
        <v>3066</v>
      </c>
      <c r="AL43" s="16">
        <v>1247</v>
      </c>
      <c r="AM43" s="20" t="s">
        <v>52</v>
      </c>
      <c r="AN43" s="18">
        <v>24950</v>
      </c>
      <c r="AO43" s="6"/>
    </row>
    <row r="44" spans="1:41" ht="15" customHeight="1">
      <c r="A44" t="s">
        <v>49</v>
      </c>
      <c r="B44" s="85" t="s">
        <v>184</v>
      </c>
      <c r="C44" s="13">
        <v>3</v>
      </c>
      <c r="D44" s="14">
        <v>29850</v>
      </c>
      <c r="E44" s="15">
        <v>179</v>
      </c>
      <c r="F44" s="16">
        <v>2317</v>
      </c>
      <c r="G44" s="16">
        <v>1257</v>
      </c>
      <c r="H44" s="16">
        <v>476</v>
      </c>
      <c r="I44" s="16">
        <v>1117</v>
      </c>
      <c r="J44" s="16">
        <v>27</v>
      </c>
      <c r="K44" s="16">
        <v>195</v>
      </c>
      <c r="L44" s="16">
        <v>638</v>
      </c>
      <c r="M44" s="16">
        <v>386</v>
      </c>
      <c r="N44" s="16">
        <v>4305</v>
      </c>
      <c r="O44" s="16">
        <v>3179</v>
      </c>
      <c r="P44" s="16">
        <v>623</v>
      </c>
      <c r="Q44" s="16">
        <v>1090</v>
      </c>
      <c r="R44" s="16">
        <v>249</v>
      </c>
      <c r="S44" s="16">
        <v>31</v>
      </c>
      <c r="T44" s="16">
        <v>116</v>
      </c>
      <c r="U44" s="16">
        <v>2149</v>
      </c>
      <c r="V44" s="16">
        <v>867</v>
      </c>
      <c r="W44" s="16">
        <v>23</v>
      </c>
      <c r="X44" s="16">
        <v>30</v>
      </c>
      <c r="Y44" s="16">
        <v>36</v>
      </c>
      <c r="Z44" s="16">
        <v>137</v>
      </c>
      <c r="AA44" s="16">
        <v>676</v>
      </c>
      <c r="AB44" s="16">
        <v>75</v>
      </c>
      <c r="AC44" s="16">
        <v>240</v>
      </c>
      <c r="AD44" s="16">
        <v>1627</v>
      </c>
      <c r="AE44" s="16">
        <v>671</v>
      </c>
      <c r="AF44" s="16">
        <v>76</v>
      </c>
      <c r="AG44" s="16">
        <v>1173</v>
      </c>
      <c r="AH44" s="16">
        <v>324</v>
      </c>
      <c r="AI44" s="16">
        <v>63</v>
      </c>
      <c r="AJ44" s="16">
        <v>234</v>
      </c>
      <c r="AK44" s="16">
        <v>2748</v>
      </c>
      <c r="AL44" s="16">
        <v>2516</v>
      </c>
      <c r="AM44" s="20" t="s">
        <v>53</v>
      </c>
      <c r="AN44" s="18">
        <v>22539</v>
      </c>
      <c r="AO44" s="6"/>
    </row>
    <row r="45" spans="1:41" ht="15" customHeight="1">
      <c r="A45" t="s">
        <v>49</v>
      </c>
      <c r="B45" s="85" t="s">
        <v>184</v>
      </c>
      <c r="C45" s="13">
        <v>2</v>
      </c>
      <c r="D45" s="14">
        <v>27871</v>
      </c>
      <c r="E45" s="15">
        <v>148</v>
      </c>
      <c r="F45" s="16">
        <v>1916</v>
      </c>
      <c r="G45" s="16">
        <v>708</v>
      </c>
      <c r="H45" s="16">
        <v>161</v>
      </c>
      <c r="I45" s="16">
        <v>1074</v>
      </c>
      <c r="J45" s="16">
        <v>10</v>
      </c>
      <c r="K45" s="16">
        <v>91</v>
      </c>
      <c r="L45" s="16">
        <v>604</v>
      </c>
      <c r="M45" s="16">
        <v>305</v>
      </c>
      <c r="N45" s="16">
        <v>4781</v>
      </c>
      <c r="O45" s="16">
        <v>3684</v>
      </c>
      <c r="P45" s="16">
        <v>1085</v>
      </c>
      <c r="Q45" s="16">
        <v>413</v>
      </c>
      <c r="R45" s="16">
        <v>142</v>
      </c>
      <c r="S45" s="16">
        <v>21</v>
      </c>
      <c r="T45" s="16">
        <v>159</v>
      </c>
      <c r="U45" s="16">
        <v>1999</v>
      </c>
      <c r="V45" s="16">
        <v>787</v>
      </c>
      <c r="W45" s="16">
        <v>14</v>
      </c>
      <c r="X45" s="16">
        <v>2</v>
      </c>
      <c r="Y45" s="16">
        <v>33</v>
      </c>
      <c r="Z45" s="16">
        <v>134</v>
      </c>
      <c r="AA45" s="16">
        <v>464</v>
      </c>
      <c r="AB45" s="16">
        <v>92</v>
      </c>
      <c r="AC45" s="16">
        <v>147</v>
      </c>
      <c r="AD45" s="16">
        <v>1137</v>
      </c>
      <c r="AE45" s="16">
        <v>251</v>
      </c>
      <c r="AF45" s="16">
        <v>34</v>
      </c>
      <c r="AG45" s="16">
        <v>900</v>
      </c>
      <c r="AH45" s="16">
        <v>181</v>
      </c>
      <c r="AI45" s="16">
        <v>41</v>
      </c>
      <c r="AJ45" s="16">
        <v>120</v>
      </c>
      <c r="AK45" s="16">
        <v>3851</v>
      </c>
      <c r="AL45" s="16">
        <v>2382</v>
      </c>
      <c r="AM45" s="20" t="s">
        <v>54</v>
      </c>
      <c r="AN45" s="18">
        <v>76</v>
      </c>
      <c r="AO45" s="6"/>
    </row>
    <row r="46" spans="1:41" ht="15" customHeight="1">
      <c r="A46" t="s">
        <v>49</v>
      </c>
      <c r="B46" s="85" t="s">
        <v>184</v>
      </c>
      <c r="C46" s="13">
        <v>1</v>
      </c>
      <c r="D46" s="14">
        <v>24263</v>
      </c>
      <c r="E46" s="15">
        <v>170</v>
      </c>
      <c r="F46" s="16">
        <v>559</v>
      </c>
      <c r="G46" s="16">
        <v>2210</v>
      </c>
      <c r="H46" s="16">
        <v>388</v>
      </c>
      <c r="I46" s="16">
        <v>959</v>
      </c>
      <c r="J46" s="16">
        <v>5</v>
      </c>
      <c r="K46" s="16">
        <v>437</v>
      </c>
      <c r="L46" s="16">
        <v>819</v>
      </c>
      <c r="M46" s="16">
        <v>410</v>
      </c>
      <c r="N46" s="16">
        <v>2228</v>
      </c>
      <c r="O46" s="16">
        <v>1417</v>
      </c>
      <c r="P46" s="16">
        <v>1235</v>
      </c>
      <c r="Q46" s="16">
        <v>1154</v>
      </c>
      <c r="R46" s="16">
        <v>50</v>
      </c>
      <c r="S46" s="16">
        <v>17</v>
      </c>
      <c r="T46" s="16">
        <v>142</v>
      </c>
      <c r="U46" s="16">
        <v>2029</v>
      </c>
      <c r="V46" s="16">
        <v>1447</v>
      </c>
      <c r="W46" s="16">
        <v>3</v>
      </c>
      <c r="X46" s="16">
        <v>16</v>
      </c>
      <c r="Y46" s="16">
        <v>21</v>
      </c>
      <c r="Z46" s="16">
        <v>75</v>
      </c>
      <c r="AA46" s="16">
        <v>661</v>
      </c>
      <c r="AB46" s="16">
        <v>69</v>
      </c>
      <c r="AC46" s="16">
        <v>117</v>
      </c>
      <c r="AD46" s="16">
        <v>1881</v>
      </c>
      <c r="AE46" s="16">
        <v>53</v>
      </c>
      <c r="AF46" s="16">
        <v>14</v>
      </c>
      <c r="AG46" s="16">
        <v>1267</v>
      </c>
      <c r="AH46" s="16">
        <v>32</v>
      </c>
      <c r="AI46" s="16">
        <v>10</v>
      </c>
      <c r="AJ46" s="16">
        <v>23</v>
      </c>
      <c r="AK46" s="16">
        <v>2850</v>
      </c>
      <c r="AL46" s="16">
        <v>1495</v>
      </c>
      <c r="AM46" s="20" t="s">
        <v>55</v>
      </c>
      <c r="AN46" s="18">
        <v>1723</v>
      </c>
      <c r="AO46" s="6"/>
    </row>
    <row r="47" spans="1:41" ht="15" customHeight="1">
      <c r="A47" t="s">
        <v>49</v>
      </c>
      <c r="B47" s="85" t="s">
        <v>184</v>
      </c>
      <c r="C47" s="13" t="s">
        <v>56</v>
      </c>
      <c r="D47" s="14">
        <v>121633</v>
      </c>
      <c r="E47" s="15">
        <v>753</v>
      </c>
      <c r="F47" s="16">
        <v>6758</v>
      </c>
      <c r="G47" s="16">
        <v>7114</v>
      </c>
      <c r="H47" s="16">
        <v>2964</v>
      </c>
      <c r="I47" s="16">
        <v>4200</v>
      </c>
      <c r="J47" s="16">
        <v>111</v>
      </c>
      <c r="K47" s="16">
        <v>1231</v>
      </c>
      <c r="L47" s="16">
        <v>3296</v>
      </c>
      <c r="M47" s="16">
        <v>1916</v>
      </c>
      <c r="N47" s="16">
        <v>15578</v>
      </c>
      <c r="O47" s="16">
        <v>11096</v>
      </c>
      <c r="P47" s="16">
        <v>4217</v>
      </c>
      <c r="Q47" s="16">
        <v>3531</v>
      </c>
      <c r="R47" s="16">
        <v>798</v>
      </c>
      <c r="S47" s="16">
        <v>153</v>
      </c>
      <c r="T47" s="16">
        <v>736</v>
      </c>
      <c r="U47" s="16">
        <v>8212</v>
      </c>
      <c r="V47" s="16">
        <v>4268</v>
      </c>
      <c r="W47" s="16">
        <v>62</v>
      </c>
      <c r="X47" s="16">
        <v>107</v>
      </c>
      <c r="Y47" s="16">
        <v>140</v>
      </c>
      <c r="Z47" s="16">
        <v>516</v>
      </c>
      <c r="AA47" s="16">
        <v>2616</v>
      </c>
      <c r="AB47" s="16">
        <v>539</v>
      </c>
      <c r="AC47" s="16">
        <v>1196</v>
      </c>
      <c r="AD47" s="16">
        <v>8278</v>
      </c>
      <c r="AE47" s="16">
        <v>2104</v>
      </c>
      <c r="AF47" s="16">
        <v>205</v>
      </c>
      <c r="AG47" s="16">
        <v>4968</v>
      </c>
      <c r="AH47" s="16">
        <v>947</v>
      </c>
      <c r="AI47" s="16">
        <v>148</v>
      </c>
      <c r="AJ47" s="16">
        <v>573</v>
      </c>
      <c r="AK47" s="16">
        <v>14115</v>
      </c>
      <c r="AL47" s="16">
        <v>8187</v>
      </c>
      <c r="AM47" s="20" t="s">
        <v>57</v>
      </c>
      <c r="AN47" s="18">
        <v>66563</v>
      </c>
      <c r="AO47" s="6"/>
    </row>
    <row r="48" spans="1:41" s="21" customFormat="1" ht="15" customHeight="1">
      <c r="A48" s="21" t="s">
        <v>49</v>
      </c>
      <c r="B48" s="22" t="s">
        <v>58</v>
      </c>
      <c r="C48" s="23" t="s">
        <v>59</v>
      </c>
      <c r="D48" s="24">
        <v>2.83</v>
      </c>
      <c r="E48" s="25">
        <v>2.84</v>
      </c>
      <c r="F48" s="26">
        <v>2.91</v>
      </c>
      <c r="G48" s="26">
        <v>2.94</v>
      </c>
      <c r="H48" s="26">
        <v>3.82</v>
      </c>
      <c r="I48" s="26">
        <v>2.64</v>
      </c>
      <c r="J48" s="26">
        <v>3.75</v>
      </c>
      <c r="K48" s="26">
        <v>2.82</v>
      </c>
      <c r="L48" s="26">
        <v>2.84</v>
      </c>
      <c r="M48" s="26">
        <v>2.98</v>
      </c>
      <c r="N48" s="26">
        <v>2.78</v>
      </c>
      <c r="O48" s="26">
        <v>2.74</v>
      </c>
      <c r="P48" s="26">
        <v>2.54</v>
      </c>
      <c r="Q48" s="26">
        <v>2.56</v>
      </c>
      <c r="R48" s="26">
        <v>3.34</v>
      </c>
      <c r="S48" s="26">
        <v>3.5</v>
      </c>
      <c r="T48" s="26">
        <v>3.04</v>
      </c>
      <c r="U48" s="26">
        <v>2.63</v>
      </c>
      <c r="V48" s="26">
        <v>2.5099999999999998</v>
      </c>
      <c r="W48" s="26">
        <v>3.27</v>
      </c>
      <c r="X48" s="26">
        <v>3.72</v>
      </c>
      <c r="Y48" s="26">
        <v>2.96</v>
      </c>
      <c r="Z48" s="26">
        <v>2.95</v>
      </c>
      <c r="AA48" s="26">
        <v>2.77</v>
      </c>
      <c r="AB48" s="26">
        <v>3.46</v>
      </c>
      <c r="AC48" s="26">
        <v>3.56</v>
      </c>
      <c r="AD48" s="26">
        <v>3.02</v>
      </c>
      <c r="AE48" s="26">
        <v>3.58</v>
      </c>
      <c r="AF48" s="26">
        <v>3.21</v>
      </c>
      <c r="AG48" s="26">
        <v>2.77</v>
      </c>
      <c r="AH48" s="26">
        <v>3.32</v>
      </c>
      <c r="AI48" s="26">
        <v>2.88</v>
      </c>
      <c r="AJ48" s="26">
        <v>3.19</v>
      </c>
      <c r="AK48" s="26">
        <v>2.77</v>
      </c>
      <c r="AL48" s="26">
        <v>2.63</v>
      </c>
      <c r="AM48" s="20" t="s">
        <v>60</v>
      </c>
      <c r="AN48" s="27" t="s">
        <v>61</v>
      </c>
      <c r="AO48" s="28"/>
    </row>
    <row r="49" spans="1:41" ht="15" customHeight="1">
      <c r="A49" t="s">
        <v>49</v>
      </c>
      <c r="B49" s="29" t="s">
        <v>68</v>
      </c>
      <c r="C49" s="30">
        <v>5</v>
      </c>
      <c r="D49" s="14">
        <v>23070</v>
      </c>
      <c r="E49" s="31">
        <v>102</v>
      </c>
      <c r="F49" s="32">
        <v>238</v>
      </c>
      <c r="G49" s="32">
        <v>1902</v>
      </c>
      <c r="H49" s="32">
        <v>1138</v>
      </c>
      <c r="I49" s="32">
        <v>216</v>
      </c>
      <c r="J49" s="32">
        <v>1</v>
      </c>
      <c r="K49" s="32">
        <v>172</v>
      </c>
      <c r="L49" s="32">
        <v>499</v>
      </c>
      <c r="M49" s="32">
        <v>187</v>
      </c>
      <c r="N49" s="32">
        <v>1226</v>
      </c>
      <c r="O49" s="32">
        <v>681</v>
      </c>
      <c r="P49" s="32">
        <v>266</v>
      </c>
      <c r="Q49" s="32">
        <v>234</v>
      </c>
      <c r="R49" s="32">
        <v>94</v>
      </c>
      <c r="S49" s="32">
        <v>18</v>
      </c>
      <c r="T49" s="32">
        <v>114</v>
      </c>
      <c r="U49" s="32">
        <v>833</v>
      </c>
      <c r="V49" s="32">
        <v>579</v>
      </c>
      <c r="W49" s="32">
        <v>50</v>
      </c>
      <c r="X49" s="32">
        <v>2</v>
      </c>
      <c r="Y49" s="32">
        <v>7</v>
      </c>
      <c r="Z49" s="32">
        <v>82</v>
      </c>
      <c r="AA49" s="32">
        <v>275</v>
      </c>
      <c r="AB49" s="32">
        <v>119</v>
      </c>
      <c r="AC49" s="32">
        <v>269</v>
      </c>
      <c r="AD49" s="32">
        <v>1608</v>
      </c>
      <c r="AE49" s="32">
        <v>9087</v>
      </c>
      <c r="AF49" s="32">
        <v>445</v>
      </c>
      <c r="AG49" s="32">
        <v>423</v>
      </c>
      <c r="AH49" s="32">
        <v>230</v>
      </c>
      <c r="AI49" s="32">
        <v>24</v>
      </c>
      <c r="AJ49" s="32">
        <v>164</v>
      </c>
      <c r="AK49" s="32">
        <v>1341</v>
      </c>
      <c r="AL49" s="32">
        <v>444</v>
      </c>
      <c r="AM49" s="33" t="s">
        <v>51</v>
      </c>
      <c r="AN49" s="34">
        <v>42358</v>
      </c>
      <c r="AO49" s="6"/>
    </row>
    <row r="50" spans="1:41" ht="15" customHeight="1">
      <c r="A50" t="s">
        <v>49</v>
      </c>
      <c r="B50" s="85" t="s">
        <v>68</v>
      </c>
      <c r="C50" s="13">
        <v>4</v>
      </c>
      <c r="D50" s="14">
        <v>40749</v>
      </c>
      <c r="E50" s="15">
        <v>192</v>
      </c>
      <c r="F50" s="16">
        <v>1226</v>
      </c>
      <c r="G50" s="16">
        <v>1758</v>
      </c>
      <c r="H50" s="16">
        <v>556</v>
      </c>
      <c r="I50" s="16">
        <v>487</v>
      </c>
      <c r="J50" s="16">
        <v>1</v>
      </c>
      <c r="K50" s="16">
        <v>214</v>
      </c>
      <c r="L50" s="16">
        <v>1050</v>
      </c>
      <c r="M50" s="16">
        <v>483</v>
      </c>
      <c r="N50" s="16">
        <v>3161</v>
      </c>
      <c r="O50" s="16">
        <v>2410</v>
      </c>
      <c r="P50" s="16">
        <v>1247</v>
      </c>
      <c r="Q50" s="16">
        <v>490</v>
      </c>
      <c r="R50" s="16">
        <v>208</v>
      </c>
      <c r="S50" s="16">
        <v>16</v>
      </c>
      <c r="T50" s="16">
        <v>199</v>
      </c>
      <c r="U50" s="16">
        <v>1159</v>
      </c>
      <c r="V50" s="16">
        <v>1416</v>
      </c>
      <c r="W50" s="16">
        <v>108</v>
      </c>
      <c r="X50" s="16">
        <v>1</v>
      </c>
      <c r="Y50" s="16">
        <v>13</v>
      </c>
      <c r="Z50" s="16">
        <v>114</v>
      </c>
      <c r="AA50" s="16">
        <v>452</v>
      </c>
      <c r="AB50" s="16">
        <v>129</v>
      </c>
      <c r="AC50" s="16">
        <v>353</v>
      </c>
      <c r="AD50" s="16">
        <v>3227</v>
      </c>
      <c r="AE50" s="16">
        <v>11718</v>
      </c>
      <c r="AF50" s="16">
        <v>1439</v>
      </c>
      <c r="AG50" s="16">
        <v>1016</v>
      </c>
      <c r="AH50" s="16">
        <v>526</v>
      </c>
      <c r="AI50" s="16">
        <v>54</v>
      </c>
      <c r="AJ50" s="16">
        <v>246</v>
      </c>
      <c r="AK50" s="16">
        <v>3527</v>
      </c>
      <c r="AL50" s="16">
        <v>1553</v>
      </c>
      <c r="AM50" s="20" t="s">
        <v>52</v>
      </c>
      <c r="AN50" s="18">
        <v>61715</v>
      </c>
      <c r="AO50" s="6"/>
    </row>
    <row r="51" spans="1:41" ht="15" customHeight="1">
      <c r="A51" t="s">
        <v>49</v>
      </c>
      <c r="B51" s="85" t="s">
        <v>68</v>
      </c>
      <c r="C51" s="13">
        <v>3</v>
      </c>
      <c r="D51" s="14">
        <v>59557</v>
      </c>
      <c r="E51" s="15">
        <v>372</v>
      </c>
      <c r="F51" s="16">
        <v>3026</v>
      </c>
      <c r="G51" s="16">
        <v>2205</v>
      </c>
      <c r="H51" s="16">
        <v>718</v>
      </c>
      <c r="I51" s="16">
        <v>1087</v>
      </c>
      <c r="J51" s="16">
        <v>10</v>
      </c>
      <c r="K51" s="16">
        <v>208</v>
      </c>
      <c r="L51" s="16">
        <v>1144</v>
      </c>
      <c r="M51" s="16">
        <v>562</v>
      </c>
      <c r="N51" s="16">
        <v>7147</v>
      </c>
      <c r="O51" s="16">
        <v>5757</v>
      </c>
      <c r="P51" s="16">
        <v>1046</v>
      </c>
      <c r="Q51" s="16">
        <v>1429</v>
      </c>
      <c r="R51" s="16">
        <v>361</v>
      </c>
      <c r="S51" s="16">
        <v>20</v>
      </c>
      <c r="T51" s="16">
        <v>186</v>
      </c>
      <c r="U51" s="16">
        <v>3238</v>
      </c>
      <c r="V51" s="16">
        <v>1783</v>
      </c>
      <c r="W51" s="16">
        <v>98</v>
      </c>
      <c r="X51" s="16">
        <v>16</v>
      </c>
      <c r="Y51" s="16">
        <v>29</v>
      </c>
      <c r="Z51" s="16">
        <v>204</v>
      </c>
      <c r="AA51" s="16">
        <v>906</v>
      </c>
      <c r="AB51" s="16">
        <v>76</v>
      </c>
      <c r="AC51" s="16">
        <v>297</v>
      </c>
      <c r="AD51" s="16">
        <v>2962</v>
      </c>
      <c r="AE51" s="16">
        <v>9883</v>
      </c>
      <c r="AF51" s="16">
        <v>2500</v>
      </c>
      <c r="AG51" s="16">
        <v>1698</v>
      </c>
      <c r="AH51" s="16">
        <v>816</v>
      </c>
      <c r="AI51" s="16">
        <v>96</v>
      </c>
      <c r="AJ51" s="16">
        <v>582</v>
      </c>
      <c r="AK51" s="16">
        <v>4476</v>
      </c>
      <c r="AL51" s="16">
        <v>4619</v>
      </c>
      <c r="AM51" s="20" t="s">
        <v>53</v>
      </c>
      <c r="AN51" s="18">
        <v>60087</v>
      </c>
      <c r="AO51" s="6"/>
    </row>
    <row r="52" spans="1:41" ht="15" customHeight="1">
      <c r="A52" t="s">
        <v>49</v>
      </c>
      <c r="B52" s="85" t="s">
        <v>68</v>
      </c>
      <c r="C52" s="13">
        <v>2</v>
      </c>
      <c r="D52" s="14">
        <v>71534</v>
      </c>
      <c r="E52" s="15">
        <v>368</v>
      </c>
      <c r="F52" s="16">
        <v>4545</v>
      </c>
      <c r="G52" s="16">
        <v>1510</v>
      </c>
      <c r="H52" s="16">
        <v>256</v>
      </c>
      <c r="I52" s="16">
        <v>1703</v>
      </c>
      <c r="J52" s="16">
        <v>5</v>
      </c>
      <c r="K52" s="16">
        <v>117</v>
      </c>
      <c r="L52" s="16">
        <v>1436</v>
      </c>
      <c r="M52" s="16">
        <v>549</v>
      </c>
      <c r="N52" s="16">
        <v>13210</v>
      </c>
      <c r="O52" s="16">
        <v>10971</v>
      </c>
      <c r="P52" s="16">
        <v>2299</v>
      </c>
      <c r="Q52" s="16">
        <v>659</v>
      </c>
      <c r="R52" s="16">
        <v>279</v>
      </c>
      <c r="S52" s="16">
        <v>35</v>
      </c>
      <c r="T52" s="16">
        <v>314</v>
      </c>
      <c r="U52" s="16">
        <v>4449</v>
      </c>
      <c r="V52" s="16">
        <v>2012</v>
      </c>
      <c r="W52" s="16">
        <v>58</v>
      </c>
      <c r="X52" s="16">
        <v>6</v>
      </c>
      <c r="Y52" s="16">
        <v>29</v>
      </c>
      <c r="Z52" s="16">
        <v>298</v>
      </c>
      <c r="AA52" s="16">
        <v>841</v>
      </c>
      <c r="AB52" s="16">
        <v>141</v>
      </c>
      <c r="AC52" s="16">
        <v>309</v>
      </c>
      <c r="AD52" s="16">
        <v>2535</v>
      </c>
      <c r="AE52" s="16">
        <v>2857</v>
      </c>
      <c r="AF52" s="16">
        <v>1431</v>
      </c>
      <c r="AG52" s="16">
        <v>1781</v>
      </c>
      <c r="AH52" s="16">
        <v>502</v>
      </c>
      <c r="AI52" s="16">
        <v>112</v>
      </c>
      <c r="AJ52" s="16">
        <v>310</v>
      </c>
      <c r="AK52" s="16">
        <v>9086</v>
      </c>
      <c r="AL52" s="16">
        <v>6521</v>
      </c>
      <c r="AM52" s="20" t="s">
        <v>54</v>
      </c>
      <c r="AN52" s="18">
        <v>1399</v>
      </c>
      <c r="AO52" s="6"/>
    </row>
    <row r="53" spans="1:41" ht="15" customHeight="1">
      <c r="A53" t="s">
        <v>49</v>
      </c>
      <c r="B53" s="85" t="s">
        <v>68</v>
      </c>
      <c r="C53" s="13">
        <v>1</v>
      </c>
      <c r="D53" s="14">
        <v>93623</v>
      </c>
      <c r="E53" s="15">
        <v>681</v>
      </c>
      <c r="F53" s="16">
        <v>2487</v>
      </c>
      <c r="G53" s="16">
        <v>7334</v>
      </c>
      <c r="H53" s="16">
        <v>913</v>
      </c>
      <c r="I53" s="16">
        <v>2557</v>
      </c>
      <c r="J53" s="16">
        <v>4</v>
      </c>
      <c r="K53" s="16">
        <v>862</v>
      </c>
      <c r="L53" s="16">
        <v>4372</v>
      </c>
      <c r="M53" s="16">
        <v>1199</v>
      </c>
      <c r="N53" s="16">
        <v>11053</v>
      </c>
      <c r="O53" s="16">
        <v>7057</v>
      </c>
      <c r="P53" s="16">
        <v>4427</v>
      </c>
      <c r="Q53" s="16">
        <v>2529</v>
      </c>
      <c r="R53" s="16">
        <v>132</v>
      </c>
      <c r="S53" s="16">
        <v>20</v>
      </c>
      <c r="T53" s="16">
        <v>340</v>
      </c>
      <c r="U53" s="16">
        <v>9304</v>
      </c>
      <c r="V53" s="16">
        <v>4573</v>
      </c>
      <c r="W53" s="16">
        <v>19</v>
      </c>
      <c r="X53" s="16">
        <v>17</v>
      </c>
      <c r="Y53" s="16">
        <v>20</v>
      </c>
      <c r="Z53" s="16">
        <v>284</v>
      </c>
      <c r="AA53" s="16">
        <v>2213</v>
      </c>
      <c r="AB53" s="16">
        <v>157</v>
      </c>
      <c r="AC53" s="16">
        <v>407</v>
      </c>
      <c r="AD53" s="16">
        <v>5976</v>
      </c>
      <c r="AE53" s="16">
        <v>327</v>
      </c>
      <c r="AF53" s="16">
        <v>456</v>
      </c>
      <c r="AG53" s="16">
        <v>4066</v>
      </c>
      <c r="AH53" s="16">
        <v>104</v>
      </c>
      <c r="AI53" s="16">
        <v>23</v>
      </c>
      <c r="AJ53" s="16">
        <v>66</v>
      </c>
      <c r="AK53" s="16">
        <v>12478</v>
      </c>
      <c r="AL53" s="16">
        <v>7166</v>
      </c>
      <c r="AM53" s="20" t="s">
        <v>55</v>
      </c>
      <c r="AN53" s="18">
        <v>4643</v>
      </c>
      <c r="AO53" s="6"/>
    </row>
    <row r="54" spans="1:41" ht="15" customHeight="1">
      <c r="A54" t="s">
        <v>49</v>
      </c>
      <c r="B54" s="85" t="s">
        <v>68</v>
      </c>
      <c r="C54" s="13" t="s">
        <v>56</v>
      </c>
      <c r="D54" s="14">
        <v>288533</v>
      </c>
      <c r="E54" s="15">
        <v>1715</v>
      </c>
      <c r="F54" s="16">
        <v>11522</v>
      </c>
      <c r="G54" s="16">
        <v>14709</v>
      </c>
      <c r="H54" s="16">
        <v>3581</v>
      </c>
      <c r="I54" s="16">
        <v>6050</v>
      </c>
      <c r="J54" s="16">
        <v>21</v>
      </c>
      <c r="K54" s="16">
        <v>1573</v>
      </c>
      <c r="L54" s="16">
        <v>8501</v>
      </c>
      <c r="M54" s="16">
        <v>2980</v>
      </c>
      <c r="N54" s="16">
        <v>35797</v>
      </c>
      <c r="O54" s="16">
        <v>26876</v>
      </c>
      <c r="P54" s="16">
        <v>9285</v>
      </c>
      <c r="Q54" s="16">
        <v>5341</v>
      </c>
      <c r="R54" s="16">
        <v>1074</v>
      </c>
      <c r="S54" s="16">
        <v>109</v>
      </c>
      <c r="T54" s="16">
        <v>1153</v>
      </c>
      <c r="U54" s="16">
        <v>18983</v>
      </c>
      <c r="V54" s="16">
        <v>10363</v>
      </c>
      <c r="W54" s="16">
        <v>333</v>
      </c>
      <c r="X54" s="16">
        <v>42</v>
      </c>
      <c r="Y54" s="16">
        <v>98</v>
      </c>
      <c r="Z54" s="16">
        <v>982</v>
      </c>
      <c r="AA54" s="16">
        <v>4687</v>
      </c>
      <c r="AB54" s="16">
        <v>622</v>
      </c>
      <c r="AC54" s="16">
        <v>1635</v>
      </c>
      <c r="AD54" s="16">
        <v>16308</v>
      </c>
      <c r="AE54" s="16">
        <v>33872</v>
      </c>
      <c r="AF54" s="16">
        <v>6271</v>
      </c>
      <c r="AG54" s="16">
        <v>8984</v>
      </c>
      <c r="AH54" s="16">
        <v>2178</v>
      </c>
      <c r="AI54" s="16">
        <v>309</v>
      </c>
      <c r="AJ54" s="16">
        <v>1368</v>
      </c>
      <c r="AK54" s="16">
        <v>30908</v>
      </c>
      <c r="AL54" s="16">
        <v>20303</v>
      </c>
      <c r="AM54" s="20" t="s">
        <v>57</v>
      </c>
      <c r="AN54" s="18">
        <v>170202</v>
      </c>
      <c r="AO54" s="6"/>
    </row>
    <row r="55" spans="1:41" s="21" customFormat="1" ht="15" customHeight="1">
      <c r="A55" s="21" t="s">
        <v>49</v>
      </c>
      <c r="B55" s="22" t="s">
        <v>58</v>
      </c>
      <c r="C55" s="23" t="s">
        <v>59</v>
      </c>
      <c r="D55" s="24">
        <v>2.4</v>
      </c>
      <c r="E55" s="25">
        <v>2.2200000000000002</v>
      </c>
      <c r="F55" s="26">
        <v>2.3199999999999998</v>
      </c>
      <c r="G55" s="26">
        <v>2.2799999999999998</v>
      </c>
      <c r="H55" s="26">
        <v>3.21</v>
      </c>
      <c r="I55" s="26">
        <v>2.0299999999999998</v>
      </c>
      <c r="J55" s="26">
        <v>2.52</v>
      </c>
      <c r="K55" s="26">
        <v>2.1800000000000002</v>
      </c>
      <c r="L55" s="26">
        <v>2.04</v>
      </c>
      <c r="M55" s="26">
        <v>2.2999999999999998</v>
      </c>
      <c r="N55" s="26">
        <v>2.17</v>
      </c>
      <c r="O55" s="26">
        <v>2.21</v>
      </c>
      <c r="P55" s="26">
        <v>1.99</v>
      </c>
      <c r="Q55" s="26">
        <v>2.11</v>
      </c>
      <c r="R55" s="26">
        <v>2.86</v>
      </c>
      <c r="S55" s="26">
        <v>2.79</v>
      </c>
      <c r="T55" s="26">
        <v>2.5099999999999998</v>
      </c>
      <c r="U55" s="26">
        <v>1.93</v>
      </c>
      <c r="V55" s="26">
        <v>2.17</v>
      </c>
      <c r="W55" s="26">
        <v>3.34</v>
      </c>
      <c r="X55" s="26">
        <v>2.17</v>
      </c>
      <c r="Y55" s="26">
        <v>2.57</v>
      </c>
      <c r="Z55" s="26">
        <v>2.4</v>
      </c>
      <c r="AA55" s="26">
        <v>2.09</v>
      </c>
      <c r="AB55" s="26">
        <v>2.86</v>
      </c>
      <c r="AC55" s="26">
        <v>2.86</v>
      </c>
      <c r="AD55" s="26">
        <v>2.5099999999999998</v>
      </c>
      <c r="AE55" s="26">
        <v>3.78</v>
      </c>
      <c r="AF55" s="26">
        <v>3</v>
      </c>
      <c r="AG55" s="26">
        <v>2.1</v>
      </c>
      <c r="AH55" s="26">
        <v>3.13</v>
      </c>
      <c r="AI55" s="26">
        <v>2.82</v>
      </c>
      <c r="AJ55" s="26">
        <v>3.1</v>
      </c>
      <c r="AK55" s="26">
        <v>2.1</v>
      </c>
      <c r="AL55" s="26">
        <v>2.09</v>
      </c>
      <c r="AM55" s="20" t="s">
        <v>60</v>
      </c>
      <c r="AN55" s="27" t="s">
        <v>61</v>
      </c>
      <c r="AO55" s="28"/>
    </row>
    <row r="56" spans="1:41" ht="15" customHeight="1">
      <c r="A56" t="s">
        <v>49</v>
      </c>
      <c r="B56" s="29" t="s">
        <v>69</v>
      </c>
      <c r="C56" s="30">
        <v>5</v>
      </c>
      <c r="D56" s="14">
        <v>2588</v>
      </c>
      <c r="E56" s="31">
        <v>10</v>
      </c>
      <c r="F56" s="32">
        <v>39</v>
      </c>
      <c r="G56" s="32">
        <v>291</v>
      </c>
      <c r="H56" s="32">
        <v>145</v>
      </c>
      <c r="I56" s="32">
        <v>35</v>
      </c>
      <c r="J56" s="32" t="s">
        <v>63</v>
      </c>
      <c r="K56" s="32">
        <v>18</v>
      </c>
      <c r="L56" s="32">
        <v>74</v>
      </c>
      <c r="M56" s="32">
        <v>28</v>
      </c>
      <c r="N56" s="32">
        <v>194</v>
      </c>
      <c r="O56" s="32">
        <v>122</v>
      </c>
      <c r="P56" s="32">
        <v>39</v>
      </c>
      <c r="Q56" s="32">
        <v>27</v>
      </c>
      <c r="R56" s="32">
        <v>7</v>
      </c>
      <c r="S56" s="32">
        <v>5</v>
      </c>
      <c r="T56" s="32">
        <v>13</v>
      </c>
      <c r="U56" s="32">
        <v>116</v>
      </c>
      <c r="V56" s="32">
        <v>73</v>
      </c>
      <c r="W56" s="32">
        <v>2</v>
      </c>
      <c r="X56" s="32" t="s">
        <v>63</v>
      </c>
      <c r="Y56" s="32">
        <v>1</v>
      </c>
      <c r="Z56" s="32">
        <v>21</v>
      </c>
      <c r="AA56" s="32">
        <v>45</v>
      </c>
      <c r="AB56" s="32">
        <v>19</v>
      </c>
      <c r="AC56" s="32">
        <v>41</v>
      </c>
      <c r="AD56" s="32">
        <v>263</v>
      </c>
      <c r="AE56" s="32">
        <v>558</v>
      </c>
      <c r="AF56" s="32">
        <v>11</v>
      </c>
      <c r="AG56" s="32">
        <v>84</v>
      </c>
      <c r="AH56" s="32">
        <v>30</v>
      </c>
      <c r="AI56" s="32">
        <v>2</v>
      </c>
      <c r="AJ56" s="32">
        <v>21</v>
      </c>
      <c r="AK56" s="32">
        <v>195</v>
      </c>
      <c r="AL56" s="32">
        <v>59</v>
      </c>
      <c r="AM56" s="33" t="s">
        <v>51</v>
      </c>
      <c r="AN56" s="34">
        <v>5071</v>
      </c>
      <c r="AO56" s="6"/>
    </row>
    <row r="57" spans="1:41" ht="15" customHeight="1">
      <c r="A57" t="s">
        <v>49</v>
      </c>
      <c r="B57" s="85" t="s">
        <v>69</v>
      </c>
      <c r="C57" s="13">
        <v>4</v>
      </c>
      <c r="D57" s="14">
        <v>4992</v>
      </c>
      <c r="E57" s="15">
        <v>44</v>
      </c>
      <c r="F57" s="16">
        <v>196</v>
      </c>
      <c r="G57" s="16">
        <v>231</v>
      </c>
      <c r="H57" s="16">
        <v>79</v>
      </c>
      <c r="I57" s="16">
        <v>70</v>
      </c>
      <c r="J57" s="16" t="s">
        <v>63</v>
      </c>
      <c r="K57" s="16">
        <v>28</v>
      </c>
      <c r="L57" s="16">
        <v>144</v>
      </c>
      <c r="M57" s="16">
        <v>88</v>
      </c>
      <c r="N57" s="16">
        <v>541</v>
      </c>
      <c r="O57" s="16">
        <v>337</v>
      </c>
      <c r="P57" s="16">
        <v>189</v>
      </c>
      <c r="Q57" s="16">
        <v>93</v>
      </c>
      <c r="R57" s="16">
        <v>15</v>
      </c>
      <c r="S57" s="16">
        <v>1</v>
      </c>
      <c r="T57" s="16">
        <v>31</v>
      </c>
      <c r="U57" s="16">
        <v>163</v>
      </c>
      <c r="V57" s="16">
        <v>215</v>
      </c>
      <c r="W57" s="16">
        <v>3</v>
      </c>
      <c r="X57" s="16" t="s">
        <v>63</v>
      </c>
      <c r="Y57" s="16">
        <v>1</v>
      </c>
      <c r="Z57" s="16">
        <v>25</v>
      </c>
      <c r="AA57" s="16">
        <v>76</v>
      </c>
      <c r="AB57" s="16">
        <v>13</v>
      </c>
      <c r="AC57" s="16">
        <v>46</v>
      </c>
      <c r="AD57" s="16">
        <v>529</v>
      </c>
      <c r="AE57" s="16">
        <v>747</v>
      </c>
      <c r="AF57" s="16">
        <v>55</v>
      </c>
      <c r="AG57" s="16">
        <v>167</v>
      </c>
      <c r="AH57" s="16">
        <v>62</v>
      </c>
      <c r="AI57" s="16">
        <v>6</v>
      </c>
      <c r="AJ57" s="16">
        <v>26</v>
      </c>
      <c r="AK57" s="16">
        <v>553</v>
      </c>
      <c r="AL57" s="16">
        <v>215</v>
      </c>
      <c r="AM57" s="20" t="s">
        <v>52</v>
      </c>
      <c r="AN57" s="18">
        <v>7395</v>
      </c>
      <c r="AO57" s="6"/>
    </row>
    <row r="58" spans="1:41" ht="15" customHeight="1">
      <c r="A58" t="s">
        <v>49</v>
      </c>
      <c r="B58" s="85" t="s">
        <v>69</v>
      </c>
      <c r="C58" s="13">
        <v>3</v>
      </c>
      <c r="D58" s="14">
        <v>7686</v>
      </c>
      <c r="E58" s="15">
        <v>49</v>
      </c>
      <c r="F58" s="16">
        <v>478</v>
      </c>
      <c r="G58" s="16">
        <v>263</v>
      </c>
      <c r="H58" s="16">
        <v>90</v>
      </c>
      <c r="I58" s="16">
        <v>176</v>
      </c>
      <c r="J58" s="16" t="s">
        <v>63</v>
      </c>
      <c r="K58" s="16">
        <v>28</v>
      </c>
      <c r="L58" s="16">
        <v>129</v>
      </c>
      <c r="M58" s="16">
        <v>79</v>
      </c>
      <c r="N58" s="16">
        <v>1151</v>
      </c>
      <c r="O58" s="16">
        <v>855</v>
      </c>
      <c r="P58" s="16">
        <v>160</v>
      </c>
      <c r="Q58" s="16">
        <v>197</v>
      </c>
      <c r="R58" s="16">
        <v>19</v>
      </c>
      <c r="S58" s="16">
        <v>5</v>
      </c>
      <c r="T58" s="16">
        <v>25</v>
      </c>
      <c r="U58" s="16">
        <v>425</v>
      </c>
      <c r="V58" s="16">
        <v>292</v>
      </c>
      <c r="W58" s="16">
        <v>6</v>
      </c>
      <c r="X58" s="16" t="s">
        <v>63</v>
      </c>
      <c r="Y58" s="16">
        <v>4</v>
      </c>
      <c r="Z58" s="16">
        <v>67</v>
      </c>
      <c r="AA58" s="16">
        <v>140</v>
      </c>
      <c r="AB58" s="16">
        <v>13</v>
      </c>
      <c r="AC58" s="16">
        <v>44</v>
      </c>
      <c r="AD58" s="16">
        <v>537</v>
      </c>
      <c r="AE58" s="16">
        <v>637</v>
      </c>
      <c r="AF58" s="16">
        <v>92</v>
      </c>
      <c r="AG58" s="16">
        <v>228</v>
      </c>
      <c r="AH58" s="16">
        <v>122</v>
      </c>
      <c r="AI58" s="16">
        <v>20</v>
      </c>
      <c r="AJ58" s="16">
        <v>66</v>
      </c>
      <c r="AK58" s="16">
        <v>655</v>
      </c>
      <c r="AL58" s="16">
        <v>632</v>
      </c>
      <c r="AM58" s="20" t="s">
        <v>53</v>
      </c>
      <c r="AN58" s="18">
        <v>7977</v>
      </c>
      <c r="AO58" s="6"/>
    </row>
    <row r="59" spans="1:41" ht="15" customHeight="1">
      <c r="A59" t="s">
        <v>49</v>
      </c>
      <c r="B59" s="85" t="s">
        <v>69</v>
      </c>
      <c r="C59" s="13">
        <v>2</v>
      </c>
      <c r="D59" s="14">
        <v>9061</v>
      </c>
      <c r="E59" s="15">
        <v>48</v>
      </c>
      <c r="F59" s="16">
        <v>533</v>
      </c>
      <c r="G59" s="16">
        <v>188</v>
      </c>
      <c r="H59" s="16">
        <v>28</v>
      </c>
      <c r="I59" s="16">
        <v>262</v>
      </c>
      <c r="J59" s="16" t="s">
        <v>63</v>
      </c>
      <c r="K59" s="16">
        <v>19</v>
      </c>
      <c r="L59" s="16">
        <v>191</v>
      </c>
      <c r="M59" s="16">
        <v>81</v>
      </c>
      <c r="N59" s="16">
        <v>1598</v>
      </c>
      <c r="O59" s="16">
        <v>1461</v>
      </c>
      <c r="P59" s="16">
        <v>344</v>
      </c>
      <c r="Q59" s="16">
        <v>97</v>
      </c>
      <c r="R59" s="16">
        <v>20</v>
      </c>
      <c r="S59" s="16">
        <v>3</v>
      </c>
      <c r="T59" s="16">
        <v>35</v>
      </c>
      <c r="U59" s="16">
        <v>563</v>
      </c>
      <c r="V59" s="16">
        <v>355</v>
      </c>
      <c r="W59" s="16">
        <v>5</v>
      </c>
      <c r="X59" s="16" t="s">
        <v>63</v>
      </c>
      <c r="Y59" s="16">
        <v>2</v>
      </c>
      <c r="Z59" s="16">
        <v>64</v>
      </c>
      <c r="AA59" s="16">
        <v>111</v>
      </c>
      <c r="AB59" s="16">
        <v>20</v>
      </c>
      <c r="AC59" s="16">
        <v>39</v>
      </c>
      <c r="AD59" s="16">
        <v>445</v>
      </c>
      <c r="AE59" s="16">
        <v>213</v>
      </c>
      <c r="AF59" s="16">
        <v>45</v>
      </c>
      <c r="AG59" s="16">
        <v>236</v>
      </c>
      <c r="AH59" s="16">
        <v>74</v>
      </c>
      <c r="AI59" s="16">
        <v>18</v>
      </c>
      <c r="AJ59" s="16">
        <v>46</v>
      </c>
      <c r="AK59" s="16">
        <v>1183</v>
      </c>
      <c r="AL59" s="16">
        <v>734</v>
      </c>
      <c r="AM59" s="20" t="s">
        <v>54</v>
      </c>
      <c r="AN59" s="18">
        <v>14</v>
      </c>
      <c r="AO59" s="6"/>
    </row>
    <row r="60" spans="1:41" ht="15" customHeight="1">
      <c r="A60" t="s">
        <v>49</v>
      </c>
      <c r="B60" s="85" t="s">
        <v>69</v>
      </c>
      <c r="C60" s="13">
        <v>1</v>
      </c>
      <c r="D60" s="14">
        <v>9911</v>
      </c>
      <c r="E60" s="15">
        <v>85</v>
      </c>
      <c r="F60" s="16">
        <v>223</v>
      </c>
      <c r="G60" s="16">
        <v>719</v>
      </c>
      <c r="H60" s="16">
        <v>94</v>
      </c>
      <c r="I60" s="16">
        <v>289</v>
      </c>
      <c r="J60" s="16" t="s">
        <v>63</v>
      </c>
      <c r="K60" s="16">
        <v>107</v>
      </c>
      <c r="L60" s="16">
        <v>331</v>
      </c>
      <c r="M60" s="16">
        <v>195</v>
      </c>
      <c r="N60" s="16">
        <v>914</v>
      </c>
      <c r="O60" s="16">
        <v>704</v>
      </c>
      <c r="P60" s="16">
        <v>603</v>
      </c>
      <c r="Q60" s="16">
        <v>291</v>
      </c>
      <c r="R60" s="16">
        <v>4</v>
      </c>
      <c r="S60" s="16">
        <v>3</v>
      </c>
      <c r="T60" s="16">
        <v>60</v>
      </c>
      <c r="U60" s="16">
        <v>854</v>
      </c>
      <c r="V60" s="16">
        <v>886</v>
      </c>
      <c r="W60" s="16">
        <v>5</v>
      </c>
      <c r="X60" s="16" t="s">
        <v>63</v>
      </c>
      <c r="Y60" s="16">
        <v>6</v>
      </c>
      <c r="Z60" s="16">
        <v>54</v>
      </c>
      <c r="AA60" s="16">
        <v>198</v>
      </c>
      <c r="AB60" s="16">
        <v>18</v>
      </c>
      <c r="AC60" s="16">
        <v>33</v>
      </c>
      <c r="AD60" s="16">
        <v>892</v>
      </c>
      <c r="AE60" s="16">
        <v>40</v>
      </c>
      <c r="AF60" s="16">
        <v>19</v>
      </c>
      <c r="AG60" s="16">
        <v>509</v>
      </c>
      <c r="AH60" s="16">
        <v>13</v>
      </c>
      <c r="AI60" s="16">
        <v>6</v>
      </c>
      <c r="AJ60" s="16">
        <v>7</v>
      </c>
      <c r="AK60" s="16">
        <v>1146</v>
      </c>
      <c r="AL60" s="16">
        <v>602</v>
      </c>
      <c r="AM60" s="20" t="s">
        <v>55</v>
      </c>
      <c r="AN60" s="18">
        <v>529</v>
      </c>
      <c r="AO60" s="6"/>
    </row>
    <row r="61" spans="1:41" ht="15" customHeight="1">
      <c r="A61" t="s">
        <v>49</v>
      </c>
      <c r="B61" s="85" t="s">
        <v>69</v>
      </c>
      <c r="C61" s="13" t="s">
        <v>56</v>
      </c>
      <c r="D61" s="14">
        <v>34238</v>
      </c>
      <c r="E61" s="15">
        <v>236</v>
      </c>
      <c r="F61" s="16">
        <v>1469</v>
      </c>
      <c r="G61" s="16">
        <v>1692</v>
      </c>
      <c r="H61" s="16">
        <v>436</v>
      </c>
      <c r="I61" s="16">
        <v>832</v>
      </c>
      <c r="J61" s="16">
        <v>3</v>
      </c>
      <c r="K61" s="16">
        <v>200</v>
      </c>
      <c r="L61" s="16">
        <v>869</v>
      </c>
      <c r="M61" s="16">
        <v>471</v>
      </c>
      <c r="N61" s="16">
        <v>4398</v>
      </c>
      <c r="O61" s="16">
        <v>3479</v>
      </c>
      <c r="P61" s="16">
        <v>1335</v>
      </c>
      <c r="Q61" s="16">
        <v>705</v>
      </c>
      <c r="R61" s="16">
        <v>65</v>
      </c>
      <c r="S61" s="16">
        <v>17</v>
      </c>
      <c r="T61" s="16">
        <v>164</v>
      </c>
      <c r="U61" s="16">
        <v>2121</v>
      </c>
      <c r="V61" s="16">
        <v>1821</v>
      </c>
      <c r="W61" s="16">
        <v>21</v>
      </c>
      <c r="X61" s="16">
        <v>3</v>
      </c>
      <c r="Y61" s="16">
        <v>14</v>
      </c>
      <c r="Z61" s="16">
        <v>231</v>
      </c>
      <c r="AA61" s="16">
        <v>570</v>
      </c>
      <c r="AB61" s="16">
        <v>83</v>
      </c>
      <c r="AC61" s="16">
        <v>203</v>
      </c>
      <c r="AD61" s="16">
        <v>2666</v>
      </c>
      <c r="AE61" s="16">
        <v>2195</v>
      </c>
      <c r="AF61" s="16">
        <v>222</v>
      </c>
      <c r="AG61" s="16">
        <v>1224</v>
      </c>
      <c r="AH61" s="16">
        <v>301</v>
      </c>
      <c r="AI61" s="16">
        <v>52</v>
      </c>
      <c r="AJ61" s="16">
        <v>166</v>
      </c>
      <c r="AK61" s="16">
        <v>3732</v>
      </c>
      <c r="AL61" s="16">
        <v>2242</v>
      </c>
      <c r="AM61" s="20" t="s">
        <v>57</v>
      </c>
      <c r="AN61" s="18">
        <v>20986</v>
      </c>
      <c r="AO61" s="6"/>
    </row>
    <row r="62" spans="1:41" s="21" customFormat="1" ht="15" customHeight="1">
      <c r="A62" s="21" t="s">
        <v>49</v>
      </c>
      <c r="B62" s="22" t="s">
        <v>58</v>
      </c>
      <c r="C62" s="23" t="s">
        <v>59</v>
      </c>
      <c r="D62" s="24">
        <v>2.4500000000000002</v>
      </c>
      <c r="E62" s="25">
        <v>2.35</v>
      </c>
      <c r="F62" s="26">
        <v>2.52</v>
      </c>
      <c r="G62" s="26">
        <v>2.52</v>
      </c>
      <c r="H62" s="26">
        <v>3.35</v>
      </c>
      <c r="I62" s="26">
        <v>2.16</v>
      </c>
      <c r="J62" s="26" t="s">
        <v>63</v>
      </c>
      <c r="K62" s="26">
        <v>2.16</v>
      </c>
      <c r="L62" s="26">
        <v>2.35</v>
      </c>
      <c r="M62" s="26">
        <v>2.31</v>
      </c>
      <c r="N62" s="26">
        <v>2.4300000000000002</v>
      </c>
      <c r="O62" s="26">
        <v>2.34</v>
      </c>
      <c r="P62" s="26">
        <v>2.04</v>
      </c>
      <c r="Q62" s="26">
        <v>2.25</v>
      </c>
      <c r="R62" s="26">
        <v>3.02</v>
      </c>
      <c r="S62" s="26">
        <v>3.12</v>
      </c>
      <c r="T62" s="26">
        <v>2.4</v>
      </c>
      <c r="U62" s="26">
        <v>2.12</v>
      </c>
      <c r="V62" s="26">
        <v>2.0299999999999998</v>
      </c>
      <c r="W62" s="26">
        <v>2.62</v>
      </c>
      <c r="X62" s="26" t="s">
        <v>63</v>
      </c>
      <c r="Y62" s="26">
        <v>2.21</v>
      </c>
      <c r="Z62" s="26">
        <v>2.5499999999999998</v>
      </c>
      <c r="AA62" s="26">
        <v>2.4</v>
      </c>
      <c r="AB62" s="26">
        <v>2.94</v>
      </c>
      <c r="AC62" s="26">
        <v>3.11</v>
      </c>
      <c r="AD62" s="26">
        <v>2.56</v>
      </c>
      <c r="AE62" s="26">
        <v>3.72</v>
      </c>
      <c r="AF62" s="26">
        <v>2.97</v>
      </c>
      <c r="AG62" s="26">
        <v>2.25</v>
      </c>
      <c r="AH62" s="26">
        <v>3.07</v>
      </c>
      <c r="AI62" s="26">
        <v>2.62</v>
      </c>
      <c r="AJ62" s="26">
        <v>3.05</v>
      </c>
      <c r="AK62" s="26">
        <v>2.3199999999999998</v>
      </c>
      <c r="AL62" s="26">
        <v>2.2799999999999998</v>
      </c>
      <c r="AM62" s="20" t="s">
        <v>60</v>
      </c>
      <c r="AN62" s="27" t="s">
        <v>61</v>
      </c>
      <c r="AO62" s="28"/>
    </row>
    <row r="63" spans="1:41" ht="15" customHeight="1">
      <c r="A63" t="s">
        <v>49</v>
      </c>
      <c r="B63" s="29" t="s">
        <v>70</v>
      </c>
      <c r="C63" s="30">
        <v>5</v>
      </c>
      <c r="D63" s="14">
        <v>270147</v>
      </c>
      <c r="E63" s="31">
        <v>1203</v>
      </c>
      <c r="F63" s="32">
        <v>6548</v>
      </c>
      <c r="G63" s="32">
        <v>34949</v>
      </c>
      <c r="H63" s="32">
        <v>22163</v>
      </c>
      <c r="I63" s="32">
        <v>5804</v>
      </c>
      <c r="J63" s="32">
        <v>33</v>
      </c>
      <c r="K63" s="32">
        <v>3258</v>
      </c>
      <c r="L63" s="32">
        <v>8293</v>
      </c>
      <c r="M63" s="32">
        <v>4484</v>
      </c>
      <c r="N63" s="32">
        <v>25440</v>
      </c>
      <c r="O63" s="32">
        <v>15497</v>
      </c>
      <c r="P63" s="32">
        <v>6309</v>
      </c>
      <c r="Q63" s="32">
        <v>4642</v>
      </c>
      <c r="R63" s="32">
        <v>1289</v>
      </c>
      <c r="S63" s="32">
        <v>589</v>
      </c>
      <c r="T63" s="32">
        <v>2177</v>
      </c>
      <c r="U63" s="32">
        <v>19259</v>
      </c>
      <c r="V63" s="32">
        <v>8665</v>
      </c>
      <c r="W63" s="32">
        <v>221</v>
      </c>
      <c r="X63" s="32">
        <v>50</v>
      </c>
      <c r="Y63" s="32">
        <v>229</v>
      </c>
      <c r="Z63" s="32">
        <v>1958</v>
      </c>
      <c r="AA63" s="32">
        <v>6033</v>
      </c>
      <c r="AB63" s="32">
        <v>2486</v>
      </c>
      <c r="AC63" s="32">
        <v>6421</v>
      </c>
      <c r="AD63" s="32">
        <v>27326</v>
      </c>
      <c r="AE63" s="32">
        <v>4794</v>
      </c>
      <c r="AF63" s="32">
        <v>243</v>
      </c>
      <c r="AG63" s="32">
        <v>12930</v>
      </c>
      <c r="AH63" s="32">
        <v>1846</v>
      </c>
      <c r="AI63" s="32">
        <v>228</v>
      </c>
      <c r="AJ63" s="32">
        <v>1188</v>
      </c>
      <c r="AK63" s="32">
        <v>25371</v>
      </c>
      <c r="AL63" s="32">
        <v>8221</v>
      </c>
      <c r="AM63" s="33" t="s">
        <v>51</v>
      </c>
      <c r="AN63" s="34">
        <v>259217</v>
      </c>
      <c r="AO63" s="6"/>
    </row>
    <row r="64" spans="1:41" ht="15" customHeight="1">
      <c r="A64" t="s">
        <v>49</v>
      </c>
      <c r="B64" s="85" t="s">
        <v>70</v>
      </c>
      <c r="C64" s="13">
        <v>4</v>
      </c>
      <c r="D64" s="14">
        <v>426434</v>
      </c>
      <c r="E64" s="15">
        <v>2061</v>
      </c>
      <c r="F64" s="16">
        <v>23976</v>
      </c>
      <c r="G64" s="16">
        <v>24932</v>
      </c>
      <c r="H64" s="16">
        <v>8417</v>
      </c>
      <c r="I64" s="16">
        <v>11305</v>
      </c>
      <c r="J64" s="16">
        <v>46</v>
      </c>
      <c r="K64" s="16">
        <v>4070</v>
      </c>
      <c r="L64" s="16">
        <v>13230</v>
      </c>
      <c r="M64" s="16">
        <v>9928</v>
      </c>
      <c r="N64" s="16">
        <v>50777</v>
      </c>
      <c r="O64" s="16">
        <v>38047</v>
      </c>
      <c r="P64" s="16">
        <v>18266</v>
      </c>
      <c r="Q64" s="16">
        <v>9791</v>
      </c>
      <c r="R64" s="16">
        <v>2123</v>
      </c>
      <c r="S64" s="16">
        <v>823</v>
      </c>
      <c r="T64" s="16">
        <v>2571</v>
      </c>
      <c r="U64" s="16">
        <v>19971</v>
      </c>
      <c r="V64" s="16">
        <v>16506</v>
      </c>
      <c r="W64" s="16">
        <v>224</v>
      </c>
      <c r="X64" s="16">
        <v>36</v>
      </c>
      <c r="Y64" s="16">
        <v>470</v>
      </c>
      <c r="Z64" s="16">
        <v>1883</v>
      </c>
      <c r="AA64" s="16">
        <v>8588</v>
      </c>
      <c r="AB64" s="16">
        <v>2206</v>
      </c>
      <c r="AC64" s="16">
        <v>5591</v>
      </c>
      <c r="AD64" s="16">
        <v>40389</v>
      </c>
      <c r="AE64" s="16">
        <v>8308</v>
      </c>
      <c r="AF64" s="16">
        <v>460</v>
      </c>
      <c r="AG64" s="16">
        <v>21452</v>
      </c>
      <c r="AH64" s="16">
        <v>4064</v>
      </c>
      <c r="AI64" s="16">
        <v>434</v>
      </c>
      <c r="AJ64" s="16">
        <v>1678</v>
      </c>
      <c r="AK64" s="16">
        <v>53102</v>
      </c>
      <c r="AL64" s="16">
        <v>20709</v>
      </c>
      <c r="AM64" s="20" t="s">
        <v>52</v>
      </c>
      <c r="AN64" s="18">
        <v>408768</v>
      </c>
      <c r="AO64" s="6"/>
    </row>
    <row r="65" spans="1:41" ht="15" customHeight="1">
      <c r="A65" t="s">
        <v>49</v>
      </c>
      <c r="B65" s="85" t="s">
        <v>70</v>
      </c>
      <c r="C65" s="13">
        <v>3</v>
      </c>
      <c r="D65" s="14">
        <v>536447</v>
      </c>
      <c r="E65" s="15">
        <v>2783</v>
      </c>
      <c r="F65" s="16">
        <v>37387</v>
      </c>
      <c r="G65" s="16">
        <v>26936</v>
      </c>
      <c r="H65" s="16">
        <v>8266</v>
      </c>
      <c r="I65" s="16">
        <v>18432</v>
      </c>
      <c r="J65" s="16">
        <v>146</v>
      </c>
      <c r="K65" s="16">
        <v>3032</v>
      </c>
      <c r="L65" s="16">
        <v>10544</v>
      </c>
      <c r="M65" s="16">
        <v>7524</v>
      </c>
      <c r="N65" s="16">
        <v>79185</v>
      </c>
      <c r="O65" s="16">
        <v>63272</v>
      </c>
      <c r="P65" s="16">
        <v>11257</v>
      </c>
      <c r="Q65" s="16">
        <v>20154</v>
      </c>
      <c r="R65" s="16">
        <v>3025</v>
      </c>
      <c r="S65" s="16">
        <v>1007</v>
      </c>
      <c r="T65" s="16">
        <v>1990</v>
      </c>
      <c r="U65" s="16">
        <v>40483</v>
      </c>
      <c r="V65" s="16">
        <v>16863</v>
      </c>
      <c r="W65" s="16">
        <v>358</v>
      </c>
      <c r="X65" s="16">
        <v>87</v>
      </c>
      <c r="Y65" s="16">
        <v>753</v>
      </c>
      <c r="Z65" s="16">
        <v>2696</v>
      </c>
      <c r="AA65" s="16">
        <v>12711</v>
      </c>
      <c r="AB65" s="16">
        <v>1100</v>
      </c>
      <c r="AC65" s="16">
        <v>4196</v>
      </c>
      <c r="AD65" s="16">
        <v>28869</v>
      </c>
      <c r="AE65" s="16">
        <v>8287</v>
      </c>
      <c r="AF65" s="16">
        <v>433</v>
      </c>
      <c r="AG65" s="16">
        <v>25505</v>
      </c>
      <c r="AH65" s="16">
        <v>4412</v>
      </c>
      <c r="AI65" s="16">
        <v>818</v>
      </c>
      <c r="AJ65" s="16">
        <v>3147</v>
      </c>
      <c r="AK65" s="16">
        <v>50301</v>
      </c>
      <c r="AL65" s="16">
        <v>40488</v>
      </c>
      <c r="AM65" s="20" t="s">
        <v>53</v>
      </c>
      <c r="AN65" s="18">
        <v>414126</v>
      </c>
      <c r="AO65" s="6"/>
    </row>
    <row r="66" spans="1:41" ht="15" customHeight="1">
      <c r="A66" t="s">
        <v>49</v>
      </c>
      <c r="B66" s="85" t="s">
        <v>70</v>
      </c>
      <c r="C66" s="13">
        <v>2</v>
      </c>
      <c r="D66" s="14">
        <v>437642</v>
      </c>
      <c r="E66" s="15">
        <v>1762</v>
      </c>
      <c r="F66" s="16">
        <v>23695</v>
      </c>
      <c r="G66" s="16">
        <v>15712</v>
      </c>
      <c r="H66" s="16">
        <v>2584</v>
      </c>
      <c r="I66" s="16">
        <v>18483</v>
      </c>
      <c r="J66" s="16">
        <v>80</v>
      </c>
      <c r="K66" s="16">
        <v>1348</v>
      </c>
      <c r="L66" s="16">
        <v>9373</v>
      </c>
      <c r="M66" s="16">
        <v>5225</v>
      </c>
      <c r="N66" s="16">
        <v>70635</v>
      </c>
      <c r="O66" s="16">
        <v>59500</v>
      </c>
      <c r="P66" s="16">
        <v>17396</v>
      </c>
      <c r="Q66" s="16">
        <v>6621</v>
      </c>
      <c r="R66" s="16">
        <v>1444</v>
      </c>
      <c r="S66" s="16">
        <v>678</v>
      </c>
      <c r="T66" s="16">
        <v>2130</v>
      </c>
      <c r="U66" s="16">
        <v>33805</v>
      </c>
      <c r="V66" s="16">
        <v>13452</v>
      </c>
      <c r="W66" s="16">
        <v>292</v>
      </c>
      <c r="X66" s="16">
        <v>45</v>
      </c>
      <c r="Y66" s="16">
        <v>638</v>
      </c>
      <c r="Z66" s="16">
        <v>2337</v>
      </c>
      <c r="AA66" s="16">
        <v>7717</v>
      </c>
      <c r="AB66" s="16">
        <v>1634</v>
      </c>
      <c r="AC66" s="16">
        <v>2673</v>
      </c>
      <c r="AD66" s="16">
        <v>18300</v>
      </c>
      <c r="AE66" s="16">
        <v>3059</v>
      </c>
      <c r="AF66" s="16">
        <v>160</v>
      </c>
      <c r="AG66" s="16">
        <v>17492</v>
      </c>
      <c r="AH66" s="16">
        <v>1935</v>
      </c>
      <c r="AI66" s="16">
        <v>561</v>
      </c>
      <c r="AJ66" s="16">
        <v>1236</v>
      </c>
      <c r="AK66" s="16">
        <v>64616</v>
      </c>
      <c r="AL66" s="16">
        <v>31024</v>
      </c>
      <c r="AM66" s="20" t="s">
        <v>54</v>
      </c>
      <c r="AN66" s="18">
        <v>831</v>
      </c>
      <c r="AO66" s="6"/>
    </row>
    <row r="67" spans="1:41" ht="15" customHeight="1">
      <c r="A67" t="s">
        <v>49</v>
      </c>
      <c r="B67" s="85" t="s">
        <v>70</v>
      </c>
      <c r="C67" s="13">
        <v>1</v>
      </c>
      <c r="D67" s="14">
        <v>271216</v>
      </c>
      <c r="E67" s="15">
        <v>1694</v>
      </c>
      <c r="F67" s="16">
        <v>4573</v>
      </c>
      <c r="G67" s="16">
        <v>36715</v>
      </c>
      <c r="H67" s="16">
        <v>6035</v>
      </c>
      <c r="I67" s="16">
        <v>12365</v>
      </c>
      <c r="J67" s="16">
        <v>63</v>
      </c>
      <c r="K67" s="16">
        <v>4768</v>
      </c>
      <c r="L67" s="16">
        <v>9639</v>
      </c>
      <c r="M67" s="16">
        <v>4700</v>
      </c>
      <c r="N67" s="16">
        <v>19075</v>
      </c>
      <c r="O67" s="16">
        <v>11882</v>
      </c>
      <c r="P67" s="16">
        <v>12310</v>
      </c>
      <c r="Q67" s="16">
        <v>13930</v>
      </c>
      <c r="R67" s="16">
        <v>296</v>
      </c>
      <c r="S67" s="16">
        <v>265</v>
      </c>
      <c r="T67" s="16">
        <v>1260</v>
      </c>
      <c r="U67" s="16">
        <v>21748</v>
      </c>
      <c r="V67" s="16">
        <v>15941</v>
      </c>
      <c r="W67" s="16">
        <v>97</v>
      </c>
      <c r="X67" s="16">
        <v>126</v>
      </c>
      <c r="Y67" s="16">
        <v>270</v>
      </c>
      <c r="Z67" s="16">
        <v>925</v>
      </c>
      <c r="AA67" s="16">
        <v>7295</v>
      </c>
      <c r="AB67" s="16">
        <v>876</v>
      </c>
      <c r="AC67" s="16">
        <v>1862</v>
      </c>
      <c r="AD67" s="16">
        <v>21102</v>
      </c>
      <c r="AE67" s="16">
        <v>639</v>
      </c>
      <c r="AF67" s="16">
        <v>52</v>
      </c>
      <c r="AG67" s="16">
        <v>16267</v>
      </c>
      <c r="AH67" s="16">
        <v>231</v>
      </c>
      <c r="AI67" s="16">
        <v>69</v>
      </c>
      <c r="AJ67" s="16">
        <v>158</v>
      </c>
      <c r="AK67" s="16">
        <v>31063</v>
      </c>
      <c r="AL67" s="16">
        <v>12925</v>
      </c>
      <c r="AM67" s="20" t="s">
        <v>55</v>
      </c>
      <c r="AN67" s="18">
        <v>23124</v>
      </c>
      <c r="AO67" s="6"/>
    </row>
    <row r="68" spans="1:41" ht="15" customHeight="1">
      <c r="A68" t="s">
        <v>49</v>
      </c>
      <c r="B68" s="85" t="s">
        <v>70</v>
      </c>
      <c r="C68" s="13" t="s">
        <v>56</v>
      </c>
      <c r="D68" s="14">
        <v>1941886</v>
      </c>
      <c r="E68" s="15">
        <v>9503</v>
      </c>
      <c r="F68" s="16">
        <v>96179</v>
      </c>
      <c r="G68" s="16">
        <v>139244</v>
      </c>
      <c r="H68" s="16">
        <v>47465</v>
      </c>
      <c r="I68" s="16">
        <v>66389</v>
      </c>
      <c r="J68" s="16">
        <v>368</v>
      </c>
      <c r="K68" s="16">
        <v>16476</v>
      </c>
      <c r="L68" s="16">
        <v>51079</v>
      </c>
      <c r="M68" s="16">
        <v>31861</v>
      </c>
      <c r="N68" s="16">
        <v>245112</v>
      </c>
      <c r="O68" s="16">
        <v>188198</v>
      </c>
      <c r="P68" s="16">
        <v>65538</v>
      </c>
      <c r="Q68" s="16">
        <v>55138</v>
      </c>
      <c r="R68" s="16">
        <v>8177</v>
      </c>
      <c r="S68" s="16">
        <v>3362</v>
      </c>
      <c r="T68" s="16">
        <v>10128</v>
      </c>
      <c r="U68" s="16">
        <v>135266</v>
      </c>
      <c r="V68" s="16">
        <v>71427</v>
      </c>
      <c r="W68" s="16">
        <v>1192</v>
      </c>
      <c r="X68" s="16">
        <v>344</v>
      </c>
      <c r="Y68" s="16">
        <v>2360</v>
      </c>
      <c r="Z68" s="16">
        <v>9799</v>
      </c>
      <c r="AA68" s="16">
        <v>42344</v>
      </c>
      <c r="AB68" s="16">
        <v>8302</v>
      </c>
      <c r="AC68" s="16">
        <v>20743</v>
      </c>
      <c r="AD68" s="16">
        <v>135986</v>
      </c>
      <c r="AE68" s="16">
        <v>25087</v>
      </c>
      <c r="AF68" s="16">
        <v>1348</v>
      </c>
      <c r="AG68" s="16">
        <v>93646</v>
      </c>
      <c r="AH68" s="16">
        <v>12488</v>
      </c>
      <c r="AI68" s="16">
        <v>2110</v>
      </c>
      <c r="AJ68" s="16">
        <v>7407</v>
      </c>
      <c r="AK68" s="16">
        <v>224453</v>
      </c>
      <c r="AL68" s="16">
        <v>113367</v>
      </c>
      <c r="AM68" s="20" t="s">
        <v>57</v>
      </c>
      <c r="AN68" s="18">
        <v>1106066</v>
      </c>
      <c r="AO68" s="6"/>
    </row>
    <row r="69" spans="1:41" s="21" customFormat="1" ht="15" customHeight="1">
      <c r="A69" s="21" t="s">
        <v>49</v>
      </c>
      <c r="B69" s="22" t="s">
        <v>58</v>
      </c>
      <c r="C69" s="23" t="s">
        <v>59</v>
      </c>
      <c r="D69" s="24">
        <v>2.99</v>
      </c>
      <c r="E69" s="25">
        <v>2.93</v>
      </c>
      <c r="F69" s="26">
        <v>3.04</v>
      </c>
      <c r="G69" s="26">
        <v>3.04</v>
      </c>
      <c r="H69" s="26">
        <v>3.8</v>
      </c>
      <c r="I69" s="26">
        <v>2.69</v>
      </c>
      <c r="J69" s="26">
        <v>2.74</v>
      </c>
      <c r="K69" s="26">
        <v>2.98</v>
      </c>
      <c r="L69" s="26">
        <v>3.02</v>
      </c>
      <c r="M69" s="26">
        <v>3.13</v>
      </c>
      <c r="N69" s="26">
        <v>2.97</v>
      </c>
      <c r="O69" s="26">
        <v>2.92</v>
      </c>
      <c r="P69" s="26">
        <v>2.83</v>
      </c>
      <c r="Q69" s="26">
        <v>2.72</v>
      </c>
      <c r="R69" s="26">
        <v>3.33</v>
      </c>
      <c r="S69" s="26">
        <v>3.24</v>
      </c>
      <c r="T69" s="26">
        <v>3.22</v>
      </c>
      <c r="U69" s="26">
        <v>2.86</v>
      </c>
      <c r="V69" s="26">
        <v>2.84</v>
      </c>
      <c r="W69" s="26">
        <v>3.15</v>
      </c>
      <c r="X69" s="26">
        <v>2.5299999999999998</v>
      </c>
      <c r="Y69" s="26">
        <v>2.89</v>
      </c>
      <c r="Z69" s="26">
        <v>3.16</v>
      </c>
      <c r="AA69" s="26">
        <v>2.96</v>
      </c>
      <c r="AB69" s="26">
        <v>3.46</v>
      </c>
      <c r="AC69" s="26">
        <v>3.58</v>
      </c>
      <c r="AD69" s="26">
        <v>3.25</v>
      </c>
      <c r="AE69" s="26">
        <v>3.54</v>
      </c>
      <c r="AF69" s="26">
        <v>3.51</v>
      </c>
      <c r="AG69" s="26">
        <v>2.97</v>
      </c>
      <c r="AH69" s="26">
        <v>3.43</v>
      </c>
      <c r="AI69" s="26">
        <v>3.09</v>
      </c>
      <c r="AJ69" s="26">
        <v>3.34</v>
      </c>
      <c r="AK69" s="26">
        <v>2.9</v>
      </c>
      <c r="AL69" s="26">
        <v>2.83</v>
      </c>
      <c r="AM69" s="20" t="s">
        <v>60</v>
      </c>
      <c r="AN69" s="27" t="s">
        <v>61</v>
      </c>
      <c r="AO69" s="28"/>
    </row>
    <row r="70" spans="1:41" ht="15" customHeight="1">
      <c r="A70" t="s">
        <v>49</v>
      </c>
      <c r="B70" s="29" t="s">
        <v>71</v>
      </c>
      <c r="C70" s="30">
        <v>5</v>
      </c>
      <c r="D70" s="14">
        <v>459333</v>
      </c>
      <c r="E70" s="31">
        <v>2060</v>
      </c>
      <c r="F70" s="32">
        <v>11343</v>
      </c>
      <c r="G70" s="32">
        <v>55248</v>
      </c>
      <c r="H70" s="32">
        <v>40900</v>
      </c>
      <c r="I70" s="32">
        <v>10887</v>
      </c>
      <c r="J70" s="32">
        <v>4789</v>
      </c>
      <c r="K70" s="32">
        <v>6598</v>
      </c>
      <c r="L70" s="32">
        <v>14005</v>
      </c>
      <c r="M70" s="32">
        <v>7358</v>
      </c>
      <c r="N70" s="32">
        <v>38626</v>
      </c>
      <c r="O70" s="32">
        <v>22761</v>
      </c>
      <c r="P70" s="32">
        <v>9347</v>
      </c>
      <c r="Q70" s="32">
        <v>7167</v>
      </c>
      <c r="R70" s="32">
        <v>2061</v>
      </c>
      <c r="S70" s="32">
        <v>755</v>
      </c>
      <c r="T70" s="32">
        <v>3191</v>
      </c>
      <c r="U70" s="32">
        <v>27688</v>
      </c>
      <c r="V70" s="32">
        <v>13500</v>
      </c>
      <c r="W70" s="32">
        <v>329</v>
      </c>
      <c r="X70" s="32">
        <v>637</v>
      </c>
      <c r="Y70" s="32">
        <v>395</v>
      </c>
      <c r="Z70" s="32">
        <v>2987</v>
      </c>
      <c r="AA70" s="32">
        <v>10372</v>
      </c>
      <c r="AB70" s="32">
        <v>4650</v>
      </c>
      <c r="AC70" s="32">
        <v>10758</v>
      </c>
      <c r="AD70" s="32">
        <v>41565</v>
      </c>
      <c r="AE70" s="32">
        <v>27567</v>
      </c>
      <c r="AF70" s="32">
        <v>1292</v>
      </c>
      <c r="AG70" s="32">
        <v>21213</v>
      </c>
      <c r="AH70" s="32">
        <v>2964</v>
      </c>
      <c r="AI70" s="32">
        <v>336</v>
      </c>
      <c r="AJ70" s="32">
        <v>2163</v>
      </c>
      <c r="AK70" s="32">
        <v>40035</v>
      </c>
      <c r="AL70" s="32">
        <v>13786</v>
      </c>
      <c r="AM70" s="33" t="s">
        <v>51</v>
      </c>
      <c r="AN70" s="34">
        <v>491285</v>
      </c>
      <c r="AO70" s="6"/>
    </row>
    <row r="71" spans="1:41" ht="15" customHeight="1">
      <c r="A71" t="s">
        <v>49</v>
      </c>
      <c r="B71" s="85" t="s">
        <v>71</v>
      </c>
      <c r="C71" s="13">
        <v>4</v>
      </c>
      <c r="D71" s="14">
        <v>690644</v>
      </c>
      <c r="E71" s="15">
        <v>3543</v>
      </c>
      <c r="F71" s="16">
        <v>38489</v>
      </c>
      <c r="G71" s="16">
        <v>38974</v>
      </c>
      <c r="H71" s="16">
        <v>14554</v>
      </c>
      <c r="I71" s="16">
        <v>19098</v>
      </c>
      <c r="J71" s="16">
        <v>1105</v>
      </c>
      <c r="K71" s="16">
        <v>7299</v>
      </c>
      <c r="L71" s="16">
        <v>21834</v>
      </c>
      <c r="M71" s="16">
        <v>15501</v>
      </c>
      <c r="N71" s="16">
        <v>75175</v>
      </c>
      <c r="O71" s="16">
        <v>55415</v>
      </c>
      <c r="P71" s="16">
        <v>26745</v>
      </c>
      <c r="Q71" s="16">
        <v>14548</v>
      </c>
      <c r="R71" s="16">
        <v>3498</v>
      </c>
      <c r="S71" s="16">
        <v>987</v>
      </c>
      <c r="T71" s="16">
        <v>3847</v>
      </c>
      <c r="U71" s="16">
        <v>29160</v>
      </c>
      <c r="V71" s="16">
        <v>25117</v>
      </c>
      <c r="W71" s="16">
        <v>398</v>
      </c>
      <c r="X71" s="16">
        <v>177</v>
      </c>
      <c r="Y71" s="16">
        <v>723</v>
      </c>
      <c r="Z71" s="16">
        <v>2723</v>
      </c>
      <c r="AA71" s="16">
        <v>13655</v>
      </c>
      <c r="AB71" s="16">
        <v>3851</v>
      </c>
      <c r="AC71" s="16">
        <v>9207</v>
      </c>
      <c r="AD71" s="16">
        <v>61270</v>
      </c>
      <c r="AE71" s="16">
        <v>41290</v>
      </c>
      <c r="AF71" s="16">
        <v>4147</v>
      </c>
      <c r="AG71" s="16">
        <v>32462</v>
      </c>
      <c r="AH71" s="16">
        <v>6612</v>
      </c>
      <c r="AI71" s="16">
        <v>671</v>
      </c>
      <c r="AJ71" s="16">
        <v>2925</v>
      </c>
      <c r="AK71" s="16">
        <v>81684</v>
      </c>
      <c r="AL71" s="16">
        <v>33960</v>
      </c>
      <c r="AM71" s="20" t="s">
        <v>52</v>
      </c>
      <c r="AN71" s="18">
        <v>735428</v>
      </c>
      <c r="AO71" s="6"/>
    </row>
    <row r="72" spans="1:41" ht="15" customHeight="1">
      <c r="A72" t="s">
        <v>49</v>
      </c>
      <c r="B72" s="85" t="s">
        <v>71</v>
      </c>
      <c r="C72" s="13">
        <v>3</v>
      </c>
      <c r="D72" s="14">
        <v>889818</v>
      </c>
      <c r="E72" s="15">
        <v>4964</v>
      </c>
      <c r="F72" s="16">
        <v>62255</v>
      </c>
      <c r="G72" s="16">
        <v>42555</v>
      </c>
      <c r="H72" s="16">
        <v>14503</v>
      </c>
      <c r="I72" s="16">
        <v>30531</v>
      </c>
      <c r="J72" s="16">
        <v>814</v>
      </c>
      <c r="K72" s="16">
        <v>5386</v>
      </c>
      <c r="L72" s="16">
        <v>18219</v>
      </c>
      <c r="M72" s="16">
        <v>11977</v>
      </c>
      <c r="N72" s="16">
        <v>125142</v>
      </c>
      <c r="O72" s="16">
        <v>97494</v>
      </c>
      <c r="P72" s="16">
        <v>17431</v>
      </c>
      <c r="Q72" s="16">
        <v>30757</v>
      </c>
      <c r="R72" s="16">
        <v>5290</v>
      </c>
      <c r="S72" s="16">
        <v>1229</v>
      </c>
      <c r="T72" s="16">
        <v>3099</v>
      </c>
      <c r="U72" s="16">
        <v>62412</v>
      </c>
      <c r="V72" s="16">
        <v>26787</v>
      </c>
      <c r="W72" s="16">
        <v>566</v>
      </c>
      <c r="X72" s="16">
        <v>394</v>
      </c>
      <c r="Y72" s="16">
        <v>1076</v>
      </c>
      <c r="Z72" s="16">
        <v>4013</v>
      </c>
      <c r="AA72" s="16">
        <v>20414</v>
      </c>
      <c r="AB72" s="16">
        <v>1980</v>
      </c>
      <c r="AC72" s="16">
        <v>6982</v>
      </c>
      <c r="AD72" s="16">
        <v>45935</v>
      </c>
      <c r="AE72" s="16">
        <v>36099</v>
      </c>
      <c r="AF72" s="16">
        <v>6943</v>
      </c>
      <c r="AG72" s="16">
        <v>38723</v>
      </c>
      <c r="AH72" s="16">
        <v>7926</v>
      </c>
      <c r="AI72" s="16">
        <v>1313</v>
      </c>
      <c r="AJ72" s="16">
        <v>5743</v>
      </c>
      <c r="AK72" s="16">
        <v>80342</v>
      </c>
      <c r="AL72" s="16">
        <v>70524</v>
      </c>
      <c r="AM72" s="20" t="s">
        <v>53</v>
      </c>
      <c r="AN72" s="18">
        <v>729814</v>
      </c>
      <c r="AO72" s="6"/>
    </row>
    <row r="73" spans="1:41" ht="15" customHeight="1">
      <c r="A73" t="s">
        <v>49</v>
      </c>
      <c r="B73" s="85" t="s">
        <v>71</v>
      </c>
      <c r="C73" s="13">
        <v>2</v>
      </c>
      <c r="D73" s="14">
        <v>820697</v>
      </c>
      <c r="E73" s="15">
        <v>3542</v>
      </c>
      <c r="F73" s="16">
        <v>50062</v>
      </c>
      <c r="G73" s="16">
        <v>25860</v>
      </c>
      <c r="H73" s="16">
        <v>4651</v>
      </c>
      <c r="I73" s="16">
        <v>31849</v>
      </c>
      <c r="J73" s="16">
        <v>188</v>
      </c>
      <c r="K73" s="16">
        <v>2494</v>
      </c>
      <c r="L73" s="16">
        <v>17521</v>
      </c>
      <c r="M73" s="16">
        <v>8991</v>
      </c>
      <c r="N73" s="16">
        <v>139492</v>
      </c>
      <c r="O73" s="16">
        <v>116335</v>
      </c>
      <c r="P73" s="16">
        <v>29460</v>
      </c>
      <c r="Q73" s="16">
        <v>11026</v>
      </c>
      <c r="R73" s="16">
        <v>3019</v>
      </c>
      <c r="S73" s="16">
        <v>854</v>
      </c>
      <c r="T73" s="16">
        <v>3640</v>
      </c>
      <c r="U73" s="16">
        <v>59294</v>
      </c>
      <c r="V73" s="16">
        <v>23716</v>
      </c>
      <c r="W73" s="16">
        <v>433</v>
      </c>
      <c r="X73" s="16">
        <v>128</v>
      </c>
      <c r="Y73" s="16">
        <v>946</v>
      </c>
      <c r="Z73" s="16">
        <v>3812</v>
      </c>
      <c r="AA73" s="16">
        <v>13552</v>
      </c>
      <c r="AB73" s="16">
        <v>2885</v>
      </c>
      <c r="AC73" s="16">
        <v>4759</v>
      </c>
      <c r="AD73" s="16">
        <v>31543</v>
      </c>
      <c r="AE73" s="16">
        <v>11154</v>
      </c>
      <c r="AF73" s="16">
        <v>3597</v>
      </c>
      <c r="AG73" s="16">
        <v>28712</v>
      </c>
      <c r="AH73" s="16">
        <v>4142</v>
      </c>
      <c r="AI73" s="16">
        <v>1025</v>
      </c>
      <c r="AJ73" s="16">
        <v>2679</v>
      </c>
      <c r="AK73" s="16">
        <v>115458</v>
      </c>
      <c r="AL73" s="16">
        <v>63878</v>
      </c>
      <c r="AM73" s="20" t="s">
        <v>54</v>
      </c>
      <c r="AN73" s="18">
        <v>5692</v>
      </c>
      <c r="AO73" s="6"/>
    </row>
    <row r="74" spans="1:41" ht="15" customHeight="1">
      <c r="A74" t="s">
        <v>49</v>
      </c>
      <c r="B74" s="85" t="s">
        <v>71</v>
      </c>
      <c r="C74" s="13">
        <v>1</v>
      </c>
      <c r="D74" s="14">
        <v>706715</v>
      </c>
      <c r="E74" s="15">
        <v>4296</v>
      </c>
      <c r="F74" s="16">
        <v>16762</v>
      </c>
      <c r="G74" s="16">
        <v>76505</v>
      </c>
      <c r="H74" s="16">
        <v>12079</v>
      </c>
      <c r="I74" s="16">
        <v>27577</v>
      </c>
      <c r="J74" s="16">
        <v>160</v>
      </c>
      <c r="K74" s="16">
        <v>10323</v>
      </c>
      <c r="L74" s="16">
        <v>25835</v>
      </c>
      <c r="M74" s="16">
        <v>11214</v>
      </c>
      <c r="N74" s="16">
        <v>67600</v>
      </c>
      <c r="O74" s="16">
        <v>44521</v>
      </c>
      <c r="P74" s="16">
        <v>32370</v>
      </c>
      <c r="Q74" s="16">
        <v>28299</v>
      </c>
      <c r="R74" s="16">
        <v>869</v>
      </c>
      <c r="S74" s="16">
        <v>388</v>
      </c>
      <c r="T74" s="16">
        <v>2821</v>
      </c>
      <c r="U74" s="16">
        <v>61405</v>
      </c>
      <c r="V74" s="16">
        <v>38637</v>
      </c>
      <c r="W74" s="16">
        <v>151</v>
      </c>
      <c r="X74" s="16">
        <v>345</v>
      </c>
      <c r="Y74" s="16">
        <v>440</v>
      </c>
      <c r="Z74" s="16">
        <v>2108</v>
      </c>
      <c r="AA74" s="16">
        <v>18217</v>
      </c>
      <c r="AB74" s="16">
        <v>1851</v>
      </c>
      <c r="AC74" s="16">
        <v>3982</v>
      </c>
      <c r="AD74" s="16">
        <v>49629</v>
      </c>
      <c r="AE74" s="16">
        <v>1832</v>
      </c>
      <c r="AF74" s="16">
        <v>1069</v>
      </c>
      <c r="AG74" s="16">
        <v>37484</v>
      </c>
      <c r="AH74" s="16">
        <v>759</v>
      </c>
      <c r="AI74" s="16">
        <v>187</v>
      </c>
      <c r="AJ74" s="16">
        <v>511</v>
      </c>
      <c r="AK74" s="16">
        <v>84510</v>
      </c>
      <c r="AL74" s="16">
        <v>41979</v>
      </c>
      <c r="AM74" s="20" t="s">
        <v>55</v>
      </c>
      <c r="AN74" s="18">
        <v>52456</v>
      </c>
      <c r="AO74" s="6"/>
    </row>
    <row r="75" spans="1:41" ht="15" customHeight="1">
      <c r="A75" t="s">
        <v>49</v>
      </c>
      <c r="B75" s="19" t="s">
        <v>182</v>
      </c>
      <c r="C75" s="13" t="s">
        <v>56</v>
      </c>
      <c r="D75" s="14">
        <v>3567207</v>
      </c>
      <c r="E75" s="15">
        <v>18405</v>
      </c>
      <c r="F75" s="16">
        <v>178911</v>
      </c>
      <c r="G75" s="16">
        <v>239142</v>
      </c>
      <c r="H75" s="16">
        <v>86687</v>
      </c>
      <c r="I75" s="16">
        <v>119942</v>
      </c>
      <c r="J75" s="16">
        <v>7056</v>
      </c>
      <c r="K75" s="16">
        <v>32100</v>
      </c>
      <c r="L75" s="16">
        <v>97414</v>
      </c>
      <c r="M75" s="16">
        <v>55041</v>
      </c>
      <c r="N75" s="16">
        <v>446035</v>
      </c>
      <c r="O75" s="16">
        <v>336526</v>
      </c>
      <c r="P75" s="16">
        <v>115353</v>
      </c>
      <c r="Q75" s="16">
        <v>91797</v>
      </c>
      <c r="R75" s="16">
        <v>14737</v>
      </c>
      <c r="S75" s="16">
        <v>4213</v>
      </c>
      <c r="T75" s="16">
        <v>16598</v>
      </c>
      <c r="U75" s="16">
        <v>239959</v>
      </c>
      <c r="V75" s="16">
        <v>127757</v>
      </c>
      <c r="W75" s="16">
        <v>1877</v>
      </c>
      <c r="X75" s="16">
        <v>1681</v>
      </c>
      <c r="Y75" s="16">
        <v>3580</v>
      </c>
      <c r="Z75" s="16">
        <v>15643</v>
      </c>
      <c r="AA75" s="16">
        <v>76210</v>
      </c>
      <c r="AB75" s="16">
        <v>15217</v>
      </c>
      <c r="AC75" s="16">
        <v>35688</v>
      </c>
      <c r="AD75" s="16">
        <v>229942</v>
      </c>
      <c r="AE75" s="16">
        <v>117942</v>
      </c>
      <c r="AF75" s="16">
        <v>17048</v>
      </c>
      <c r="AG75" s="16">
        <v>158594</v>
      </c>
      <c r="AH75" s="16">
        <v>22403</v>
      </c>
      <c r="AI75" s="16">
        <v>3532</v>
      </c>
      <c r="AJ75" s="16">
        <v>14021</v>
      </c>
      <c r="AK75" s="16">
        <v>402029</v>
      </c>
      <c r="AL75" s="16">
        <v>224127</v>
      </c>
      <c r="AM75" s="20" t="s">
        <v>57</v>
      </c>
      <c r="AN75" s="18">
        <v>2014675</v>
      </c>
      <c r="AO75" s="6"/>
    </row>
    <row r="76" spans="1:41" s="21" customFormat="1" ht="15" customHeight="1">
      <c r="A76" s="21" t="s">
        <v>49</v>
      </c>
      <c r="B76" s="35" t="s">
        <v>58</v>
      </c>
      <c r="C76" s="36" t="s">
        <v>59</v>
      </c>
      <c r="D76" s="63">
        <v>2.82</v>
      </c>
      <c r="E76" s="64">
        <v>2.76</v>
      </c>
      <c r="F76" s="65">
        <v>2.87</v>
      </c>
      <c r="G76" s="65">
        <v>2.88</v>
      </c>
      <c r="H76" s="65">
        <v>3.78</v>
      </c>
      <c r="I76" s="65">
        <v>2.62</v>
      </c>
      <c r="J76" s="65">
        <v>4.4400000000000004</v>
      </c>
      <c r="K76" s="65">
        <v>2.92</v>
      </c>
      <c r="L76" s="65">
        <v>2.8</v>
      </c>
      <c r="M76" s="65">
        <v>2.98</v>
      </c>
      <c r="N76" s="65">
        <v>2.73</v>
      </c>
      <c r="O76" s="65">
        <v>2.69</v>
      </c>
      <c r="P76" s="65">
        <v>2.58</v>
      </c>
      <c r="Q76" s="65">
        <v>2.58</v>
      </c>
      <c r="R76" s="65">
        <v>3.19</v>
      </c>
      <c r="S76" s="65">
        <v>3.21</v>
      </c>
      <c r="T76" s="65">
        <v>3.06</v>
      </c>
      <c r="U76" s="65">
        <v>2.59</v>
      </c>
      <c r="V76" s="65">
        <v>2.62</v>
      </c>
      <c r="W76" s="65">
        <v>3.17</v>
      </c>
      <c r="X76" s="65">
        <v>3.38</v>
      </c>
      <c r="Y76" s="65">
        <v>2.91</v>
      </c>
      <c r="Z76" s="65">
        <v>3.04</v>
      </c>
      <c r="AA76" s="65">
        <v>2.8</v>
      </c>
      <c r="AB76" s="65">
        <v>3.43</v>
      </c>
      <c r="AC76" s="65">
        <v>3.5</v>
      </c>
      <c r="AD76" s="65">
        <v>3.06</v>
      </c>
      <c r="AE76" s="65">
        <v>3.69</v>
      </c>
      <c r="AF76" s="65">
        <v>3.06</v>
      </c>
      <c r="AG76" s="65">
        <v>2.82</v>
      </c>
      <c r="AH76" s="65">
        <v>3.31</v>
      </c>
      <c r="AI76" s="65">
        <v>2.98</v>
      </c>
      <c r="AJ76" s="65">
        <v>3.25</v>
      </c>
      <c r="AK76" s="65">
        <v>2.69</v>
      </c>
      <c r="AL76" s="65">
        <v>2.61</v>
      </c>
      <c r="AM76" s="66" t="s">
        <v>60</v>
      </c>
      <c r="AN76" s="67"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AO82"/>
  <sheetViews>
    <sheetView view="pageLayout" topLeftCell="B2" zoomScale="40" zoomScaleNormal="40" zoomScalePageLayoutView="40" workbookViewId="0">
      <selection activeCell="B5" sqref="B5:B6"/>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86</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87</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9"/>
      <c r="AN6" s="219"/>
      <c r="AO6" s="11"/>
    </row>
    <row r="7" spans="1:41" ht="15" customHeight="1">
      <c r="A7" t="s">
        <v>49</v>
      </c>
      <c r="B7" s="12" t="s">
        <v>50</v>
      </c>
      <c r="C7" s="13">
        <v>5</v>
      </c>
      <c r="D7" s="14">
        <v>626</v>
      </c>
      <c r="E7" s="15">
        <v>6</v>
      </c>
      <c r="F7" s="16">
        <v>18</v>
      </c>
      <c r="G7" s="16">
        <v>73</v>
      </c>
      <c r="H7" s="16">
        <v>46</v>
      </c>
      <c r="I7" s="16">
        <v>8</v>
      </c>
      <c r="J7" s="16">
        <v>5</v>
      </c>
      <c r="K7" s="16">
        <v>6</v>
      </c>
      <c r="L7" s="16">
        <v>25</v>
      </c>
      <c r="M7" s="16">
        <v>9</v>
      </c>
      <c r="N7" s="16">
        <v>27</v>
      </c>
      <c r="O7" s="16">
        <v>59</v>
      </c>
      <c r="P7" s="16">
        <v>11</v>
      </c>
      <c r="Q7" s="16">
        <v>9</v>
      </c>
      <c r="R7" s="16">
        <v>3</v>
      </c>
      <c r="S7" s="16">
        <v>2</v>
      </c>
      <c r="T7" s="16">
        <v>8</v>
      </c>
      <c r="U7" s="16">
        <v>40</v>
      </c>
      <c r="V7" s="16">
        <v>15</v>
      </c>
      <c r="W7" s="87" t="s">
        <v>183</v>
      </c>
      <c r="X7" s="16">
        <v>1</v>
      </c>
      <c r="Y7" s="16">
        <v>1</v>
      </c>
      <c r="Z7" s="16">
        <v>4</v>
      </c>
      <c r="AA7" s="16">
        <v>5</v>
      </c>
      <c r="AB7" s="16">
        <v>3</v>
      </c>
      <c r="AC7" s="16">
        <v>13</v>
      </c>
      <c r="AD7" s="16">
        <v>73</v>
      </c>
      <c r="AE7" s="16">
        <v>41</v>
      </c>
      <c r="AF7" s="16">
        <v>1</v>
      </c>
      <c r="AG7" s="16">
        <v>25</v>
      </c>
      <c r="AH7" s="16">
        <v>22</v>
      </c>
      <c r="AI7" s="16">
        <v>5</v>
      </c>
      <c r="AJ7" s="16">
        <v>14</v>
      </c>
      <c r="AK7" s="16">
        <v>28</v>
      </c>
      <c r="AL7" s="16">
        <v>20</v>
      </c>
      <c r="AM7" s="17" t="s">
        <v>51</v>
      </c>
      <c r="AN7" s="18">
        <v>1225</v>
      </c>
      <c r="AO7" s="6"/>
    </row>
    <row r="8" spans="1:41" ht="15" customHeight="1">
      <c r="A8" t="s">
        <v>49</v>
      </c>
      <c r="B8" s="85" t="s">
        <v>50</v>
      </c>
      <c r="C8" s="13">
        <v>4</v>
      </c>
      <c r="D8" s="14">
        <v>1337</v>
      </c>
      <c r="E8" s="15">
        <v>9</v>
      </c>
      <c r="F8" s="16">
        <v>53</v>
      </c>
      <c r="G8" s="16">
        <v>85</v>
      </c>
      <c r="H8" s="16">
        <v>13</v>
      </c>
      <c r="I8" s="16">
        <v>24</v>
      </c>
      <c r="J8" s="16">
        <v>1</v>
      </c>
      <c r="K8" s="16">
        <v>18</v>
      </c>
      <c r="L8" s="16">
        <v>58</v>
      </c>
      <c r="M8" s="16">
        <v>25</v>
      </c>
      <c r="N8" s="16">
        <v>112</v>
      </c>
      <c r="O8" s="16">
        <v>130</v>
      </c>
      <c r="P8" s="16">
        <v>47</v>
      </c>
      <c r="Q8" s="16">
        <v>14</v>
      </c>
      <c r="R8" s="16">
        <v>5</v>
      </c>
      <c r="S8" s="16">
        <v>3</v>
      </c>
      <c r="T8" s="16">
        <v>6</v>
      </c>
      <c r="U8" s="16">
        <v>74</v>
      </c>
      <c r="V8" s="16">
        <v>51</v>
      </c>
      <c r="W8" s="16">
        <v>1</v>
      </c>
      <c r="X8" s="16">
        <v>1</v>
      </c>
      <c r="Y8" s="87" t="s">
        <v>183</v>
      </c>
      <c r="Z8" s="16">
        <v>6</v>
      </c>
      <c r="AA8" s="16">
        <v>18</v>
      </c>
      <c r="AB8" s="16">
        <v>13</v>
      </c>
      <c r="AC8" s="16">
        <v>14</v>
      </c>
      <c r="AD8" s="16">
        <v>164</v>
      </c>
      <c r="AE8" s="16">
        <v>93</v>
      </c>
      <c r="AF8" s="16">
        <v>5</v>
      </c>
      <c r="AG8" s="16">
        <v>63</v>
      </c>
      <c r="AH8" s="16">
        <v>55</v>
      </c>
      <c r="AI8" s="16">
        <v>6</v>
      </c>
      <c r="AJ8" s="16">
        <v>25</v>
      </c>
      <c r="AK8" s="16">
        <v>85</v>
      </c>
      <c r="AL8" s="16">
        <v>60</v>
      </c>
      <c r="AM8" s="20" t="s">
        <v>52</v>
      </c>
      <c r="AN8" s="18">
        <v>1873</v>
      </c>
      <c r="AO8" s="6"/>
    </row>
    <row r="9" spans="1:41" ht="15" customHeight="1">
      <c r="A9" t="s">
        <v>49</v>
      </c>
      <c r="B9" s="85" t="s">
        <v>50</v>
      </c>
      <c r="C9" s="13">
        <v>3</v>
      </c>
      <c r="D9" s="14">
        <v>2318</v>
      </c>
      <c r="E9" s="15">
        <v>11</v>
      </c>
      <c r="F9" s="16">
        <v>118</v>
      </c>
      <c r="G9" s="16">
        <v>133</v>
      </c>
      <c r="H9" s="16">
        <v>36</v>
      </c>
      <c r="I9" s="16">
        <v>45</v>
      </c>
      <c r="J9" s="16">
        <v>1</v>
      </c>
      <c r="K9" s="16">
        <v>3</v>
      </c>
      <c r="L9" s="16">
        <v>35</v>
      </c>
      <c r="M9" s="16">
        <v>26</v>
      </c>
      <c r="N9" s="16">
        <v>306</v>
      </c>
      <c r="O9" s="16">
        <v>312</v>
      </c>
      <c r="P9" s="16">
        <v>46</v>
      </c>
      <c r="Q9" s="16">
        <v>60</v>
      </c>
      <c r="R9" s="16">
        <v>12</v>
      </c>
      <c r="S9" s="16">
        <v>6</v>
      </c>
      <c r="T9" s="16">
        <v>7</v>
      </c>
      <c r="U9" s="16">
        <v>149</v>
      </c>
      <c r="V9" s="16">
        <v>64</v>
      </c>
      <c r="W9" s="16">
        <v>1</v>
      </c>
      <c r="X9" s="16">
        <v>3</v>
      </c>
      <c r="Y9" s="16">
        <v>2</v>
      </c>
      <c r="Z9" s="16">
        <v>9</v>
      </c>
      <c r="AA9" s="16">
        <v>43</v>
      </c>
      <c r="AB9" s="16">
        <v>3</v>
      </c>
      <c r="AC9" s="16">
        <v>15</v>
      </c>
      <c r="AD9" s="16">
        <v>170</v>
      </c>
      <c r="AE9" s="16">
        <v>111</v>
      </c>
      <c r="AF9" s="16">
        <v>13</v>
      </c>
      <c r="AG9" s="16">
        <v>118</v>
      </c>
      <c r="AH9" s="16">
        <v>79</v>
      </c>
      <c r="AI9" s="16">
        <v>16</v>
      </c>
      <c r="AJ9" s="16">
        <v>45</v>
      </c>
      <c r="AK9" s="16">
        <v>156</v>
      </c>
      <c r="AL9" s="16">
        <v>164</v>
      </c>
      <c r="AM9" s="20" t="s">
        <v>53</v>
      </c>
      <c r="AN9" s="18">
        <v>3044</v>
      </c>
      <c r="AO9" s="6"/>
    </row>
    <row r="10" spans="1:41" ht="15" customHeight="1">
      <c r="A10" t="s">
        <v>49</v>
      </c>
      <c r="B10" s="85" t="s">
        <v>50</v>
      </c>
      <c r="C10" s="13">
        <v>2</v>
      </c>
      <c r="D10" s="14">
        <v>2787</v>
      </c>
      <c r="E10" s="15">
        <v>11</v>
      </c>
      <c r="F10" s="16">
        <v>172</v>
      </c>
      <c r="G10" s="16">
        <v>82</v>
      </c>
      <c r="H10" s="16">
        <v>9</v>
      </c>
      <c r="I10" s="16">
        <v>73</v>
      </c>
      <c r="J10" s="87" t="s">
        <v>183</v>
      </c>
      <c r="K10" s="16">
        <v>4</v>
      </c>
      <c r="L10" s="16">
        <v>46</v>
      </c>
      <c r="M10" s="16">
        <v>30</v>
      </c>
      <c r="N10" s="16">
        <v>480</v>
      </c>
      <c r="O10" s="16">
        <v>534</v>
      </c>
      <c r="P10" s="16">
        <v>73</v>
      </c>
      <c r="Q10" s="16">
        <v>29</v>
      </c>
      <c r="R10" s="16">
        <v>11</v>
      </c>
      <c r="S10" s="16">
        <v>3</v>
      </c>
      <c r="T10" s="16">
        <v>11</v>
      </c>
      <c r="U10" s="16">
        <v>201</v>
      </c>
      <c r="V10" s="16">
        <v>81</v>
      </c>
      <c r="W10" s="16">
        <v>2</v>
      </c>
      <c r="X10" s="87" t="s">
        <v>183</v>
      </c>
      <c r="Y10" s="16">
        <v>2</v>
      </c>
      <c r="Z10" s="16">
        <v>9</v>
      </c>
      <c r="AA10" s="16">
        <v>30</v>
      </c>
      <c r="AB10" s="16">
        <v>6</v>
      </c>
      <c r="AC10" s="16">
        <v>11</v>
      </c>
      <c r="AD10" s="16">
        <v>120</v>
      </c>
      <c r="AE10" s="16">
        <v>49</v>
      </c>
      <c r="AF10" s="16">
        <v>12</v>
      </c>
      <c r="AG10" s="16">
        <v>109</v>
      </c>
      <c r="AH10" s="16">
        <v>42</v>
      </c>
      <c r="AI10" s="16">
        <v>15</v>
      </c>
      <c r="AJ10" s="16">
        <v>29</v>
      </c>
      <c r="AK10" s="16">
        <v>326</v>
      </c>
      <c r="AL10" s="16">
        <v>175</v>
      </c>
      <c r="AM10" s="20" t="s">
        <v>54</v>
      </c>
      <c r="AN10" s="18">
        <v>4</v>
      </c>
      <c r="AO10" s="6"/>
    </row>
    <row r="11" spans="1:41" ht="15" customHeight="1">
      <c r="A11" t="s">
        <v>49</v>
      </c>
      <c r="B11" s="85" t="s">
        <v>50</v>
      </c>
      <c r="C11" s="13">
        <v>1</v>
      </c>
      <c r="D11" s="14">
        <v>2873</v>
      </c>
      <c r="E11" s="15">
        <v>17</v>
      </c>
      <c r="F11" s="16">
        <v>75</v>
      </c>
      <c r="G11" s="16">
        <v>291</v>
      </c>
      <c r="H11" s="16">
        <v>38</v>
      </c>
      <c r="I11" s="16">
        <v>86</v>
      </c>
      <c r="J11" s="16">
        <v>2</v>
      </c>
      <c r="K11" s="16">
        <v>30</v>
      </c>
      <c r="L11" s="16">
        <v>71</v>
      </c>
      <c r="M11" s="16">
        <v>37</v>
      </c>
      <c r="N11" s="16">
        <v>334</v>
      </c>
      <c r="O11" s="16">
        <v>233</v>
      </c>
      <c r="P11" s="16">
        <v>119</v>
      </c>
      <c r="Q11" s="16">
        <v>103</v>
      </c>
      <c r="R11" s="16">
        <v>4</v>
      </c>
      <c r="S11" s="16">
        <v>3</v>
      </c>
      <c r="T11" s="16">
        <v>14</v>
      </c>
      <c r="U11" s="16">
        <v>280</v>
      </c>
      <c r="V11" s="16">
        <v>161</v>
      </c>
      <c r="W11" s="16">
        <v>2</v>
      </c>
      <c r="X11" s="16">
        <v>1</v>
      </c>
      <c r="Y11" s="16">
        <v>1</v>
      </c>
      <c r="Z11" s="16">
        <v>6</v>
      </c>
      <c r="AA11" s="16">
        <v>56</v>
      </c>
      <c r="AB11" s="16">
        <v>7</v>
      </c>
      <c r="AC11" s="16">
        <v>15</v>
      </c>
      <c r="AD11" s="16">
        <v>238</v>
      </c>
      <c r="AE11" s="16">
        <v>16</v>
      </c>
      <c r="AF11" s="16">
        <v>4</v>
      </c>
      <c r="AG11" s="16">
        <v>159</v>
      </c>
      <c r="AH11" s="16">
        <v>5</v>
      </c>
      <c r="AI11" s="16">
        <v>4</v>
      </c>
      <c r="AJ11" s="16">
        <v>8</v>
      </c>
      <c r="AK11" s="16">
        <v>324</v>
      </c>
      <c r="AL11" s="16">
        <v>129</v>
      </c>
      <c r="AM11" s="20" t="s">
        <v>55</v>
      </c>
      <c r="AN11" s="18">
        <v>472</v>
      </c>
      <c r="AO11" s="6"/>
    </row>
    <row r="12" spans="1:41" ht="15" customHeight="1">
      <c r="A12" t="s">
        <v>49</v>
      </c>
      <c r="B12" s="85" t="s">
        <v>50</v>
      </c>
      <c r="C12" s="13" t="s">
        <v>56</v>
      </c>
      <c r="D12" s="14">
        <v>9941</v>
      </c>
      <c r="E12" s="15">
        <v>54</v>
      </c>
      <c r="F12" s="16">
        <v>436</v>
      </c>
      <c r="G12" s="16">
        <v>664</v>
      </c>
      <c r="H12" s="16">
        <v>142</v>
      </c>
      <c r="I12" s="16">
        <v>236</v>
      </c>
      <c r="J12" s="16">
        <v>9</v>
      </c>
      <c r="K12" s="16">
        <v>61</v>
      </c>
      <c r="L12" s="16">
        <v>235</v>
      </c>
      <c r="M12" s="16">
        <v>127</v>
      </c>
      <c r="N12" s="16">
        <v>1259</v>
      </c>
      <c r="O12" s="16">
        <v>1268</v>
      </c>
      <c r="P12" s="16">
        <v>296</v>
      </c>
      <c r="Q12" s="16">
        <v>215</v>
      </c>
      <c r="R12" s="16">
        <v>35</v>
      </c>
      <c r="S12" s="16">
        <v>17</v>
      </c>
      <c r="T12" s="16">
        <v>46</v>
      </c>
      <c r="U12" s="16">
        <v>744</v>
      </c>
      <c r="V12" s="16">
        <v>372</v>
      </c>
      <c r="W12" s="16">
        <v>6</v>
      </c>
      <c r="X12" s="16">
        <v>6</v>
      </c>
      <c r="Y12" s="16">
        <v>6</v>
      </c>
      <c r="Z12" s="16">
        <v>34</v>
      </c>
      <c r="AA12" s="16">
        <v>152</v>
      </c>
      <c r="AB12" s="16">
        <v>32</v>
      </c>
      <c r="AC12" s="16">
        <v>68</v>
      </c>
      <c r="AD12" s="16">
        <v>765</v>
      </c>
      <c r="AE12" s="16">
        <v>310</v>
      </c>
      <c r="AF12" s="16">
        <v>35</v>
      </c>
      <c r="AG12" s="16">
        <v>474</v>
      </c>
      <c r="AH12" s="16">
        <v>203</v>
      </c>
      <c r="AI12" s="16">
        <v>46</v>
      </c>
      <c r="AJ12" s="16">
        <v>121</v>
      </c>
      <c r="AK12" s="16">
        <v>919</v>
      </c>
      <c r="AL12" s="16">
        <v>548</v>
      </c>
      <c r="AM12" s="20" t="s">
        <v>57</v>
      </c>
      <c r="AN12" s="18">
        <v>6618</v>
      </c>
      <c r="AO12" s="6"/>
    </row>
    <row r="13" spans="1:41" s="21" customFormat="1" ht="15" customHeight="1">
      <c r="A13" s="21" t="s">
        <v>49</v>
      </c>
      <c r="B13" s="22" t="s">
        <v>58</v>
      </c>
      <c r="C13" s="23" t="s">
        <v>59</v>
      </c>
      <c r="D13" s="24">
        <v>2.4</v>
      </c>
      <c r="E13" s="25">
        <v>2.56</v>
      </c>
      <c r="F13" s="26">
        <v>2.4700000000000002</v>
      </c>
      <c r="G13" s="26">
        <v>2.35</v>
      </c>
      <c r="H13" s="26">
        <v>3.14</v>
      </c>
      <c r="I13" s="26">
        <v>2.13</v>
      </c>
      <c r="J13" s="26">
        <v>3.78</v>
      </c>
      <c r="K13" s="26">
        <v>2.44</v>
      </c>
      <c r="L13" s="26">
        <v>2.66</v>
      </c>
      <c r="M13" s="26">
        <v>2.52</v>
      </c>
      <c r="N13" s="26">
        <v>2.2200000000000002</v>
      </c>
      <c r="O13" s="26">
        <v>2.41</v>
      </c>
      <c r="P13" s="26">
        <v>2.1800000000000002</v>
      </c>
      <c r="Q13" s="26">
        <v>2.06</v>
      </c>
      <c r="R13" s="26">
        <v>2.77</v>
      </c>
      <c r="S13" s="26">
        <v>2.88</v>
      </c>
      <c r="T13" s="26">
        <v>2.63</v>
      </c>
      <c r="U13" s="26">
        <v>2.1800000000000002</v>
      </c>
      <c r="V13" s="26">
        <v>2.13</v>
      </c>
      <c r="W13" s="26">
        <v>2.17</v>
      </c>
      <c r="X13" s="26">
        <v>3.17</v>
      </c>
      <c r="Y13" s="26">
        <v>2.67</v>
      </c>
      <c r="Z13" s="26">
        <v>2.79</v>
      </c>
      <c r="AA13" s="26">
        <v>2.25</v>
      </c>
      <c r="AB13" s="26">
        <v>2.97</v>
      </c>
      <c r="AC13" s="26">
        <v>2.99</v>
      </c>
      <c r="AD13" s="26">
        <v>2.63</v>
      </c>
      <c r="AE13" s="26">
        <v>3.3</v>
      </c>
      <c r="AF13" s="26">
        <v>2.63</v>
      </c>
      <c r="AG13" s="26">
        <v>2.34</v>
      </c>
      <c r="AH13" s="26">
        <v>3.23</v>
      </c>
      <c r="AI13" s="26">
        <v>2.85</v>
      </c>
      <c r="AJ13" s="26">
        <v>3.07</v>
      </c>
      <c r="AK13" s="26">
        <v>2.09</v>
      </c>
      <c r="AL13" s="26">
        <v>2.39</v>
      </c>
      <c r="AM13" s="20" t="s">
        <v>60</v>
      </c>
      <c r="AN13" s="27" t="s">
        <v>61</v>
      </c>
      <c r="AO13" s="28"/>
    </row>
    <row r="14" spans="1:41" ht="15" customHeight="1">
      <c r="A14" t="s">
        <v>49</v>
      </c>
      <c r="B14" s="29" t="s">
        <v>62</v>
      </c>
      <c r="C14" s="30">
        <v>5</v>
      </c>
      <c r="D14" s="14">
        <v>423</v>
      </c>
      <c r="E14" s="31">
        <v>3</v>
      </c>
      <c r="F14" s="32">
        <v>8</v>
      </c>
      <c r="G14" s="32">
        <v>59</v>
      </c>
      <c r="H14" s="32">
        <v>37</v>
      </c>
      <c r="I14" s="32">
        <v>6</v>
      </c>
      <c r="J14" s="32" t="s">
        <v>63</v>
      </c>
      <c r="K14" s="32">
        <v>2</v>
      </c>
      <c r="L14" s="32">
        <v>18</v>
      </c>
      <c r="M14" s="32">
        <v>6</v>
      </c>
      <c r="N14" s="32">
        <v>33</v>
      </c>
      <c r="O14" s="32">
        <v>46</v>
      </c>
      <c r="P14" s="32">
        <v>12</v>
      </c>
      <c r="Q14" s="32">
        <v>5</v>
      </c>
      <c r="R14" s="32">
        <v>2</v>
      </c>
      <c r="S14" s="86" t="s">
        <v>183</v>
      </c>
      <c r="T14" s="32">
        <v>1</v>
      </c>
      <c r="U14" s="32">
        <v>44</v>
      </c>
      <c r="V14" s="32">
        <v>6</v>
      </c>
      <c r="W14" s="86" t="s">
        <v>183</v>
      </c>
      <c r="X14" s="32" t="s">
        <v>63</v>
      </c>
      <c r="Y14" s="86" t="s">
        <v>183</v>
      </c>
      <c r="Z14" s="32">
        <v>2</v>
      </c>
      <c r="AA14" s="32">
        <v>8</v>
      </c>
      <c r="AB14" s="32">
        <v>6</v>
      </c>
      <c r="AC14" s="32">
        <v>14</v>
      </c>
      <c r="AD14" s="32">
        <v>42</v>
      </c>
      <c r="AE14" s="32">
        <v>8</v>
      </c>
      <c r="AF14" s="86" t="s">
        <v>183</v>
      </c>
      <c r="AG14" s="32">
        <v>18</v>
      </c>
      <c r="AH14" s="32">
        <v>5</v>
      </c>
      <c r="AI14" s="86" t="s">
        <v>183</v>
      </c>
      <c r="AJ14" s="32">
        <v>2</v>
      </c>
      <c r="AK14" s="32">
        <v>28</v>
      </c>
      <c r="AL14" s="32">
        <v>1</v>
      </c>
      <c r="AM14" s="33" t="s">
        <v>51</v>
      </c>
      <c r="AN14" s="34">
        <v>344</v>
      </c>
      <c r="AO14" s="6"/>
    </row>
    <row r="15" spans="1:41" ht="15" customHeight="1">
      <c r="A15" t="s">
        <v>49</v>
      </c>
      <c r="B15" s="85" t="s">
        <v>62</v>
      </c>
      <c r="C15" s="13">
        <v>4</v>
      </c>
      <c r="D15" s="14">
        <v>960</v>
      </c>
      <c r="E15" s="15">
        <v>5</v>
      </c>
      <c r="F15" s="16">
        <v>50</v>
      </c>
      <c r="G15" s="16">
        <v>97</v>
      </c>
      <c r="H15" s="16">
        <v>28</v>
      </c>
      <c r="I15" s="16">
        <v>13</v>
      </c>
      <c r="J15" s="16" t="s">
        <v>63</v>
      </c>
      <c r="K15" s="16">
        <v>5</v>
      </c>
      <c r="L15" s="16">
        <v>33</v>
      </c>
      <c r="M15" s="16">
        <v>23</v>
      </c>
      <c r="N15" s="16">
        <v>89</v>
      </c>
      <c r="O15" s="16">
        <v>151</v>
      </c>
      <c r="P15" s="16">
        <v>41</v>
      </c>
      <c r="Q15" s="16">
        <v>11</v>
      </c>
      <c r="R15" s="16">
        <v>5</v>
      </c>
      <c r="S15" s="16">
        <v>3</v>
      </c>
      <c r="T15" s="16">
        <v>2</v>
      </c>
      <c r="U15" s="16">
        <v>55</v>
      </c>
      <c r="V15" s="16">
        <v>17</v>
      </c>
      <c r="W15" s="87" t="s">
        <v>183</v>
      </c>
      <c r="X15" s="16" t="s">
        <v>63</v>
      </c>
      <c r="Y15" s="16">
        <v>3</v>
      </c>
      <c r="Z15" s="16">
        <v>4</v>
      </c>
      <c r="AA15" s="16">
        <v>19</v>
      </c>
      <c r="AB15" s="16">
        <v>4</v>
      </c>
      <c r="AC15" s="16">
        <v>13</v>
      </c>
      <c r="AD15" s="16">
        <v>102</v>
      </c>
      <c r="AE15" s="16">
        <v>15</v>
      </c>
      <c r="AF15" s="16">
        <v>2</v>
      </c>
      <c r="AG15" s="16">
        <v>52</v>
      </c>
      <c r="AH15" s="16">
        <v>10</v>
      </c>
      <c r="AI15" s="87" t="s">
        <v>183</v>
      </c>
      <c r="AJ15" s="16">
        <v>8</v>
      </c>
      <c r="AK15" s="16">
        <v>83</v>
      </c>
      <c r="AL15" s="16">
        <v>15</v>
      </c>
      <c r="AM15" s="20" t="s">
        <v>52</v>
      </c>
      <c r="AN15" s="18">
        <v>1149</v>
      </c>
      <c r="AO15" s="6"/>
    </row>
    <row r="16" spans="1:41" ht="15" customHeight="1">
      <c r="A16" t="s">
        <v>49</v>
      </c>
      <c r="B16" s="85" t="s">
        <v>62</v>
      </c>
      <c r="C16" s="13">
        <v>3</v>
      </c>
      <c r="D16" s="14">
        <v>1760</v>
      </c>
      <c r="E16" s="15">
        <v>12</v>
      </c>
      <c r="F16" s="16">
        <v>112</v>
      </c>
      <c r="G16" s="16">
        <v>95</v>
      </c>
      <c r="H16" s="16">
        <v>33</v>
      </c>
      <c r="I16" s="16">
        <v>34</v>
      </c>
      <c r="J16" s="16" t="s">
        <v>63</v>
      </c>
      <c r="K16" s="16">
        <v>8</v>
      </c>
      <c r="L16" s="16">
        <v>40</v>
      </c>
      <c r="M16" s="16">
        <v>14</v>
      </c>
      <c r="N16" s="16">
        <v>250</v>
      </c>
      <c r="O16" s="16">
        <v>329</v>
      </c>
      <c r="P16" s="16">
        <v>48</v>
      </c>
      <c r="Q16" s="16">
        <v>29</v>
      </c>
      <c r="R16" s="16">
        <v>4</v>
      </c>
      <c r="S16" s="87" t="s">
        <v>183</v>
      </c>
      <c r="T16" s="16">
        <v>10</v>
      </c>
      <c r="U16" s="16">
        <v>166</v>
      </c>
      <c r="V16" s="16">
        <v>24</v>
      </c>
      <c r="W16" s="87" t="s">
        <v>183</v>
      </c>
      <c r="X16" s="16" t="s">
        <v>63</v>
      </c>
      <c r="Y16" s="16">
        <v>2</v>
      </c>
      <c r="Z16" s="16">
        <v>10</v>
      </c>
      <c r="AA16" s="16">
        <v>42</v>
      </c>
      <c r="AB16" s="16">
        <v>1</v>
      </c>
      <c r="AC16" s="16">
        <v>17</v>
      </c>
      <c r="AD16" s="16">
        <v>99</v>
      </c>
      <c r="AE16" s="16">
        <v>35</v>
      </c>
      <c r="AF16" s="16">
        <v>4</v>
      </c>
      <c r="AG16" s="16">
        <v>99</v>
      </c>
      <c r="AH16" s="16">
        <v>28</v>
      </c>
      <c r="AI16" s="16">
        <v>3</v>
      </c>
      <c r="AJ16" s="16">
        <v>14</v>
      </c>
      <c r="AK16" s="16">
        <v>129</v>
      </c>
      <c r="AL16" s="16">
        <v>66</v>
      </c>
      <c r="AM16" s="20" t="s">
        <v>53</v>
      </c>
      <c r="AN16" s="18">
        <v>2293</v>
      </c>
      <c r="AO16" s="6"/>
    </row>
    <row r="17" spans="1:41" ht="15" customHeight="1">
      <c r="A17" t="s">
        <v>49</v>
      </c>
      <c r="B17" s="85" t="s">
        <v>62</v>
      </c>
      <c r="C17" s="13">
        <v>2</v>
      </c>
      <c r="D17" s="14">
        <v>1981</v>
      </c>
      <c r="E17" s="15">
        <v>8</v>
      </c>
      <c r="F17" s="16">
        <v>126</v>
      </c>
      <c r="G17" s="16">
        <v>50</v>
      </c>
      <c r="H17" s="16">
        <v>3</v>
      </c>
      <c r="I17" s="16">
        <v>69</v>
      </c>
      <c r="J17" s="16" t="s">
        <v>63</v>
      </c>
      <c r="K17" s="16">
        <v>3</v>
      </c>
      <c r="L17" s="16">
        <v>49</v>
      </c>
      <c r="M17" s="16">
        <v>9</v>
      </c>
      <c r="N17" s="16">
        <v>344</v>
      </c>
      <c r="O17" s="16">
        <v>517</v>
      </c>
      <c r="P17" s="16">
        <v>80</v>
      </c>
      <c r="Q17" s="16">
        <v>10</v>
      </c>
      <c r="R17" s="16">
        <v>3</v>
      </c>
      <c r="S17" s="16">
        <v>4</v>
      </c>
      <c r="T17" s="16">
        <v>4</v>
      </c>
      <c r="U17" s="16">
        <v>181</v>
      </c>
      <c r="V17" s="16">
        <v>24</v>
      </c>
      <c r="W17" s="87" t="s">
        <v>183</v>
      </c>
      <c r="X17" s="16" t="s">
        <v>63</v>
      </c>
      <c r="Y17" s="16">
        <v>4</v>
      </c>
      <c r="Z17" s="16">
        <v>8</v>
      </c>
      <c r="AA17" s="16">
        <v>25</v>
      </c>
      <c r="AB17" s="16">
        <v>3</v>
      </c>
      <c r="AC17" s="16">
        <v>11</v>
      </c>
      <c r="AD17" s="16">
        <v>75</v>
      </c>
      <c r="AE17" s="16">
        <v>18</v>
      </c>
      <c r="AF17" s="16">
        <v>1</v>
      </c>
      <c r="AG17" s="16">
        <v>64</v>
      </c>
      <c r="AH17" s="16">
        <v>19</v>
      </c>
      <c r="AI17" s="16">
        <v>1</v>
      </c>
      <c r="AJ17" s="16">
        <v>3</v>
      </c>
      <c r="AK17" s="16">
        <v>202</v>
      </c>
      <c r="AL17" s="16">
        <v>63</v>
      </c>
      <c r="AM17" s="20" t="s">
        <v>54</v>
      </c>
      <c r="AN17" s="18">
        <v>3</v>
      </c>
      <c r="AO17" s="6"/>
    </row>
    <row r="18" spans="1:41" ht="15" customHeight="1">
      <c r="A18" t="s">
        <v>49</v>
      </c>
      <c r="B18" s="85" t="s">
        <v>62</v>
      </c>
      <c r="C18" s="13">
        <v>1</v>
      </c>
      <c r="D18" s="14">
        <v>1727</v>
      </c>
      <c r="E18" s="15">
        <v>13</v>
      </c>
      <c r="F18" s="16">
        <v>38</v>
      </c>
      <c r="G18" s="16">
        <v>258</v>
      </c>
      <c r="H18" s="16">
        <v>26</v>
      </c>
      <c r="I18" s="16">
        <v>81</v>
      </c>
      <c r="J18" s="16" t="s">
        <v>63</v>
      </c>
      <c r="K18" s="16">
        <v>24</v>
      </c>
      <c r="L18" s="16">
        <v>55</v>
      </c>
      <c r="M18" s="16">
        <v>21</v>
      </c>
      <c r="N18" s="16">
        <v>192</v>
      </c>
      <c r="O18" s="16">
        <v>172</v>
      </c>
      <c r="P18" s="16">
        <v>64</v>
      </c>
      <c r="Q18" s="16">
        <v>36</v>
      </c>
      <c r="R18" s="87" t="s">
        <v>183</v>
      </c>
      <c r="S18" s="87" t="s">
        <v>183</v>
      </c>
      <c r="T18" s="16">
        <v>5</v>
      </c>
      <c r="U18" s="16">
        <v>175</v>
      </c>
      <c r="V18" s="16">
        <v>35</v>
      </c>
      <c r="W18" s="87" t="s">
        <v>183</v>
      </c>
      <c r="X18" s="16" t="s">
        <v>63</v>
      </c>
      <c r="Y18" s="87" t="s">
        <v>183</v>
      </c>
      <c r="Z18" s="16">
        <v>6</v>
      </c>
      <c r="AA18" s="16">
        <v>59</v>
      </c>
      <c r="AB18" s="16">
        <v>5</v>
      </c>
      <c r="AC18" s="16">
        <v>8</v>
      </c>
      <c r="AD18" s="16">
        <v>102</v>
      </c>
      <c r="AE18" s="16">
        <v>4</v>
      </c>
      <c r="AF18" s="87" t="s">
        <v>183</v>
      </c>
      <c r="AG18" s="16">
        <v>107</v>
      </c>
      <c r="AH18" s="16">
        <v>3</v>
      </c>
      <c r="AI18" s="16">
        <v>1</v>
      </c>
      <c r="AJ18" s="16">
        <v>2</v>
      </c>
      <c r="AK18" s="16">
        <v>174</v>
      </c>
      <c r="AL18" s="16">
        <v>61</v>
      </c>
      <c r="AM18" s="20" t="s">
        <v>55</v>
      </c>
      <c r="AN18" s="18">
        <v>80</v>
      </c>
      <c r="AO18" s="6"/>
    </row>
    <row r="19" spans="1:41" ht="15" customHeight="1">
      <c r="A19" t="s">
        <v>49</v>
      </c>
      <c r="B19" s="85" t="s">
        <v>62</v>
      </c>
      <c r="C19" s="13" t="s">
        <v>56</v>
      </c>
      <c r="D19" s="14">
        <v>6851</v>
      </c>
      <c r="E19" s="15">
        <v>41</v>
      </c>
      <c r="F19" s="16">
        <v>334</v>
      </c>
      <c r="G19" s="16">
        <v>559</v>
      </c>
      <c r="H19" s="16">
        <v>127</v>
      </c>
      <c r="I19" s="16">
        <v>203</v>
      </c>
      <c r="J19" s="16">
        <v>4</v>
      </c>
      <c r="K19" s="16">
        <v>42</v>
      </c>
      <c r="L19" s="16">
        <v>195</v>
      </c>
      <c r="M19" s="16">
        <v>73</v>
      </c>
      <c r="N19" s="16">
        <v>908</v>
      </c>
      <c r="O19" s="16">
        <v>1215</v>
      </c>
      <c r="P19" s="16">
        <v>245</v>
      </c>
      <c r="Q19" s="16">
        <v>91</v>
      </c>
      <c r="R19" s="16">
        <v>14</v>
      </c>
      <c r="S19" s="16">
        <v>7</v>
      </c>
      <c r="T19" s="16">
        <v>22</v>
      </c>
      <c r="U19" s="16">
        <v>621</v>
      </c>
      <c r="V19" s="16">
        <v>106</v>
      </c>
      <c r="W19" s="87" t="s">
        <v>183</v>
      </c>
      <c r="X19" s="16">
        <v>2</v>
      </c>
      <c r="Y19" s="16">
        <v>9</v>
      </c>
      <c r="Z19" s="16">
        <v>30</v>
      </c>
      <c r="AA19" s="16">
        <v>153</v>
      </c>
      <c r="AB19" s="16">
        <v>19</v>
      </c>
      <c r="AC19" s="16">
        <v>63</v>
      </c>
      <c r="AD19" s="16">
        <v>420</v>
      </c>
      <c r="AE19" s="16">
        <v>80</v>
      </c>
      <c r="AF19" s="16">
        <v>7</v>
      </c>
      <c r="AG19" s="16">
        <v>340</v>
      </c>
      <c r="AH19" s="16">
        <v>65</v>
      </c>
      <c r="AI19" s="16">
        <v>5</v>
      </c>
      <c r="AJ19" s="16">
        <v>29</v>
      </c>
      <c r="AK19" s="16">
        <v>616</v>
      </c>
      <c r="AL19" s="16">
        <v>206</v>
      </c>
      <c r="AM19" s="20" t="s">
        <v>57</v>
      </c>
      <c r="AN19" s="18">
        <v>3869</v>
      </c>
      <c r="AO19" s="6"/>
    </row>
    <row r="20" spans="1:41" s="21" customFormat="1" ht="15" customHeight="1">
      <c r="A20" s="21" t="s">
        <v>49</v>
      </c>
      <c r="B20" s="22" t="s">
        <v>58</v>
      </c>
      <c r="C20" s="23" t="s">
        <v>59</v>
      </c>
      <c r="D20" s="24">
        <v>2.4700000000000002</v>
      </c>
      <c r="E20" s="25">
        <v>2.44</v>
      </c>
      <c r="F20" s="26">
        <v>2.59</v>
      </c>
      <c r="G20" s="26">
        <v>2.37</v>
      </c>
      <c r="H20" s="26">
        <v>3.37</v>
      </c>
      <c r="I20" s="26">
        <v>1.99</v>
      </c>
      <c r="J20" s="26" t="s">
        <v>63</v>
      </c>
      <c r="K20" s="26">
        <v>2</v>
      </c>
      <c r="L20" s="26">
        <v>2.54</v>
      </c>
      <c r="M20" s="26">
        <v>2.78</v>
      </c>
      <c r="N20" s="26">
        <v>2.37</v>
      </c>
      <c r="O20" s="26">
        <v>2.4900000000000002</v>
      </c>
      <c r="P20" s="26">
        <v>2.42</v>
      </c>
      <c r="Q20" s="26">
        <v>2.33</v>
      </c>
      <c r="R20" s="26">
        <v>3.43</v>
      </c>
      <c r="S20" s="26">
        <v>2.86</v>
      </c>
      <c r="T20" s="26">
        <v>2.5499999999999998</v>
      </c>
      <c r="U20" s="26">
        <v>2.38</v>
      </c>
      <c r="V20" s="26">
        <v>2.39</v>
      </c>
      <c r="W20" s="90" t="s">
        <v>183</v>
      </c>
      <c r="X20" s="26" t="s">
        <v>63</v>
      </c>
      <c r="Y20" s="26">
        <v>2.89</v>
      </c>
      <c r="Z20" s="26">
        <v>2.6</v>
      </c>
      <c r="AA20" s="26">
        <v>2.29</v>
      </c>
      <c r="AB20" s="26">
        <v>3.16</v>
      </c>
      <c r="AC20" s="26">
        <v>3.22</v>
      </c>
      <c r="AD20" s="26">
        <v>2.78</v>
      </c>
      <c r="AE20" s="26">
        <v>3.06</v>
      </c>
      <c r="AF20" s="26">
        <v>3.14</v>
      </c>
      <c r="AG20" s="26">
        <v>2.44</v>
      </c>
      <c r="AH20" s="26">
        <v>2.92</v>
      </c>
      <c r="AI20" s="26">
        <v>2.4</v>
      </c>
      <c r="AJ20" s="26">
        <v>3.17</v>
      </c>
      <c r="AK20" s="26">
        <v>2.33</v>
      </c>
      <c r="AL20" s="26">
        <v>2.1800000000000002</v>
      </c>
      <c r="AM20" s="20" t="s">
        <v>60</v>
      </c>
      <c r="AN20" s="27" t="s">
        <v>61</v>
      </c>
      <c r="AO20" s="28"/>
    </row>
    <row r="21" spans="1:41" ht="15" customHeight="1">
      <c r="A21" t="s">
        <v>49</v>
      </c>
      <c r="B21" s="29" t="s">
        <v>64</v>
      </c>
      <c r="C21" s="30">
        <v>5</v>
      </c>
      <c r="D21" s="14">
        <v>31840</v>
      </c>
      <c r="E21" s="31">
        <v>113</v>
      </c>
      <c r="F21" s="32">
        <v>794</v>
      </c>
      <c r="G21" s="32">
        <v>4379</v>
      </c>
      <c r="H21" s="32">
        <v>4998</v>
      </c>
      <c r="I21" s="32">
        <v>705</v>
      </c>
      <c r="J21" s="32">
        <v>1107</v>
      </c>
      <c r="K21" s="32">
        <v>517</v>
      </c>
      <c r="L21" s="32">
        <v>1684</v>
      </c>
      <c r="M21" s="32">
        <v>763</v>
      </c>
      <c r="N21" s="32">
        <v>1233</v>
      </c>
      <c r="O21" s="32">
        <v>2069</v>
      </c>
      <c r="P21" s="32">
        <v>618</v>
      </c>
      <c r="Q21" s="32">
        <v>185</v>
      </c>
      <c r="R21" s="32">
        <v>66</v>
      </c>
      <c r="S21" s="32">
        <v>17</v>
      </c>
      <c r="T21" s="32">
        <v>189</v>
      </c>
      <c r="U21" s="32">
        <v>2067</v>
      </c>
      <c r="V21" s="32">
        <v>342</v>
      </c>
      <c r="W21" s="86" t="s">
        <v>183</v>
      </c>
      <c r="X21" s="32">
        <v>147</v>
      </c>
      <c r="Y21" s="32">
        <v>37</v>
      </c>
      <c r="Z21" s="32">
        <v>156</v>
      </c>
      <c r="AA21" s="32">
        <v>795</v>
      </c>
      <c r="AB21" s="32">
        <v>563</v>
      </c>
      <c r="AC21" s="32">
        <v>1189</v>
      </c>
      <c r="AD21" s="32">
        <v>2823</v>
      </c>
      <c r="AE21" s="32">
        <v>431</v>
      </c>
      <c r="AF21" s="32">
        <v>37</v>
      </c>
      <c r="AG21" s="32">
        <v>2156</v>
      </c>
      <c r="AH21" s="32">
        <v>122</v>
      </c>
      <c r="AI21" s="32">
        <v>13</v>
      </c>
      <c r="AJ21" s="32">
        <v>138</v>
      </c>
      <c r="AK21" s="32">
        <v>1036</v>
      </c>
      <c r="AL21" s="32">
        <v>351</v>
      </c>
      <c r="AM21" s="33" t="s">
        <v>51</v>
      </c>
      <c r="AN21" s="34">
        <v>6809</v>
      </c>
      <c r="AO21" s="6"/>
    </row>
    <row r="22" spans="1:41" ht="15" customHeight="1">
      <c r="A22" t="s">
        <v>49</v>
      </c>
      <c r="B22" s="85" t="s">
        <v>64</v>
      </c>
      <c r="C22" s="13">
        <v>4</v>
      </c>
      <c r="D22" s="14">
        <v>38637</v>
      </c>
      <c r="E22" s="15">
        <v>208</v>
      </c>
      <c r="F22" s="16">
        <v>2455</v>
      </c>
      <c r="G22" s="16">
        <v>3279</v>
      </c>
      <c r="H22" s="16">
        <v>1722</v>
      </c>
      <c r="I22" s="16">
        <v>1251</v>
      </c>
      <c r="J22" s="16">
        <v>264</v>
      </c>
      <c r="K22" s="16">
        <v>556</v>
      </c>
      <c r="L22" s="16">
        <v>2467</v>
      </c>
      <c r="M22" s="16">
        <v>1489</v>
      </c>
      <c r="N22" s="16">
        <v>2093</v>
      </c>
      <c r="O22" s="16">
        <v>4535</v>
      </c>
      <c r="P22" s="16">
        <v>1419</v>
      </c>
      <c r="Q22" s="16">
        <v>339</v>
      </c>
      <c r="R22" s="16">
        <v>153</v>
      </c>
      <c r="S22" s="16">
        <v>35</v>
      </c>
      <c r="T22" s="16">
        <v>252</v>
      </c>
      <c r="U22" s="16">
        <v>2292</v>
      </c>
      <c r="V22" s="16">
        <v>508</v>
      </c>
      <c r="W22" s="16">
        <v>4</v>
      </c>
      <c r="X22" s="16">
        <v>61</v>
      </c>
      <c r="Y22" s="16">
        <v>57</v>
      </c>
      <c r="Z22" s="16">
        <v>109</v>
      </c>
      <c r="AA22" s="16">
        <v>1088</v>
      </c>
      <c r="AB22" s="16">
        <v>518</v>
      </c>
      <c r="AC22" s="16">
        <v>1052</v>
      </c>
      <c r="AD22" s="16">
        <v>3450</v>
      </c>
      <c r="AE22" s="16">
        <v>827</v>
      </c>
      <c r="AF22" s="16">
        <v>66</v>
      </c>
      <c r="AG22" s="16">
        <v>2897</v>
      </c>
      <c r="AH22" s="16">
        <v>257</v>
      </c>
      <c r="AI22" s="16">
        <v>28</v>
      </c>
      <c r="AJ22" s="16">
        <v>158</v>
      </c>
      <c r="AK22" s="16">
        <v>2006</v>
      </c>
      <c r="AL22" s="16">
        <v>742</v>
      </c>
      <c r="AM22" s="20" t="s">
        <v>52</v>
      </c>
      <c r="AN22" s="18">
        <v>14852</v>
      </c>
      <c r="AO22" s="6"/>
    </row>
    <row r="23" spans="1:41" ht="15" customHeight="1">
      <c r="A23" t="s">
        <v>49</v>
      </c>
      <c r="B23" s="85" t="s">
        <v>64</v>
      </c>
      <c r="C23" s="13">
        <v>3</v>
      </c>
      <c r="D23" s="14">
        <v>45613</v>
      </c>
      <c r="E23" s="15">
        <v>279</v>
      </c>
      <c r="F23" s="16">
        <v>3951</v>
      </c>
      <c r="G23" s="16">
        <v>3290</v>
      </c>
      <c r="H23" s="16">
        <v>1749</v>
      </c>
      <c r="I23" s="16">
        <v>1927</v>
      </c>
      <c r="J23" s="16">
        <v>218</v>
      </c>
      <c r="K23" s="16">
        <v>413</v>
      </c>
      <c r="L23" s="16">
        <v>1868</v>
      </c>
      <c r="M23" s="16">
        <v>1031</v>
      </c>
      <c r="N23" s="16">
        <v>3496</v>
      </c>
      <c r="O23" s="16">
        <v>7002</v>
      </c>
      <c r="P23" s="16">
        <v>816</v>
      </c>
      <c r="Q23" s="16">
        <v>677</v>
      </c>
      <c r="R23" s="16">
        <v>291</v>
      </c>
      <c r="S23" s="16">
        <v>49</v>
      </c>
      <c r="T23" s="16">
        <v>217</v>
      </c>
      <c r="U23" s="16">
        <v>4879</v>
      </c>
      <c r="V23" s="16">
        <v>473</v>
      </c>
      <c r="W23" s="16">
        <v>13</v>
      </c>
      <c r="X23" s="16">
        <v>114</v>
      </c>
      <c r="Y23" s="16">
        <v>59</v>
      </c>
      <c r="Z23" s="16">
        <v>149</v>
      </c>
      <c r="AA23" s="16">
        <v>1562</v>
      </c>
      <c r="AB23" s="16">
        <v>264</v>
      </c>
      <c r="AC23" s="16">
        <v>812</v>
      </c>
      <c r="AD23" s="16">
        <v>2208</v>
      </c>
      <c r="AE23" s="16">
        <v>810</v>
      </c>
      <c r="AF23" s="16">
        <v>49</v>
      </c>
      <c r="AG23" s="16">
        <v>3057</v>
      </c>
      <c r="AH23" s="16">
        <v>247</v>
      </c>
      <c r="AI23" s="16">
        <v>43</v>
      </c>
      <c r="AJ23" s="16">
        <v>247</v>
      </c>
      <c r="AK23" s="16">
        <v>1912</v>
      </c>
      <c r="AL23" s="16">
        <v>1441</v>
      </c>
      <c r="AM23" s="20" t="s">
        <v>53</v>
      </c>
      <c r="AN23" s="18">
        <v>51469</v>
      </c>
      <c r="AO23" s="6"/>
    </row>
    <row r="24" spans="1:41" ht="15" customHeight="1">
      <c r="A24" t="s">
        <v>49</v>
      </c>
      <c r="B24" s="85" t="s">
        <v>64</v>
      </c>
      <c r="C24" s="13">
        <v>2</v>
      </c>
      <c r="D24" s="14">
        <v>36429</v>
      </c>
      <c r="E24" s="15">
        <v>149</v>
      </c>
      <c r="F24" s="16">
        <v>2688</v>
      </c>
      <c r="G24" s="16">
        <v>1901</v>
      </c>
      <c r="H24" s="16">
        <v>524</v>
      </c>
      <c r="I24" s="16">
        <v>1912</v>
      </c>
      <c r="J24" s="16">
        <v>24</v>
      </c>
      <c r="K24" s="16">
        <v>198</v>
      </c>
      <c r="L24" s="16">
        <v>1608</v>
      </c>
      <c r="M24" s="16">
        <v>736</v>
      </c>
      <c r="N24" s="16">
        <v>3610</v>
      </c>
      <c r="O24" s="16">
        <v>6885</v>
      </c>
      <c r="P24" s="16">
        <v>1313</v>
      </c>
      <c r="Q24" s="16">
        <v>236</v>
      </c>
      <c r="R24" s="16">
        <v>142</v>
      </c>
      <c r="S24" s="16">
        <v>27</v>
      </c>
      <c r="T24" s="16">
        <v>195</v>
      </c>
      <c r="U24" s="16">
        <v>4282</v>
      </c>
      <c r="V24" s="16">
        <v>379</v>
      </c>
      <c r="W24" s="16">
        <v>6</v>
      </c>
      <c r="X24" s="16">
        <v>43</v>
      </c>
      <c r="Y24" s="16">
        <v>63</v>
      </c>
      <c r="Z24" s="16">
        <v>114</v>
      </c>
      <c r="AA24" s="16">
        <v>985</v>
      </c>
      <c r="AB24" s="16">
        <v>360</v>
      </c>
      <c r="AC24" s="16">
        <v>515</v>
      </c>
      <c r="AD24" s="16">
        <v>1366</v>
      </c>
      <c r="AE24" s="16">
        <v>294</v>
      </c>
      <c r="AF24" s="16">
        <v>16</v>
      </c>
      <c r="AG24" s="16">
        <v>1986</v>
      </c>
      <c r="AH24" s="16">
        <v>105</v>
      </c>
      <c r="AI24" s="16">
        <v>25</v>
      </c>
      <c r="AJ24" s="16">
        <v>83</v>
      </c>
      <c r="AK24" s="16">
        <v>2645</v>
      </c>
      <c r="AL24" s="16">
        <v>1014</v>
      </c>
      <c r="AM24" s="20" t="s">
        <v>54</v>
      </c>
      <c r="AN24" s="18">
        <v>6</v>
      </c>
      <c r="AO24" s="6"/>
    </row>
    <row r="25" spans="1:41" ht="15" customHeight="1">
      <c r="A25" t="s">
        <v>49</v>
      </c>
      <c r="B25" s="85" t="s">
        <v>64</v>
      </c>
      <c r="C25" s="13">
        <v>1</v>
      </c>
      <c r="D25" s="14">
        <v>27015</v>
      </c>
      <c r="E25" s="15">
        <v>147</v>
      </c>
      <c r="F25" s="16">
        <v>554</v>
      </c>
      <c r="G25" s="16">
        <v>4846</v>
      </c>
      <c r="H25" s="16">
        <v>1209</v>
      </c>
      <c r="I25" s="16">
        <v>1416</v>
      </c>
      <c r="J25" s="16">
        <v>17</v>
      </c>
      <c r="K25" s="16">
        <v>783</v>
      </c>
      <c r="L25" s="16">
        <v>1567</v>
      </c>
      <c r="M25" s="16">
        <v>607</v>
      </c>
      <c r="N25" s="16">
        <v>1166</v>
      </c>
      <c r="O25" s="16">
        <v>1463</v>
      </c>
      <c r="P25" s="16">
        <v>1136</v>
      </c>
      <c r="Q25" s="16">
        <v>618</v>
      </c>
      <c r="R25" s="16">
        <v>27</v>
      </c>
      <c r="S25" s="16">
        <v>13</v>
      </c>
      <c r="T25" s="16">
        <v>109</v>
      </c>
      <c r="U25" s="16">
        <v>3144</v>
      </c>
      <c r="V25" s="16">
        <v>479</v>
      </c>
      <c r="W25" s="16">
        <v>4</v>
      </c>
      <c r="X25" s="16">
        <v>68</v>
      </c>
      <c r="Y25" s="16">
        <v>26</v>
      </c>
      <c r="Z25" s="16">
        <v>42</v>
      </c>
      <c r="AA25" s="16">
        <v>1253</v>
      </c>
      <c r="AB25" s="16">
        <v>226</v>
      </c>
      <c r="AC25" s="16">
        <v>359</v>
      </c>
      <c r="AD25" s="16">
        <v>1712</v>
      </c>
      <c r="AE25" s="16">
        <v>53</v>
      </c>
      <c r="AF25" s="16">
        <v>5</v>
      </c>
      <c r="AG25" s="16">
        <v>1993</v>
      </c>
      <c r="AH25" s="16">
        <v>14</v>
      </c>
      <c r="AI25" s="16">
        <v>3</v>
      </c>
      <c r="AJ25" s="16">
        <v>8</v>
      </c>
      <c r="AK25" s="16">
        <v>1496</v>
      </c>
      <c r="AL25" s="16">
        <v>452</v>
      </c>
      <c r="AM25" s="20" t="s">
        <v>55</v>
      </c>
      <c r="AN25" s="18">
        <v>1404</v>
      </c>
      <c r="AO25" s="6"/>
    </row>
    <row r="26" spans="1:41" ht="15" customHeight="1">
      <c r="A26" t="s">
        <v>49</v>
      </c>
      <c r="B26" s="85" t="s">
        <v>64</v>
      </c>
      <c r="C26" s="13" t="s">
        <v>56</v>
      </c>
      <c r="D26" s="14">
        <v>179534</v>
      </c>
      <c r="E26" s="15">
        <v>896</v>
      </c>
      <c r="F26" s="16">
        <v>10442</v>
      </c>
      <c r="G26" s="16">
        <v>17695</v>
      </c>
      <c r="H26" s="16">
        <v>10202</v>
      </c>
      <c r="I26" s="16">
        <v>7211</v>
      </c>
      <c r="J26" s="16">
        <v>1630</v>
      </c>
      <c r="K26" s="16">
        <v>2467</v>
      </c>
      <c r="L26" s="16">
        <v>9194</v>
      </c>
      <c r="M26" s="16">
        <v>4626</v>
      </c>
      <c r="N26" s="16">
        <v>11598</v>
      </c>
      <c r="O26" s="16">
        <v>21954</v>
      </c>
      <c r="P26" s="16">
        <v>5302</v>
      </c>
      <c r="Q26" s="16">
        <v>2055</v>
      </c>
      <c r="R26" s="16">
        <v>679</v>
      </c>
      <c r="S26" s="16">
        <v>141</v>
      </c>
      <c r="T26" s="16">
        <v>962</v>
      </c>
      <c r="U26" s="16">
        <v>16664</v>
      </c>
      <c r="V26" s="16">
        <v>2181</v>
      </c>
      <c r="W26" s="16">
        <v>27</v>
      </c>
      <c r="X26" s="16">
        <v>433</v>
      </c>
      <c r="Y26" s="16">
        <v>242</v>
      </c>
      <c r="Z26" s="16">
        <v>570</v>
      </c>
      <c r="AA26" s="16">
        <v>5683</v>
      </c>
      <c r="AB26" s="16">
        <v>1931</v>
      </c>
      <c r="AC26" s="16">
        <v>3927</v>
      </c>
      <c r="AD26" s="16">
        <v>11559</v>
      </c>
      <c r="AE26" s="16">
        <v>2415</v>
      </c>
      <c r="AF26" s="16">
        <v>173</v>
      </c>
      <c r="AG26" s="16">
        <v>12089</v>
      </c>
      <c r="AH26" s="16">
        <v>745</v>
      </c>
      <c r="AI26" s="16">
        <v>112</v>
      </c>
      <c r="AJ26" s="16">
        <v>634</v>
      </c>
      <c r="AK26" s="16">
        <v>9095</v>
      </c>
      <c r="AL26" s="16">
        <v>4000</v>
      </c>
      <c r="AM26" s="20" t="s">
        <v>57</v>
      </c>
      <c r="AN26" s="18">
        <v>74540</v>
      </c>
      <c r="AO26" s="6"/>
    </row>
    <row r="27" spans="1:41" s="21" customFormat="1" ht="15" customHeight="1">
      <c r="A27" s="21" t="s">
        <v>49</v>
      </c>
      <c r="B27" s="22" t="s">
        <v>58</v>
      </c>
      <c r="C27" s="23" t="s">
        <v>59</v>
      </c>
      <c r="D27" s="24">
        <v>3.07</v>
      </c>
      <c r="E27" s="25">
        <v>2.99</v>
      </c>
      <c r="F27" s="26">
        <v>3.02</v>
      </c>
      <c r="G27" s="26">
        <v>3.03</v>
      </c>
      <c r="H27" s="26">
        <v>3.86</v>
      </c>
      <c r="I27" s="26">
        <v>2.71</v>
      </c>
      <c r="J27" s="26">
        <v>4.4800000000000004</v>
      </c>
      <c r="K27" s="26">
        <v>2.93</v>
      </c>
      <c r="L27" s="26">
        <v>3.12</v>
      </c>
      <c r="M27" s="26">
        <v>3.23</v>
      </c>
      <c r="N27" s="26">
        <v>2.88</v>
      </c>
      <c r="O27" s="26">
        <v>2.95</v>
      </c>
      <c r="P27" s="26">
        <v>2.82</v>
      </c>
      <c r="Q27" s="26">
        <v>2.63</v>
      </c>
      <c r="R27" s="26">
        <v>3.13</v>
      </c>
      <c r="S27" s="26">
        <v>3.11</v>
      </c>
      <c r="T27" s="26">
        <v>3.23</v>
      </c>
      <c r="U27" s="26">
        <v>2.75</v>
      </c>
      <c r="V27" s="26">
        <v>2.93</v>
      </c>
      <c r="W27" s="26">
        <v>2.63</v>
      </c>
      <c r="X27" s="26">
        <v>3.41</v>
      </c>
      <c r="Y27" s="26">
        <v>3.07</v>
      </c>
      <c r="Z27" s="26">
        <v>3.39</v>
      </c>
      <c r="AA27" s="26">
        <v>2.86</v>
      </c>
      <c r="AB27" s="26">
        <v>3.43</v>
      </c>
      <c r="AC27" s="26">
        <v>3.56</v>
      </c>
      <c r="AD27" s="26">
        <v>3.37</v>
      </c>
      <c r="AE27" s="26">
        <v>3.53</v>
      </c>
      <c r="AF27" s="26">
        <v>3.66</v>
      </c>
      <c r="AG27" s="26">
        <v>3.1</v>
      </c>
      <c r="AH27" s="26">
        <v>3.49</v>
      </c>
      <c r="AI27" s="26">
        <v>3.21</v>
      </c>
      <c r="AJ27" s="26">
        <v>3.53</v>
      </c>
      <c r="AK27" s="26">
        <v>2.83</v>
      </c>
      <c r="AL27" s="26">
        <v>2.88</v>
      </c>
      <c r="AM27" s="20" t="s">
        <v>60</v>
      </c>
      <c r="AN27" s="27" t="s">
        <v>61</v>
      </c>
      <c r="AO27" s="28"/>
    </row>
    <row r="28" spans="1:41" ht="15" customHeight="1">
      <c r="A28" t="s">
        <v>49</v>
      </c>
      <c r="B28" s="29" t="s">
        <v>65</v>
      </c>
      <c r="C28" s="30">
        <v>5</v>
      </c>
      <c r="D28" s="14">
        <v>2382</v>
      </c>
      <c r="E28" s="31">
        <v>4</v>
      </c>
      <c r="F28" s="32">
        <v>23</v>
      </c>
      <c r="G28" s="32">
        <v>410</v>
      </c>
      <c r="H28" s="32">
        <v>244</v>
      </c>
      <c r="I28" s="32">
        <v>23</v>
      </c>
      <c r="J28" s="86" t="s">
        <v>183</v>
      </c>
      <c r="K28" s="32">
        <v>15</v>
      </c>
      <c r="L28" s="32">
        <v>115</v>
      </c>
      <c r="M28" s="32">
        <v>21</v>
      </c>
      <c r="N28" s="32">
        <v>132</v>
      </c>
      <c r="O28" s="32">
        <v>153</v>
      </c>
      <c r="P28" s="32">
        <v>30</v>
      </c>
      <c r="Q28" s="32">
        <v>23</v>
      </c>
      <c r="R28" s="32">
        <v>43</v>
      </c>
      <c r="S28" s="32">
        <v>1</v>
      </c>
      <c r="T28" s="32">
        <v>23</v>
      </c>
      <c r="U28" s="32">
        <v>211</v>
      </c>
      <c r="V28" s="32">
        <v>45</v>
      </c>
      <c r="W28" s="86" t="s">
        <v>183</v>
      </c>
      <c r="X28" s="86" t="s">
        <v>183</v>
      </c>
      <c r="Y28" s="32">
        <v>1</v>
      </c>
      <c r="Z28" s="32">
        <v>21</v>
      </c>
      <c r="AA28" s="32">
        <v>38</v>
      </c>
      <c r="AB28" s="32">
        <v>13</v>
      </c>
      <c r="AC28" s="32">
        <v>31</v>
      </c>
      <c r="AD28" s="32">
        <v>377</v>
      </c>
      <c r="AE28" s="32">
        <v>41</v>
      </c>
      <c r="AF28" s="32">
        <v>1</v>
      </c>
      <c r="AG28" s="32">
        <v>85</v>
      </c>
      <c r="AH28" s="32">
        <v>33</v>
      </c>
      <c r="AI28" s="32">
        <v>8</v>
      </c>
      <c r="AJ28" s="32">
        <v>26</v>
      </c>
      <c r="AK28" s="32">
        <v>152</v>
      </c>
      <c r="AL28" s="32">
        <v>39</v>
      </c>
      <c r="AM28" s="33" t="s">
        <v>51</v>
      </c>
      <c r="AN28" s="34">
        <v>4674</v>
      </c>
      <c r="AO28" s="6"/>
    </row>
    <row r="29" spans="1:41" ht="15" customHeight="1">
      <c r="A29" t="s">
        <v>49</v>
      </c>
      <c r="B29" s="85" t="s">
        <v>65</v>
      </c>
      <c r="C29" s="13">
        <v>4</v>
      </c>
      <c r="D29" s="14">
        <v>6784</v>
      </c>
      <c r="E29" s="15">
        <v>31</v>
      </c>
      <c r="F29" s="16">
        <v>271</v>
      </c>
      <c r="G29" s="16">
        <v>577</v>
      </c>
      <c r="H29" s="16">
        <v>182</v>
      </c>
      <c r="I29" s="16">
        <v>74</v>
      </c>
      <c r="J29" s="16">
        <v>1</v>
      </c>
      <c r="K29" s="16">
        <v>45</v>
      </c>
      <c r="L29" s="16">
        <v>342</v>
      </c>
      <c r="M29" s="16">
        <v>161</v>
      </c>
      <c r="N29" s="16">
        <v>588</v>
      </c>
      <c r="O29" s="16">
        <v>892</v>
      </c>
      <c r="P29" s="16">
        <v>235</v>
      </c>
      <c r="Q29" s="16">
        <v>50</v>
      </c>
      <c r="R29" s="16">
        <v>63</v>
      </c>
      <c r="S29" s="16">
        <v>1</v>
      </c>
      <c r="T29" s="16">
        <v>63</v>
      </c>
      <c r="U29" s="16">
        <v>418</v>
      </c>
      <c r="V29" s="16">
        <v>157</v>
      </c>
      <c r="W29" s="16">
        <v>1</v>
      </c>
      <c r="X29" s="16">
        <v>2</v>
      </c>
      <c r="Y29" s="16">
        <v>6</v>
      </c>
      <c r="Z29" s="16">
        <v>28</v>
      </c>
      <c r="AA29" s="16">
        <v>86</v>
      </c>
      <c r="AB29" s="16">
        <v>24</v>
      </c>
      <c r="AC29" s="16">
        <v>59</v>
      </c>
      <c r="AD29" s="16">
        <v>1058</v>
      </c>
      <c r="AE29" s="16">
        <v>136</v>
      </c>
      <c r="AF29" s="16">
        <v>6</v>
      </c>
      <c r="AG29" s="16">
        <v>312</v>
      </c>
      <c r="AH29" s="16">
        <v>104</v>
      </c>
      <c r="AI29" s="16">
        <v>8</v>
      </c>
      <c r="AJ29" s="16">
        <v>41</v>
      </c>
      <c r="AK29" s="16">
        <v>599</v>
      </c>
      <c r="AL29" s="16">
        <v>163</v>
      </c>
      <c r="AM29" s="20" t="s">
        <v>52</v>
      </c>
      <c r="AN29" s="18">
        <v>13637</v>
      </c>
      <c r="AO29" s="6"/>
    </row>
    <row r="30" spans="1:41" ht="15" customHeight="1">
      <c r="A30" t="s">
        <v>49</v>
      </c>
      <c r="B30" s="85" t="s">
        <v>65</v>
      </c>
      <c r="C30" s="13">
        <v>3</v>
      </c>
      <c r="D30" s="14">
        <v>14526</v>
      </c>
      <c r="E30" s="15">
        <v>72</v>
      </c>
      <c r="F30" s="16">
        <v>1033</v>
      </c>
      <c r="G30" s="16">
        <v>793</v>
      </c>
      <c r="H30" s="16">
        <v>245</v>
      </c>
      <c r="I30" s="16">
        <v>266</v>
      </c>
      <c r="J30" s="16">
        <v>6</v>
      </c>
      <c r="K30" s="16">
        <v>57</v>
      </c>
      <c r="L30" s="16">
        <v>408</v>
      </c>
      <c r="M30" s="16">
        <v>201</v>
      </c>
      <c r="N30" s="16">
        <v>1815</v>
      </c>
      <c r="O30" s="16">
        <v>2844</v>
      </c>
      <c r="P30" s="16">
        <v>296</v>
      </c>
      <c r="Q30" s="16">
        <v>232</v>
      </c>
      <c r="R30" s="16">
        <v>111</v>
      </c>
      <c r="S30" s="16">
        <v>10</v>
      </c>
      <c r="T30" s="16">
        <v>52</v>
      </c>
      <c r="U30" s="16">
        <v>1330</v>
      </c>
      <c r="V30" s="16">
        <v>273</v>
      </c>
      <c r="W30" s="16">
        <v>3</v>
      </c>
      <c r="X30" s="16">
        <v>8</v>
      </c>
      <c r="Y30" s="16">
        <v>16</v>
      </c>
      <c r="Z30" s="16">
        <v>64</v>
      </c>
      <c r="AA30" s="16">
        <v>224</v>
      </c>
      <c r="AB30" s="16">
        <v>17</v>
      </c>
      <c r="AC30" s="16">
        <v>87</v>
      </c>
      <c r="AD30" s="16">
        <v>1202</v>
      </c>
      <c r="AE30" s="16">
        <v>265</v>
      </c>
      <c r="AF30" s="16">
        <v>20</v>
      </c>
      <c r="AG30" s="16">
        <v>669</v>
      </c>
      <c r="AH30" s="16">
        <v>184</v>
      </c>
      <c r="AI30" s="16">
        <v>12</v>
      </c>
      <c r="AJ30" s="16">
        <v>126</v>
      </c>
      <c r="AK30" s="16">
        <v>960</v>
      </c>
      <c r="AL30" s="16">
        <v>625</v>
      </c>
      <c r="AM30" s="20" t="s">
        <v>53</v>
      </c>
      <c r="AN30" s="18">
        <v>28614</v>
      </c>
      <c r="AO30" s="6"/>
    </row>
    <row r="31" spans="1:41" ht="15" customHeight="1">
      <c r="A31" t="s">
        <v>49</v>
      </c>
      <c r="B31" s="85" t="s">
        <v>65</v>
      </c>
      <c r="C31" s="13">
        <v>2</v>
      </c>
      <c r="D31" s="14">
        <v>23965</v>
      </c>
      <c r="E31" s="15">
        <v>66</v>
      </c>
      <c r="F31" s="16">
        <v>1859</v>
      </c>
      <c r="G31" s="16">
        <v>658</v>
      </c>
      <c r="H31" s="16">
        <v>101</v>
      </c>
      <c r="I31" s="16">
        <v>536</v>
      </c>
      <c r="J31" s="16">
        <v>5</v>
      </c>
      <c r="K31" s="16">
        <v>30</v>
      </c>
      <c r="L31" s="16">
        <v>588</v>
      </c>
      <c r="M31" s="16">
        <v>234</v>
      </c>
      <c r="N31" s="16">
        <v>4086</v>
      </c>
      <c r="O31" s="16">
        <v>6453</v>
      </c>
      <c r="P31" s="16">
        <v>720</v>
      </c>
      <c r="Q31" s="16">
        <v>122</v>
      </c>
      <c r="R31" s="16">
        <v>112</v>
      </c>
      <c r="S31" s="16">
        <v>6</v>
      </c>
      <c r="T31" s="16">
        <v>125</v>
      </c>
      <c r="U31" s="16">
        <v>1920</v>
      </c>
      <c r="V31" s="16">
        <v>330</v>
      </c>
      <c r="W31" s="16">
        <v>4</v>
      </c>
      <c r="X31" s="16">
        <v>2</v>
      </c>
      <c r="Y31" s="16">
        <v>20</v>
      </c>
      <c r="Z31" s="16">
        <v>99</v>
      </c>
      <c r="AA31" s="16">
        <v>268</v>
      </c>
      <c r="AB31" s="16">
        <v>32</v>
      </c>
      <c r="AC31" s="16">
        <v>90</v>
      </c>
      <c r="AD31" s="16">
        <v>1023</v>
      </c>
      <c r="AE31" s="16">
        <v>223</v>
      </c>
      <c r="AF31" s="16">
        <v>20</v>
      </c>
      <c r="AG31" s="16">
        <v>817</v>
      </c>
      <c r="AH31" s="16">
        <v>119</v>
      </c>
      <c r="AI31" s="16">
        <v>22</v>
      </c>
      <c r="AJ31" s="16">
        <v>90</v>
      </c>
      <c r="AK31" s="16">
        <v>2254</v>
      </c>
      <c r="AL31" s="16">
        <v>931</v>
      </c>
      <c r="AM31" s="20" t="s">
        <v>54</v>
      </c>
      <c r="AN31" s="18">
        <v>2</v>
      </c>
      <c r="AO31" s="6"/>
    </row>
    <row r="32" spans="1:41" ht="15" customHeight="1">
      <c r="A32" t="s">
        <v>49</v>
      </c>
      <c r="B32" s="85" t="s">
        <v>65</v>
      </c>
      <c r="C32" s="13">
        <v>1</v>
      </c>
      <c r="D32" s="14">
        <v>34146</v>
      </c>
      <c r="E32" s="15">
        <v>135</v>
      </c>
      <c r="F32" s="16">
        <v>1329</v>
      </c>
      <c r="G32" s="16">
        <v>3598</v>
      </c>
      <c r="H32" s="16">
        <v>347</v>
      </c>
      <c r="I32" s="16">
        <v>1173</v>
      </c>
      <c r="J32" s="16">
        <v>13</v>
      </c>
      <c r="K32" s="16">
        <v>238</v>
      </c>
      <c r="L32" s="16">
        <v>1363</v>
      </c>
      <c r="M32" s="16">
        <v>574</v>
      </c>
      <c r="N32" s="16">
        <v>4053</v>
      </c>
      <c r="O32" s="16">
        <v>4575</v>
      </c>
      <c r="P32" s="16">
        <v>1533</v>
      </c>
      <c r="Q32" s="16">
        <v>494</v>
      </c>
      <c r="R32" s="16">
        <v>34</v>
      </c>
      <c r="S32" s="16">
        <v>5</v>
      </c>
      <c r="T32" s="16">
        <v>139</v>
      </c>
      <c r="U32" s="16">
        <v>3302</v>
      </c>
      <c r="V32" s="16">
        <v>900</v>
      </c>
      <c r="W32" s="16">
        <v>2</v>
      </c>
      <c r="X32" s="16">
        <v>9</v>
      </c>
      <c r="Y32" s="16">
        <v>15</v>
      </c>
      <c r="Z32" s="16">
        <v>95</v>
      </c>
      <c r="AA32" s="16">
        <v>663</v>
      </c>
      <c r="AB32" s="16">
        <v>34</v>
      </c>
      <c r="AC32" s="16">
        <v>145</v>
      </c>
      <c r="AD32" s="16">
        <v>2538</v>
      </c>
      <c r="AE32" s="16">
        <v>97</v>
      </c>
      <c r="AF32" s="16">
        <v>5</v>
      </c>
      <c r="AG32" s="16">
        <v>2171</v>
      </c>
      <c r="AH32" s="16">
        <v>31</v>
      </c>
      <c r="AI32" s="16">
        <v>1</v>
      </c>
      <c r="AJ32" s="16">
        <v>24</v>
      </c>
      <c r="AK32" s="16">
        <v>3365</v>
      </c>
      <c r="AL32" s="16">
        <v>1146</v>
      </c>
      <c r="AM32" s="20" t="s">
        <v>55</v>
      </c>
      <c r="AN32" s="18">
        <v>1070</v>
      </c>
      <c r="AO32" s="6"/>
    </row>
    <row r="33" spans="1:41" ht="15" customHeight="1">
      <c r="A33" t="s">
        <v>49</v>
      </c>
      <c r="B33" s="85" t="s">
        <v>65</v>
      </c>
      <c r="C33" s="13" t="s">
        <v>56</v>
      </c>
      <c r="D33" s="14">
        <v>81803</v>
      </c>
      <c r="E33" s="15">
        <v>308</v>
      </c>
      <c r="F33" s="16">
        <v>4515</v>
      </c>
      <c r="G33" s="16">
        <v>6036</v>
      </c>
      <c r="H33" s="16">
        <v>1119</v>
      </c>
      <c r="I33" s="16">
        <v>2072</v>
      </c>
      <c r="J33" s="16">
        <v>25</v>
      </c>
      <c r="K33" s="16">
        <v>385</v>
      </c>
      <c r="L33" s="16">
        <v>2816</v>
      </c>
      <c r="M33" s="16">
        <v>1191</v>
      </c>
      <c r="N33" s="16">
        <v>10674</v>
      </c>
      <c r="O33" s="16">
        <v>14917</v>
      </c>
      <c r="P33" s="16">
        <v>2814</v>
      </c>
      <c r="Q33" s="16">
        <v>921</v>
      </c>
      <c r="R33" s="16">
        <v>363</v>
      </c>
      <c r="S33" s="16">
        <v>23</v>
      </c>
      <c r="T33" s="16">
        <v>402</v>
      </c>
      <c r="U33" s="16">
        <v>7181</v>
      </c>
      <c r="V33" s="16">
        <v>1705</v>
      </c>
      <c r="W33" s="16">
        <v>10</v>
      </c>
      <c r="X33" s="16">
        <v>21</v>
      </c>
      <c r="Y33" s="16">
        <v>58</v>
      </c>
      <c r="Z33" s="16">
        <v>307</v>
      </c>
      <c r="AA33" s="16">
        <v>1279</v>
      </c>
      <c r="AB33" s="16">
        <v>120</v>
      </c>
      <c r="AC33" s="16">
        <v>412</v>
      </c>
      <c r="AD33" s="16">
        <v>6198</v>
      </c>
      <c r="AE33" s="16">
        <v>762</v>
      </c>
      <c r="AF33" s="16">
        <v>52</v>
      </c>
      <c r="AG33" s="16">
        <v>4054</v>
      </c>
      <c r="AH33" s="16">
        <v>471</v>
      </c>
      <c r="AI33" s="16">
        <v>51</v>
      </c>
      <c r="AJ33" s="16">
        <v>307</v>
      </c>
      <c r="AK33" s="16">
        <v>7330</v>
      </c>
      <c r="AL33" s="16">
        <v>2904</v>
      </c>
      <c r="AM33" s="20" t="s">
        <v>57</v>
      </c>
      <c r="AN33" s="18">
        <v>47997</v>
      </c>
      <c r="AO33" s="6"/>
    </row>
    <row r="34" spans="1:41" s="21" customFormat="1" ht="15" customHeight="1">
      <c r="A34" s="21" t="s">
        <v>49</v>
      </c>
      <c r="B34" s="22" t="s">
        <v>58</v>
      </c>
      <c r="C34" s="23" t="s">
        <v>59</v>
      </c>
      <c r="D34" s="24">
        <v>2.0099999999999998</v>
      </c>
      <c r="E34" s="25">
        <v>2.04</v>
      </c>
      <c r="F34" s="26">
        <v>2.0699999999999998</v>
      </c>
      <c r="G34" s="26">
        <v>1.93</v>
      </c>
      <c r="H34" s="26">
        <v>2.89</v>
      </c>
      <c r="I34" s="26">
        <v>1.67</v>
      </c>
      <c r="J34" s="26">
        <v>1.8</v>
      </c>
      <c r="K34" s="26">
        <v>1.88</v>
      </c>
      <c r="L34" s="26">
        <v>2.0299999999999998</v>
      </c>
      <c r="M34" s="26">
        <v>2.0099999999999998</v>
      </c>
      <c r="N34" s="26">
        <v>1.94</v>
      </c>
      <c r="O34" s="26">
        <v>2.0299999999999998</v>
      </c>
      <c r="P34" s="26">
        <v>1.76</v>
      </c>
      <c r="Q34" s="26">
        <v>1.9</v>
      </c>
      <c r="R34" s="26">
        <v>2.91</v>
      </c>
      <c r="S34" s="26">
        <v>2.4300000000000002</v>
      </c>
      <c r="T34" s="26">
        <v>2.27</v>
      </c>
      <c r="U34" s="26">
        <v>1.93</v>
      </c>
      <c r="V34" s="26">
        <v>1.9</v>
      </c>
      <c r="W34" s="26">
        <v>2.2999999999999998</v>
      </c>
      <c r="X34" s="26">
        <v>2.14</v>
      </c>
      <c r="Y34" s="26">
        <v>2.2799999999999998</v>
      </c>
      <c r="Z34" s="26">
        <v>2.29</v>
      </c>
      <c r="AA34" s="26">
        <v>1.88</v>
      </c>
      <c r="AB34" s="26">
        <v>2.58</v>
      </c>
      <c r="AC34" s="26">
        <v>2.37</v>
      </c>
      <c r="AD34" s="26">
        <v>2.31</v>
      </c>
      <c r="AE34" s="26">
        <v>2.74</v>
      </c>
      <c r="AF34" s="26">
        <v>2.58</v>
      </c>
      <c r="AG34" s="26">
        <v>1.85</v>
      </c>
      <c r="AH34" s="26">
        <v>2.98</v>
      </c>
      <c r="AI34" s="26">
        <v>3</v>
      </c>
      <c r="AJ34" s="26">
        <v>2.85</v>
      </c>
      <c r="AK34" s="26">
        <v>1.9</v>
      </c>
      <c r="AL34" s="26">
        <v>1.97</v>
      </c>
      <c r="AM34" s="20" t="s">
        <v>60</v>
      </c>
      <c r="AN34" s="27" t="s">
        <v>61</v>
      </c>
      <c r="AO34" s="28"/>
    </row>
    <row r="35" spans="1:41" ht="15" customHeight="1">
      <c r="A35" t="s">
        <v>49</v>
      </c>
      <c r="B35" s="29" t="s">
        <v>66</v>
      </c>
      <c r="C35" s="30">
        <v>5</v>
      </c>
      <c r="D35" s="14">
        <v>8433</v>
      </c>
      <c r="E35" s="31">
        <v>21</v>
      </c>
      <c r="F35" s="32">
        <v>38</v>
      </c>
      <c r="G35" s="32">
        <v>899</v>
      </c>
      <c r="H35" s="32">
        <v>490</v>
      </c>
      <c r="I35" s="32">
        <v>24</v>
      </c>
      <c r="J35" s="86" t="s">
        <v>183</v>
      </c>
      <c r="K35" s="32">
        <v>33</v>
      </c>
      <c r="L35" s="32">
        <v>185</v>
      </c>
      <c r="M35" s="32">
        <v>54</v>
      </c>
      <c r="N35" s="32">
        <v>205</v>
      </c>
      <c r="O35" s="32">
        <v>251</v>
      </c>
      <c r="P35" s="32">
        <v>94</v>
      </c>
      <c r="Q35" s="32">
        <v>23</v>
      </c>
      <c r="R35" s="32">
        <v>16</v>
      </c>
      <c r="S35" s="32">
        <v>1</v>
      </c>
      <c r="T35" s="32">
        <v>22</v>
      </c>
      <c r="U35" s="32">
        <v>388</v>
      </c>
      <c r="V35" s="32">
        <v>70</v>
      </c>
      <c r="W35" s="32">
        <v>11</v>
      </c>
      <c r="X35" s="86" t="s">
        <v>183</v>
      </c>
      <c r="Y35" s="32">
        <v>2</v>
      </c>
      <c r="Z35" s="32">
        <v>25</v>
      </c>
      <c r="AA35" s="32">
        <v>75</v>
      </c>
      <c r="AB35" s="32">
        <v>27</v>
      </c>
      <c r="AC35" s="32">
        <v>80</v>
      </c>
      <c r="AD35" s="32">
        <v>407</v>
      </c>
      <c r="AE35" s="32">
        <v>4236</v>
      </c>
      <c r="AF35" s="32">
        <v>230</v>
      </c>
      <c r="AG35" s="32">
        <v>149</v>
      </c>
      <c r="AH35" s="32">
        <v>52</v>
      </c>
      <c r="AI35" s="32">
        <v>2</v>
      </c>
      <c r="AJ35" s="32">
        <v>36</v>
      </c>
      <c r="AK35" s="32">
        <v>237</v>
      </c>
      <c r="AL35" s="32">
        <v>50</v>
      </c>
      <c r="AM35" s="33" t="s">
        <v>51</v>
      </c>
      <c r="AN35" s="34">
        <v>8716</v>
      </c>
      <c r="AO35" s="6"/>
    </row>
    <row r="36" spans="1:41" ht="15" customHeight="1">
      <c r="A36" t="s">
        <v>49</v>
      </c>
      <c r="B36" s="85" t="s">
        <v>66</v>
      </c>
      <c r="C36" s="13">
        <v>4</v>
      </c>
      <c r="D36" s="14">
        <v>17016</v>
      </c>
      <c r="E36" s="15">
        <v>101</v>
      </c>
      <c r="F36" s="16">
        <v>375</v>
      </c>
      <c r="G36" s="16">
        <v>1119</v>
      </c>
      <c r="H36" s="16">
        <v>331</v>
      </c>
      <c r="I36" s="16">
        <v>108</v>
      </c>
      <c r="J36" s="87" t="s">
        <v>183</v>
      </c>
      <c r="K36" s="16">
        <v>55</v>
      </c>
      <c r="L36" s="16">
        <v>504</v>
      </c>
      <c r="M36" s="16">
        <v>251</v>
      </c>
      <c r="N36" s="16">
        <v>802</v>
      </c>
      <c r="O36" s="16">
        <v>1282</v>
      </c>
      <c r="P36" s="16">
        <v>464</v>
      </c>
      <c r="Q36" s="16">
        <v>79</v>
      </c>
      <c r="R36" s="16">
        <v>44</v>
      </c>
      <c r="S36" s="16">
        <v>5</v>
      </c>
      <c r="T36" s="16">
        <v>44</v>
      </c>
      <c r="U36" s="16">
        <v>691</v>
      </c>
      <c r="V36" s="16">
        <v>174</v>
      </c>
      <c r="W36" s="16">
        <v>11</v>
      </c>
      <c r="X36" s="87" t="s">
        <v>183</v>
      </c>
      <c r="Y36" s="16">
        <v>3</v>
      </c>
      <c r="Z36" s="16">
        <v>19</v>
      </c>
      <c r="AA36" s="16">
        <v>174</v>
      </c>
      <c r="AB36" s="16">
        <v>44</v>
      </c>
      <c r="AC36" s="16">
        <v>117</v>
      </c>
      <c r="AD36" s="16">
        <v>983</v>
      </c>
      <c r="AE36" s="16">
        <v>6351</v>
      </c>
      <c r="AF36" s="16">
        <v>1011</v>
      </c>
      <c r="AG36" s="16">
        <v>478</v>
      </c>
      <c r="AH36" s="16">
        <v>149</v>
      </c>
      <c r="AI36" s="16">
        <v>12</v>
      </c>
      <c r="AJ36" s="16">
        <v>59</v>
      </c>
      <c r="AK36" s="16">
        <v>931</v>
      </c>
      <c r="AL36" s="16">
        <v>245</v>
      </c>
      <c r="AM36" s="20" t="s">
        <v>52</v>
      </c>
      <c r="AN36" s="18">
        <v>20249</v>
      </c>
      <c r="AO36" s="6"/>
    </row>
    <row r="37" spans="1:41" ht="15" customHeight="1">
      <c r="A37" t="s">
        <v>49</v>
      </c>
      <c r="B37" s="85" t="s">
        <v>66</v>
      </c>
      <c r="C37" s="13">
        <v>3</v>
      </c>
      <c r="D37" s="14">
        <v>27630</v>
      </c>
      <c r="E37" s="15">
        <v>177</v>
      </c>
      <c r="F37" s="16">
        <v>1401</v>
      </c>
      <c r="G37" s="16">
        <v>1632</v>
      </c>
      <c r="H37" s="16">
        <v>428</v>
      </c>
      <c r="I37" s="16">
        <v>334</v>
      </c>
      <c r="J37" s="16">
        <v>4</v>
      </c>
      <c r="K37" s="16">
        <v>68</v>
      </c>
      <c r="L37" s="16">
        <v>681</v>
      </c>
      <c r="M37" s="16">
        <v>330</v>
      </c>
      <c r="N37" s="16">
        <v>2659</v>
      </c>
      <c r="O37" s="16">
        <v>3934</v>
      </c>
      <c r="P37" s="16">
        <v>428</v>
      </c>
      <c r="Q37" s="16">
        <v>320</v>
      </c>
      <c r="R37" s="16">
        <v>253</v>
      </c>
      <c r="S37" s="16">
        <v>12</v>
      </c>
      <c r="T37" s="16">
        <v>58</v>
      </c>
      <c r="U37" s="16">
        <v>2301</v>
      </c>
      <c r="V37" s="16">
        <v>255</v>
      </c>
      <c r="W37" s="16">
        <v>20</v>
      </c>
      <c r="X37" s="16">
        <v>5</v>
      </c>
      <c r="Y37" s="16">
        <v>7</v>
      </c>
      <c r="Z37" s="16">
        <v>63</v>
      </c>
      <c r="AA37" s="16">
        <v>415</v>
      </c>
      <c r="AB37" s="16">
        <v>26</v>
      </c>
      <c r="AC37" s="16">
        <v>157</v>
      </c>
      <c r="AD37" s="16">
        <v>1102</v>
      </c>
      <c r="AE37" s="16">
        <v>4988</v>
      </c>
      <c r="AF37" s="16">
        <v>1848</v>
      </c>
      <c r="AG37" s="16">
        <v>976</v>
      </c>
      <c r="AH37" s="16">
        <v>175</v>
      </c>
      <c r="AI37" s="16">
        <v>28</v>
      </c>
      <c r="AJ37" s="16">
        <v>173</v>
      </c>
      <c r="AK37" s="16">
        <v>1557</v>
      </c>
      <c r="AL37" s="16">
        <v>815</v>
      </c>
      <c r="AM37" s="20" t="s">
        <v>53</v>
      </c>
      <c r="AN37" s="18">
        <v>39488</v>
      </c>
      <c r="AO37" s="6"/>
    </row>
    <row r="38" spans="1:41" ht="15" customHeight="1">
      <c r="A38" t="s">
        <v>49</v>
      </c>
      <c r="B38" s="85" t="s">
        <v>66</v>
      </c>
      <c r="C38" s="13">
        <v>2</v>
      </c>
      <c r="D38" s="14">
        <v>36100</v>
      </c>
      <c r="E38" s="15">
        <v>144</v>
      </c>
      <c r="F38" s="16">
        <v>2545</v>
      </c>
      <c r="G38" s="16">
        <v>1258</v>
      </c>
      <c r="H38" s="16">
        <v>170</v>
      </c>
      <c r="I38" s="16">
        <v>716</v>
      </c>
      <c r="J38" s="16">
        <v>5</v>
      </c>
      <c r="K38" s="16">
        <v>35</v>
      </c>
      <c r="L38" s="16">
        <v>900</v>
      </c>
      <c r="M38" s="16">
        <v>407</v>
      </c>
      <c r="N38" s="16">
        <v>5743</v>
      </c>
      <c r="O38" s="16">
        <v>8650</v>
      </c>
      <c r="P38" s="16">
        <v>1014</v>
      </c>
      <c r="Q38" s="16">
        <v>183</v>
      </c>
      <c r="R38" s="16">
        <v>269</v>
      </c>
      <c r="S38" s="16">
        <v>19</v>
      </c>
      <c r="T38" s="16">
        <v>76</v>
      </c>
      <c r="U38" s="16">
        <v>3382</v>
      </c>
      <c r="V38" s="16">
        <v>272</v>
      </c>
      <c r="W38" s="16">
        <v>13</v>
      </c>
      <c r="X38" s="16">
        <v>2</v>
      </c>
      <c r="Y38" s="16">
        <v>24</v>
      </c>
      <c r="Z38" s="16">
        <v>78</v>
      </c>
      <c r="AA38" s="16">
        <v>474</v>
      </c>
      <c r="AB38" s="16">
        <v>71</v>
      </c>
      <c r="AC38" s="16">
        <v>186</v>
      </c>
      <c r="AD38" s="16">
        <v>1027</v>
      </c>
      <c r="AE38" s="16">
        <v>1127</v>
      </c>
      <c r="AF38" s="16">
        <v>872</v>
      </c>
      <c r="AG38" s="16">
        <v>1210</v>
      </c>
      <c r="AH38" s="16">
        <v>130</v>
      </c>
      <c r="AI38" s="16">
        <v>20</v>
      </c>
      <c r="AJ38" s="16">
        <v>98</v>
      </c>
      <c r="AK38" s="16">
        <v>3518</v>
      </c>
      <c r="AL38" s="16">
        <v>1462</v>
      </c>
      <c r="AM38" s="20" t="s">
        <v>54</v>
      </c>
      <c r="AN38" s="18">
        <v>660</v>
      </c>
      <c r="AO38" s="6"/>
    </row>
    <row r="39" spans="1:41" ht="15" customHeight="1">
      <c r="A39" t="s">
        <v>49</v>
      </c>
      <c r="B39" s="85" t="s">
        <v>66</v>
      </c>
      <c r="C39" s="13">
        <v>1</v>
      </c>
      <c r="D39" s="14">
        <v>43311</v>
      </c>
      <c r="E39" s="15">
        <v>195</v>
      </c>
      <c r="F39" s="16">
        <v>1288</v>
      </c>
      <c r="G39" s="16">
        <v>5712</v>
      </c>
      <c r="H39" s="16">
        <v>680</v>
      </c>
      <c r="I39" s="16">
        <v>1258</v>
      </c>
      <c r="J39" s="16">
        <v>4</v>
      </c>
      <c r="K39" s="16">
        <v>254</v>
      </c>
      <c r="L39" s="16">
        <v>2276</v>
      </c>
      <c r="M39" s="16">
        <v>765</v>
      </c>
      <c r="N39" s="16">
        <v>4360</v>
      </c>
      <c r="O39" s="16">
        <v>3991</v>
      </c>
      <c r="P39" s="16">
        <v>1933</v>
      </c>
      <c r="Q39" s="16">
        <v>803</v>
      </c>
      <c r="R39" s="16">
        <v>86</v>
      </c>
      <c r="S39" s="16">
        <v>22</v>
      </c>
      <c r="T39" s="16">
        <v>80</v>
      </c>
      <c r="U39" s="16">
        <v>5859</v>
      </c>
      <c r="V39" s="16">
        <v>832</v>
      </c>
      <c r="W39" s="16">
        <v>1</v>
      </c>
      <c r="X39" s="16">
        <v>14</v>
      </c>
      <c r="Y39" s="16">
        <v>17</v>
      </c>
      <c r="Z39" s="16">
        <v>77</v>
      </c>
      <c r="AA39" s="16">
        <v>1242</v>
      </c>
      <c r="AB39" s="16">
        <v>80</v>
      </c>
      <c r="AC39" s="16">
        <v>232</v>
      </c>
      <c r="AD39" s="16">
        <v>2501</v>
      </c>
      <c r="AE39" s="16">
        <v>99</v>
      </c>
      <c r="AF39" s="16">
        <v>214</v>
      </c>
      <c r="AG39" s="16">
        <v>2498</v>
      </c>
      <c r="AH39" s="16">
        <v>21</v>
      </c>
      <c r="AI39" s="16">
        <v>8</v>
      </c>
      <c r="AJ39" s="16">
        <v>17</v>
      </c>
      <c r="AK39" s="16">
        <v>4350</v>
      </c>
      <c r="AL39" s="16">
        <v>1542</v>
      </c>
      <c r="AM39" s="20" t="s">
        <v>55</v>
      </c>
      <c r="AN39" s="18">
        <v>1764</v>
      </c>
      <c r="AO39" s="6"/>
    </row>
    <row r="40" spans="1:41" ht="15" customHeight="1">
      <c r="A40" t="s">
        <v>49</v>
      </c>
      <c r="B40" s="85" t="s">
        <v>66</v>
      </c>
      <c r="C40" s="13" t="s">
        <v>56</v>
      </c>
      <c r="D40" s="14">
        <v>132490</v>
      </c>
      <c r="E40" s="15">
        <v>638</v>
      </c>
      <c r="F40" s="16">
        <v>5647</v>
      </c>
      <c r="G40" s="16">
        <v>10620</v>
      </c>
      <c r="H40" s="16">
        <v>2099</v>
      </c>
      <c r="I40" s="16">
        <v>2440</v>
      </c>
      <c r="J40" s="16">
        <v>13</v>
      </c>
      <c r="K40" s="16">
        <v>445</v>
      </c>
      <c r="L40" s="16">
        <v>4546</v>
      </c>
      <c r="M40" s="16">
        <v>1807</v>
      </c>
      <c r="N40" s="16">
        <v>13769</v>
      </c>
      <c r="O40" s="16">
        <v>18108</v>
      </c>
      <c r="P40" s="16">
        <v>3933</v>
      </c>
      <c r="Q40" s="16">
        <v>1408</v>
      </c>
      <c r="R40" s="16">
        <v>668</v>
      </c>
      <c r="S40" s="16">
        <v>59</v>
      </c>
      <c r="T40" s="16">
        <v>280</v>
      </c>
      <c r="U40" s="16">
        <v>12621</v>
      </c>
      <c r="V40" s="16">
        <v>1603</v>
      </c>
      <c r="W40" s="16">
        <v>56</v>
      </c>
      <c r="X40" s="16">
        <v>21</v>
      </c>
      <c r="Y40" s="16">
        <v>53</v>
      </c>
      <c r="Z40" s="16">
        <v>262</v>
      </c>
      <c r="AA40" s="16">
        <v>2380</v>
      </c>
      <c r="AB40" s="16">
        <v>248</v>
      </c>
      <c r="AC40" s="16">
        <v>772</v>
      </c>
      <c r="AD40" s="16">
        <v>6020</v>
      </c>
      <c r="AE40" s="16">
        <v>16801</v>
      </c>
      <c r="AF40" s="16">
        <v>4175</v>
      </c>
      <c r="AG40" s="16">
        <v>5311</v>
      </c>
      <c r="AH40" s="16">
        <v>527</v>
      </c>
      <c r="AI40" s="16">
        <v>70</v>
      </c>
      <c r="AJ40" s="16">
        <v>383</v>
      </c>
      <c r="AK40" s="16">
        <v>10593</v>
      </c>
      <c r="AL40" s="16">
        <v>4114</v>
      </c>
      <c r="AM40" s="20" t="s">
        <v>57</v>
      </c>
      <c r="AN40" s="18">
        <v>70877</v>
      </c>
      <c r="AO40" s="6"/>
    </row>
    <row r="41" spans="1:41" s="21" customFormat="1" ht="15" customHeight="1">
      <c r="A41" s="21" t="s">
        <v>49</v>
      </c>
      <c r="B41" s="22" t="s">
        <v>58</v>
      </c>
      <c r="C41" s="23" t="s">
        <v>59</v>
      </c>
      <c r="D41" s="24">
        <v>2.33</v>
      </c>
      <c r="E41" s="25">
        <v>2.39</v>
      </c>
      <c r="F41" s="26">
        <v>2.17</v>
      </c>
      <c r="G41" s="26">
        <v>2.08</v>
      </c>
      <c r="H41" s="26">
        <v>2.9</v>
      </c>
      <c r="I41" s="26">
        <v>1.74</v>
      </c>
      <c r="J41" s="26">
        <v>2</v>
      </c>
      <c r="K41" s="26">
        <v>2.0499999999999998</v>
      </c>
      <c r="L41" s="26">
        <v>1.99</v>
      </c>
      <c r="M41" s="26">
        <v>2.13</v>
      </c>
      <c r="N41" s="26">
        <v>2.04</v>
      </c>
      <c r="O41" s="26">
        <v>2.1800000000000002</v>
      </c>
      <c r="P41" s="26">
        <v>1.92</v>
      </c>
      <c r="Q41" s="26">
        <v>1.82</v>
      </c>
      <c r="R41" s="26">
        <v>2.4500000000000002</v>
      </c>
      <c r="S41" s="26">
        <v>2.0499999999999998</v>
      </c>
      <c r="T41" s="26">
        <v>2.4700000000000002</v>
      </c>
      <c r="U41" s="26">
        <v>1.92</v>
      </c>
      <c r="V41" s="26">
        <v>1.99</v>
      </c>
      <c r="W41" s="26">
        <v>3.32</v>
      </c>
      <c r="X41" s="26">
        <v>1.57</v>
      </c>
      <c r="Y41" s="26">
        <v>2.04</v>
      </c>
      <c r="Z41" s="26">
        <v>2.38</v>
      </c>
      <c r="AA41" s="26">
        <v>1.89</v>
      </c>
      <c r="AB41" s="26">
        <v>2.46</v>
      </c>
      <c r="AC41" s="26">
        <v>2.52</v>
      </c>
      <c r="AD41" s="26">
        <v>2.2999999999999998</v>
      </c>
      <c r="AE41" s="26">
        <v>3.8</v>
      </c>
      <c r="AF41" s="26">
        <v>3.04</v>
      </c>
      <c r="AG41" s="26">
        <v>1.98</v>
      </c>
      <c r="AH41" s="26">
        <v>3.15</v>
      </c>
      <c r="AI41" s="26">
        <v>2.71</v>
      </c>
      <c r="AJ41" s="26">
        <v>3</v>
      </c>
      <c r="AK41" s="26">
        <v>1.98</v>
      </c>
      <c r="AL41" s="26">
        <v>1.98</v>
      </c>
      <c r="AM41" s="20" t="s">
        <v>60</v>
      </c>
      <c r="AN41" s="27" t="s">
        <v>61</v>
      </c>
      <c r="AO41" s="28"/>
    </row>
    <row r="42" spans="1:41" ht="15" customHeight="1">
      <c r="A42" t="s">
        <v>49</v>
      </c>
      <c r="B42" s="29" t="s">
        <v>67</v>
      </c>
      <c r="C42" s="30">
        <v>5</v>
      </c>
      <c r="D42" s="14">
        <v>4640</v>
      </c>
      <c r="E42" s="31">
        <v>28</v>
      </c>
      <c r="F42" s="32">
        <v>105</v>
      </c>
      <c r="G42" s="32">
        <v>617</v>
      </c>
      <c r="H42" s="32">
        <v>518</v>
      </c>
      <c r="I42" s="32">
        <v>81</v>
      </c>
      <c r="J42" s="32">
        <v>3</v>
      </c>
      <c r="K42" s="32">
        <v>61</v>
      </c>
      <c r="L42" s="32">
        <v>226</v>
      </c>
      <c r="M42" s="32">
        <v>96</v>
      </c>
      <c r="N42" s="32">
        <v>246</v>
      </c>
      <c r="O42" s="32">
        <v>400</v>
      </c>
      <c r="P42" s="32">
        <v>102</v>
      </c>
      <c r="Q42" s="32">
        <v>35</v>
      </c>
      <c r="R42" s="32">
        <v>16</v>
      </c>
      <c r="S42" s="32">
        <v>10</v>
      </c>
      <c r="T42" s="32">
        <v>60</v>
      </c>
      <c r="U42" s="32">
        <v>433</v>
      </c>
      <c r="V42" s="32">
        <v>59</v>
      </c>
      <c r="W42" s="32">
        <v>1</v>
      </c>
      <c r="X42" s="32">
        <v>11</v>
      </c>
      <c r="Y42" s="32">
        <v>7</v>
      </c>
      <c r="Z42" s="32">
        <v>32</v>
      </c>
      <c r="AA42" s="32">
        <v>93</v>
      </c>
      <c r="AB42" s="32">
        <v>65</v>
      </c>
      <c r="AC42" s="32">
        <v>146</v>
      </c>
      <c r="AD42" s="32">
        <v>510</v>
      </c>
      <c r="AE42" s="32">
        <v>119</v>
      </c>
      <c r="AF42" s="32">
        <v>8</v>
      </c>
      <c r="AG42" s="32">
        <v>240</v>
      </c>
      <c r="AH42" s="32">
        <v>49</v>
      </c>
      <c r="AI42" s="32">
        <v>2</v>
      </c>
      <c r="AJ42" s="32">
        <v>23</v>
      </c>
      <c r="AK42" s="32">
        <v>192</v>
      </c>
      <c r="AL42" s="32">
        <v>46</v>
      </c>
      <c r="AM42" s="33" t="s">
        <v>51</v>
      </c>
      <c r="AN42" s="34">
        <v>1976</v>
      </c>
      <c r="AO42" s="6"/>
    </row>
    <row r="43" spans="1:41" ht="15" customHeight="1">
      <c r="A43" t="s">
        <v>49</v>
      </c>
      <c r="B43" s="85" t="s">
        <v>184</v>
      </c>
      <c r="C43" s="13">
        <v>4</v>
      </c>
      <c r="D43" s="14">
        <v>7285</v>
      </c>
      <c r="E43" s="15">
        <v>46</v>
      </c>
      <c r="F43" s="16">
        <v>428</v>
      </c>
      <c r="G43" s="16">
        <v>483</v>
      </c>
      <c r="H43" s="16">
        <v>247</v>
      </c>
      <c r="I43" s="16">
        <v>127</v>
      </c>
      <c r="J43" s="16">
        <v>7</v>
      </c>
      <c r="K43" s="16">
        <v>72</v>
      </c>
      <c r="L43" s="16">
        <v>331</v>
      </c>
      <c r="M43" s="16">
        <v>227</v>
      </c>
      <c r="N43" s="16">
        <v>551</v>
      </c>
      <c r="O43" s="16">
        <v>1032</v>
      </c>
      <c r="P43" s="16">
        <v>310</v>
      </c>
      <c r="Q43" s="16">
        <v>103</v>
      </c>
      <c r="R43" s="16">
        <v>59</v>
      </c>
      <c r="S43" s="16">
        <v>12</v>
      </c>
      <c r="T43" s="16">
        <v>73</v>
      </c>
      <c r="U43" s="16">
        <v>441</v>
      </c>
      <c r="V43" s="16">
        <v>132</v>
      </c>
      <c r="W43" s="16">
        <v>5</v>
      </c>
      <c r="X43" s="87" t="s">
        <v>183</v>
      </c>
      <c r="Y43" s="16">
        <v>8</v>
      </c>
      <c r="Z43" s="16">
        <v>20</v>
      </c>
      <c r="AA43" s="16">
        <v>158</v>
      </c>
      <c r="AB43" s="16">
        <v>57</v>
      </c>
      <c r="AC43" s="16">
        <v>147</v>
      </c>
      <c r="AD43" s="16">
        <v>737</v>
      </c>
      <c r="AE43" s="16">
        <v>260</v>
      </c>
      <c r="AF43" s="16">
        <v>24</v>
      </c>
      <c r="AG43" s="16">
        <v>419</v>
      </c>
      <c r="AH43" s="16">
        <v>91</v>
      </c>
      <c r="AI43" s="16">
        <v>6</v>
      </c>
      <c r="AJ43" s="16">
        <v>35</v>
      </c>
      <c r="AK43" s="16">
        <v>472</v>
      </c>
      <c r="AL43" s="16">
        <v>165</v>
      </c>
      <c r="AM43" s="20" t="s">
        <v>52</v>
      </c>
      <c r="AN43" s="18">
        <v>4522</v>
      </c>
      <c r="AO43" s="6"/>
    </row>
    <row r="44" spans="1:41" ht="15" customHeight="1">
      <c r="A44" t="s">
        <v>49</v>
      </c>
      <c r="B44" s="85" t="s">
        <v>184</v>
      </c>
      <c r="C44" s="13">
        <v>3</v>
      </c>
      <c r="D44" s="14">
        <v>10068</v>
      </c>
      <c r="E44" s="15">
        <v>65</v>
      </c>
      <c r="F44" s="16">
        <v>745</v>
      </c>
      <c r="G44" s="16">
        <v>619</v>
      </c>
      <c r="H44" s="16">
        <v>220</v>
      </c>
      <c r="I44" s="16">
        <v>319</v>
      </c>
      <c r="J44" s="16">
        <v>9</v>
      </c>
      <c r="K44" s="16">
        <v>58</v>
      </c>
      <c r="L44" s="16">
        <v>308</v>
      </c>
      <c r="M44" s="16">
        <v>175</v>
      </c>
      <c r="N44" s="16">
        <v>1017</v>
      </c>
      <c r="O44" s="16">
        <v>1822</v>
      </c>
      <c r="P44" s="16">
        <v>213</v>
      </c>
      <c r="Q44" s="16">
        <v>204</v>
      </c>
      <c r="R44" s="16">
        <v>92</v>
      </c>
      <c r="S44" s="16">
        <v>13</v>
      </c>
      <c r="T44" s="16">
        <v>45</v>
      </c>
      <c r="U44" s="16">
        <v>1091</v>
      </c>
      <c r="V44" s="16">
        <v>138</v>
      </c>
      <c r="W44" s="16">
        <v>7</v>
      </c>
      <c r="X44" s="16">
        <v>7</v>
      </c>
      <c r="Y44" s="16">
        <v>10</v>
      </c>
      <c r="Z44" s="16">
        <v>34</v>
      </c>
      <c r="AA44" s="16">
        <v>241</v>
      </c>
      <c r="AB44" s="16">
        <v>33</v>
      </c>
      <c r="AC44" s="16">
        <v>102</v>
      </c>
      <c r="AD44" s="16">
        <v>601</v>
      </c>
      <c r="AE44" s="16">
        <v>266</v>
      </c>
      <c r="AF44" s="16">
        <v>45</v>
      </c>
      <c r="AG44" s="16">
        <v>548</v>
      </c>
      <c r="AH44" s="16">
        <v>97</v>
      </c>
      <c r="AI44" s="16">
        <v>21</v>
      </c>
      <c r="AJ44" s="16">
        <v>84</v>
      </c>
      <c r="AK44" s="16">
        <v>465</v>
      </c>
      <c r="AL44" s="16">
        <v>354</v>
      </c>
      <c r="AM44" s="20" t="s">
        <v>53</v>
      </c>
      <c r="AN44" s="18">
        <v>11873</v>
      </c>
      <c r="AO44" s="6"/>
    </row>
    <row r="45" spans="1:41" ht="15" customHeight="1">
      <c r="A45" t="s">
        <v>49</v>
      </c>
      <c r="B45" s="85" t="s">
        <v>184</v>
      </c>
      <c r="C45" s="13">
        <v>2</v>
      </c>
      <c r="D45" s="14">
        <v>8897</v>
      </c>
      <c r="E45" s="15">
        <v>43</v>
      </c>
      <c r="F45" s="16">
        <v>609</v>
      </c>
      <c r="G45" s="16">
        <v>342</v>
      </c>
      <c r="H45" s="16">
        <v>70</v>
      </c>
      <c r="I45" s="16">
        <v>337</v>
      </c>
      <c r="J45" s="16">
        <v>5</v>
      </c>
      <c r="K45" s="16">
        <v>32</v>
      </c>
      <c r="L45" s="16">
        <v>258</v>
      </c>
      <c r="M45" s="16">
        <v>132</v>
      </c>
      <c r="N45" s="16">
        <v>1143</v>
      </c>
      <c r="O45" s="16">
        <v>1863</v>
      </c>
      <c r="P45" s="16">
        <v>369</v>
      </c>
      <c r="Q45" s="16">
        <v>77</v>
      </c>
      <c r="R45" s="16">
        <v>48</v>
      </c>
      <c r="S45" s="16">
        <v>10</v>
      </c>
      <c r="T45" s="16">
        <v>53</v>
      </c>
      <c r="U45" s="16">
        <v>971</v>
      </c>
      <c r="V45" s="16">
        <v>129</v>
      </c>
      <c r="W45" s="16">
        <v>6</v>
      </c>
      <c r="X45" s="16">
        <v>2</v>
      </c>
      <c r="Y45" s="16">
        <v>16</v>
      </c>
      <c r="Z45" s="16">
        <v>40</v>
      </c>
      <c r="AA45" s="16">
        <v>174</v>
      </c>
      <c r="AB45" s="16">
        <v>43</v>
      </c>
      <c r="AC45" s="16">
        <v>69</v>
      </c>
      <c r="AD45" s="16">
        <v>374</v>
      </c>
      <c r="AE45" s="16">
        <v>104</v>
      </c>
      <c r="AF45" s="16">
        <v>14</v>
      </c>
      <c r="AG45" s="16">
        <v>417</v>
      </c>
      <c r="AH45" s="16">
        <v>44</v>
      </c>
      <c r="AI45" s="16">
        <v>14</v>
      </c>
      <c r="AJ45" s="16">
        <v>19</v>
      </c>
      <c r="AK45" s="16">
        <v>751</v>
      </c>
      <c r="AL45" s="16">
        <v>319</v>
      </c>
      <c r="AM45" s="20" t="s">
        <v>54</v>
      </c>
      <c r="AN45" s="18">
        <v>5</v>
      </c>
      <c r="AO45" s="6"/>
    </row>
    <row r="46" spans="1:41" ht="15" customHeight="1">
      <c r="A46" t="s">
        <v>49</v>
      </c>
      <c r="B46" s="85" t="s">
        <v>184</v>
      </c>
      <c r="C46" s="13">
        <v>1</v>
      </c>
      <c r="D46" s="14">
        <v>7424</v>
      </c>
      <c r="E46" s="15">
        <v>57</v>
      </c>
      <c r="F46" s="16">
        <v>180</v>
      </c>
      <c r="G46" s="16">
        <v>998</v>
      </c>
      <c r="H46" s="16">
        <v>159</v>
      </c>
      <c r="I46" s="16">
        <v>272</v>
      </c>
      <c r="J46" s="16">
        <v>2</v>
      </c>
      <c r="K46" s="16">
        <v>109</v>
      </c>
      <c r="L46" s="16">
        <v>358</v>
      </c>
      <c r="M46" s="16">
        <v>170</v>
      </c>
      <c r="N46" s="16">
        <v>551</v>
      </c>
      <c r="O46" s="16">
        <v>529</v>
      </c>
      <c r="P46" s="16">
        <v>323</v>
      </c>
      <c r="Q46" s="16">
        <v>216</v>
      </c>
      <c r="R46" s="16">
        <v>20</v>
      </c>
      <c r="S46" s="16">
        <v>9</v>
      </c>
      <c r="T46" s="16">
        <v>43</v>
      </c>
      <c r="U46" s="16">
        <v>842</v>
      </c>
      <c r="V46" s="16">
        <v>213</v>
      </c>
      <c r="W46" s="16">
        <v>2</v>
      </c>
      <c r="X46" s="16">
        <v>9</v>
      </c>
      <c r="Y46" s="16">
        <v>9</v>
      </c>
      <c r="Z46" s="16">
        <v>23</v>
      </c>
      <c r="AA46" s="16">
        <v>248</v>
      </c>
      <c r="AB46" s="16">
        <v>26</v>
      </c>
      <c r="AC46" s="16">
        <v>57</v>
      </c>
      <c r="AD46" s="16">
        <v>616</v>
      </c>
      <c r="AE46" s="16">
        <v>16</v>
      </c>
      <c r="AF46" s="16">
        <v>5</v>
      </c>
      <c r="AG46" s="16">
        <v>535</v>
      </c>
      <c r="AH46" s="16">
        <v>3</v>
      </c>
      <c r="AI46" s="16">
        <v>2</v>
      </c>
      <c r="AJ46" s="16">
        <v>8</v>
      </c>
      <c r="AK46" s="16">
        <v>591</v>
      </c>
      <c r="AL46" s="16">
        <v>223</v>
      </c>
      <c r="AM46" s="20" t="s">
        <v>55</v>
      </c>
      <c r="AN46" s="18">
        <v>379</v>
      </c>
      <c r="AO46" s="6"/>
    </row>
    <row r="47" spans="1:41" ht="15" customHeight="1">
      <c r="A47" t="s">
        <v>49</v>
      </c>
      <c r="B47" s="85" t="s">
        <v>184</v>
      </c>
      <c r="C47" s="13" t="s">
        <v>56</v>
      </c>
      <c r="D47" s="14">
        <v>38314</v>
      </c>
      <c r="E47" s="15">
        <v>239</v>
      </c>
      <c r="F47" s="16">
        <v>2067</v>
      </c>
      <c r="G47" s="16">
        <v>3059</v>
      </c>
      <c r="H47" s="16">
        <v>1214</v>
      </c>
      <c r="I47" s="16">
        <v>1136</v>
      </c>
      <c r="J47" s="16">
        <v>26</v>
      </c>
      <c r="K47" s="16">
        <v>332</v>
      </c>
      <c r="L47" s="16">
        <v>1481</v>
      </c>
      <c r="M47" s="16">
        <v>800</v>
      </c>
      <c r="N47" s="16">
        <v>3508</v>
      </c>
      <c r="O47" s="16">
        <v>5646</v>
      </c>
      <c r="P47" s="16">
        <v>1317</v>
      </c>
      <c r="Q47" s="16">
        <v>635</v>
      </c>
      <c r="R47" s="16">
        <v>235</v>
      </c>
      <c r="S47" s="16">
        <v>54</v>
      </c>
      <c r="T47" s="16">
        <v>274</v>
      </c>
      <c r="U47" s="16">
        <v>3778</v>
      </c>
      <c r="V47" s="16">
        <v>671</v>
      </c>
      <c r="W47" s="16">
        <v>21</v>
      </c>
      <c r="X47" s="16">
        <v>29</v>
      </c>
      <c r="Y47" s="16">
        <v>50</v>
      </c>
      <c r="Z47" s="16">
        <v>149</v>
      </c>
      <c r="AA47" s="16">
        <v>914</v>
      </c>
      <c r="AB47" s="16">
        <v>224</v>
      </c>
      <c r="AC47" s="16">
        <v>521</v>
      </c>
      <c r="AD47" s="16">
        <v>2838</v>
      </c>
      <c r="AE47" s="16">
        <v>765</v>
      </c>
      <c r="AF47" s="16">
        <v>96</v>
      </c>
      <c r="AG47" s="16">
        <v>2159</v>
      </c>
      <c r="AH47" s="16">
        <v>284</v>
      </c>
      <c r="AI47" s="16">
        <v>45</v>
      </c>
      <c r="AJ47" s="16">
        <v>169</v>
      </c>
      <c r="AK47" s="16">
        <v>2471</v>
      </c>
      <c r="AL47" s="16">
        <v>1107</v>
      </c>
      <c r="AM47" s="20" t="s">
        <v>57</v>
      </c>
      <c r="AN47" s="18">
        <v>18755</v>
      </c>
      <c r="AO47" s="6"/>
    </row>
    <row r="48" spans="1:41" s="21" customFormat="1" ht="15" customHeight="1">
      <c r="A48" s="21" t="s">
        <v>49</v>
      </c>
      <c r="B48" s="22" t="s">
        <v>58</v>
      </c>
      <c r="C48" s="23" t="s">
        <v>59</v>
      </c>
      <c r="D48" s="24">
        <v>2.81</v>
      </c>
      <c r="E48" s="25">
        <v>2.77</v>
      </c>
      <c r="F48" s="26">
        <v>2.84</v>
      </c>
      <c r="G48" s="26">
        <v>2.8</v>
      </c>
      <c r="H48" s="26">
        <v>3.74</v>
      </c>
      <c r="I48" s="26">
        <v>2.48</v>
      </c>
      <c r="J48" s="26">
        <v>3.15</v>
      </c>
      <c r="K48" s="26">
        <v>2.83</v>
      </c>
      <c r="L48" s="26">
        <v>2.87</v>
      </c>
      <c r="M48" s="26">
        <v>2.93</v>
      </c>
      <c r="N48" s="26">
        <v>2.66</v>
      </c>
      <c r="O48" s="26">
        <v>2.81</v>
      </c>
      <c r="P48" s="26">
        <v>2.62</v>
      </c>
      <c r="Q48" s="26">
        <v>2.4700000000000002</v>
      </c>
      <c r="R48" s="26">
        <v>3.01</v>
      </c>
      <c r="S48" s="26">
        <v>3.07</v>
      </c>
      <c r="T48" s="26">
        <v>3.2</v>
      </c>
      <c r="U48" s="26">
        <v>2.64</v>
      </c>
      <c r="V48" s="26">
        <v>2.5499999999999998</v>
      </c>
      <c r="W48" s="26">
        <v>2.86</v>
      </c>
      <c r="X48" s="26">
        <v>3.07</v>
      </c>
      <c r="Y48" s="26">
        <v>2.76</v>
      </c>
      <c r="Z48" s="26">
        <v>2.99</v>
      </c>
      <c r="AA48" s="26">
        <v>2.64</v>
      </c>
      <c r="AB48" s="26">
        <v>3.41</v>
      </c>
      <c r="AC48" s="26">
        <v>3.49</v>
      </c>
      <c r="AD48" s="26">
        <v>3.05</v>
      </c>
      <c r="AE48" s="26">
        <v>3.47</v>
      </c>
      <c r="AF48" s="26">
        <v>3.17</v>
      </c>
      <c r="AG48" s="26">
        <v>2.73</v>
      </c>
      <c r="AH48" s="26">
        <v>3.49</v>
      </c>
      <c r="AI48" s="26">
        <v>2.82</v>
      </c>
      <c r="AJ48" s="26">
        <v>3.27</v>
      </c>
      <c r="AK48" s="26">
        <v>2.56</v>
      </c>
      <c r="AL48" s="26">
        <v>2.54</v>
      </c>
      <c r="AM48" s="20" t="s">
        <v>60</v>
      </c>
      <c r="AN48" s="27" t="s">
        <v>61</v>
      </c>
      <c r="AO48" s="28"/>
    </row>
    <row r="49" spans="1:41" ht="15" customHeight="1">
      <c r="A49" t="s">
        <v>49</v>
      </c>
      <c r="B49" s="29" t="s">
        <v>68</v>
      </c>
      <c r="C49" s="30">
        <v>5</v>
      </c>
      <c r="D49" s="14">
        <v>7438</v>
      </c>
      <c r="E49" s="31">
        <v>33</v>
      </c>
      <c r="F49" s="32">
        <v>57</v>
      </c>
      <c r="G49" s="32">
        <v>812</v>
      </c>
      <c r="H49" s="32">
        <v>500</v>
      </c>
      <c r="I49" s="32">
        <v>52</v>
      </c>
      <c r="J49" s="86" t="s">
        <v>183</v>
      </c>
      <c r="K49" s="32">
        <v>48</v>
      </c>
      <c r="L49" s="32">
        <v>263</v>
      </c>
      <c r="M49" s="32">
        <v>69</v>
      </c>
      <c r="N49" s="32">
        <v>223</v>
      </c>
      <c r="O49" s="32">
        <v>314</v>
      </c>
      <c r="P49" s="32">
        <v>80</v>
      </c>
      <c r="Q49" s="32">
        <v>38</v>
      </c>
      <c r="R49" s="32">
        <v>19</v>
      </c>
      <c r="S49" s="32">
        <v>5</v>
      </c>
      <c r="T49" s="32">
        <v>44</v>
      </c>
      <c r="U49" s="32">
        <v>368</v>
      </c>
      <c r="V49" s="32">
        <v>103</v>
      </c>
      <c r="W49" s="32">
        <v>18</v>
      </c>
      <c r="X49" s="32">
        <v>1</v>
      </c>
      <c r="Y49" s="86" t="s">
        <v>183</v>
      </c>
      <c r="Z49" s="32">
        <v>27</v>
      </c>
      <c r="AA49" s="32">
        <v>77</v>
      </c>
      <c r="AB49" s="32">
        <v>38</v>
      </c>
      <c r="AC49" s="32">
        <v>98</v>
      </c>
      <c r="AD49" s="32">
        <v>505</v>
      </c>
      <c r="AE49" s="32">
        <v>2979</v>
      </c>
      <c r="AF49" s="32">
        <v>174</v>
      </c>
      <c r="AG49" s="32">
        <v>127</v>
      </c>
      <c r="AH49" s="32">
        <v>77</v>
      </c>
      <c r="AI49" s="32">
        <v>3</v>
      </c>
      <c r="AJ49" s="32">
        <v>40</v>
      </c>
      <c r="AK49" s="32">
        <v>202</v>
      </c>
      <c r="AL49" s="32">
        <v>44</v>
      </c>
      <c r="AM49" s="33" t="s">
        <v>51</v>
      </c>
      <c r="AN49" s="34">
        <v>6906</v>
      </c>
      <c r="AO49" s="6"/>
    </row>
    <row r="50" spans="1:41" ht="15" customHeight="1">
      <c r="A50" t="s">
        <v>49</v>
      </c>
      <c r="B50" s="85" t="s">
        <v>68</v>
      </c>
      <c r="C50" s="13">
        <v>4</v>
      </c>
      <c r="D50" s="14">
        <v>14391</v>
      </c>
      <c r="E50" s="15">
        <v>67</v>
      </c>
      <c r="F50" s="16">
        <v>389</v>
      </c>
      <c r="G50" s="16">
        <v>919</v>
      </c>
      <c r="H50" s="16">
        <v>309</v>
      </c>
      <c r="I50" s="16">
        <v>110</v>
      </c>
      <c r="J50" s="16">
        <v>1</v>
      </c>
      <c r="K50" s="16">
        <v>75</v>
      </c>
      <c r="L50" s="16">
        <v>605</v>
      </c>
      <c r="M50" s="16">
        <v>232</v>
      </c>
      <c r="N50" s="16">
        <v>708</v>
      </c>
      <c r="O50" s="16">
        <v>1367</v>
      </c>
      <c r="P50" s="16">
        <v>482</v>
      </c>
      <c r="Q50" s="16">
        <v>84</v>
      </c>
      <c r="R50" s="16">
        <v>78</v>
      </c>
      <c r="S50" s="16">
        <v>5</v>
      </c>
      <c r="T50" s="16">
        <v>76</v>
      </c>
      <c r="U50" s="16">
        <v>658</v>
      </c>
      <c r="V50" s="16">
        <v>280</v>
      </c>
      <c r="W50" s="16">
        <v>43</v>
      </c>
      <c r="X50" s="16">
        <v>1</v>
      </c>
      <c r="Y50" s="16">
        <v>5</v>
      </c>
      <c r="Z50" s="16">
        <v>51</v>
      </c>
      <c r="AA50" s="16">
        <v>185</v>
      </c>
      <c r="AB50" s="16">
        <v>55</v>
      </c>
      <c r="AC50" s="16">
        <v>164</v>
      </c>
      <c r="AD50" s="16">
        <v>1213</v>
      </c>
      <c r="AE50" s="16">
        <v>4020</v>
      </c>
      <c r="AF50" s="16">
        <v>641</v>
      </c>
      <c r="AG50" s="16">
        <v>475</v>
      </c>
      <c r="AH50" s="16">
        <v>166</v>
      </c>
      <c r="AI50" s="16">
        <v>16</v>
      </c>
      <c r="AJ50" s="16">
        <v>73</v>
      </c>
      <c r="AK50" s="16">
        <v>638</v>
      </c>
      <c r="AL50" s="16">
        <v>200</v>
      </c>
      <c r="AM50" s="20" t="s">
        <v>52</v>
      </c>
      <c r="AN50" s="18">
        <v>15139</v>
      </c>
      <c r="AO50" s="6"/>
    </row>
    <row r="51" spans="1:41" ht="15" customHeight="1">
      <c r="A51" t="s">
        <v>49</v>
      </c>
      <c r="B51" s="85" t="s">
        <v>68</v>
      </c>
      <c r="C51" s="13">
        <v>3</v>
      </c>
      <c r="D51" s="14">
        <v>22333</v>
      </c>
      <c r="E51" s="15">
        <v>125</v>
      </c>
      <c r="F51" s="16">
        <v>1183</v>
      </c>
      <c r="G51" s="16">
        <v>1199</v>
      </c>
      <c r="H51" s="16">
        <v>386</v>
      </c>
      <c r="I51" s="16">
        <v>332</v>
      </c>
      <c r="J51" s="16">
        <v>5</v>
      </c>
      <c r="K51" s="16">
        <v>82</v>
      </c>
      <c r="L51" s="16">
        <v>664</v>
      </c>
      <c r="M51" s="16">
        <v>304</v>
      </c>
      <c r="N51" s="16">
        <v>1885</v>
      </c>
      <c r="O51" s="16">
        <v>3557</v>
      </c>
      <c r="P51" s="16">
        <v>457</v>
      </c>
      <c r="Q51" s="16">
        <v>318</v>
      </c>
      <c r="R51" s="16">
        <v>173</v>
      </c>
      <c r="S51" s="16">
        <v>10</v>
      </c>
      <c r="T51" s="16">
        <v>85</v>
      </c>
      <c r="U51" s="16">
        <v>1890</v>
      </c>
      <c r="V51" s="16">
        <v>330</v>
      </c>
      <c r="W51" s="16">
        <v>29</v>
      </c>
      <c r="X51" s="16">
        <v>1</v>
      </c>
      <c r="Y51" s="16">
        <v>11</v>
      </c>
      <c r="Z51" s="16">
        <v>81</v>
      </c>
      <c r="AA51" s="16">
        <v>383</v>
      </c>
      <c r="AB51" s="16">
        <v>43</v>
      </c>
      <c r="AC51" s="16">
        <v>178</v>
      </c>
      <c r="AD51" s="16">
        <v>1107</v>
      </c>
      <c r="AE51" s="16">
        <v>3350</v>
      </c>
      <c r="AF51" s="16">
        <v>1127</v>
      </c>
      <c r="AG51" s="16">
        <v>874</v>
      </c>
      <c r="AH51" s="16">
        <v>249</v>
      </c>
      <c r="AI51" s="16">
        <v>26</v>
      </c>
      <c r="AJ51" s="16">
        <v>170</v>
      </c>
      <c r="AK51" s="16">
        <v>1002</v>
      </c>
      <c r="AL51" s="16">
        <v>717</v>
      </c>
      <c r="AM51" s="20" t="s">
        <v>53</v>
      </c>
      <c r="AN51" s="18">
        <v>33223</v>
      </c>
      <c r="AO51" s="6"/>
    </row>
    <row r="52" spans="1:41" ht="15" customHeight="1">
      <c r="A52" t="s">
        <v>49</v>
      </c>
      <c r="B52" s="85" t="s">
        <v>68</v>
      </c>
      <c r="C52" s="13">
        <v>2</v>
      </c>
      <c r="D52" s="14">
        <v>27102</v>
      </c>
      <c r="E52" s="15">
        <v>137</v>
      </c>
      <c r="F52" s="16">
        <v>1861</v>
      </c>
      <c r="G52" s="16">
        <v>840</v>
      </c>
      <c r="H52" s="16">
        <v>150</v>
      </c>
      <c r="I52" s="16">
        <v>608</v>
      </c>
      <c r="J52" s="16">
        <v>2</v>
      </c>
      <c r="K52" s="16">
        <v>42</v>
      </c>
      <c r="L52" s="16">
        <v>848</v>
      </c>
      <c r="M52" s="16">
        <v>288</v>
      </c>
      <c r="N52" s="16">
        <v>3950</v>
      </c>
      <c r="O52" s="16">
        <v>6232</v>
      </c>
      <c r="P52" s="16">
        <v>960</v>
      </c>
      <c r="Q52" s="16">
        <v>119</v>
      </c>
      <c r="R52" s="16">
        <v>126</v>
      </c>
      <c r="S52" s="16">
        <v>16</v>
      </c>
      <c r="T52" s="16">
        <v>115</v>
      </c>
      <c r="U52" s="16">
        <v>2566</v>
      </c>
      <c r="V52" s="16">
        <v>367</v>
      </c>
      <c r="W52" s="16">
        <v>22</v>
      </c>
      <c r="X52" s="16">
        <v>3</v>
      </c>
      <c r="Y52" s="16">
        <v>17</v>
      </c>
      <c r="Z52" s="16">
        <v>104</v>
      </c>
      <c r="AA52" s="16">
        <v>345</v>
      </c>
      <c r="AB52" s="16">
        <v>77</v>
      </c>
      <c r="AC52" s="16">
        <v>180</v>
      </c>
      <c r="AD52" s="16">
        <v>940</v>
      </c>
      <c r="AE52" s="16">
        <v>893</v>
      </c>
      <c r="AF52" s="16">
        <v>581</v>
      </c>
      <c r="AG52" s="16">
        <v>946</v>
      </c>
      <c r="AH52" s="16">
        <v>130</v>
      </c>
      <c r="AI52" s="16">
        <v>35</v>
      </c>
      <c r="AJ52" s="16">
        <v>97</v>
      </c>
      <c r="AK52" s="16">
        <v>2296</v>
      </c>
      <c r="AL52" s="16">
        <v>1209</v>
      </c>
      <c r="AM52" s="20" t="s">
        <v>54</v>
      </c>
      <c r="AN52" s="18">
        <v>236</v>
      </c>
      <c r="AO52" s="6"/>
    </row>
    <row r="53" spans="1:41" ht="15" customHeight="1">
      <c r="A53" t="s">
        <v>49</v>
      </c>
      <c r="B53" s="85" t="s">
        <v>68</v>
      </c>
      <c r="C53" s="13">
        <v>1</v>
      </c>
      <c r="D53" s="14">
        <v>35259</v>
      </c>
      <c r="E53" s="15">
        <v>182</v>
      </c>
      <c r="F53" s="16">
        <v>1003</v>
      </c>
      <c r="G53" s="16">
        <v>3859</v>
      </c>
      <c r="H53" s="16">
        <v>485</v>
      </c>
      <c r="I53" s="16">
        <v>859</v>
      </c>
      <c r="J53" s="87" t="s">
        <v>183</v>
      </c>
      <c r="K53" s="16">
        <v>312</v>
      </c>
      <c r="L53" s="16">
        <v>2231</v>
      </c>
      <c r="M53" s="16">
        <v>613</v>
      </c>
      <c r="N53" s="16">
        <v>3505</v>
      </c>
      <c r="O53" s="16">
        <v>3418</v>
      </c>
      <c r="P53" s="16">
        <v>1691</v>
      </c>
      <c r="Q53" s="16">
        <v>533</v>
      </c>
      <c r="R53" s="16">
        <v>52</v>
      </c>
      <c r="S53" s="16">
        <v>12</v>
      </c>
      <c r="T53" s="16">
        <v>131</v>
      </c>
      <c r="U53" s="16">
        <v>4755</v>
      </c>
      <c r="V53" s="16">
        <v>817</v>
      </c>
      <c r="W53" s="16">
        <v>1</v>
      </c>
      <c r="X53" s="16">
        <v>12</v>
      </c>
      <c r="Y53" s="16">
        <v>13</v>
      </c>
      <c r="Z53" s="16">
        <v>96</v>
      </c>
      <c r="AA53" s="16">
        <v>958</v>
      </c>
      <c r="AB53" s="16">
        <v>79</v>
      </c>
      <c r="AC53" s="16">
        <v>200</v>
      </c>
      <c r="AD53" s="16">
        <v>2018</v>
      </c>
      <c r="AE53" s="16">
        <v>124</v>
      </c>
      <c r="AF53" s="16">
        <v>177</v>
      </c>
      <c r="AG53" s="16">
        <v>1941</v>
      </c>
      <c r="AH53" s="16">
        <v>23</v>
      </c>
      <c r="AI53" s="16">
        <v>4</v>
      </c>
      <c r="AJ53" s="16">
        <v>17</v>
      </c>
      <c r="AK53" s="16">
        <v>3685</v>
      </c>
      <c r="AL53" s="16">
        <v>1453</v>
      </c>
      <c r="AM53" s="20" t="s">
        <v>55</v>
      </c>
      <c r="AN53" s="18">
        <v>1281</v>
      </c>
      <c r="AO53" s="6"/>
    </row>
    <row r="54" spans="1:41" ht="15" customHeight="1">
      <c r="A54" t="s">
        <v>49</v>
      </c>
      <c r="B54" s="85" t="s">
        <v>68</v>
      </c>
      <c r="C54" s="13" t="s">
        <v>56</v>
      </c>
      <c r="D54" s="14">
        <v>106523</v>
      </c>
      <c r="E54" s="15">
        <v>544</v>
      </c>
      <c r="F54" s="16">
        <v>4493</v>
      </c>
      <c r="G54" s="16">
        <v>7629</v>
      </c>
      <c r="H54" s="16">
        <v>1830</v>
      </c>
      <c r="I54" s="16">
        <v>1961</v>
      </c>
      <c r="J54" s="16">
        <v>8</v>
      </c>
      <c r="K54" s="16">
        <v>559</v>
      </c>
      <c r="L54" s="16">
        <v>4611</v>
      </c>
      <c r="M54" s="16">
        <v>1506</v>
      </c>
      <c r="N54" s="16">
        <v>10271</v>
      </c>
      <c r="O54" s="16">
        <v>14888</v>
      </c>
      <c r="P54" s="16">
        <v>3670</v>
      </c>
      <c r="Q54" s="16">
        <v>1092</v>
      </c>
      <c r="R54" s="16">
        <v>448</v>
      </c>
      <c r="S54" s="16">
        <v>48</v>
      </c>
      <c r="T54" s="16">
        <v>451</v>
      </c>
      <c r="U54" s="16">
        <v>10237</v>
      </c>
      <c r="V54" s="16">
        <v>1897</v>
      </c>
      <c r="W54" s="16">
        <v>113</v>
      </c>
      <c r="X54" s="16">
        <v>18</v>
      </c>
      <c r="Y54" s="16">
        <v>46</v>
      </c>
      <c r="Z54" s="16">
        <v>359</v>
      </c>
      <c r="AA54" s="16">
        <v>1948</v>
      </c>
      <c r="AB54" s="16">
        <v>292</v>
      </c>
      <c r="AC54" s="16">
        <v>820</v>
      </c>
      <c r="AD54" s="16">
        <v>5783</v>
      </c>
      <c r="AE54" s="16">
        <v>11366</v>
      </c>
      <c r="AF54" s="16">
        <v>2700</v>
      </c>
      <c r="AG54" s="16">
        <v>4363</v>
      </c>
      <c r="AH54" s="16">
        <v>645</v>
      </c>
      <c r="AI54" s="16">
        <v>84</v>
      </c>
      <c r="AJ54" s="16">
        <v>397</v>
      </c>
      <c r="AK54" s="16">
        <v>7823</v>
      </c>
      <c r="AL54" s="16">
        <v>3623</v>
      </c>
      <c r="AM54" s="20" t="s">
        <v>57</v>
      </c>
      <c r="AN54" s="18">
        <v>56785</v>
      </c>
      <c r="AO54" s="6"/>
    </row>
    <row r="55" spans="1:41" s="21" customFormat="1" ht="15" customHeight="1">
      <c r="A55" s="21" t="s">
        <v>49</v>
      </c>
      <c r="B55" s="22" t="s">
        <v>58</v>
      </c>
      <c r="C55" s="23" t="s">
        <v>59</v>
      </c>
      <c r="D55" s="24">
        <v>2.36</v>
      </c>
      <c r="E55" s="25">
        <v>2.3199999999999998</v>
      </c>
      <c r="F55" s="26">
        <v>2.25</v>
      </c>
      <c r="G55" s="26">
        <v>2.21</v>
      </c>
      <c r="H55" s="26">
        <v>3.1</v>
      </c>
      <c r="I55" s="26">
        <v>1.92</v>
      </c>
      <c r="J55" s="26">
        <v>2.88</v>
      </c>
      <c r="K55" s="26">
        <v>2.11</v>
      </c>
      <c r="L55" s="26">
        <v>2.09</v>
      </c>
      <c r="M55" s="26">
        <v>2.2400000000000002</v>
      </c>
      <c r="N55" s="26">
        <v>2.0499999999999998</v>
      </c>
      <c r="O55" s="26">
        <v>2.2599999999999998</v>
      </c>
      <c r="P55" s="26">
        <v>1.99</v>
      </c>
      <c r="Q55" s="26">
        <v>2.06</v>
      </c>
      <c r="R55" s="26">
        <v>2.75</v>
      </c>
      <c r="S55" s="26">
        <v>2.48</v>
      </c>
      <c r="T55" s="26">
        <v>2.5299999999999998</v>
      </c>
      <c r="U55" s="26">
        <v>1.96</v>
      </c>
      <c r="V55" s="26">
        <v>2.2000000000000002</v>
      </c>
      <c r="W55" s="26">
        <v>3.49</v>
      </c>
      <c r="X55" s="26">
        <v>1.67</v>
      </c>
      <c r="Y55" s="26">
        <v>2.17</v>
      </c>
      <c r="Z55" s="26">
        <v>2.4700000000000002</v>
      </c>
      <c r="AA55" s="26">
        <v>2.0099999999999998</v>
      </c>
      <c r="AB55" s="26">
        <v>2.64</v>
      </c>
      <c r="AC55" s="26">
        <v>2.73</v>
      </c>
      <c r="AD55" s="26">
        <v>2.52</v>
      </c>
      <c r="AE55" s="26">
        <v>3.78</v>
      </c>
      <c r="AF55" s="26">
        <v>3.02</v>
      </c>
      <c r="AG55" s="26">
        <v>2.06</v>
      </c>
      <c r="AH55" s="26">
        <v>3.22</v>
      </c>
      <c r="AI55" s="26">
        <v>2.75</v>
      </c>
      <c r="AJ55" s="26">
        <v>3.06</v>
      </c>
      <c r="AK55" s="26">
        <v>1.9</v>
      </c>
      <c r="AL55" s="26">
        <v>1.94</v>
      </c>
      <c r="AM55" s="20" t="s">
        <v>60</v>
      </c>
      <c r="AN55" s="27" t="s">
        <v>61</v>
      </c>
      <c r="AO55" s="28"/>
    </row>
    <row r="56" spans="1:41" ht="15" customHeight="1">
      <c r="A56" t="s">
        <v>49</v>
      </c>
      <c r="B56" s="29" t="s">
        <v>69</v>
      </c>
      <c r="C56" s="30">
        <v>5</v>
      </c>
      <c r="D56" s="14">
        <v>846</v>
      </c>
      <c r="E56" s="31">
        <v>2</v>
      </c>
      <c r="F56" s="32">
        <v>7</v>
      </c>
      <c r="G56" s="32">
        <v>120</v>
      </c>
      <c r="H56" s="32">
        <v>52</v>
      </c>
      <c r="I56" s="32">
        <v>11</v>
      </c>
      <c r="J56" s="32" t="s">
        <v>63</v>
      </c>
      <c r="K56" s="32">
        <v>1</v>
      </c>
      <c r="L56" s="32">
        <v>33</v>
      </c>
      <c r="M56" s="32">
        <v>13</v>
      </c>
      <c r="N56" s="32">
        <v>27</v>
      </c>
      <c r="O56" s="32">
        <v>54</v>
      </c>
      <c r="P56" s="32">
        <v>14</v>
      </c>
      <c r="Q56" s="32">
        <v>5</v>
      </c>
      <c r="R56" s="32">
        <v>1</v>
      </c>
      <c r="S56" s="32">
        <v>2</v>
      </c>
      <c r="T56" s="32">
        <v>3</v>
      </c>
      <c r="U56" s="32">
        <v>46</v>
      </c>
      <c r="V56" s="32">
        <v>14</v>
      </c>
      <c r="W56" s="32">
        <v>1</v>
      </c>
      <c r="X56" s="32" t="s">
        <v>63</v>
      </c>
      <c r="Y56" s="32" t="s">
        <v>63</v>
      </c>
      <c r="Z56" s="32">
        <v>8</v>
      </c>
      <c r="AA56" s="32">
        <v>11</v>
      </c>
      <c r="AB56" s="32">
        <v>5</v>
      </c>
      <c r="AC56" s="32">
        <v>20</v>
      </c>
      <c r="AD56" s="32">
        <v>81</v>
      </c>
      <c r="AE56" s="32">
        <v>226</v>
      </c>
      <c r="AF56" s="32">
        <v>3</v>
      </c>
      <c r="AG56" s="32">
        <v>32</v>
      </c>
      <c r="AH56" s="32">
        <v>6</v>
      </c>
      <c r="AI56" s="32">
        <v>2</v>
      </c>
      <c r="AJ56" s="32">
        <v>11</v>
      </c>
      <c r="AK56" s="32">
        <v>30</v>
      </c>
      <c r="AL56" s="32">
        <v>5</v>
      </c>
      <c r="AM56" s="33" t="s">
        <v>51</v>
      </c>
      <c r="AN56" s="34">
        <v>654</v>
      </c>
      <c r="AO56" s="6"/>
    </row>
    <row r="57" spans="1:41" ht="15" customHeight="1">
      <c r="A57" t="s">
        <v>49</v>
      </c>
      <c r="B57" s="85" t="s">
        <v>69</v>
      </c>
      <c r="C57" s="13">
        <v>4</v>
      </c>
      <c r="D57" s="14">
        <v>1701</v>
      </c>
      <c r="E57" s="15">
        <v>11</v>
      </c>
      <c r="F57" s="16">
        <v>61</v>
      </c>
      <c r="G57" s="16">
        <v>114</v>
      </c>
      <c r="H57" s="16">
        <v>37</v>
      </c>
      <c r="I57" s="16">
        <v>19</v>
      </c>
      <c r="J57" s="16" t="s">
        <v>63</v>
      </c>
      <c r="K57" s="16">
        <v>9</v>
      </c>
      <c r="L57" s="16">
        <v>79</v>
      </c>
      <c r="M57" s="16">
        <v>42</v>
      </c>
      <c r="N57" s="16">
        <v>103</v>
      </c>
      <c r="O57" s="16">
        <v>179</v>
      </c>
      <c r="P57" s="16">
        <v>77</v>
      </c>
      <c r="Q57" s="16">
        <v>16</v>
      </c>
      <c r="R57" s="16">
        <v>6</v>
      </c>
      <c r="S57" s="87" t="s">
        <v>183</v>
      </c>
      <c r="T57" s="16">
        <v>11</v>
      </c>
      <c r="U57" s="16">
        <v>79</v>
      </c>
      <c r="V57" s="16">
        <v>48</v>
      </c>
      <c r="W57" s="16">
        <v>2</v>
      </c>
      <c r="X57" s="16" t="s">
        <v>63</v>
      </c>
      <c r="Y57" s="16" t="s">
        <v>63</v>
      </c>
      <c r="Z57" s="16">
        <v>13</v>
      </c>
      <c r="AA57" s="16">
        <v>25</v>
      </c>
      <c r="AB57" s="16">
        <v>5</v>
      </c>
      <c r="AC57" s="16">
        <v>23</v>
      </c>
      <c r="AD57" s="16">
        <v>218</v>
      </c>
      <c r="AE57" s="16">
        <v>265</v>
      </c>
      <c r="AF57" s="16">
        <v>26</v>
      </c>
      <c r="AG57" s="16">
        <v>74</v>
      </c>
      <c r="AH57" s="16">
        <v>13</v>
      </c>
      <c r="AI57" s="16">
        <v>4</v>
      </c>
      <c r="AJ57" s="16">
        <v>10</v>
      </c>
      <c r="AK57" s="16">
        <v>96</v>
      </c>
      <c r="AL57" s="16">
        <v>34</v>
      </c>
      <c r="AM57" s="20" t="s">
        <v>52</v>
      </c>
      <c r="AN57" s="18">
        <v>1399</v>
      </c>
      <c r="AO57" s="6"/>
    </row>
    <row r="58" spans="1:41" ht="15" customHeight="1">
      <c r="A58" t="s">
        <v>49</v>
      </c>
      <c r="B58" s="85" t="s">
        <v>69</v>
      </c>
      <c r="C58" s="13">
        <v>3</v>
      </c>
      <c r="D58" s="14">
        <v>2640</v>
      </c>
      <c r="E58" s="15">
        <v>17</v>
      </c>
      <c r="F58" s="16">
        <v>163</v>
      </c>
      <c r="G58" s="16">
        <v>136</v>
      </c>
      <c r="H58" s="16">
        <v>42</v>
      </c>
      <c r="I58" s="16">
        <v>45</v>
      </c>
      <c r="J58" s="16" t="s">
        <v>63</v>
      </c>
      <c r="K58" s="16">
        <v>10</v>
      </c>
      <c r="L58" s="16">
        <v>71</v>
      </c>
      <c r="M58" s="16">
        <v>32</v>
      </c>
      <c r="N58" s="16">
        <v>263</v>
      </c>
      <c r="O58" s="16">
        <v>484</v>
      </c>
      <c r="P58" s="16">
        <v>61</v>
      </c>
      <c r="Q58" s="16">
        <v>43</v>
      </c>
      <c r="R58" s="16">
        <v>9</v>
      </c>
      <c r="S58" s="16">
        <v>4</v>
      </c>
      <c r="T58" s="16">
        <v>5</v>
      </c>
      <c r="U58" s="16">
        <v>226</v>
      </c>
      <c r="V58" s="16">
        <v>44</v>
      </c>
      <c r="W58" s="16">
        <v>2</v>
      </c>
      <c r="X58" s="16" t="s">
        <v>63</v>
      </c>
      <c r="Y58" s="16" t="s">
        <v>63</v>
      </c>
      <c r="Z58" s="16">
        <v>34</v>
      </c>
      <c r="AA58" s="16">
        <v>68</v>
      </c>
      <c r="AB58" s="16">
        <v>3</v>
      </c>
      <c r="AC58" s="16">
        <v>17</v>
      </c>
      <c r="AD58" s="16">
        <v>207</v>
      </c>
      <c r="AE58" s="16">
        <v>202</v>
      </c>
      <c r="AF58" s="16">
        <v>34</v>
      </c>
      <c r="AG58" s="16">
        <v>125</v>
      </c>
      <c r="AH58" s="16">
        <v>39</v>
      </c>
      <c r="AI58" s="16">
        <v>5</v>
      </c>
      <c r="AJ58" s="16">
        <v>21</v>
      </c>
      <c r="AK58" s="16">
        <v>122</v>
      </c>
      <c r="AL58" s="16">
        <v>104</v>
      </c>
      <c r="AM58" s="20" t="s">
        <v>53</v>
      </c>
      <c r="AN58" s="18">
        <v>4102</v>
      </c>
      <c r="AO58" s="6"/>
    </row>
    <row r="59" spans="1:41" ht="15" customHeight="1">
      <c r="A59" t="s">
        <v>49</v>
      </c>
      <c r="B59" s="85" t="s">
        <v>69</v>
      </c>
      <c r="C59" s="13">
        <v>2</v>
      </c>
      <c r="D59" s="14">
        <v>3149</v>
      </c>
      <c r="E59" s="15">
        <v>17</v>
      </c>
      <c r="F59" s="16">
        <v>200</v>
      </c>
      <c r="G59" s="16">
        <v>101</v>
      </c>
      <c r="H59" s="16">
        <v>16</v>
      </c>
      <c r="I59" s="16">
        <v>91</v>
      </c>
      <c r="J59" s="16" t="s">
        <v>63</v>
      </c>
      <c r="K59" s="16">
        <v>7</v>
      </c>
      <c r="L59" s="16">
        <v>105</v>
      </c>
      <c r="M59" s="16">
        <v>47</v>
      </c>
      <c r="N59" s="16">
        <v>398</v>
      </c>
      <c r="O59" s="16">
        <v>741</v>
      </c>
      <c r="P59" s="16">
        <v>130</v>
      </c>
      <c r="Q59" s="16">
        <v>26</v>
      </c>
      <c r="R59" s="16">
        <v>10</v>
      </c>
      <c r="S59" s="16">
        <v>1</v>
      </c>
      <c r="T59" s="16">
        <v>16</v>
      </c>
      <c r="U59" s="16">
        <v>293</v>
      </c>
      <c r="V59" s="16">
        <v>51</v>
      </c>
      <c r="W59" s="87" t="s">
        <v>183</v>
      </c>
      <c r="X59" s="16" t="s">
        <v>63</v>
      </c>
      <c r="Y59" s="16" t="s">
        <v>63</v>
      </c>
      <c r="Z59" s="16">
        <v>34</v>
      </c>
      <c r="AA59" s="16">
        <v>48</v>
      </c>
      <c r="AB59" s="16">
        <v>8</v>
      </c>
      <c r="AC59" s="16">
        <v>26</v>
      </c>
      <c r="AD59" s="16">
        <v>166</v>
      </c>
      <c r="AE59" s="16">
        <v>71</v>
      </c>
      <c r="AF59" s="16">
        <v>24</v>
      </c>
      <c r="AG59" s="16">
        <v>117</v>
      </c>
      <c r="AH59" s="16">
        <v>19</v>
      </c>
      <c r="AI59" s="16">
        <v>10</v>
      </c>
      <c r="AJ59" s="16">
        <v>12</v>
      </c>
      <c r="AK59" s="16">
        <v>240</v>
      </c>
      <c r="AL59" s="16">
        <v>123</v>
      </c>
      <c r="AM59" s="20" t="s">
        <v>54</v>
      </c>
      <c r="AN59" s="88">
        <v>0</v>
      </c>
      <c r="AO59" s="6"/>
    </row>
    <row r="60" spans="1:41" ht="15" customHeight="1">
      <c r="A60" t="s">
        <v>49</v>
      </c>
      <c r="B60" s="85" t="s">
        <v>69</v>
      </c>
      <c r="C60" s="13">
        <v>1</v>
      </c>
      <c r="D60" s="14">
        <v>2987</v>
      </c>
      <c r="E60" s="15">
        <v>20</v>
      </c>
      <c r="F60" s="16">
        <v>86</v>
      </c>
      <c r="G60" s="16">
        <v>317</v>
      </c>
      <c r="H60" s="16">
        <v>46</v>
      </c>
      <c r="I60" s="16">
        <v>97</v>
      </c>
      <c r="J60" s="16" t="s">
        <v>63</v>
      </c>
      <c r="K60" s="16">
        <v>33</v>
      </c>
      <c r="L60" s="16">
        <v>154</v>
      </c>
      <c r="M60" s="16">
        <v>88</v>
      </c>
      <c r="N60" s="16">
        <v>228</v>
      </c>
      <c r="O60" s="16">
        <v>259</v>
      </c>
      <c r="P60" s="16">
        <v>172</v>
      </c>
      <c r="Q60" s="16">
        <v>58</v>
      </c>
      <c r="R60" s="87" t="s">
        <v>183</v>
      </c>
      <c r="S60" s="16">
        <v>1</v>
      </c>
      <c r="T60" s="16">
        <v>19</v>
      </c>
      <c r="U60" s="16">
        <v>340</v>
      </c>
      <c r="V60" s="16">
        <v>121</v>
      </c>
      <c r="W60" s="16">
        <v>1</v>
      </c>
      <c r="X60" s="16" t="s">
        <v>63</v>
      </c>
      <c r="Y60" s="16" t="s">
        <v>63</v>
      </c>
      <c r="Z60" s="16">
        <v>12</v>
      </c>
      <c r="AA60" s="16">
        <v>71</v>
      </c>
      <c r="AB60" s="16">
        <v>4</v>
      </c>
      <c r="AC60" s="16">
        <v>13</v>
      </c>
      <c r="AD60" s="16">
        <v>303</v>
      </c>
      <c r="AE60" s="16">
        <v>7</v>
      </c>
      <c r="AF60" s="16">
        <v>5</v>
      </c>
      <c r="AG60" s="16">
        <v>201</v>
      </c>
      <c r="AH60" s="16">
        <v>4</v>
      </c>
      <c r="AI60" s="16">
        <v>3</v>
      </c>
      <c r="AJ60" s="16">
        <v>1</v>
      </c>
      <c r="AK60" s="16">
        <v>217</v>
      </c>
      <c r="AL60" s="16">
        <v>104</v>
      </c>
      <c r="AM60" s="20" t="s">
        <v>55</v>
      </c>
      <c r="AN60" s="18">
        <v>142</v>
      </c>
      <c r="AO60" s="6"/>
    </row>
    <row r="61" spans="1:41" ht="15" customHeight="1">
      <c r="A61" t="s">
        <v>49</v>
      </c>
      <c r="B61" s="85" t="s">
        <v>69</v>
      </c>
      <c r="C61" s="13" t="s">
        <v>56</v>
      </c>
      <c r="D61" s="14">
        <v>11323</v>
      </c>
      <c r="E61" s="15">
        <v>67</v>
      </c>
      <c r="F61" s="16">
        <v>517</v>
      </c>
      <c r="G61" s="16">
        <v>788</v>
      </c>
      <c r="H61" s="16">
        <v>193</v>
      </c>
      <c r="I61" s="16">
        <v>263</v>
      </c>
      <c r="J61" s="16">
        <v>2</v>
      </c>
      <c r="K61" s="16">
        <v>60</v>
      </c>
      <c r="L61" s="16">
        <v>442</v>
      </c>
      <c r="M61" s="16">
        <v>222</v>
      </c>
      <c r="N61" s="16">
        <v>1019</v>
      </c>
      <c r="O61" s="16">
        <v>1717</v>
      </c>
      <c r="P61" s="16">
        <v>454</v>
      </c>
      <c r="Q61" s="16">
        <v>148</v>
      </c>
      <c r="R61" s="16">
        <v>26</v>
      </c>
      <c r="S61" s="16">
        <v>8</v>
      </c>
      <c r="T61" s="16">
        <v>54</v>
      </c>
      <c r="U61" s="16">
        <v>984</v>
      </c>
      <c r="V61" s="16">
        <v>278</v>
      </c>
      <c r="W61" s="16">
        <v>6</v>
      </c>
      <c r="X61" s="16">
        <v>2</v>
      </c>
      <c r="Y61" s="16">
        <v>3</v>
      </c>
      <c r="Z61" s="16">
        <v>101</v>
      </c>
      <c r="AA61" s="16">
        <v>223</v>
      </c>
      <c r="AB61" s="16">
        <v>25</v>
      </c>
      <c r="AC61" s="16">
        <v>99</v>
      </c>
      <c r="AD61" s="16">
        <v>975</v>
      </c>
      <c r="AE61" s="16">
        <v>771</v>
      </c>
      <c r="AF61" s="16">
        <v>92</v>
      </c>
      <c r="AG61" s="16">
        <v>549</v>
      </c>
      <c r="AH61" s="16">
        <v>81</v>
      </c>
      <c r="AI61" s="16">
        <v>24</v>
      </c>
      <c r="AJ61" s="16">
        <v>55</v>
      </c>
      <c r="AK61" s="16">
        <v>705</v>
      </c>
      <c r="AL61" s="16">
        <v>370</v>
      </c>
      <c r="AM61" s="20" t="s">
        <v>57</v>
      </c>
      <c r="AN61" s="18">
        <v>6297</v>
      </c>
      <c r="AO61" s="6"/>
    </row>
    <row r="62" spans="1:41" s="21" customFormat="1" ht="15" customHeight="1">
      <c r="A62" s="21" t="s">
        <v>49</v>
      </c>
      <c r="B62" s="22" t="s">
        <v>58</v>
      </c>
      <c r="C62" s="23" t="s">
        <v>59</v>
      </c>
      <c r="D62" s="24">
        <v>2.4900000000000002</v>
      </c>
      <c r="E62" s="25">
        <v>2.37</v>
      </c>
      <c r="F62" s="26">
        <v>2.4300000000000002</v>
      </c>
      <c r="G62" s="26">
        <v>2.52</v>
      </c>
      <c r="H62" s="26">
        <v>3.17</v>
      </c>
      <c r="I62" s="26">
        <v>2.0699999999999998</v>
      </c>
      <c r="J62" s="26" t="s">
        <v>63</v>
      </c>
      <c r="K62" s="26">
        <v>1.97</v>
      </c>
      <c r="L62" s="26">
        <v>2.39</v>
      </c>
      <c r="M62" s="26">
        <v>2.2999999999999998</v>
      </c>
      <c r="N62" s="26">
        <v>2.3199999999999998</v>
      </c>
      <c r="O62" s="26">
        <v>2.4300000000000002</v>
      </c>
      <c r="P62" s="26">
        <v>2.19</v>
      </c>
      <c r="Q62" s="26">
        <v>2.2200000000000002</v>
      </c>
      <c r="R62" s="26">
        <v>2.92</v>
      </c>
      <c r="S62" s="26">
        <v>3.13</v>
      </c>
      <c r="T62" s="26">
        <v>2.31</v>
      </c>
      <c r="U62" s="26">
        <v>2.1800000000000002</v>
      </c>
      <c r="V62" s="26">
        <v>2.2200000000000002</v>
      </c>
      <c r="W62" s="26">
        <v>3.33</v>
      </c>
      <c r="X62" s="26" t="s">
        <v>63</v>
      </c>
      <c r="Y62" s="26" t="s">
        <v>63</v>
      </c>
      <c r="Z62" s="26">
        <v>2.71</v>
      </c>
      <c r="AA62" s="26">
        <v>2.36</v>
      </c>
      <c r="AB62" s="26">
        <v>2.96</v>
      </c>
      <c r="AC62" s="26">
        <v>3.11</v>
      </c>
      <c r="AD62" s="26">
        <v>2.6</v>
      </c>
      <c r="AE62" s="26">
        <v>3.82</v>
      </c>
      <c r="AF62" s="26">
        <v>2.98</v>
      </c>
      <c r="AG62" s="26">
        <v>2.31</v>
      </c>
      <c r="AH62" s="26">
        <v>2.98</v>
      </c>
      <c r="AI62" s="26">
        <v>2.67</v>
      </c>
      <c r="AJ62" s="26">
        <v>3.33</v>
      </c>
      <c r="AK62" s="26">
        <v>2.27</v>
      </c>
      <c r="AL62" s="26">
        <v>2.2200000000000002</v>
      </c>
      <c r="AM62" s="20" t="s">
        <v>60</v>
      </c>
      <c r="AN62" s="27" t="s">
        <v>61</v>
      </c>
      <c r="AO62" s="28"/>
    </row>
    <row r="63" spans="1:41" ht="15" customHeight="1">
      <c r="A63" t="s">
        <v>49</v>
      </c>
      <c r="B63" s="29" t="s">
        <v>70</v>
      </c>
      <c r="C63" s="30">
        <v>5</v>
      </c>
      <c r="D63" s="14">
        <v>91095</v>
      </c>
      <c r="E63" s="31">
        <v>399</v>
      </c>
      <c r="F63" s="32">
        <v>1992</v>
      </c>
      <c r="G63" s="32">
        <v>15495</v>
      </c>
      <c r="H63" s="32">
        <v>9280</v>
      </c>
      <c r="I63" s="32">
        <v>1468</v>
      </c>
      <c r="J63" s="32">
        <v>4</v>
      </c>
      <c r="K63" s="32">
        <v>949</v>
      </c>
      <c r="L63" s="32">
        <v>3527</v>
      </c>
      <c r="M63" s="32">
        <v>1767</v>
      </c>
      <c r="N63" s="32">
        <v>5017</v>
      </c>
      <c r="O63" s="32">
        <v>7633</v>
      </c>
      <c r="P63" s="32">
        <v>2197</v>
      </c>
      <c r="Q63" s="32">
        <v>941</v>
      </c>
      <c r="R63" s="32">
        <v>257</v>
      </c>
      <c r="S63" s="32">
        <v>176</v>
      </c>
      <c r="T63" s="32">
        <v>793</v>
      </c>
      <c r="U63" s="32">
        <v>8266</v>
      </c>
      <c r="V63" s="32">
        <v>1435</v>
      </c>
      <c r="W63" s="32">
        <v>38</v>
      </c>
      <c r="X63" s="32">
        <v>14</v>
      </c>
      <c r="Y63" s="32">
        <v>76</v>
      </c>
      <c r="Z63" s="32">
        <v>683</v>
      </c>
      <c r="AA63" s="32">
        <v>2053</v>
      </c>
      <c r="AB63" s="32">
        <v>1066</v>
      </c>
      <c r="AC63" s="32">
        <v>2889</v>
      </c>
      <c r="AD63" s="32">
        <v>10132</v>
      </c>
      <c r="AE63" s="32">
        <v>1406</v>
      </c>
      <c r="AF63" s="32">
        <v>85</v>
      </c>
      <c r="AG63" s="32">
        <v>5080</v>
      </c>
      <c r="AH63" s="32">
        <v>662</v>
      </c>
      <c r="AI63" s="32">
        <v>80</v>
      </c>
      <c r="AJ63" s="32">
        <v>485</v>
      </c>
      <c r="AK63" s="32">
        <v>3839</v>
      </c>
      <c r="AL63" s="32">
        <v>911</v>
      </c>
      <c r="AM63" s="33" t="s">
        <v>51</v>
      </c>
      <c r="AN63" s="34">
        <v>29871</v>
      </c>
      <c r="AO63" s="6"/>
    </row>
    <row r="64" spans="1:41" ht="15" customHeight="1">
      <c r="A64" t="s">
        <v>49</v>
      </c>
      <c r="B64" s="85" t="s">
        <v>70</v>
      </c>
      <c r="C64" s="13">
        <v>4</v>
      </c>
      <c r="D64" s="14">
        <v>148296</v>
      </c>
      <c r="E64" s="15">
        <v>718</v>
      </c>
      <c r="F64" s="16">
        <v>8257</v>
      </c>
      <c r="G64" s="16">
        <v>12421</v>
      </c>
      <c r="H64" s="16">
        <v>4098</v>
      </c>
      <c r="I64" s="16">
        <v>3429</v>
      </c>
      <c r="J64" s="16">
        <v>16</v>
      </c>
      <c r="K64" s="16">
        <v>1369</v>
      </c>
      <c r="L64" s="16">
        <v>6102</v>
      </c>
      <c r="M64" s="16">
        <v>4243</v>
      </c>
      <c r="N64" s="16">
        <v>12251</v>
      </c>
      <c r="O64" s="16">
        <v>21141</v>
      </c>
      <c r="P64" s="16">
        <v>6611</v>
      </c>
      <c r="Q64" s="16">
        <v>2081</v>
      </c>
      <c r="R64" s="16">
        <v>603</v>
      </c>
      <c r="S64" s="16">
        <v>299</v>
      </c>
      <c r="T64" s="16">
        <v>1030</v>
      </c>
      <c r="U64" s="16">
        <v>9557</v>
      </c>
      <c r="V64" s="16">
        <v>2688</v>
      </c>
      <c r="W64" s="16">
        <v>63</v>
      </c>
      <c r="X64" s="16">
        <v>11</v>
      </c>
      <c r="Y64" s="16">
        <v>185</v>
      </c>
      <c r="Z64" s="16">
        <v>686</v>
      </c>
      <c r="AA64" s="16">
        <v>3255</v>
      </c>
      <c r="AB64" s="16">
        <v>1016</v>
      </c>
      <c r="AC64" s="16">
        <v>2826</v>
      </c>
      <c r="AD64" s="16">
        <v>16033</v>
      </c>
      <c r="AE64" s="16">
        <v>3018</v>
      </c>
      <c r="AF64" s="16">
        <v>168</v>
      </c>
      <c r="AG64" s="16">
        <v>9655</v>
      </c>
      <c r="AH64" s="16">
        <v>1365</v>
      </c>
      <c r="AI64" s="16">
        <v>159</v>
      </c>
      <c r="AJ64" s="16">
        <v>627</v>
      </c>
      <c r="AK64" s="16">
        <v>9675</v>
      </c>
      <c r="AL64" s="16">
        <v>2640</v>
      </c>
      <c r="AM64" s="20" t="s">
        <v>52</v>
      </c>
      <c r="AN64" s="18">
        <v>89679</v>
      </c>
      <c r="AO64" s="6"/>
    </row>
    <row r="65" spans="1:41" ht="15" customHeight="1">
      <c r="A65" t="s">
        <v>49</v>
      </c>
      <c r="B65" s="85" t="s">
        <v>70</v>
      </c>
      <c r="C65" s="13">
        <v>3</v>
      </c>
      <c r="D65" s="14">
        <v>196310</v>
      </c>
      <c r="E65" s="15">
        <v>972</v>
      </c>
      <c r="F65" s="16">
        <v>14151</v>
      </c>
      <c r="G65" s="16">
        <v>13949</v>
      </c>
      <c r="H65" s="16">
        <v>4057</v>
      </c>
      <c r="I65" s="16">
        <v>6037</v>
      </c>
      <c r="J65" s="16">
        <v>51</v>
      </c>
      <c r="K65" s="16">
        <v>1067</v>
      </c>
      <c r="L65" s="16">
        <v>5071</v>
      </c>
      <c r="M65" s="16">
        <v>3367</v>
      </c>
      <c r="N65" s="16">
        <v>21419</v>
      </c>
      <c r="O65" s="16">
        <v>37287</v>
      </c>
      <c r="P65" s="16">
        <v>4059</v>
      </c>
      <c r="Q65" s="16">
        <v>4421</v>
      </c>
      <c r="R65" s="16">
        <v>1094</v>
      </c>
      <c r="S65" s="16">
        <v>480</v>
      </c>
      <c r="T65" s="16">
        <v>771</v>
      </c>
      <c r="U65" s="16">
        <v>19697</v>
      </c>
      <c r="V65" s="16">
        <v>2710</v>
      </c>
      <c r="W65" s="16">
        <v>140</v>
      </c>
      <c r="X65" s="16">
        <v>27</v>
      </c>
      <c r="Y65" s="16">
        <v>353</v>
      </c>
      <c r="Z65" s="16">
        <v>1040</v>
      </c>
      <c r="AA65" s="16">
        <v>4993</v>
      </c>
      <c r="AB65" s="16">
        <v>484</v>
      </c>
      <c r="AC65" s="16">
        <v>2160</v>
      </c>
      <c r="AD65" s="16">
        <v>11407</v>
      </c>
      <c r="AE65" s="16">
        <v>3520</v>
      </c>
      <c r="AF65" s="16">
        <v>192</v>
      </c>
      <c r="AG65" s="16">
        <v>12145</v>
      </c>
      <c r="AH65" s="16">
        <v>1504</v>
      </c>
      <c r="AI65" s="16">
        <v>303</v>
      </c>
      <c r="AJ65" s="16">
        <v>1154</v>
      </c>
      <c r="AK65" s="16">
        <v>10550</v>
      </c>
      <c r="AL65" s="16">
        <v>5678</v>
      </c>
      <c r="AM65" s="20" t="s">
        <v>53</v>
      </c>
      <c r="AN65" s="18">
        <v>236978</v>
      </c>
      <c r="AO65" s="6"/>
    </row>
    <row r="66" spans="1:41" ht="15" customHeight="1">
      <c r="A66" t="s">
        <v>49</v>
      </c>
      <c r="B66" s="85" t="s">
        <v>70</v>
      </c>
      <c r="C66" s="13">
        <v>2</v>
      </c>
      <c r="D66" s="14">
        <v>161401</v>
      </c>
      <c r="E66" s="15">
        <v>587</v>
      </c>
      <c r="F66" s="16">
        <v>9357</v>
      </c>
      <c r="G66" s="16">
        <v>8268</v>
      </c>
      <c r="H66" s="16">
        <v>1243</v>
      </c>
      <c r="I66" s="16">
        <v>6788</v>
      </c>
      <c r="J66" s="16">
        <v>32</v>
      </c>
      <c r="K66" s="16">
        <v>484</v>
      </c>
      <c r="L66" s="16">
        <v>4521</v>
      </c>
      <c r="M66" s="16">
        <v>2298</v>
      </c>
      <c r="N66" s="16">
        <v>21425</v>
      </c>
      <c r="O66" s="16">
        <v>33774</v>
      </c>
      <c r="P66" s="16">
        <v>6013</v>
      </c>
      <c r="Q66" s="16">
        <v>1442</v>
      </c>
      <c r="R66" s="16">
        <v>589</v>
      </c>
      <c r="S66" s="16">
        <v>336</v>
      </c>
      <c r="T66" s="16">
        <v>846</v>
      </c>
      <c r="U66" s="16">
        <v>16388</v>
      </c>
      <c r="V66" s="16">
        <v>2096</v>
      </c>
      <c r="W66" s="16">
        <v>91</v>
      </c>
      <c r="X66" s="16">
        <v>17</v>
      </c>
      <c r="Y66" s="16">
        <v>285</v>
      </c>
      <c r="Z66" s="16">
        <v>894</v>
      </c>
      <c r="AA66" s="16">
        <v>3168</v>
      </c>
      <c r="AB66" s="16">
        <v>826</v>
      </c>
      <c r="AC66" s="16">
        <v>1330</v>
      </c>
      <c r="AD66" s="16">
        <v>7127</v>
      </c>
      <c r="AE66" s="16">
        <v>1434</v>
      </c>
      <c r="AF66" s="16">
        <v>77</v>
      </c>
      <c r="AG66" s="16">
        <v>8581</v>
      </c>
      <c r="AH66" s="16">
        <v>670</v>
      </c>
      <c r="AI66" s="16">
        <v>190</v>
      </c>
      <c r="AJ66" s="16">
        <v>413</v>
      </c>
      <c r="AK66" s="16">
        <v>15088</v>
      </c>
      <c r="AL66" s="16">
        <v>4723</v>
      </c>
      <c r="AM66" s="20" t="s">
        <v>54</v>
      </c>
      <c r="AN66" s="18">
        <v>84</v>
      </c>
      <c r="AO66" s="6"/>
    </row>
    <row r="67" spans="1:41" ht="15" customHeight="1">
      <c r="A67" t="s">
        <v>49</v>
      </c>
      <c r="B67" s="85" t="s">
        <v>70</v>
      </c>
      <c r="C67" s="13">
        <v>1</v>
      </c>
      <c r="D67" s="14">
        <v>99010</v>
      </c>
      <c r="E67" s="15">
        <v>496</v>
      </c>
      <c r="F67" s="16">
        <v>1734</v>
      </c>
      <c r="G67" s="16">
        <v>19242</v>
      </c>
      <c r="H67" s="16">
        <v>2842</v>
      </c>
      <c r="I67" s="16">
        <v>4689</v>
      </c>
      <c r="J67" s="16">
        <v>36</v>
      </c>
      <c r="K67" s="16">
        <v>1622</v>
      </c>
      <c r="L67" s="16">
        <v>4570</v>
      </c>
      <c r="M67" s="16">
        <v>2039</v>
      </c>
      <c r="N67" s="16">
        <v>6146</v>
      </c>
      <c r="O67" s="16">
        <v>5389</v>
      </c>
      <c r="P67" s="16">
        <v>3768</v>
      </c>
      <c r="Q67" s="16">
        <v>3208</v>
      </c>
      <c r="R67" s="16">
        <v>130</v>
      </c>
      <c r="S67" s="16">
        <v>136</v>
      </c>
      <c r="T67" s="16">
        <v>427</v>
      </c>
      <c r="U67" s="16">
        <v>9484</v>
      </c>
      <c r="V67" s="16">
        <v>2648</v>
      </c>
      <c r="W67" s="16">
        <v>28</v>
      </c>
      <c r="X67" s="16">
        <v>51</v>
      </c>
      <c r="Y67" s="16">
        <v>123</v>
      </c>
      <c r="Z67" s="16">
        <v>326</v>
      </c>
      <c r="AA67" s="16">
        <v>2929</v>
      </c>
      <c r="AB67" s="16">
        <v>418</v>
      </c>
      <c r="AC67" s="16">
        <v>886</v>
      </c>
      <c r="AD67" s="16">
        <v>7480</v>
      </c>
      <c r="AE67" s="16">
        <v>284</v>
      </c>
      <c r="AF67" s="16">
        <v>21</v>
      </c>
      <c r="AG67" s="16">
        <v>7423</v>
      </c>
      <c r="AH67" s="16">
        <v>58</v>
      </c>
      <c r="AI67" s="16">
        <v>15</v>
      </c>
      <c r="AJ67" s="16">
        <v>43</v>
      </c>
      <c r="AK67" s="16">
        <v>8140</v>
      </c>
      <c r="AL67" s="16">
        <v>2179</v>
      </c>
      <c r="AM67" s="20" t="s">
        <v>55</v>
      </c>
      <c r="AN67" s="18">
        <v>6500</v>
      </c>
      <c r="AO67" s="6"/>
    </row>
    <row r="68" spans="1:41" ht="15" customHeight="1">
      <c r="A68" t="s">
        <v>49</v>
      </c>
      <c r="B68" s="85" t="s">
        <v>70</v>
      </c>
      <c r="C68" s="13" t="s">
        <v>56</v>
      </c>
      <c r="D68" s="14">
        <v>696112</v>
      </c>
      <c r="E68" s="15">
        <v>3172</v>
      </c>
      <c r="F68" s="16">
        <v>35491</v>
      </c>
      <c r="G68" s="16">
        <v>69375</v>
      </c>
      <c r="H68" s="16">
        <v>21520</v>
      </c>
      <c r="I68" s="16">
        <v>22411</v>
      </c>
      <c r="J68" s="16">
        <v>139</v>
      </c>
      <c r="K68" s="16">
        <v>5491</v>
      </c>
      <c r="L68" s="16">
        <v>23791</v>
      </c>
      <c r="M68" s="16">
        <v>13714</v>
      </c>
      <c r="N68" s="16">
        <v>66258</v>
      </c>
      <c r="O68" s="16">
        <v>105224</v>
      </c>
      <c r="P68" s="16">
        <v>22648</v>
      </c>
      <c r="Q68" s="16">
        <v>12093</v>
      </c>
      <c r="R68" s="16">
        <v>2673</v>
      </c>
      <c r="S68" s="16">
        <v>1427</v>
      </c>
      <c r="T68" s="16">
        <v>3867</v>
      </c>
      <c r="U68" s="16">
        <v>63392</v>
      </c>
      <c r="V68" s="16">
        <v>11577</v>
      </c>
      <c r="W68" s="16">
        <v>360</v>
      </c>
      <c r="X68" s="16">
        <v>120</v>
      </c>
      <c r="Y68" s="16">
        <v>1022</v>
      </c>
      <c r="Z68" s="16">
        <v>3629</v>
      </c>
      <c r="AA68" s="16">
        <v>16398</v>
      </c>
      <c r="AB68" s="16">
        <v>3810</v>
      </c>
      <c r="AC68" s="16">
        <v>10091</v>
      </c>
      <c r="AD68" s="16">
        <v>52179</v>
      </c>
      <c r="AE68" s="16">
        <v>9662</v>
      </c>
      <c r="AF68" s="16">
        <v>543</v>
      </c>
      <c r="AG68" s="16">
        <v>42884</v>
      </c>
      <c r="AH68" s="16">
        <v>4259</v>
      </c>
      <c r="AI68" s="16">
        <v>747</v>
      </c>
      <c r="AJ68" s="16">
        <v>2722</v>
      </c>
      <c r="AK68" s="16">
        <v>47292</v>
      </c>
      <c r="AL68" s="16">
        <v>16131</v>
      </c>
      <c r="AM68" s="20" t="s">
        <v>57</v>
      </c>
      <c r="AN68" s="18">
        <v>363112</v>
      </c>
      <c r="AO68" s="6"/>
    </row>
    <row r="69" spans="1:41" s="21" customFormat="1" ht="15" customHeight="1">
      <c r="A69" s="21" t="s">
        <v>49</v>
      </c>
      <c r="B69" s="22" t="s">
        <v>58</v>
      </c>
      <c r="C69" s="23" t="s">
        <v>59</v>
      </c>
      <c r="D69" s="24">
        <v>2.96</v>
      </c>
      <c r="E69" s="25">
        <v>2.98</v>
      </c>
      <c r="F69" s="26">
        <v>2.98</v>
      </c>
      <c r="G69" s="26">
        <v>2.95</v>
      </c>
      <c r="H69" s="26">
        <v>3.73</v>
      </c>
      <c r="I69" s="26">
        <v>2.56</v>
      </c>
      <c r="J69" s="26">
        <v>2.42</v>
      </c>
      <c r="K69" s="26">
        <v>2.92</v>
      </c>
      <c r="L69" s="26">
        <v>2.98</v>
      </c>
      <c r="M69" s="26">
        <v>3.1</v>
      </c>
      <c r="N69" s="26">
        <v>2.83</v>
      </c>
      <c r="O69" s="26">
        <v>2.92</v>
      </c>
      <c r="P69" s="26">
        <v>2.89</v>
      </c>
      <c r="Q69" s="26">
        <v>2.68</v>
      </c>
      <c r="R69" s="26">
        <v>3.1</v>
      </c>
      <c r="S69" s="26">
        <v>3.03</v>
      </c>
      <c r="T69" s="26">
        <v>3.24</v>
      </c>
      <c r="U69" s="26">
        <v>2.85</v>
      </c>
      <c r="V69" s="26">
        <v>2.84</v>
      </c>
      <c r="W69" s="26">
        <v>2.98</v>
      </c>
      <c r="X69" s="26">
        <v>2.33</v>
      </c>
      <c r="Y69" s="26">
        <v>2.81</v>
      </c>
      <c r="Z69" s="26">
        <v>3.14</v>
      </c>
      <c r="AA69" s="26">
        <v>2.9</v>
      </c>
      <c r="AB69" s="26">
        <v>3.39</v>
      </c>
      <c r="AC69" s="26">
        <v>3.55</v>
      </c>
      <c r="AD69" s="26">
        <v>3.27</v>
      </c>
      <c r="AE69" s="26">
        <v>3.4</v>
      </c>
      <c r="AF69" s="26">
        <v>3.4</v>
      </c>
      <c r="AG69" s="26">
        <v>2.92</v>
      </c>
      <c r="AH69" s="26">
        <v>3.45</v>
      </c>
      <c r="AI69" s="26">
        <v>3.13</v>
      </c>
      <c r="AJ69" s="26">
        <v>3.4</v>
      </c>
      <c r="AK69" s="26">
        <v>2.7</v>
      </c>
      <c r="AL69" s="26">
        <v>2.71</v>
      </c>
      <c r="AM69" s="20" t="s">
        <v>60</v>
      </c>
      <c r="AN69" s="27" t="s">
        <v>61</v>
      </c>
      <c r="AO69" s="28"/>
    </row>
    <row r="70" spans="1:41" ht="15" customHeight="1">
      <c r="A70" t="s">
        <v>49</v>
      </c>
      <c r="B70" s="29" t="s">
        <v>71</v>
      </c>
      <c r="C70" s="30">
        <v>5</v>
      </c>
      <c r="D70" s="14">
        <v>147723</v>
      </c>
      <c r="E70" s="31">
        <v>609</v>
      </c>
      <c r="F70" s="32">
        <v>3042</v>
      </c>
      <c r="G70" s="32">
        <v>22864</v>
      </c>
      <c r="H70" s="32">
        <v>16165</v>
      </c>
      <c r="I70" s="32">
        <v>2378</v>
      </c>
      <c r="J70" s="32">
        <v>1120</v>
      </c>
      <c r="K70" s="32">
        <v>1632</v>
      </c>
      <c r="L70" s="32">
        <v>6076</v>
      </c>
      <c r="M70" s="32">
        <v>2798</v>
      </c>
      <c r="N70" s="32">
        <v>7143</v>
      </c>
      <c r="O70" s="32">
        <v>10979</v>
      </c>
      <c r="P70" s="32">
        <v>3158</v>
      </c>
      <c r="Q70" s="32">
        <v>1264</v>
      </c>
      <c r="R70" s="32">
        <v>423</v>
      </c>
      <c r="S70" s="32">
        <v>214</v>
      </c>
      <c r="T70" s="32">
        <v>1143</v>
      </c>
      <c r="U70" s="32">
        <v>11863</v>
      </c>
      <c r="V70" s="32">
        <v>2089</v>
      </c>
      <c r="W70" s="32">
        <v>69</v>
      </c>
      <c r="X70" s="32">
        <v>174</v>
      </c>
      <c r="Y70" s="32">
        <v>124</v>
      </c>
      <c r="Z70" s="32">
        <v>958</v>
      </c>
      <c r="AA70" s="32">
        <v>3155</v>
      </c>
      <c r="AB70" s="32">
        <v>1786</v>
      </c>
      <c r="AC70" s="32">
        <v>4480</v>
      </c>
      <c r="AD70" s="32">
        <v>14950</v>
      </c>
      <c r="AE70" s="32">
        <v>9487</v>
      </c>
      <c r="AF70" s="32">
        <v>539</v>
      </c>
      <c r="AG70" s="32">
        <v>7912</v>
      </c>
      <c r="AH70" s="32">
        <v>1028</v>
      </c>
      <c r="AI70" s="32">
        <v>115</v>
      </c>
      <c r="AJ70" s="32">
        <v>775</v>
      </c>
      <c r="AK70" s="32">
        <v>5744</v>
      </c>
      <c r="AL70" s="32">
        <v>1467</v>
      </c>
      <c r="AM70" s="33" t="s">
        <v>51</v>
      </c>
      <c r="AN70" s="34">
        <v>61175</v>
      </c>
      <c r="AO70" s="6"/>
    </row>
    <row r="71" spans="1:41" ht="15" customHeight="1">
      <c r="A71" t="s">
        <v>49</v>
      </c>
      <c r="B71" s="85" t="s">
        <v>71</v>
      </c>
      <c r="C71" s="13">
        <v>4</v>
      </c>
      <c r="D71" s="14">
        <v>236407</v>
      </c>
      <c r="E71" s="15">
        <v>1196</v>
      </c>
      <c r="F71" s="16">
        <v>12339</v>
      </c>
      <c r="G71" s="16">
        <v>19094</v>
      </c>
      <c r="H71" s="16">
        <v>6967</v>
      </c>
      <c r="I71" s="16">
        <v>5155</v>
      </c>
      <c r="J71" s="16">
        <v>292</v>
      </c>
      <c r="K71" s="16">
        <v>2204</v>
      </c>
      <c r="L71" s="16">
        <v>10521</v>
      </c>
      <c r="M71" s="16">
        <v>6693</v>
      </c>
      <c r="N71" s="16">
        <v>17297</v>
      </c>
      <c r="O71" s="16">
        <v>30709</v>
      </c>
      <c r="P71" s="16">
        <v>9686</v>
      </c>
      <c r="Q71" s="16">
        <v>2777</v>
      </c>
      <c r="R71" s="16">
        <v>1016</v>
      </c>
      <c r="S71" s="16">
        <v>363</v>
      </c>
      <c r="T71" s="16">
        <v>1557</v>
      </c>
      <c r="U71" s="16">
        <v>14265</v>
      </c>
      <c r="V71" s="16">
        <v>4055</v>
      </c>
      <c r="W71" s="16">
        <v>130</v>
      </c>
      <c r="X71" s="16">
        <v>78</v>
      </c>
      <c r="Y71" s="16">
        <v>267</v>
      </c>
      <c r="Z71" s="16">
        <v>936</v>
      </c>
      <c r="AA71" s="16">
        <v>5008</v>
      </c>
      <c r="AB71" s="16">
        <v>1736</v>
      </c>
      <c r="AC71" s="16">
        <v>4415</v>
      </c>
      <c r="AD71" s="16">
        <v>23958</v>
      </c>
      <c r="AE71" s="16">
        <v>14985</v>
      </c>
      <c r="AF71" s="16">
        <v>1949</v>
      </c>
      <c r="AG71" s="16">
        <v>14425</v>
      </c>
      <c r="AH71" s="16">
        <v>2210</v>
      </c>
      <c r="AI71" s="16">
        <v>239</v>
      </c>
      <c r="AJ71" s="16">
        <v>1036</v>
      </c>
      <c r="AK71" s="16">
        <v>14585</v>
      </c>
      <c r="AL71" s="16">
        <v>4264</v>
      </c>
      <c r="AM71" s="20" t="s">
        <v>52</v>
      </c>
      <c r="AN71" s="18">
        <v>162499</v>
      </c>
      <c r="AO71" s="6"/>
    </row>
    <row r="72" spans="1:41" ht="15" customHeight="1">
      <c r="A72" t="s">
        <v>49</v>
      </c>
      <c r="B72" s="85" t="s">
        <v>71</v>
      </c>
      <c r="C72" s="13">
        <v>3</v>
      </c>
      <c r="D72" s="14">
        <v>323198</v>
      </c>
      <c r="E72" s="15">
        <v>1730</v>
      </c>
      <c r="F72" s="16">
        <v>22857</v>
      </c>
      <c r="G72" s="16">
        <v>21846</v>
      </c>
      <c r="H72" s="16">
        <v>7196</v>
      </c>
      <c r="I72" s="16">
        <v>9339</v>
      </c>
      <c r="J72" s="16">
        <v>297</v>
      </c>
      <c r="K72" s="16">
        <v>1766</v>
      </c>
      <c r="L72" s="16">
        <v>9146</v>
      </c>
      <c r="M72" s="16">
        <v>5480</v>
      </c>
      <c r="N72" s="16">
        <v>33110</v>
      </c>
      <c r="O72" s="16">
        <v>57571</v>
      </c>
      <c r="P72" s="16">
        <v>6424</v>
      </c>
      <c r="Q72" s="16">
        <v>6304</v>
      </c>
      <c r="R72" s="16">
        <v>2039</v>
      </c>
      <c r="S72" s="16">
        <v>584</v>
      </c>
      <c r="T72" s="16">
        <v>1250</v>
      </c>
      <c r="U72" s="16">
        <v>31729</v>
      </c>
      <c r="V72" s="16">
        <v>4311</v>
      </c>
      <c r="W72" s="16">
        <v>215</v>
      </c>
      <c r="X72" s="16">
        <v>166</v>
      </c>
      <c r="Y72" s="16">
        <v>461</v>
      </c>
      <c r="Z72" s="16">
        <v>1484</v>
      </c>
      <c r="AA72" s="16">
        <v>7971</v>
      </c>
      <c r="AB72" s="16">
        <v>874</v>
      </c>
      <c r="AC72" s="16">
        <v>3545</v>
      </c>
      <c r="AD72" s="16">
        <v>18103</v>
      </c>
      <c r="AE72" s="16">
        <v>13547</v>
      </c>
      <c r="AF72" s="16">
        <v>3332</v>
      </c>
      <c r="AG72" s="16">
        <v>18611</v>
      </c>
      <c r="AH72" s="16">
        <v>2602</v>
      </c>
      <c r="AI72" s="16">
        <v>457</v>
      </c>
      <c r="AJ72" s="16">
        <v>2034</v>
      </c>
      <c r="AK72" s="16">
        <v>16853</v>
      </c>
      <c r="AL72" s="16">
        <v>9964</v>
      </c>
      <c r="AM72" s="20" t="s">
        <v>53</v>
      </c>
      <c r="AN72" s="18">
        <v>411084</v>
      </c>
      <c r="AO72" s="6"/>
    </row>
    <row r="73" spans="1:41" ht="15" customHeight="1">
      <c r="A73" t="s">
        <v>49</v>
      </c>
      <c r="B73" s="85" t="s">
        <v>71</v>
      </c>
      <c r="C73" s="13">
        <v>2</v>
      </c>
      <c r="D73" s="14">
        <v>301811</v>
      </c>
      <c r="E73" s="15">
        <v>1162</v>
      </c>
      <c r="F73" s="16">
        <v>19417</v>
      </c>
      <c r="G73" s="16">
        <v>13500</v>
      </c>
      <c r="H73" s="16">
        <v>2286</v>
      </c>
      <c r="I73" s="16">
        <v>11130</v>
      </c>
      <c r="J73" s="16">
        <v>73</v>
      </c>
      <c r="K73" s="16">
        <v>835</v>
      </c>
      <c r="L73" s="16">
        <v>8923</v>
      </c>
      <c r="M73" s="16">
        <v>4181</v>
      </c>
      <c r="N73" s="16">
        <v>41179</v>
      </c>
      <c r="O73" s="16">
        <v>65649</v>
      </c>
      <c r="P73" s="16">
        <v>10672</v>
      </c>
      <c r="Q73" s="16">
        <v>2244</v>
      </c>
      <c r="R73" s="16">
        <v>1310</v>
      </c>
      <c r="S73" s="16">
        <v>422</v>
      </c>
      <c r="T73" s="16">
        <v>1441</v>
      </c>
      <c r="U73" s="16">
        <v>30184</v>
      </c>
      <c r="V73" s="16">
        <v>3729</v>
      </c>
      <c r="W73" s="16">
        <v>144</v>
      </c>
      <c r="X73" s="16">
        <v>69</v>
      </c>
      <c r="Y73" s="16">
        <v>432</v>
      </c>
      <c r="Z73" s="16">
        <v>1380</v>
      </c>
      <c r="AA73" s="16">
        <v>5517</v>
      </c>
      <c r="AB73" s="16">
        <v>1426</v>
      </c>
      <c r="AC73" s="16">
        <v>2418</v>
      </c>
      <c r="AD73" s="16">
        <v>12218</v>
      </c>
      <c r="AE73" s="16">
        <v>4213</v>
      </c>
      <c r="AF73" s="16">
        <v>1617</v>
      </c>
      <c r="AG73" s="16">
        <v>14247</v>
      </c>
      <c r="AH73" s="16">
        <v>1278</v>
      </c>
      <c r="AI73" s="16">
        <v>332</v>
      </c>
      <c r="AJ73" s="16">
        <v>844</v>
      </c>
      <c r="AK73" s="16">
        <v>27320</v>
      </c>
      <c r="AL73" s="16">
        <v>10019</v>
      </c>
      <c r="AM73" s="20" t="s">
        <v>54</v>
      </c>
      <c r="AN73" s="18">
        <v>1000</v>
      </c>
      <c r="AO73" s="6"/>
    </row>
    <row r="74" spans="1:41" ht="15" customHeight="1">
      <c r="A74" t="s">
        <v>49</v>
      </c>
      <c r="B74" s="85" t="s">
        <v>71</v>
      </c>
      <c r="C74" s="13">
        <v>1</v>
      </c>
      <c r="D74" s="14">
        <v>253752</v>
      </c>
      <c r="E74" s="15">
        <v>1262</v>
      </c>
      <c r="F74" s="16">
        <v>6287</v>
      </c>
      <c r="G74" s="16">
        <v>39121</v>
      </c>
      <c r="H74" s="16">
        <v>5832</v>
      </c>
      <c r="I74" s="16">
        <v>9931</v>
      </c>
      <c r="J74" s="16">
        <v>74</v>
      </c>
      <c r="K74" s="16">
        <v>3405</v>
      </c>
      <c r="L74" s="16">
        <v>12645</v>
      </c>
      <c r="M74" s="16">
        <v>4914</v>
      </c>
      <c r="N74" s="16">
        <v>20535</v>
      </c>
      <c r="O74" s="16">
        <v>20029</v>
      </c>
      <c r="P74" s="16">
        <v>10739</v>
      </c>
      <c r="Q74" s="16">
        <v>6069</v>
      </c>
      <c r="R74" s="16">
        <v>353</v>
      </c>
      <c r="S74" s="16">
        <v>201</v>
      </c>
      <c r="T74" s="16">
        <v>967</v>
      </c>
      <c r="U74" s="16">
        <v>28181</v>
      </c>
      <c r="V74" s="16">
        <v>6206</v>
      </c>
      <c r="W74" s="16">
        <v>41</v>
      </c>
      <c r="X74" s="16">
        <v>165</v>
      </c>
      <c r="Y74" s="16">
        <v>205</v>
      </c>
      <c r="Z74" s="16">
        <v>683</v>
      </c>
      <c r="AA74" s="16">
        <v>7479</v>
      </c>
      <c r="AB74" s="16">
        <v>879</v>
      </c>
      <c r="AC74" s="16">
        <v>1915</v>
      </c>
      <c r="AD74" s="16">
        <v>17508</v>
      </c>
      <c r="AE74" s="16">
        <v>700</v>
      </c>
      <c r="AF74" s="16">
        <v>436</v>
      </c>
      <c r="AG74" s="16">
        <v>17028</v>
      </c>
      <c r="AH74" s="16">
        <v>162</v>
      </c>
      <c r="AI74" s="16">
        <v>41</v>
      </c>
      <c r="AJ74" s="16">
        <v>128</v>
      </c>
      <c r="AK74" s="16">
        <v>22342</v>
      </c>
      <c r="AL74" s="16">
        <v>7289</v>
      </c>
      <c r="AM74" s="20" t="s">
        <v>55</v>
      </c>
      <c r="AN74" s="18">
        <v>13092</v>
      </c>
      <c r="AO74" s="6"/>
    </row>
    <row r="75" spans="1:41" ht="15" customHeight="1">
      <c r="A75" t="s">
        <v>49</v>
      </c>
      <c r="B75" s="19" t="s">
        <v>182</v>
      </c>
      <c r="C75" s="13" t="s">
        <v>56</v>
      </c>
      <c r="D75" s="14">
        <v>1262891</v>
      </c>
      <c r="E75" s="15">
        <v>5959</v>
      </c>
      <c r="F75" s="16">
        <v>63942</v>
      </c>
      <c r="G75" s="16">
        <v>116425</v>
      </c>
      <c r="H75" s="16">
        <v>38446</v>
      </c>
      <c r="I75" s="16">
        <v>37933</v>
      </c>
      <c r="J75" s="16">
        <v>1856</v>
      </c>
      <c r="K75" s="16">
        <v>9842</v>
      </c>
      <c r="L75" s="16">
        <v>47311</v>
      </c>
      <c r="M75" s="16">
        <v>24066</v>
      </c>
      <c r="N75" s="16">
        <v>119264</v>
      </c>
      <c r="O75" s="16">
        <v>184937</v>
      </c>
      <c r="P75" s="16">
        <v>40679</v>
      </c>
      <c r="Q75" s="16">
        <v>18658</v>
      </c>
      <c r="R75" s="16">
        <v>5141</v>
      </c>
      <c r="S75" s="16">
        <v>1784</v>
      </c>
      <c r="T75" s="16">
        <v>6358</v>
      </c>
      <c r="U75" s="16">
        <v>116222</v>
      </c>
      <c r="V75" s="16">
        <v>20390</v>
      </c>
      <c r="W75" s="16">
        <v>599</v>
      </c>
      <c r="X75" s="16">
        <v>652</v>
      </c>
      <c r="Y75" s="16">
        <v>1489</v>
      </c>
      <c r="Z75" s="16">
        <v>5441</v>
      </c>
      <c r="AA75" s="16">
        <v>29130</v>
      </c>
      <c r="AB75" s="16">
        <v>6701</v>
      </c>
      <c r="AC75" s="16">
        <v>16773</v>
      </c>
      <c r="AD75" s="16">
        <v>86737</v>
      </c>
      <c r="AE75" s="16">
        <v>42932</v>
      </c>
      <c r="AF75" s="16">
        <v>7873</v>
      </c>
      <c r="AG75" s="16">
        <v>72223</v>
      </c>
      <c r="AH75" s="16">
        <v>7280</v>
      </c>
      <c r="AI75" s="16">
        <v>1184</v>
      </c>
      <c r="AJ75" s="16">
        <v>4817</v>
      </c>
      <c r="AK75" s="16">
        <v>86844</v>
      </c>
      <c r="AL75" s="16">
        <v>33003</v>
      </c>
      <c r="AM75" s="20" t="s">
        <v>57</v>
      </c>
      <c r="AN75" s="18">
        <v>648850</v>
      </c>
      <c r="AO75" s="6"/>
    </row>
    <row r="76" spans="1:41" s="21" customFormat="1" ht="15" customHeight="1">
      <c r="A76" s="21" t="s">
        <v>49</v>
      </c>
      <c r="B76" s="35" t="s">
        <v>58</v>
      </c>
      <c r="C76" s="36" t="s">
        <v>59</v>
      </c>
      <c r="D76" s="68">
        <v>2.78</v>
      </c>
      <c r="E76" s="69">
        <v>2.79</v>
      </c>
      <c r="F76" s="70">
        <v>2.79</v>
      </c>
      <c r="G76" s="70">
        <v>2.77</v>
      </c>
      <c r="H76" s="70">
        <v>3.66</v>
      </c>
      <c r="I76" s="70">
        <v>2.44</v>
      </c>
      <c r="J76" s="70">
        <v>4.25</v>
      </c>
      <c r="K76" s="70">
        <v>2.78</v>
      </c>
      <c r="L76" s="70">
        <v>2.76</v>
      </c>
      <c r="M76" s="70">
        <v>2.93</v>
      </c>
      <c r="N76" s="70">
        <v>2.58</v>
      </c>
      <c r="O76" s="70">
        <v>2.71</v>
      </c>
      <c r="P76" s="70">
        <v>2.6</v>
      </c>
      <c r="Q76" s="70">
        <v>2.5099999999999998</v>
      </c>
      <c r="R76" s="70">
        <v>2.97</v>
      </c>
      <c r="S76" s="70">
        <v>2.98</v>
      </c>
      <c r="T76" s="70">
        <v>3.07</v>
      </c>
      <c r="U76" s="70">
        <v>2.58</v>
      </c>
      <c r="V76" s="70">
        <v>2.61</v>
      </c>
      <c r="W76" s="70">
        <v>3.07</v>
      </c>
      <c r="X76" s="70">
        <v>3.04</v>
      </c>
      <c r="Y76" s="70">
        <v>2.78</v>
      </c>
      <c r="Z76" s="70">
        <v>3.02</v>
      </c>
      <c r="AA76" s="70">
        <v>2.69</v>
      </c>
      <c r="AB76" s="70">
        <v>3.32</v>
      </c>
      <c r="AC76" s="70">
        <v>3.42</v>
      </c>
      <c r="AD76" s="70">
        <v>3.08</v>
      </c>
      <c r="AE76" s="70">
        <v>3.66</v>
      </c>
      <c r="AF76" s="70">
        <v>3.07</v>
      </c>
      <c r="AG76" s="70">
        <v>2.75</v>
      </c>
      <c r="AH76" s="70">
        <v>3.37</v>
      </c>
      <c r="AI76" s="70">
        <v>3.05</v>
      </c>
      <c r="AJ76" s="70">
        <v>3.31</v>
      </c>
      <c r="AK76" s="70">
        <v>2.4700000000000002</v>
      </c>
      <c r="AL76" s="70">
        <v>2.4700000000000002</v>
      </c>
      <c r="AM76" s="71" t="s">
        <v>60</v>
      </c>
      <c r="AN76" s="72"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8.xml><?xml version="1.0" encoding="utf-8"?>
<worksheet xmlns="http://schemas.openxmlformats.org/spreadsheetml/2006/main" xmlns:r="http://schemas.openxmlformats.org/officeDocument/2006/relationships">
  <sheetPr>
    <pageSetUpPr fitToPage="1"/>
  </sheetPr>
  <dimension ref="A1:AO82"/>
  <sheetViews>
    <sheetView topLeftCell="B2" zoomScale="40" zoomScaleNormal="40" workbookViewId="0">
      <selection activeCell="B5" sqref="B5:B6"/>
    </sheetView>
  </sheetViews>
  <sheetFormatPr defaultColWidth="0" defaultRowHeight="15" zeroHeight="1"/>
  <cols>
    <col min="1" max="1" width="0" hidden="1" customWidth="1"/>
    <col min="2" max="2" width="26.7109375" style="3" customWidth="1"/>
    <col min="3" max="3" width="3.85546875" style="42" customWidth="1"/>
    <col min="4" max="4" width="11.140625" style="3" customWidth="1"/>
    <col min="5" max="40" width="11.140625" customWidth="1"/>
    <col min="41" max="41" width="0" hidden="1" customWidth="1"/>
    <col min="42" max="16384" width="11.140625" hidden="1"/>
  </cols>
  <sheetData>
    <row r="1" spans="1:41" s="1" customFormat="1" ht="15.75" hidden="1">
      <c r="A1" s="1" t="s">
        <v>0</v>
      </c>
      <c r="B1" s="2" t="s">
        <v>88</v>
      </c>
      <c r="C1" s="220"/>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221"/>
      <c r="AI1" s="221"/>
      <c r="AJ1" s="221"/>
      <c r="AK1" s="221"/>
      <c r="AL1" s="221"/>
      <c r="AM1" s="221"/>
    </row>
    <row r="2" spans="1:41" s="1" customFormat="1" ht="15.75">
      <c r="A2" s="1" t="s">
        <v>2</v>
      </c>
      <c r="B2" s="2"/>
      <c r="C2" s="220" t="s">
        <v>89</v>
      </c>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c r="AK2" s="221"/>
      <c r="AL2" s="221"/>
      <c r="AM2" s="221"/>
      <c r="AN2" s="221"/>
    </row>
    <row r="3" spans="1:41" s="1" customFormat="1" ht="15.75">
      <c r="A3" s="1" t="s">
        <v>4</v>
      </c>
      <c r="B3" s="2"/>
      <c r="C3" s="220" t="s">
        <v>5</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0" t="s">
        <v>6</v>
      </c>
      <c r="AH3" s="221"/>
      <c r="AI3" s="221"/>
      <c r="AJ3" s="221"/>
      <c r="AK3" s="221"/>
      <c r="AL3" s="221"/>
      <c r="AM3" s="221"/>
      <c r="AN3" s="221"/>
    </row>
    <row r="4" spans="1:41">
      <c r="A4" t="s">
        <v>7</v>
      </c>
      <c r="B4" s="3" t="s">
        <v>8</v>
      </c>
      <c r="C4" s="222"/>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223"/>
      <c r="AK4" s="223"/>
      <c r="AL4" s="223"/>
      <c r="AM4" s="223"/>
    </row>
    <row r="5" spans="1:41" ht="14.45" customHeight="1">
      <c r="A5" t="s">
        <v>9</v>
      </c>
      <c r="B5" s="213" t="s">
        <v>8</v>
      </c>
      <c r="C5" s="214" t="s">
        <v>10</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I5" s="215"/>
      <c r="AJ5" s="215"/>
      <c r="AK5" s="4"/>
      <c r="AL5" s="5"/>
      <c r="AM5" s="216" t="s">
        <v>12</v>
      </c>
      <c r="AN5" s="217"/>
      <c r="AO5" s="6"/>
    </row>
    <row r="6" spans="1:41" s="7" customFormat="1" ht="141" customHeight="1">
      <c r="A6" s="7" t="s">
        <v>13</v>
      </c>
      <c r="B6" s="213"/>
      <c r="C6" s="214"/>
      <c r="D6" s="8" t="s">
        <v>14</v>
      </c>
      <c r="E6" s="9" t="s">
        <v>15</v>
      </c>
      <c r="F6" s="10" t="s">
        <v>16</v>
      </c>
      <c r="G6" s="10" t="s">
        <v>17</v>
      </c>
      <c r="H6" s="10" t="s">
        <v>18</v>
      </c>
      <c r="I6" s="10" t="s">
        <v>19</v>
      </c>
      <c r="J6" s="9" t="s">
        <v>20</v>
      </c>
      <c r="K6" s="9" t="s">
        <v>21</v>
      </c>
      <c r="L6" s="9" t="s">
        <v>22</v>
      </c>
      <c r="M6" s="9" t="s">
        <v>23</v>
      </c>
      <c r="N6" s="9" t="s">
        <v>24</v>
      </c>
      <c r="O6" s="9" t="s">
        <v>25</v>
      </c>
      <c r="P6" s="9" t="s">
        <v>26</v>
      </c>
      <c r="Q6" s="9" t="s">
        <v>27</v>
      </c>
      <c r="R6" s="9" t="s">
        <v>28</v>
      </c>
      <c r="S6" s="9" t="s">
        <v>29</v>
      </c>
      <c r="T6" s="9" t="s">
        <v>30</v>
      </c>
      <c r="U6" s="9" t="s">
        <v>31</v>
      </c>
      <c r="V6" s="9" t="s">
        <v>32</v>
      </c>
      <c r="W6" s="9" t="s">
        <v>33</v>
      </c>
      <c r="X6" s="9" t="s">
        <v>34</v>
      </c>
      <c r="Y6" s="9" t="s">
        <v>77</v>
      </c>
      <c r="Z6" s="10" t="s">
        <v>36</v>
      </c>
      <c r="AA6" s="10" t="s">
        <v>37</v>
      </c>
      <c r="AB6" s="9" t="s">
        <v>38</v>
      </c>
      <c r="AC6" s="9" t="s">
        <v>39</v>
      </c>
      <c r="AD6" s="10" t="s">
        <v>40</v>
      </c>
      <c r="AE6" s="9" t="s">
        <v>41</v>
      </c>
      <c r="AF6" s="9" t="s">
        <v>42</v>
      </c>
      <c r="AG6" s="10" t="s">
        <v>43</v>
      </c>
      <c r="AH6" s="9" t="s">
        <v>44</v>
      </c>
      <c r="AI6" s="9" t="s">
        <v>45</v>
      </c>
      <c r="AJ6" s="9" t="s">
        <v>46</v>
      </c>
      <c r="AK6" s="10" t="s">
        <v>47</v>
      </c>
      <c r="AL6" s="10" t="s">
        <v>48</v>
      </c>
      <c r="AM6" s="229"/>
      <c r="AN6" s="219"/>
      <c r="AO6" s="11"/>
    </row>
    <row r="7" spans="1:41" ht="15" customHeight="1">
      <c r="A7" t="s">
        <v>49</v>
      </c>
      <c r="B7" s="12" t="s">
        <v>50</v>
      </c>
      <c r="C7" s="13">
        <v>5</v>
      </c>
      <c r="D7" s="14">
        <v>573</v>
      </c>
      <c r="E7" s="15">
        <v>6</v>
      </c>
      <c r="F7" s="16">
        <v>15</v>
      </c>
      <c r="G7" s="16">
        <v>74</v>
      </c>
      <c r="H7" s="16">
        <v>45</v>
      </c>
      <c r="I7" s="16">
        <v>14</v>
      </c>
      <c r="J7" s="16" t="s">
        <v>63</v>
      </c>
      <c r="K7" s="16">
        <v>3</v>
      </c>
      <c r="L7" s="16">
        <v>24</v>
      </c>
      <c r="M7" s="16">
        <v>16</v>
      </c>
      <c r="N7" s="16">
        <v>28</v>
      </c>
      <c r="O7" s="16">
        <v>55</v>
      </c>
      <c r="P7" s="16">
        <v>13</v>
      </c>
      <c r="Q7" s="16">
        <v>9</v>
      </c>
      <c r="R7" s="16">
        <v>5</v>
      </c>
      <c r="S7" s="16">
        <v>3</v>
      </c>
      <c r="T7" s="16">
        <v>4</v>
      </c>
      <c r="U7" s="16">
        <v>32</v>
      </c>
      <c r="V7" s="16">
        <v>15</v>
      </c>
      <c r="W7" s="16" t="s">
        <v>63</v>
      </c>
      <c r="X7" s="16" t="s">
        <v>63</v>
      </c>
      <c r="Y7" s="87" t="s">
        <v>183</v>
      </c>
      <c r="Z7" s="16">
        <v>5</v>
      </c>
      <c r="AA7" s="16">
        <v>15</v>
      </c>
      <c r="AB7" s="16">
        <v>7</v>
      </c>
      <c r="AC7" s="16">
        <v>22</v>
      </c>
      <c r="AD7" s="16">
        <v>44</v>
      </c>
      <c r="AE7" s="16">
        <v>25</v>
      </c>
      <c r="AF7" s="16" t="s">
        <v>63</v>
      </c>
      <c r="AG7" s="16">
        <v>30</v>
      </c>
      <c r="AH7" s="16">
        <v>10</v>
      </c>
      <c r="AI7" s="16">
        <v>2</v>
      </c>
      <c r="AJ7" s="16">
        <v>11</v>
      </c>
      <c r="AK7" s="16">
        <v>26</v>
      </c>
      <c r="AL7" s="16">
        <v>13</v>
      </c>
      <c r="AM7" s="17" t="s">
        <v>51</v>
      </c>
      <c r="AN7" s="18">
        <v>737</v>
      </c>
      <c r="AO7" s="6"/>
    </row>
    <row r="8" spans="1:41" ht="15" customHeight="1">
      <c r="A8" t="s">
        <v>49</v>
      </c>
      <c r="B8" s="85" t="s">
        <v>50</v>
      </c>
      <c r="C8" s="13">
        <v>4</v>
      </c>
      <c r="D8" s="14">
        <v>828</v>
      </c>
      <c r="E8" s="15">
        <v>2</v>
      </c>
      <c r="F8" s="16">
        <v>38</v>
      </c>
      <c r="G8" s="16">
        <v>40</v>
      </c>
      <c r="H8" s="16">
        <v>17</v>
      </c>
      <c r="I8" s="16">
        <v>18</v>
      </c>
      <c r="J8" s="16" t="s">
        <v>63</v>
      </c>
      <c r="K8" s="16">
        <v>9</v>
      </c>
      <c r="L8" s="16">
        <v>46</v>
      </c>
      <c r="M8" s="16">
        <v>26</v>
      </c>
      <c r="N8" s="16">
        <v>56</v>
      </c>
      <c r="O8" s="16">
        <v>90</v>
      </c>
      <c r="P8" s="16">
        <v>23</v>
      </c>
      <c r="Q8" s="16">
        <v>25</v>
      </c>
      <c r="R8" s="16">
        <v>4</v>
      </c>
      <c r="S8" s="16">
        <v>1</v>
      </c>
      <c r="T8" s="16">
        <v>2</v>
      </c>
      <c r="U8" s="16">
        <v>45</v>
      </c>
      <c r="V8" s="16">
        <v>51</v>
      </c>
      <c r="W8" s="16" t="s">
        <v>63</v>
      </c>
      <c r="X8" s="16" t="s">
        <v>63</v>
      </c>
      <c r="Y8" s="16">
        <v>3</v>
      </c>
      <c r="Z8" s="16">
        <v>6</v>
      </c>
      <c r="AA8" s="16">
        <v>14</v>
      </c>
      <c r="AB8" s="16">
        <v>8</v>
      </c>
      <c r="AC8" s="16">
        <v>16</v>
      </c>
      <c r="AD8" s="16">
        <v>76</v>
      </c>
      <c r="AE8" s="16">
        <v>34</v>
      </c>
      <c r="AF8" s="16" t="s">
        <v>63</v>
      </c>
      <c r="AG8" s="16">
        <v>44</v>
      </c>
      <c r="AH8" s="16">
        <v>25</v>
      </c>
      <c r="AI8" s="16">
        <v>3</v>
      </c>
      <c r="AJ8" s="16">
        <v>9</v>
      </c>
      <c r="AK8" s="16">
        <v>68</v>
      </c>
      <c r="AL8" s="16">
        <v>28</v>
      </c>
      <c r="AM8" s="20" t="s">
        <v>52</v>
      </c>
      <c r="AN8" s="18">
        <v>760</v>
      </c>
      <c r="AO8" s="6"/>
    </row>
    <row r="9" spans="1:41" ht="15" customHeight="1">
      <c r="A9" t="s">
        <v>49</v>
      </c>
      <c r="B9" s="85" t="s">
        <v>50</v>
      </c>
      <c r="C9" s="13">
        <v>3</v>
      </c>
      <c r="D9" s="14">
        <v>1010</v>
      </c>
      <c r="E9" s="15">
        <v>6</v>
      </c>
      <c r="F9" s="16">
        <v>65</v>
      </c>
      <c r="G9" s="16">
        <v>54</v>
      </c>
      <c r="H9" s="16">
        <v>13</v>
      </c>
      <c r="I9" s="16">
        <v>21</v>
      </c>
      <c r="J9" s="16" t="s">
        <v>63</v>
      </c>
      <c r="K9" s="87" t="s">
        <v>183</v>
      </c>
      <c r="L9" s="16">
        <v>20</v>
      </c>
      <c r="M9" s="16">
        <v>18</v>
      </c>
      <c r="N9" s="16">
        <v>153</v>
      </c>
      <c r="O9" s="16">
        <v>114</v>
      </c>
      <c r="P9" s="16">
        <v>11</v>
      </c>
      <c r="Q9" s="16">
        <v>37</v>
      </c>
      <c r="R9" s="16">
        <v>8</v>
      </c>
      <c r="S9" s="16">
        <v>1</v>
      </c>
      <c r="T9" s="16">
        <v>4</v>
      </c>
      <c r="U9" s="16">
        <v>76</v>
      </c>
      <c r="V9" s="16">
        <v>38</v>
      </c>
      <c r="W9" s="16" t="s">
        <v>63</v>
      </c>
      <c r="X9" s="16" t="s">
        <v>63</v>
      </c>
      <c r="Y9" s="16">
        <v>2</v>
      </c>
      <c r="Z9" s="16">
        <v>4</v>
      </c>
      <c r="AA9" s="16">
        <v>15</v>
      </c>
      <c r="AB9" s="16">
        <v>1</v>
      </c>
      <c r="AC9" s="16">
        <v>6</v>
      </c>
      <c r="AD9" s="16">
        <v>53</v>
      </c>
      <c r="AE9" s="16">
        <v>26</v>
      </c>
      <c r="AF9" s="16" t="s">
        <v>63</v>
      </c>
      <c r="AG9" s="16">
        <v>47</v>
      </c>
      <c r="AH9" s="16">
        <v>23</v>
      </c>
      <c r="AI9" s="16">
        <v>8</v>
      </c>
      <c r="AJ9" s="16">
        <v>16</v>
      </c>
      <c r="AK9" s="16">
        <v>80</v>
      </c>
      <c r="AL9" s="16">
        <v>88</v>
      </c>
      <c r="AM9" s="20" t="s">
        <v>53</v>
      </c>
      <c r="AN9" s="18">
        <v>1047</v>
      </c>
      <c r="AO9" s="6"/>
    </row>
    <row r="10" spans="1:41" ht="15" customHeight="1">
      <c r="A10" t="s">
        <v>49</v>
      </c>
      <c r="B10" s="85" t="s">
        <v>50</v>
      </c>
      <c r="C10" s="13">
        <v>2</v>
      </c>
      <c r="D10" s="14">
        <v>1043</v>
      </c>
      <c r="E10" s="15">
        <v>3</v>
      </c>
      <c r="F10" s="16">
        <v>55</v>
      </c>
      <c r="G10" s="16">
        <v>29</v>
      </c>
      <c r="H10" s="16">
        <v>7</v>
      </c>
      <c r="I10" s="16">
        <v>31</v>
      </c>
      <c r="J10" s="16" t="s">
        <v>63</v>
      </c>
      <c r="K10" s="16">
        <v>3</v>
      </c>
      <c r="L10" s="16">
        <v>19</v>
      </c>
      <c r="M10" s="16">
        <v>6</v>
      </c>
      <c r="N10" s="16">
        <v>203</v>
      </c>
      <c r="O10" s="16">
        <v>123</v>
      </c>
      <c r="P10" s="16">
        <v>27</v>
      </c>
      <c r="Q10" s="16">
        <v>19</v>
      </c>
      <c r="R10" s="16">
        <v>5</v>
      </c>
      <c r="S10" s="16">
        <v>1</v>
      </c>
      <c r="T10" s="16">
        <v>8</v>
      </c>
      <c r="U10" s="16">
        <v>76</v>
      </c>
      <c r="V10" s="16">
        <v>41</v>
      </c>
      <c r="W10" s="16" t="s">
        <v>63</v>
      </c>
      <c r="X10" s="16" t="s">
        <v>63</v>
      </c>
      <c r="Y10" s="87" t="s">
        <v>183</v>
      </c>
      <c r="Z10" s="16">
        <v>5</v>
      </c>
      <c r="AA10" s="16">
        <v>13</v>
      </c>
      <c r="AB10" s="16">
        <v>3</v>
      </c>
      <c r="AC10" s="16">
        <v>2</v>
      </c>
      <c r="AD10" s="16">
        <v>45</v>
      </c>
      <c r="AE10" s="16">
        <v>10</v>
      </c>
      <c r="AF10" s="16" t="s">
        <v>63</v>
      </c>
      <c r="AG10" s="16">
        <v>29</v>
      </c>
      <c r="AH10" s="16">
        <v>14</v>
      </c>
      <c r="AI10" s="16">
        <v>6</v>
      </c>
      <c r="AJ10" s="16">
        <v>9</v>
      </c>
      <c r="AK10" s="16">
        <v>156</v>
      </c>
      <c r="AL10" s="16">
        <v>91</v>
      </c>
      <c r="AM10" s="20" t="s">
        <v>54</v>
      </c>
      <c r="AN10" s="18">
        <v>5</v>
      </c>
      <c r="AO10" s="6"/>
    </row>
    <row r="11" spans="1:41" ht="15" customHeight="1">
      <c r="A11" t="s">
        <v>49</v>
      </c>
      <c r="B11" s="85" t="s">
        <v>50</v>
      </c>
      <c r="C11" s="13">
        <v>1</v>
      </c>
      <c r="D11" s="14">
        <v>903</v>
      </c>
      <c r="E11" s="15">
        <v>4</v>
      </c>
      <c r="F11" s="16">
        <v>20</v>
      </c>
      <c r="G11" s="16">
        <v>97</v>
      </c>
      <c r="H11" s="16">
        <v>9</v>
      </c>
      <c r="I11" s="16">
        <v>26</v>
      </c>
      <c r="J11" s="16" t="s">
        <v>63</v>
      </c>
      <c r="K11" s="16">
        <v>6</v>
      </c>
      <c r="L11" s="16">
        <v>19</v>
      </c>
      <c r="M11" s="16">
        <v>15</v>
      </c>
      <c r="N11" s="16">
        <v>92</v>
      </c>
      <c r="O11" s="16">
        <v>53</v>
      </c>
      <c r="P11" s="16">
        <v>29</v>
      </c>
      <c r="Q11" s="16">
        <v>42</v>
      </c>
      <c r="R11" s="16">
        <v>2</v>
      </c>
      <c r="S11" s="16">
        <v>1</v>
      </c>
      <c r="T11" s="16">
        <v>7</v>
      </c>
      <c r="U11" s="16">
        <v>67</v>
      </c>
      <c r="V11" s="16">
        <v>89</v>
      </c>
      <c r="W11" s="16" t="s">
        <v>63</v>
      </c>
      <c r="X11" s="16" t="s">
        <v>63</v>
      </c>
      <c r="Y11" s="87" t="s">
        <v>183</v>
      </c>
      <c r="Z11" s="16">
        <v>5</v>
      </c>
      <c r="AA11" s="16">
        <v>14</v>
      </c>
      <c r="AB11" s="16">
        <v>2</v>
      </c>
      <c r="AC11" s="16">
        <v>7</v>
      </c>
      <c r="AD11" s="16">
        <v>69</v>
      </c>
      <c r="AE11" s="16">
        <v>2</v>
      </c>
      <c r="AF11" s="16" t="s">
        <v>63</v>
      </c>
      <c r="AG11" s="16">
        <v>45</v>
      </c>
      <c r="AH11" s="16">
        <v>2</v>
      </c>
      <c r="AI11" s="16">
        <v>1</v>
      </c>
      <c r="AJ11" s="16">
        <v>1</v>
      </c>
      <c r="AK11" s="16">
        <v>100</v>
      </c>
      <c r="AL11" s="16">
        <v>75</v>
      </c>
      <c r="AM11" s="20" t="s">
        <v>55</v>
      </c>
      <c r="AN11" s="18">
        <v>189</v>
      </c>
      <c r="AO11" s="6"/>
    </row>
    <row r="12" spans="1:41" ht="15" customHeight="1">
      <c r="A12" t="s">
        <v>49</v>
      </c>
      <c r="B12" s="85" t="s">
        <v>50</v>
      </c>
      <c r="C12" s="13" t="s">
        <v>56</v>
      </c>
      <c r="D12" s="14">
        <v>4357</v>
      </c>
      <c r="E12" s="15">
        <v>21</v>
      </c>
      <c r="F12" s="16">
        <v>193</v>
      </c>
      <c r="G12" s="16">
        <v>294</v>
      </c>
      <c r="H12" s="16">
        <v>91</v>
      </c>
      <c r="I12" s="16">
        <v>110</v>
      </c>
      <c r="J12" s="16">
        <v>1</v>
      </c>
      <c r="K12" s="16">
        <v>21</v>
      </c>
      <c r="L12" s="16">
        <v>128</v>
      </c>
      <c r="M12" s="16">
        <v>81</v>
      </c>
      <c r="N12" s="16">
        <v>532</v>
      </c>
      <c r="O12" s="16">
        <v>435</v>
      </c>
      <c r="P12" s="16">
        <v>103</v>
      </c>
      <c r="Q12" s="16">
        <v>132</v>
      </c>
      <c r="R12" s="16">
        <v>24</v>
      </c>
      <c r="S12" s="16">
        <v>7</v>
      </c>
      <c r="T12" s="16">
        <v>25</v>
      </c>
      <c r="U12" s="16">
        <v>296</v>
      </c>
      <c r="V12" s="16">
        <v>234</v>
      </c>
      <c r="W12" s="16">
        <v>3</v>
      </c>
      <c r="X12" s="16">
        <v>3</v>
      </c>
      <c r="Y12" s="16">
        <v>5</v>
      </c>
      <c r="Z12" s="16">
        <v>25</v>
      </c>
      <c r="AA12" s="16">
        <v>71</v>
      </c>
      <c r="AB12" s="16">
        <v>21</v>
      </c>
      <c r="AC12" s="16">
        <v>53</v>
      </c>
      <c r="AD12" s="16">
        <v>287</v>
      </c>
      <c r="AE12" s="16">
        <v>97</v>
      </c>
      <c r="AF12" s="16">
        <v>4</v>
      </c>
      <c r="AG12" s="16">
        <v>195</v>
      </c>
      <c r="AH12" s="16">
        <v>74</v>
      </c>
      <c r="AI12" s="16">
        <v>20</v>
      </c>
      <c r="AJ12" s="16">
        <v>46</v>
      </c>
      <c r="AK12" s="16">
        <v>430</v>
      </c>
      <c r="AL12" s="16">
        <v>295</v>
      </c>
      <c r="AM12" s="20" t="s">
        <v>57</v>
      </c>
      <c r="AN12" s="18">
        <v>2738</v>
      </c>
      <c r="AO12" s="6"/>
    </row>
    <row r="13" spans="1:41" s="21" customFormat="1" ht="15" customHeight="1">
      <c r="A13" s="21" t="s">
        <v>49</v>
      </c>
      <c r="B13" s="22" t="s">
        <v>58</v>
      </c>
      <c r="C13" s="23" t="s">
        <v>59</v>
      </c>
      <c r="D13" s="24">
        <v>2.8</v>
      </c>
      <c r="E13" s="25">
        <v>3.14</v>
      </c>
      <c r="F13" s="26">
        <v>2.86</v>
      </c>
      <c r="G13" s="26">
        <v>2.88</v>
      </c>
      <c r="H13" s="26">
        <v>3.9</v>
      </c>
      <c r="I13" s="26">
        <v>2.66</v>
      </c>
      <c r="J13" s="26" t="s">
        <v>63</v>
      </c>
      <c r="K13" s="26">
        <v>3</v>
      </c>
      <c r="L13" s="26">
        <v>3.29</v>
      </c>
      <c r="M13" s="26">
        <v>3.27</v>
      </c>
      <c r="N13" s="26">
        <v>2.48</v>
      </c>
      <c r="O13" s="26">
        <v>2.93</v>
      </c>
      <c r="P13" s="26">
        <v>2.65</v>
      </c>
      <c r="Q13" s="26">
        <v>2.5499999999999998</v>
      </c>
      <c r="R13" s="26">
        <v>3.21</v>
      </c>
      <c r="S13" s="26">
        <v>3.57</v>
      </c>
      <c r="T13" s="26">
        <v>2.52</v>
      </c>
      <c r="U13" s="26">
        <v>2.66</v>
      </c>
      <c r="V13" s="26">
        <v>2.41</v>
      </c>
      <c r="W13" s="26" t="s">
        <v>63</v>
      </c>
      <c r="X13" s="26" t="s">
        <v>63</v>
      </c>
      <c r="Y13" s="26">
        <v>3.6</v>
      </c>
      <c r="Z13" s="26">
        <v>3.04</v>
      </c>
      <c r="AA13" s="26">
        <v>3.04</v>
      </c>
      <c r="AB13" s="26">
        <v>3.71</v>
      </c>
      <c r="AC13" s="26">
        <v>3.83</v>
      </c>
      <c r="AD13" s="26">
        <v>2.93</v>
      </c>
      <c r="AE13" s="26">
        <v>3.72</v>
      </c>
      <c r="AF13" s="26" t="s">
        <v>63</v>
      </c>
      <c r="AG13" s="26">
        <v>2.92</v>
      </c>
      <c r="AH13" s="26">
        <v>3.36</v>
      </c>
      <c r="AI13" s="26">
        <v>2.95</v>
      </c>
      <c r="AJ13" s="26">
        <v>3.43</v>
      </c>
      <c r="AK13" s="26">
        <v>2.4500000000000002</v>
      </c>
      <c r="AL13" s="26">
        <v>2.37</v>
      </c>
      <c r="AM13" s="20" t="s">
        <v>60</v>
      </c>
      <c r="AN13" s="27" t="s">
        <v>61</v>
      </c>
      <c r="AO13" s="28"/>
    </row>
    <row r="14" spans="1:41" ht="15" customHeight="1">
      <c r="A14" t="s">
        <v>49</v>
      </c>
      <c r="B14" s="29" t="s">
        <v>62</v>
      </c>
      <c r="C14" s="30">
        <v>5</v>
      </c>
      <c r="D14" s="14">
        <v>333</v>
      </c>
      <c r="E14" s="31">
        <v>2</v>
      </c>
      <c r="F14" s="32">
        <v>7</v>
      </c>
      <c r="G14" s="32">
        <v>52</v>
      </c>
      <c r="H14" s="32">
        <v>34</v>
      </c>
      <c r="I14" s="32">
        <v>3</v>
      </c>
      <c r="J14" s="86" t="s">
        <v>183</v>
      </c>
      <c r="K14" s="86" t="s">
        <v>183</v>
      </c>
      <c r="L14" s="32">
        <v>11</v>
      </c>
      <c r="M14" s="32">
        <v>6</v>
      </c>
      <c r="N14" s="32">
        <v>23</v>
      </c>
      <c r="O14" s="32">
        <v>33</v>
      </c>
      <c r="P14" s="32">
        <v>6</v>
      </c>
      <c r="Q14" s="32">
        <v>5</v>
      </c>
      <c r="R14" s="32">
        <v>1</v>
      </c>
      <c r="S14" s="86" t="s">
        <v>183</v>
      </c>
      <c r="T14" s="32">
        <v>7</v>
      </c>
      <c r="U14" s="32">
        <v>29</v>
      </c>
      <c r="V14" s="32">
        <v>10</v>
      </c>
      <c r="W14" s="86" t="s">
        <v>183</v>
      </c>
      <c r="X14" s="32" t="s">
        <v>63</v>
      </c>
      <c r="Y14" s="32">
        <v>1</v>
      </c>
      <c r="Z14" s="32">
        <v>3</v>
      </c>
      <c r="AA14" s="32">
        <v>3</v>
      </c>
      <c r="AB14" s="32">
        <v>1</v>
      </c>
      <c r="AC14" s="32">
        <v>8</v>
      </c>
      <c r="AD14" s="32">
        <v>35</v>
      </c>
      <c r="AE14" s="32">
        <v>4</v>
      </c>
      <c r="AF14" s="32" t="s">
        <v>63</v>
      </c>
      <c r="AG14" s="32">
        <v>17</v>
      </c>
      <c r="AH14" s="32">
        <v>2</v>
      </c>
      <c r="AI14" s="86" t="s">
        <v>183</v>
      </c>
      <c r="AJ14" s="32">
        <v>5</v>
      </c>
      <c r="AK14" s="32">
        <v>17</v>
      </c>
      <c r="AL14" s="32">
        <v>7</v>
      </c>
      <c r="AM14" s="33" t="s">
        <v>51</v>
      </c>
      <c r="AN14" s="34">
        <v>235</v>
      </c>
      <c r="AO14" s="6"/>
    </row>
    <row r="15" spans="1:41" ht="15" customHeight="1">
      <c r="A15" t="s">
        <v>49</v>
      </c>
      <c r="B15" s="85" t="s">
        <v>62</v>
      </c>
      <c r="C15" s="13">
        <v>4</v>
      </c>
      <c r="D15" s="14">
        <v>541</v>
      </c>
      <c r="E15" s="15">
        <v>2</v>
      </c>
      <c r="F15" s="16">
        <v>24</v>
      </c>
      <c r="G15" s="16">
        <v>42</v>
      </c>
      <c r="H15" s="16">
        <v>17</v>
      </c>
      <c r="I15" s="16">
        <v>8</v>
      </c>
      <c r="J15" s="87" t="s">
        <v>183</v>
      </c>
      <c r="K15" s="16">
        <v>3</v>
      </c>
      <c r="L15" s="16">
        <v>18</v>
      </c>
      <c r="M15" s="16">
        <v>12</v>
      </c>
      <c r="N15" s="16">
        <v>51</v>
      </c>
      <c r="O15" s="16">
        <v>75</v>
      </c>
      <c r="P15" s="16">
        <v>27</v>
      </c>
      <c r="Q15" s="16">
        <v>7</v>
      </c>
      <c r="R15" s="16">
        <v>1</v>
      </c>
      <c r="S15" s="87" t="s">
        <v>183</v>
      </c>
      <c r="T15" s="16">
        <v>5</v>
      </c>
      <c r="U15" s="16">
        <v>37</v>
      </c>
      <c r="V15" s="16">
        <v>17</v>
      </c>
      <c r="W15" s="87" t="s">
        <v>183</v>
      </c>
      <c r="X15" s="16" t="s">
        <v>63</v>
      </c>
      <c r="Y15" s="87" t="s">
        <v>183</v>
      </c>
      <c r="Z15" s="16">
        <v>1</v>
      </c>
      <c r="AA15" s="16">
        <v>8</v>
      </c>
      <c r="AB15" s="16">
        <v>4</v>
      </c>
      <c r="AC15" s="16">
        <v>7</v>
      </c>
      <c r="AD15" s="16">
        <v>46</v>
      </c>
      <c r="AE15" s="16">
        <v>12</v>
      </c>
      <c r="AF15" s="16" t="s">
        <v>63</v>
      </c>
      <c r="AG15" s="16">
        <v>31</v>
      </c>
      <c r="AH15" s="16">
        <v>12</v>
      </c>
      <c r="AI15" s="87" t="s">
        <v>183</v>
      </c>
      <c r="AJ15" s="16">
        <v>1</v>
      </c>
      <c r="AK15" s="16">
        <v>54</v>
      </c>
      <c r="AL15" s="16">
        <v>19</v>
      </c>
      <c r="AM15" s="20" t="s">
        <v>52</v>
      </c>
      <c r="AN15" s="18">
        <v>568</v>
      </c>
      <c r="AO15" s="6"/>
    </row>
    <row r="16" spans="1:41" ht="15" customHeight="1">
      <c r="A16" t="s">
        <v>49</v>
      </c>
      <c r="B16" s="85" t="s">
        <v>62</v>
      </c>
      <c r="C16" s="13">
        <v>3</v>
      </c>
      <c r="D16" s="14">
        <v>798</v>
      </c>
      <c r="E16" s="15">
        <v>6</v>
      </c>
      <c r="F16" s="16">
        <v>49</v>
      </c>
      <c r="G16" s="16">
        <v>36</v>
      </c>
      <c r="H16" s="16">
        <v>17</v>
      </c>
      <c r="I16" s="16">
        <v>23</v>
      </c>
      <c r="J16" s="87" t="s">
        <v>183</v>
      </c>
      <c r="K16" s="16">
        <v>1</v>
      </c>
      <c r="L16" s="16">
        <v>19</v>
      </c>
      <c r="M16" s="16">
        <v>6</v>
      </c>
      <c r="N16" s="16">
        <v>128</v>
      </c>
      <c r="O16" s="16">
        <v>137</v>
      </c>
      <c r="P16" s="16">
        <v>28</v>
      </c>
      <c r="Q16" s="16">
        <v>19</v>
      </c>
      <c r="R16" s="16">
        <v>3</v>
      </c>
      <c r="S16" s="16">
        <v>2</v>
      </c>
      <c r="T16" s="16">
        <v>1</v>
      </c>
      <c r="U16" s="16">
        <v>61</v>
      </c>
      <c r="V16" s="16">
        <v>12</v>
      </c>
      <c r="W16" s="87" t="s">
        <v>183</v>
      </c>
      <c r="X16" s="16" t="s">
        <v>63</v>
      </c>
      <c r="Y16" s="16">
        <v>2</v>
      </c>
      <c r="Z16" s="16">
        <v>9</v>
      </c>
      <c r="AA16" s="16">
        <v>18</v>
      </c>
      <c r="AB16" s="16">
        <v>2</v>
      </c>
      <c r="AC16" s="16">
        <v>11</v>
      </c>
      <c r="AD16" s="16">
        <v>30</v>
      </c>
      <c r="AE16" s="16">
        <v>11</v>
      </c>
      <c r="AF16" s="16" t="s">
        <v>63</v>
      </c>
      <c r="AG16" s="16">
        <v>32</v>
      </c>
      <c r="AH16" s="16">
        <v>15</v>
      </c>
      <c r="AI16" s="16">
        <v>3</v>
      </c>
      <c r="AJ16" s="16">
        <v>12</v>
      </c>
      <c r="AK16" s="16">
        <v>57</v>
      </c>
      <c r="AL16" s="16">
        <v>48</v>
      </c>
      <c r="AM16" s="20" t="s">
        <v>53</v>
      </c>
      <c r="AN16" s="18">
        <v>870</v>
      </c>
      <c r="AO16" s="6"/>
    </row>
    <row r="17" spans="1:41" ht="15" customHeight="1">
      <c r="A17" t="s">
        <v>49</v>
      </c>
      <c r="B17" s="85" t="s">
        <v>62</v>
      </c>
      <c r="C17" s="13">
        <v>2</v>
      </c>
      <c r="D17" s="14">
        <v>830</v>
      </c>
      <c r="E17" s="15">
        <v>2</v>
      </c>
      <c r="F17" s="16">
        <v>41</v>
      </c>
      <c r="G17" s="16">
        <v>22</v>
      </c>
      <c r="H17" s="16">
        <v>3</v>
      </c>
      <c r="I17" s="16">
        <v>23</v>
      </c>
      <c r="J17" s="87" t="s">
        <v>183</v>
      </c>
      <c r="K17" s="87" t="s">
        <v>183</v>
      </c>
      <c r="L17" s="16">
        <v>17</v>
      </c>
      <c r="M17" s="16">
        <v>7</v>
      </c>
      <c r="N17" s="16">
        <v>148</v>
      </c>
      <c r="O17" s="16">
        <v>162</v>
      </c>
      <c r="P17" s="16">
        <v>41</v>
      </c>
      <c r="Q17" s="16">
        <v>13</v>
      </c>
      <c r="R17" s="16">
        <v>4</v>
      </c>
      <c r="S17" s="16">
        <v>3</v>
      </c>
      <c r="T17" s="16">
        <v>7</v>
      </c>
      <c r="U17" s="16">
        <v>65</v>
      </c>
      <c r="V17" s="16">
        <v>14</v>
      </c>
      <c r="W17" s="87" t="s">
        <v>183</v>
      </c>
      <c r="X17" s="16" t="s">
        <v>63</v>
      </c>
      <c r="Y17" s="16">
        <v>3</v>
      </c>
      <c r="Z17" s="16">
        <v>3</v>
      </c>
      <c r="AA17" s="16">
        <v>12</v>
      </c>
      <c r="AB17" s="16">
        <v>3</v>
      </c>
      <c r="AC17" s="16">
        <v>13</v>
      </c>
      <c r="AD17" s="16">
        <v>29</v>
      </c>
      <c r="AE17" s="16">
        <v>7</v>
      </c>
      <c r="AF17" s="16" t="s">
        <v>63</v>
      </c>
      <c r="AG17" s="16">
        <v>31</v>
      </c>
      <c r="AH17" s="16">
        <v>4</v>
      </c>
      <c r="AI17" s="16">
        <v>1</v>
      </c>
      <c r="AJ17" s="16">
        <v>5</v>
      </c>
      <c r="AK17" s="16">
        <v>98</v>
      </c>
      <c r="AL17" s="16">
        <v>49</v>
      </c>
      <c r="AM17" s="20" t="s">
        <v>54</v>
      </c>
      <c r="AN17" s="88">
        <v>0</v>
      </c>
      <c r="AO17" s="6"/>
    </row>
    <row r="18" spans="1:41" ht="15" customHeight="1">
      <c r="A18" t="s">
        <v>49</v>
      </c>
      <c r="B18" s="85" t="s">
        <v>62</v>
      </c>
      <c r="C18" s="13">
        <v>1</v>
      </c>
      <c r="D18" s="14">
        <v>626</v>
      </c>
      <c r="E18" s="15">
        <v>1</v>
      </c>
      <c r="F18" s="16">
        <v>11</v>
      </c>
      <c r="G18" s="16">
        <v>73</v>
      </c>
      <c r="H18" s="16">
        <v>14</v>
      </c>
      <c r="I18" s="16">
        <v>26</v>
      </c>
      <c r="J18" s="87" t="s">
        <v>183</v>
      </c>
      <c r="K18" s="16">
        <v>6</v>
      </c>
      <c r="L18" s="16">
        <v>14</v>
      </c>
      <c r="M18" s="16">
        <v>7</v>
      </c>
      <c r="N18" s="16">
        <v>86</v>
      </c>
      <c r="O18" s="16">
        <v>52</v>
      </c>
      <c r="P18" s="16">
        <v>20</v>
      </c>
      <c r="Q18" s="16">
        <v>19</v>
      </c>
      <c r="R18" s="87" t="s">
        <v>183</v>
      </c>
      <c r="S18" s="87" t="s">
        <v>183</v>
      </c>
      <c r="T18" s="16">
        <v>3</v>
      </c>
      <c r="U18" s="16">
        <v>82</v>
      </c>
      <c r="V18" s="16">
        <v>21</v>
      </c>
      <c r="W18" s="87" t="s">
        <v>183</v>
      </c>
      <c r="X18" s="16" t="s">
        <v>63</v>
      </c>
      <c r="Y18" s="16">
        <v>1</v>
      </c>
      <c r="Z18" s="87" t="s">
        <v>183</v>
      </c>
      <c r="AA18" s="16">
        <v>17</v>
      </c>
      <c r="AB18" s="16">
        <v>1</v>
      </c>
      <c r="AC18" s="16">
        <v>7</v>
      </c>
      <c r="AD18" s="16">
        <v>24</v>
      </c>
      <c r="AE18" s="16">
        <v>2</v>
      </c>
      <c r="AF18" s="16" t="s">
        <v>63</v>
      </c>
      <c r="AG18" s="16">
        <v>44</v>
      </c>
      <c r="AH18" s="16">
        <v>1</v>
      </c>
      <c r="AI18" s="16">
        <v>1</v>
      </c>
      <c r="AJ18" s="87" t="s">
        <v>183</v>
      </c>
      <c r="AK18" s="16">
        <v>65</v>
      </c>
      <c r="AL18" s="16">
        <v>24</v>
      </c>
      <c r="AM18" s="20" t="s">
        <v>55</v>
      </c>
      <c r="AN18" s="18">
        <v>30</v>
      </c>
      <c r="AO18" s="6"/>
    </row>
    <row r="19" spans="1:41" ht="15" customHeight="1">
      <c r="A19" t="s">
        <v>49</v>
      </c>
      <c r="B19" s="85" t="s">
        <v>62</v>
      </c>
      <c r="C19" s="13" t="s">
        <v>56</v>
      </c>
      <c r="D19" s="14">
        <v>3128</v>
      </c>
      <c r="E19" s="15">
        <v>13</v>
      </c>
      <c r="F19" s="16">
        <v>132</v>
      </c>
      <c r="G19" s="16">
        <v>225</v>
      </c>
      <c r="H19" s="16">
        <v>85</v>
      </c>
      <c r="I19" s="16">
        <v>83</v>
      </c>
      <c r="J19" s="87" t="s">
        <v>183</v>
      </c>
      <c r="K19" s="16">
        <v>10</v>
      </c>
      <c r="L19" s="16">
        <v>79</v>
      </c>
      <c r="M19" s="16">
        <v>38</v>
      </c>
      <c r="N19" s="16">
        <v>436</v>
      </c>
      <c r="O19" s="16">
        <v>459</v>
      </c>
      <c r="P19" s="16">
        <v>122</v>
      </c>
      <c r="Q19" s="16">
        <v>63</v>
      </c>
      <c r="R19" s="16">
        <v>9</v>
      </c>
      <c r="S19" s="16">
        <v>5</v>
      </c>
      <c r="T19" s="16">
        <v>23</v>
      </c>
      <c r="U19" s="16">
        <v>274</v>
      </c>
      <c r="V19" s="16">
        <v>74</v>
      </c>
      <c r="W19" s="87" t="s">
        <v>183</v>
      </c>
      <c r="X19" s="16">
        <v>4</v>
      </c>
      <c r="Y19" s="16">
        <v>7</v>
      </c>
      <c r="Z19" s="16">
        <v>16</v>
      </c>
      <c r="AA19" s="16">
        <v>58</v>
      </c>
      <c r="AB19" s="16">
        <v>11</v>
      </c>
      <c r="AC19" s="16">
        <v>46</v>
      </c>
      <c r="AD19" s="16">
        <v>164</v>
      </c>
      <c r="AE19" s="16">
        <v>36</v>
      </c>
      <c r="AF19" s="16">
        <v>1</v>
      </c>
      <c r="AG19" s="16">
        <v>155</v>
      </c>
      <c r="AH19" s="16">
        <v>34</v>
      </c>
      <c r="AI19" s="16">
        <v>5</v>
      </c>
      <c r="AJ19" s="16">
        <v>23</v>
      </c>
      <c r="AK19" s="16">
        <v>291</v>
      </c>
      <c r="AL19" s="16">
        <v>147</v>
      </c>
      <c r="AM19" s="20" t="s">
        <v>57</v>
      </c>
      <c r="AN19" s="18">
        <v>1703</v>
      </c>
      <c r="AO19" s="6"/>
    </row>
    <row r="20" spans="1:41" s="21" customFormat="1" ht="15" customHeight="1">
      <c r="A20" s="21" t="s">
        <v>49</v>
      </c>
      <c r="B20" s="22" t="s">
        <v>58</v>
      </c>
      <c r="C20" s="23" t="s">
        <v>59</v>
      </c>
      <c r="D20" s="24">
        <v>2.72</v>
      </c>
      <c r="E20" s="25">
        <v>3.15</v>
      </c>
      <c r="F20" s="26">
        <v>2.81</v>
      </c>
      <c r="G20" s="26">
        <v>2.9</v>
      </c>
      <c r="H20" s="26">
        <v>3.64</v>
      </c>
      <c r="I20" s="26">
        <v>2.27</v>
      </c>
      <c r="J20" s="90" t="s">
        <v>183</v>
      </c>
      <c r="K20" s="26">
        <v>2.1</v>
      </c>
      <c r="L20" s="26">
        <v>2.94</v>
      </c>
      <c r="M20" s="26">
        <v>3.08</v>
      </c>
      <c r="N20" s="26">
        <v>2.4900000000000002</v>
      </c>
      <c r="O20" s="26">
        <v>2.73</v>
      </c>
      <c r="P20" s="26">
        <v>2.66</v>
      </c>
      <c r="Q20" s="26">
        <v>2.46</v>
      </c>
      <c r="R20" s="26">
        <v>2.89</v>
      </c>
      <c r="S20" s="26">
        <v>2.4</v>
      </c>
      <c r="T20" s="26">
        <v>3.26</v>
      </c>
      <c r="U20" s="26">
        <v>2.5099999999999998</v>
      </c>
      <c r="V20" s="26">
        <v>2.74</v>
      </c>
      <c r="W20" s="90" t="s">
        <v>183</v>
      </c>
      <c r="X20" s="26" t="s">
        <v>63</v>
      </c>
      <c r="Y20" s="26">
        <v>2.57</v>
      </c>
      <c r="Z20" s="26">
        <v>3.25</v>
      </c>
      <c r="AA20" s="26">
        <v>2.4500000000000002</v>
      </c>
      <c r="AB20" s="26">
        <v>3.09</v>
      </c>
      <c r="AC20" s="26">
        <v>2.91</v>
      </c>
      <c r="AD20" s="26">
        <v>3.24</v>
      </c>
      <c r="AE20" s="26">
        <v>3.25</v>
      </c>
      <c r="AF20" s="26" t="s">
        <v>63</v>
      </c>
      <c r="AG20" s="26">
        <v>2.65</v>
      </c>
      <c r="AH20" s="26">
        <v>3.29</v>
      </c>
      <c r="AI20" s="26">
        <v>2.4</v>
      </c>
      <c r="AJ20" s="26">
        <v>3.26</v>
      </c>
      <c r="AK20" s="26">
        <v>2.52</v>
      </c>
      <c r="AL20" s="26">
        <v>2.56</v>
      </c>
      <c r="AM20" s="20" t="s">
        <v>60</v>
      </c>
      <c r="AN20" s="27" t="s">
        <v>61</v>
      </c>
      <c r="AO20" s="28"/>
    </row>
    <row r="21" spans="1:41" ht="15" customHeight="1">
      <c r="A21" t="s">
        <v>49</v>
      </c>
      <c r="B21" s="29" t="s">
        <v>64</v>
      </c>
      <c r="C21" s="30">
        <v>5</v>
      </c>
      <c r="D21" s="14">
        <v>18630</v>
      </c>
      <c r="E21" s="31">
        <v>100</v>
      </c>
      <c r="F21" s="32">
        <v>567</v>
      </c>
      <c r="G21" s="32">
        <v>1808</v>
      </c>
      <c r="H21" s="32">
        <v>2635</v>
      </c>
      <c r="I21" s="32">
        <v>541</v>
      </c>
      <c r="J21" s="32">
        <v>272</v>
      </c>
      <c r="K21" s="32">
        <v>304</v>
      </c>
      <c r="L21" s="32">
        <v>958</v>
      </c>
      <c r="M21" s="32">
        <v>618</v>
      </c>
      <c r="N21" s="32">
        <v>759</v>
      </c>
      <c r="O21" s="32">
        <v>1421</v>
      </c>
      <c r="P21" s="32">
        <v>340</v>
      </c>
      <c r="Q21" s="32">
        <v>202</v>
      </c>
      <c r="R21" s="32">
        <v>105</v>
      </c>
      <c r="S21" s="32">
        <v>12</v>
      </c>
      <c r="T21" s="32">
        <v>173</v>
      </c>
      <c r="U21" s="32">
        <v>1140</v>
      </c>
      <c r="V21" s="32">
        <v>202</v>
      </c>
      <c r="W21" s="32">
        <v>5</v>
      </c>
      <c r="X21" s="32">
        <v>68</v>
      </c>
      <c r="Y21" s="32">
        <v>34</v>
      </c>
      <c r="Z21" s="32">
        <v>92</v>
      </c>
      <c r="AA21" s="32">
        <v>467</v>
      </c>
      <c r="AB21" s="32">
        <v>580</v>
      </c>
      <c r="AC21" s="32">
        <v>1015</v>
      </c>
      <c r="AD21" s="32">
        <v>1376</v>
      </c>
      <c r="AE21" s="32">
        <v>379</v>
      </c>
      <c r="AF21" s="32">
        <v>25</v>
      </c>
      <c r="AG21" s="32">
        <v>1469</v>
      </c>
      <c r="AH21" s="32">
        <v>73</v>
      </c>
      <c r="AI21" s="32">
        <v>11</v>
      </c>
      <c r="AJ21" s="32">
        <v>127</v>
      </c>
      <c r="AK21" s="32">
        <v>546</v>
      </c>
      <c r="AL21" s="32">
        <v>206</v>
      </c>
      <c r="AM21" s="33" t="s">
        <v>51</v>
      </c>
      <c r="AN21" s="34">
        <v>2614</v>
      </c>
      <c r="AO21" s="6"/>
    </row>
    <row r="22" spans="1:41" ht="15" customHeight="1">
      <c r="A22" t="s">
        <v>49</v>
      </c>
      <c r="B22" s="85" t="s">
        <v>64</v>
      </c>
      <c r="C22" s="13">
        <v>4</v>
      </c>
      <c r="D22" s="14">
        <v>16223</v>
      </c>
      <c r="E22" s="15">
        <v>110</v>
      </c>
      <c r="F22" s="16">
        <v>1177</v>
      </c>
      <c r="G22" s="16">
        <v>985</v>
      </c>
      <c r="H22" s="16">
        <v>697</v>
      </c>
      <c r="I22" s="16">
        <v>614</v>
      </c>
      <c r="J22" s="16">
        <v>76</v>
      </c>
      <c r="K22" s="16">
        <v>310</v>
      </c>
      <c r="L22" s="16">
        <v>880</v>
      </c>
      <c r="M22" s="16">
        <v>761</v>
      </c>
      <c r="N22" s="16">
        <v>845</v>
      </c>
      <c r="O22" s="16">
        <v>1894</v>
      </c>
      <c r="P22" s="16">
        <v>500</v>
      </c>
      <c r="Q22" s="16">
        <v>237</v>
      </c>
      <c r="R22" s="16">
        <v>174</v>
      </c>
      <c r="S22" s="16">
        <v>17</v>
      </c>
      <c r="T22" s="16">
        <v>120</v>
      </c>
      <c r="U22" s="16">
        <v>829</v>
      </c>
      <c r="V22" s="16">
        <v>230</v>
      </c>
      <c r="W22" s="16">
        <v>4</v>
      </c>
      <c r="X22" s="16">
        <v>20</v>
      </c>
      <c r="Y22" s="16">
        <v>48</v>
      </c>
      <c r="Z22" s="16">
        <v>50</v>
      </c>
      <c r="AA22" s="16">
        <v>470</v>
      </c>
      <c r="AB22" s="16">
        <v>324</v>
      </c>
      <c r="AC22" s="16">
        <v>675</v>
      </c>
      <c r="AD22" s="16">
        <v>1098</v>
      </c>
      <c r="AE22" s="16">
        <v>472</v>
      </c>
      <c r="AF22" s="16">
        <v>42</v>
      </c>
      <c r="AG22" s="16">
        <v>1279</v>
      </c>
      <c r="AH22" s="16">
        <v>115</v>
      </c>
      <c r="AI22" s="16">
        <v>10</v>
      </c>
      <c r="AJ22" s="16">
        <v>95</v>
      </c>
      <c r="AK22" s="16">
        <v>708</v>
      </c>
      <c r="AL22" s="16">
        <v>357</v>
      </c>
      <c r="AM22" s="20" t="s">
        <v>52</v>
      </c>
      <c r="AN22" s="18">
        <v>4414</v>
      </c>
      <c r="AO22" s="6"/>
    </row>
    <row r="23" spans="1:41" ht="15" customHeight="1">
      <c r="A23" t="s">
        <v>49</v>
      </c>
      <c r="B23" s="85" t="s">
        <v>64</v>
      </c>
      <c r="C23" s="13">
        <v>3</v>
      </c>
      <c r="D23" s="14">
        <v>14100</v>
      </c>
      <c r="E23" s="15">
        <v>99</v>
      </c>
      <c r="F23" s="16">
        <v>1121</v>
      </c>
      <c r="G23" s="16">
        <v>898</v>
      </c>
      <c r="H23" s="16">
        <v>552</v>
      </c>
      <c r="I23" s="16">
        <v>723</v>
      </c>
      <c r="J23" s="16">
        <v>87</v>
      </c>
      <c r="K23" s="16">
        <v>173</v>
      </c>
      <c r="L23" s="16">
        <v>525</v>
      </c>
      <c r="M23" s="16">
        <v>418</v>
      </c>
      <c r="N23" s="16">
        <v>984</v>
      </c>
      <c r="O23" s="16">
        <v>1881</v>
      </c>
      <c r="P23" s="16">
        <v>237</v>
      </c>
      <c r="Q23" s="16">
        <v>324</v>
      </c>
      <c r="R23" s="16">
        <v>154</v>
      </c>
      <c r="S23" s="16">
        <v>22</v>
      </c>
      <c r="T23" s="16">
        <v>68</v>
      </c>
      <c r="U23" s="16">
        <v>1197</v>
      </c>
      <c r="V23" s="16">
        <v>174</v>
      </c>
      <c r="W23" s="16">
        <v>4</v>
      </c>
      <c r="X23" s="16">
        <v>36</v>
      </c>
      <c r="Y23" s="16">
        <v>56</v>
      </c>
      <c r="Z23" s="16">
        <v>54</v>
      </c>
      <c r="AA23" s="16">
        <v>535</v>
      </c>
      <c r="AB23" s="16">
        <v>162</v>
      </c>
      <c r="AC23" s="16">
        <v>374</v>
      </c>
      <c r="AD23" s="16">
        <v>585</v>
      </c>
      <c r="AE23" s="16">
        <v>307</v>
      </c>
      <c r="AF23" s="16">
        <v>27</v>
      </c>
      <c r="AG23" s="16">
        <v>974</v>
      </c>
      <c r="AH23" s="16">
        <v>105</v>
      </c>
      <c r="AI23" s="16">
        <v>19</v>
      </c>
      <c r="AJ23" s="16">
        <v>109</v>
      </c>
      <c r="AK23" s="16">
        <v>574</v>
      </c>
      <c r="AL23" s="16">
        <v>542</v>
      </c>
      <c r="AM23" s="20" t="s">
        <v>53</v>
      </c>
      <c r="AN23" s="18">
        <v>16475</v>
      </c>
      <c r="AO23" s="6"/>
    </row>
    <row r="24" spans="1:41" ht="15" customHeight="1">
      <c r="A24" t="s">
        <v>49</v>
      </c>
      <c r="B24" s="85" t="s">
        <v>64</v>
      </c>
      <c r="C24" s="13">
        <v>2</v>
      </c>
      <c r="D24" s="14">
        <v>8322</v>
      </c>
      <c r="E24" s="15">
        <v>49</v>
      </c>
      <c r="F24" s="16">
        <v>521</v>
      </c>
      <c r="G24" s="16">
        <v>459</v>
      </c>
      <c r="H24" s="16">
        <v>132</v>
      </c>
      <c r="I24" s="16">
        <v>529</v>
      </c>
      <c r="J24" s="16">
        <v>15</v>
      </c>
      <c r="K24" s="16">
        <v>69</v>
      </c>
      <c r="L24" s="16">
        <v>358</v>
      </c>
      <c r="M24" s="16">
        <v>211</v>
      </c>
      <c r="N24" s="16">
        <v>831</v>
      </c>
      <c r="O24" s="16">
        <v>1252</v>
      </c>
      <c r="P24" s="16">
        <v>271</v>
      </c>
      <c r="Q24" s="16">
        <v>83</v>
      </c>
      <c r="R24" s="16">
        <v>38</v>
      </c>
      <c r="S24" s="16">
        <v>6</v>
      </c>
      <c r="T24" s="16">
        <v>69</v>
      </c>
      <c r="U24" s="16">
        <v>734</v>
      </c>
      <c r="V24" s="16">
        <v>131</v>
      </c>
      <c r="W24" s="16">
        <v>2</v>
      </c>
      <c r="X24" s="16">
        <v>3</v>
      </c>
      <c r="Y24" s="16">
        <v>36</v>
      </c>
      <c r="Z24" s="16">
        <v>42</v>
      </c>
      <c r="AA24" s="16">
        <v>255</v>
      </c>
      <c r="AB24" s="16">
        <v>210</v>
      </c>
      <c r="AC24" s="16">
        <v>175</v>
      </c>
      <c r="AD24" s="16">
        <v>299</v>
      </c>
      <c r="AE24" s="16">
        <v>74</v>
      </c>
      <c r="AF24" s="16">
        <v>5</v>
      </c>
      <c r="AG24" s="16">
        <v>501</v>
      </c>
      <c r="AH24" s="16">
        <v>35</v>
      </c>
      <c r="AI24" s="16">
        <v>5</v>
      </c>
      <c r="AJ24" s="16">
        <v>21</v>
      </c>
      <c r="AK24" s="16">
        <v>596</v>
      </c>
      <c r="AL24" s="16">
        <v>305</v>
      </c>
      <c r="AM24" s="20" t="s">
        <v>54</v>
      </c>
      <c r="AN24" s="18">
        <v>17</v>
      </c>
      <c r="AO24" s="6"/>
    </row>
    <row r="25" spans="1:41" ht="15" customHeight="1">
      <c r="A25" t="s">
        <v>49</v>
      </c>
      <c r="B25" s="85" t="s">
        <v>64</v>
      </c>
      <c r="C25" s="13">
        <v>1</v>
      </c>
      <c r="D25" s="14">
        <v>5268</v>
      </c>
      <c r="E25" s="15">
        <v>33</v>
      </c>
      <c r="F25" s="16">
        <v>93</v>
      </c>
      <c r="G25" s="16">
        <v>951</v>
      </c>
      <c r="H25" s="16">
        <v>278</v>
      </c>
      <c r="I25" s="16">
        <v>253</v>
      </c>
      <c r="J25" s="16">
        <v>11</v>
      </c>
      <c r="K25" s="16">
        <v>196</v>
      </c>
      <c r="L25" s="16">
        <v>266</v>
      </c>
      <c r="M25" s="16">
        <v>170</v>
      </c>
      <c r="N25" s="16">
        <v>227</v>
      </c>
      <c r="O25" s="16">
        <v>179</v>
      </c>
      <c r="P25" s="16">
        <v>189</v>
      </c>
      <c r="Q25" s="16">
        <v>122</v>
      </c>
      <c r="R25" s="16">
        <v>8</v>
      </c>
      <c r="S25" s="16">
        <v>6</v>
      </c>
      <c r="T25" s="16">
        <v>44</v>
      </c>
      <c r="U25" s="16">
        <v>417</v>
      </c>
      <c r="V25" s="16">
        <v>131</v>
      </c>
      <c r="W25" s="16">
        <v>1</v>
      </c>
      <c r="X25" s="16">
        <v>12</v>
      </c>
      <c r="Y25" s="16">
        <v>12</v>
      </c>
      <c r="Z25" s="16">
        <v>15</v>
      </c>
      <c r="AA25" s="16">
        <v>268</v>
      </c>
      <c r="AB25" s="16">
        <v>102</v>
      </c>
      <c r="AC25" s="16">
        <v>115</v>
      </c>
      <c r="AD25" s="16">
        <v>318</v>
      </c>
      <c r="AE25" s="16">
        <v>18</v>
      </c>
      <c r="AF25" s="16">
        <v>2</v>
      </c>
      <c r="AG25" s="16">
        <v>398</v>
      </c>
      <c r="AH25" s="16">
        <v>6</v>
      </c>
      <c r="AI25" s="87" t="s">
        <v>183</v>
      </c>
      <c r="AJ25" s="16">
        <v>3</v>
      </c>
      <c r="AK25" s="16">
        <v>314</v>
      </c>
      <c r="AL25" s="16">
        <v>110</v>
      </c>
      <c r="AM25" s="20" t="s">
        <v>55</v>
      </c>
      <c r="AN25" s="18">
        <v>461</v>
      </c>
      <c r="AO25" s="6"/>
    </row>
    <row r="26" spans="1:41" ht="15" customHeight="1">
      <c r="A26" t="s">
        <v>49</v>
      </c>
      <c r="B26" s="85" t="s">
        <v>64</v>
      </c>
      <c r="C26" s="13" t="s">
        <v>56</v>
      </c>
      <c r="D26" s="14">
        <v>62543</v>
      </c>
      <c r="E26" s="15">
        <v>391</v>
      </c>
      <c r="F26" s="16">
        <v>3479</v>
      </c>
      <c r="G26" s="16">
        <v>5101</v>
      </c>
      <c r="H26" s="16">
        <v>4294</v>
      </c>
      <c r="I26" s="16">
        <v>2660</v>
      </c>
      <c r="J26" s="16">
        <v>461</v>
      </c>
      <c r="K26" s="16">
        <v>1052</v>
      </c>
      <c r="L26" s="16">
        <v>2987</v>
      </c>
      <c r="M26" s="16">
        <v>2178</v>
      </c>
      <c r="N26" s="16">
        <v>3646</v>
      </c>
      <c r="O26" s="16">
        <v>6627</v>
      </c>
      <c r="P26" s="16">
        <v>1537</v>
      </c>
      <c r="Q26" s="16">
        <v>968</v>
      </c>
      <c r="R26" s="16">
        <v>479</v>
      </c>
      <c r="S26" s="16">
        <v>63</v>
      </c>
      <c r="T26" s="16">
        <v>474</v>
      </c>
      <c r="U26" s="16">
        <v>4317</v>
      </c>
      <c r="V26" s="16">
        <v>868</v>
      </c>
      <c r="W26" s="16">
        <v>16</v>
      </c>
      <c r="X26" s="16">
        <v>139</v>
      </c>
      <c r="Y26" s="16">
        <v>186</v>
      </c>
      <c r="Z26" s="16">
        <v>253</v>
      </c>
      <c r="AA26" s="16">
        <v>1995</v>
      </c>
      <c r="AB26" s="16">
        <v>1378</v>
      </c>
      <c r="AC26" s="16">
        <v>2354</v>
      </c>
      <c r="AD26" s="16">
        <v>3676</v>
      </c>
      <c r="AE26" s="16">
        <v>1250</v>
      </c>
      <c r="AF26" s="16">
        <v>101</v>
      </c>
      <c r="AG26" s="16">
        <v>4621</v>
      </c>
      <c r="AH26" s="16">
        <v>334</v>
      </c>
      <c r="AI26" s="16">
        <v>45</v>
      </c>
      <c r="AJ26" s="16">
        <v>355</v>
      </c>
      <c r="AK26" s="16">
        <v>2738</v>
      </c>
      <c r="AL26" s="16">
        <v>1520</v>
      </c>
      <c r="AM26" s="20" t="s">
        <v>57</v>
      </c>
      <c r="AN26" s="18">
        <v>23981</v>
      </c>
      <c r="AO26" s="6"/>
    </row>
    <row r="27" spans="1:41" s="21" customFormat="1" ht="15" customHeight="1">
      <c r="A27" s="21" t="s">
        <v>49</v>
      </c>
      <c r="B27" s="22" t="s">
        <v>58</v>
      </c>
      <c r="C27" s="23" t="s">
        <v>59</v>
      </c>
      <c r="D27" s="24">
        <v>3.55</v>
      </c>
      <c r="E27" s="25">
        <v>3.5</v>
      </c>
      <c r="F27" s="26">
        <v>3.46</v>
      </c>
      <c r="G27" s="26">
        <v>3.44</v>
      </c>
      <c r="H27" s="26">
        <v>4.2300000000000004</v>
      </c>
      <c r="I27" s="26">
        <v>3.25</v>
      </c>
      <c r="J27" s="26">
        <v>4.26</v>
      </c>
      <c r="K27" s="26">
        <v>3.43</v>
      </c>
      <c r="L27" s="26">
        <v>3.64</v>
      </c>
      <c r="M27" s="26">
        <v>3.66</v>
      </c>
      <c r="N27" s="26">
        <v>3.3</v>
      </c>
      <c r="O27" s="26">
        <v>3.47</v>
      </c>
      <c r="P27" s="26">
        <v>3.35</v>
      </c>
      <c r="Q27" s="26">
        <v>3.32</v>
      </c>
      <c r="R27" s="26">
        <v>3.69</v>
      </c>
      <c r="S27" s="26">
        <v>3.37</v>
      </c>
      <c r="T27" s="26">
        <v>3.65</v>
      </c>
      <c r="U27" s="26">
        <v>3.36</v>
      </c>
      <c r="V27" s="26">
        <v>3.28</v>
      </c>
      <c r="W27" s="26">
        <v>3.63</v>
      </c>
      <c r="X27" s="26">
        <v>3.93</v>
      </c>
      <c r="Y27" s="26">
        <v>3.3</v>
      </c>
      <c r="Z27" s="26">
        <v>3.64</v>
      </c>
      <c r="AA27" s="26">
        <v>3.31</v>
      </c>
      <c r="AB27" s="26">
        <v>3.78</v>
      </c>
      <c r="AC27" s="26">
        <v>3.98</v>
      </c>
      <c r="AD27" s="26">
        <v>3.79</v>
      </c>
      <c r="AE27" s="26">
        <v>3.9</v>
      </c>
      <c r="AF27" s="26">
        <v>3.82</v>
      </c>
      <c r="AG27" s="26">
        <v>3.63</v>
      </c>
      <c r="AH27" s="26">
        <v>3.64</v>
      </c>
      <c r="AI27" s="26">
        <v>3.6</v>
      </c>
      <c r="AJ27" s="26">
        <v>3.91</v>
      </c>
      <c r="AK27" s="26">
        <v>3.21</v>
      </c>
      <c r="AL27" s="26">
        <v>3.16</v>
      </c>
      <c r="AM27" s="20" t="s">
        <v>60</v>
      </c>
      <c r="AN27" s="27" t="s">
        <v>61</v>
      </c>
      <c r="AO27" s="28"/>
    </row>
    <row r="28" spans="1:41" ht="15" customHeight="1">
      <c r="A28" t="s">
        <v>49</v>
      </c>
      <c r="B28" s="29" t="s">
        <v>65</v>
      </c>
      <c r="C28" s="30">
        <v>5</v>
      </c>
      <c r="D28" s="14">
        <v>2293</v>
      </c>
      <c r="E28" s="31">
        <v>14</v>
      </c>
      <c r="F28" s="32">
        <v>24</v>
      </c>
      <c r="G28" s="32">
        <v>303</v>
      </c>
      <c r="H28" s="32">
        <v>224</v>
      </c>
      <c r="I28" s="32">
        <v>31</v>
      </c>
      <c r="J28" s="86" t="s">
        <v>183</v>
      </c>
      <c r="K28" s="32">
        <v>19</v>
      </c>
      <c r="L28" s="32">
        <v>108</v>
      </c>
      <c r="M28" s="32">
        <v>36</v>
      </c>
      <c r="N28" s="32">
        <v>153</v>
      </c>
      <c r="O28" s="32">
        <v>212</v>
      </c>
      <c r="P28" s="32">
        <v>37</v>
      </c>
      <c r="Q28" s="32">
        <v>27</v>
      </c>
      <c r="R28" s="32">
        <v>24</v>
      </c>
      <c r="S28" s="32">
        <v>2</v>
      </c>
      <c r="T28" s="32">
        <v>22</v>
      </c>
      <c r="U28" s="32">
        <v>198</v>
      </c>
      <c r="V28" s="32">
        <v>66</v>
      </c>
      <c r="W28" s="32">
        <v>1</v>
      </c>
      <c r="X28" s="32">
        <v>1</v>
      </c>
      <c r="Y28" s="32">
        <v>1</v>
      </c>
      <c r="Z28" s="32">
        <v>11</v>
      </c>
      <c r="AA28" s="32">
        <v>48</v>
      </c>
      <c r="AB28" s="32">
        <v>21</v>
      </c>
      <c r="AC28" s="32">
        <v>55</v>
      </c>
      <c r="AD28" s="32">
        <v>304</v>
      </c>
      <c r="AE28" s="32">
        <v>56</v>
      </c>
      <c r="AF28" s="32">
        <v>8</v>
      </c>
      <c r="AG28" s="32">
        <v>84</v>
      </c>
      <c r="AH28" s="32">
        <v>21</v>
      </c>
      <c r="AI28" s="32">
        <v>4</v>
      </c>
      <c r="AJ28" s="32">
        <v>14</v>
      </c>
      <c r="AK28" s="32">
        <v>128</v>
      </c>
      <c r="AL28" s="32">
        <v>36</v>
      </c>
      <c r="AM28" s="33" t="s">
        <v>51</v>
      </c>
      <c r="AN28" s="34">
        <v>3762</v>
      </c>
      <c r="AO28" s="6"/>
    </row>
    <row r="29" spans="1:41" ht="15" customHeight="1">
      <c r="A29" t="s">
        <v>49</v>
      </c>
      <c r="B29" s="85" t="s">
        <v>65</v>
      </c>
      <c r="C29" s="13">
        <v>4</v>
      </c>
      <c r="D29" s="14">
        <v>4774</v>
      </c>
      <c r="E29" s="15">
        <v>29</v>
      </c>
      <c r="F29" s="16">
        <v>218</v>
      </c>
      <c r="G29" s="16">
        <v>316</v>
      </c>
      <c r="H29" s="16">
        <v>124</v>
      </c>
      <c r="I29" s="16">
        <v>61</v>
      </c>
      <c r="J29" s="16">
        <v>2</v>
      </c>
      <c r="K29" s="16">
        <v>32</v>
      </c>
      <c r="L29" s="16">
        <v>206</v>
      </c>
      <c r="M29" s="16">
        <v>124</v>
      </c>
      <c r="N29" s="16">
        <v>461</v>
      </c>
      <c r="O29" s="16">
        <v>626</v>
      </c>
      <c r="P29" s="16">
        <v>171</v>
      </c>
      <c r="Q29" s="16">
        <v>47</v>
      </c>
      <c r="R29" s="16">
        <v>57</v>
      </c>
      <c r="S29" s="87" t="s">
        <v>183</v>
      </c>
      <c r="T29" s="16">
        <v>34</v>
      </c>
      <c r="U29" s="16">
        <v>255</v>
      </c>
      <c r="V29" s="16">
        <v>144</v>
      </c>
      <c r="W29" s="16">
        <v>3</v>
      </c>
      <c r="X29" s="87" t="s">
        <v>183</v>
      </c>
      <c r="Y29" s="16">
        <v>10</v>
      </c>
      <c r="Z29" s="16">
        <v>21</v>
      </c>
      <c r="AA29" s="16">
        <v>54</v>
      </c>
      <c r="AB29" s="16">
        <v>36</v>
      </c>
      <c r="AC29" s="16">
        <v>71</v>
      </c>
      <c r="AD29" s="16">
        <v>602</v>
      </c>
      <c r="AE29" s="16">
        <v>116</v>
      </c>
      <c r="AF29" s="16">
        <v>20</v>
      </c>
      <c r="AG29" s="16">
        <v>240</v>
      </c>
      <c r="AH29" s="16">
        <v>67</v>
      </c>
      <c r="AI29" s="16">
        <v>7</v>
      </c>
      <c r="AJ29" s="16">
        <v>25</v>
      </c>
      <c r="AK29" s="16">
        <v>424</v>
      </c>
      <c r="AL29" s="16">
        <v>171</v>
      </c>
      <c r="AM29" s="20" t="s">
        <v>52</v>
      </c>
      <c r="AN29" s="18">
        <v>7100</v>
      </c>
      <c r="AO29" s="6"/>
    </row>
    <row r="30" spans="1:41" ht="15" customHeight="1">
      <c r="A30" t="s">
        <v>49</v>
      </c>
      <c r="B30" s="85" t="s">
        <v>65</v>
      </c>
      <c r="C30" s="13">
        <v>3</v>
      </c>
      <c r="D30" s="14">
        <v>7985</v>
      </c>
      <c r="E30" s="15">
        <v>37</v>
      </c>
      <c r="F30" s="16">
        <v>534</v>
      </c>
      <c r="G30" s="16">
        <v>425</v>
      </c>
      <c r="H30" s="16">
        <v>138</v>
      </c>
      <c r="I30" s="16">
        <v>192</v>
      </c>
      <c r="J30" s="16">
        <v>8</v>
      </c>
      <c r="K30" s="16">
        <v>30</v>
      </c>
      <c r="L30" s="16">
        <v>191</v>
      </c>
      <c r="M30" s="16">
        <v>125</v>
      </c>
      <c r="N30" s="16">
        <v>1060</v>
      </c>
      <c r="O30" s="16">
        <v>1384</v>
      </c>
      <c r="P30" s="16">
        <v>147</v>
      </c>
      <c r="Q30" s="16">
        <v>141</v>
      </c>
      <c r="R30" s="16">
        <v>74</v>
      </c>
      <c r="S30" s="16">
        <v>3</v>
      </c>
      <c r="T30" s="16">
        <v>48</v>
      </c>
      <c r="U30" s="16">
        <v>638</v>
      </c>
      <c r="V30" s="16">
        <v>204</v>
      </c>
      <c r="W30" s="87" t="s">
        <v>183</v>
      </c>
      <c r="X30" s="16">
        <v>5</v>
      </c>
      <c r="Y30" s="16">
        <v>13</v>
      </c>
      <c r="Z30" s="16">
        <v>34</v>
      </c>
      <c r="AA30" s="16">
        <v>126</v>
      </c>
      <c r="AB30" s="16">
        <v>17</v>
      </c>
      <c r="AC30" s="16">
        <v>80</v>
      </c>
      <c r="AD30" s="16">
        <v>522</v>
      </c>
      <c r="AE30" s="16">
        <v>176</v>
      </c>
      <c r="AF30" s="16">
        <v>11</v>
      </c>
      <c r="AG30" s="16">
        <v>371</v>
      </c>
      <c r="AH30" s="16">
        <v>123</v>
      </c>
      <c r="AI30" s="16">
        <v>12</v>
      </c>
      <c r="AJ30" s="16">
        <v>44</v>
      </c>
      <c r="AK30" s="16">
        <v>611</v>
      </c>
      <c r="AL30" s="16">
        <v>461</v>
      </c>
      <c r="AM30" s="20" t="s">
        <v>53</v>
      </c>
      <c r="AN30" s="18">
        <v>10821</v>
      </c>
      <c r="AO30" s="6"/>
    </row>
    <row r="31" spans="1:41" ht="15" customHeight="1">
      <c r="A31" t="s">
        <v>49</v>
      </c>
      <c r="B31" s="85" t="s">
        <v>65</v>
      </c>
      <c r="C31" s="13">
        <v>2</v>
      </c>
      <c r="D31" s="14">
        <v>10497</v>
      </c>
      <c r="E31" s="15">
        <v>44</v>
      </c>
      <c r="F31" s="16">
        <v>744</v>
      </c>
      <c r="G31" s="16">
        <v>289</v>
      </c>
      <c r="H31" s="16">
        <v>50</v>
      </c>
      <c r="I31" s="16">
        <v>262</v>
      </c>
      <c r="J31" s="16">
        <v>8</v>
      </c>
      <c r="K31" s="16">
        <v>11</v>
      </c>
      <c r="L31" s="16">
        <v>189</v>
      </c>
      <c r="M31" s="16">
        <v>101</v>
      </c>
      <c r="N31" s="16">
        <v>1975</v>
      </c>
      <c r="O31" s="16">
        <v>2228</v>
      </c>
      <c r="P31" s="16">
        <v>327</v>
      </c>
      <c r="Q31" s="16">
        <v>61</v>
      </c>
      <c r="R31" s="16">
        <v>51</v>
      </c>
      <c r="S31" s="16">
        <v>3</v>
      </c>
      <c r="T31" s="16">
        <v>55</v>
      </c>
      <c r="U31" s="16">
        <v>781</v>
      </c>
      <c r="V31" s="16">
        <v>198</v>
      </c>
      <c r="W31" s="16">
        <v>1</v>
      </c>
      <c r="X31" s="16">
        <v>3</v>
      </c>
      <c r="Y31" s="16">
        <v>17</v>
      </c>
      <c r="Z31" s="16">
        <v>57</v>
      </c>
      <c r="AA31" s="16">
        <v>144</v>
      </c>
      <c r="AB31" s="16">
        <v>27</v>
      </c>
      <c r="AC31" s="16">
        <v>45</v>
      </c>
      <c r="AD31" s="16">
        <v>419</v>
      </c>
      <c r="AE31" s="16">
        <v>100</v>
      </c>
      <c r="AF31" s="16">
        <v>9</v>
      </c>
      <c r="AG31" s="16">
        <v>356</v>
      </c>
      <c r="AH31" s="16">
        <v>59</v>
      </c>
      <c r="AI31" s="16">
        <v>8</v>
      </c>
      <c r="AJ31" s="16">
        <v>34</v>
      </c>
      <c r="AK31" s="16">
        <v>1157</v>
      </c>
      <c r="AL31" s="16">
        <v>684</v>
      </c>
      <c r="AM31" s="20" t="s">
        <v>54</v>
      </c>
      <c r="AN31" s="18">
        <v>2</v>
      </c>
      <c r="AO31" s="6"/>
    </row>
    <row r="32" spans="1:41" ht="15" customHeight="1">
      <c r="A32" t="s">
        <v>49</v>
      </c>
      <c r="B32" s="85" t="s">
        <v>65</v>
      </c>
      <c r="C32" s="13">
        <v>1</v>
      </c>
      <c r="D32" s="14">
        <v>13288</v>
      </c>
      <c r="E32" s="15">
        <v>57</v>
      </c>
      <c r="F32" s="16">
        <v>457</v>
      </c>
      <c r="G32" s="16">
        <v>1323</v>
      </c>
      <c r="H32" s="16">
        <v>168</v>
      </c>
      <c r="I32" s="16">
        <v>413</v>
      </c>
      <c r="J32" s="16">
        <v>7</v>
      </c>
      <c r="K32" s="16">
        <v>107</v>
      </c>
      <c r="L32" s="16">
        <v>341</v>
      </c>
      <c r="M32" s="16">
        <v>224</v>
      </c>
      <c r="N32" s="16">
        <v>1766</v>
      </c>
      <c r="O32" s="16">
        <v>1263</v>
      </c>
      <c r="P32" s="16">
        <v>571</v>
      </c>
      <c r="Q32" s="16">
        <v>229</v>
      </c>
      <c r="R32" s="16">
        <v>20</v>
      </c>
      <c r="S32" s="16">
        <v>4</v>
      </c>
      <c r="T32" s="16">
        <v>73</v>
      </c>
      <c r="U32" s="16">
        <v>1020</v>
      </c>
      <c r="V32" s="16">
        <v>654</v>
      </c>
      <c r="W32" s="16">
        <v>2</v>
      </c>
      <c r="X32" s="16">
        <v>6</v>
      </c>
      <c r="Y32" s="16">
        <v>9</v>
      </c>
      <c r="Z32" s="16">
        <v>33</v>
      </c>
      <c r="AA32" s="16">
        <v>300</v>
      </c>
      <c r="AB32" s="16">
        <v>19</v>
      </c>
      <c r="AC32" s="16">
        <v>60</v>
      </c>
      <c r="AD32" s="16">
        <v>980</v>
      </c>
      <c r="AE32" s="16">
        <v>43</v>
      </c>
      <c r="AF32" s="16">
        <v>2</v>
      </c>
      <c r="AG32" s="16">
        <v>732</v>
      </c>
      <c r="AH32" s="16">
        <v>10</v>
      </c>
      <c r="AI32" s="16">
        <v>1</v>
      </c>
      <c r="AJ32" s="16">
        <v>5</v>
      </c>
      <c r="AK32" s="16">
        <v>1613</v>
      </c>
      <c r="AL32" s="16">
        <v>776</v>
      </c>
      <c r="AM32" s="20" t="s">
        <v>55</v>
      </c>
      <c r="AN32" s="18">
        <v>586</v>
      </c>
      <c r="AO32" s="6"/>
    </row>
    <row r="33" spans="1:41" ht="15" customHeight="1">
      <c r="A33" t="s">
        <v>49</v>
      </c>
      <c r="B33" s="85" t="s">
        <v>65</v>
      </c>
      <c r="C33" s="13" t="s">
        <v>56</v>
      </c>
      <c r="D33" s="14">
        <v>38837</v>
      </c>
      <c r="E33" s="15">
        <v>181</v>
      </c>
      <c r="F33" s="16">
        <v>1977</v>
      </c>
      <c r="G33" s="16">
        <v>2656</v>
      </c>
      <c r="H33" s="16">
        <v>704</v>
      </c>
      <c r="I33" s="16">
        <v>959</v>
      </c>
      <c r="J33" s="16">
        <v>25</v>
      </c>
      <c r="K33" s="16">
        <v>199</v>
      </c>
      <c r="L33" s="16">
        <v>1035</v>
      </c>
      <c r="M33" s="16">
        <v>610</v>
      </c>
      <c r="N33" s="16">
        <v>5415</v>
      </c>
      <c r="O33" s="16">
        <v>5713</v>
      </c>
      <c r="P33" s="16">
        <v>1253</v>
      </c>
      <c r="Q33" s="16">
        <v>505</v>
      </c>
      <c r="R33" s="16">
        <v>226</v>
      </c>
      <c r="S33" s="16">
        <v>12</v>
      </c>
      <c r="T33" s="16">
        <v>232</v>
      </c>
      <c r="U33" s="16">
        <v>2892</v>
      </c>
      <c r="V33" s="16">
        <v>1266</v>
      </c>
      <c r="W33" s="16">
        <v>7</v>
      </c>
      <c r="X33" s="16">
        <v>15</v>
      </c>
      <c r="Y33" s="16">
        <v>50</v>
      </c>
      <c r="Z33" s="16">
        <v>156</v>
      </c>
      <c r="AA33" s="16">
        <v>672</v>
      </c>
      <c r="AB33" s="16">
        <v>120</v>
      </c>
      <c r="AC33" s="16">
        <v>311</v>
      </c>
      <c r="AD33" s="16">
        <v>2827</v>
      </c>
      <c r="AE33" s="16">
        <v>491</v>
      </c>
      <c r="AF33" s="16">
        <v>50</v>
      </c>
      <c r="AG33" s="16">
        <v>1783</v>
      </c>
      <c r="AH33" s="16">
        <v>280</v>
      </c>
      <c r="AI33" s="16">
        <v>32</v>
      </c>
      <c r="AJ33" s="16">
        <v>122</v>
      </c>
      <c r="AK33" s="16">
        <v>3933</v>
      </c>
      <c r="AL33" s="16">
        <v>2128</v>
      </c>
      <c r="AM33" s="20" t="s">
        <v>57</v>
      </c>
      <c r="AN33" s="18">
        <v>22271</v>
      </c>
      <c r="AO33" s="6"/>
    </row>
    <row r="34" spans="1:41" s="21" customFormat="1" ht="15" customHeight="1">
      <c r="A34" s="21" t="s">
        <v>49</v>
      </c>
      <c r="B34" s="22" t="s">
        <v>58</v>
      </c>
      <c r="C34" s="23" t="s">
        <v>59</v>
      </c>
      <c r="D34" s="24">
        <v>2.29</v>
      </c>
      <c r="E34" s="25">
        <v>2.44</v>
      </c>
      <c r="F34" s="26">
        <v>2.2999999999999998</v>
      </c>
      <c r="G34" s="26">
        <v>2.2400000000000002</v>
      </c>
      <c r="H34" s="26">
        <v>3.26</v>
      </c>
      <c r="I34" s="26">
        <v>1.99</v>
      </c>
      <c r="J34" s="26">
        <v>2.2000000000000002</v>
      </c>
      <c r="K34" s="26">
        <v>2.2200000000000002</v>
      </c>
      <c r="L34" s="26">
        <v>2.57</v>
      </c>
      <c r="M34" s="26">
        <v>2.42</v>
      </c>
      <c r="N34" s="26">
        <v>2.12</v>
      </c>
      <c r="O34" s="26">
        <v>2.35</v>
      </c>
      <c r="P34" s="26">
        <v>2.02</v>
      </c>
      <c r="Q34" s="26">
        <v>2.17</v>
      </c>
      <c r="R34" s="26">
        <v>3.06</v>
      </c>
      <c r="S34" s="26">
        <v>2.42</v>
      </c>
      <c r="T34" s="26">
        <v>2.4700000000000002</v>
      </c>
      <c r="U34" s="26">
        <v>2.25</v>
      </c>
      <c r="V34" s="26">
        <v>2.0299999999999998</v>
      </c>
      <c r="W34" s="26">
        <v>3</v>
      </c>
      <c r="X34" s="26">
        <v>2.13</v>
      </c>
      <c r="Y34" s="26">
        <v>2.54</v>
      </c>
      <c r="Z34" s="26">
        <v>2.4900000000000002</v>
      </c>
      <c r="AA34" s="26">
        <v>2.12</v>
      </c>
      <c r="AB34" s="26">
        <v>3.11</v>
      </c>
      <c r="AC34" s="26">
        <v>3.05</v>
      </c>
      <c r="AD34" s="26">
        <v>2.59</v>
      </c>
      <c r="AE34" s="26">
        <v>3.09</v>
      </c>
      <c r="AF34" s="26">
        <v>3.46</v>
      </c>
      <c r="AG34" s="26">
        <v>2.21</v>
      </c>
      <c r="AH34" s="26">
        <v>3.11</v>
      </c>
      <c r="AI34" s="26">
        <v>3.16</v>
      </c>
      <c r="AJ34" s="26">
        <v>3.07</v>
      </c>
      <c r="AK34" s="26">
        <v>2.06</v>
      </c>
      <c r="AL34" s="26">
        <v>2.06</v>
      </c>
      <c r="AM34" s="20" t="s">
        <v>60</v>
      </c>
      <c r="AN34" s="27" t="s">
        <v>61</v>
      </c>
      <c r="AO34" s="28"/>
    </row>
    <row r="35" spans="1:41" ht="15" customHeight="1">
      <c r="A35" t="s">
        <v>49</v>
      </c>
      <c r="B35" s="29" t="s">
        <v>66</v>
      </c>
      <c r="C35" s="30">
        <v>5</v>
      </c>
      <c r="D35" s="14">
        <v>2460</v>
      </c>
      <c r="E35" s="31">
        <v>16</v>
      </c>
      <c r="F35" s="32">
        <v>27</v>
      </c>
      <c r="G35" s="32">
        <v>293</v>
      </c>
      <c r="H35" s="32">
        <v>224</v>
      </c>
      <c r="I35" s="32">
        <v>21</v>
      </c>
      <c r="J35" s="32" t="s">
        <v>63</v>
      </c>
      <c r="K35" s="32">
        <v>21</v>
      </c>
      <c r="L35" s="32">
        <v>74</v>
      </c>
      <c r="M35" s="32">
        <v>24</v>
      </c>
      <c r="N35" s="32">
        <v>115</v>
      </c>
      <c r="O35" s="32">
        <v>148</v>
      </c>
      <c r="P35" s="32">
        <v>36</v>
      </c>
      <c r="Q35" s="32">
        <v>22</v>
      </c>
      <c r="R35" s="32">
        <v>9</v>
      </c>
      <c r="S35" s="32">
        <v>3</v>
      </c>
      <c r="T35" s="32">
        <v>17</v>
      </c>
      <c r="U35" s="32">
        <v>176</v>
      </c>
      <c r="V35" s="32">
        <v>30</v>
      </c>
      <c r="W35" s="32">
        <v>4</v>
      </c>
      <c r="X35" s="32">
        <v>1</v>
      </c>
      <c r="Y35" s="32">
        <v>1</v>
      </c>
      <c r="Z35" s="32">
        <v>11</v>
      </c>
      <c r="AA35" s="32">
        <v>38</v>
      </c>
      <c r="AB35" s="32">
        <v>25</v>
      </c>
      <c r="AC35" s="32">
        <v>53</v>
      </c>
      <c r="AD35" s="32">
        <v>174</v>
      </c>
      <c r="AE35" s="32">
        <v>608</v>
      </c>
      <c r="AF35" s="32">
        <v>47</v>
      </c>
      <c r="AG35" s="32">
        <v>76</v>
      </c>
      <c r="AH35" s="32">
        <v>17</v>
      </c>
      <c r="AI35" s="32">
        <v>2</v>
      </c>
      <c r="AJ35" s="32">
        <v>5</v>
      </c>
      <c r="AK35" s="32">
        <v>108</v>
      </c>
      <c r="AL35" s="32">
        <v>34</v>
      </c>
      <c r="AM35" s="33" t="s">
        <v>51</v>
      </c>
      <c r="AN35" s="34">
        <v>2100</v>
      </c>
      <c r="AO35" s="6"/>
    </row>
    <row r="36" spans="1:41" ht="15" customHeight="1">
      <c r="A36" t="s">
        <v>49</v>
      </c>
      <c r="B36" s="85" t="s">
        <v>66</v>
      </c>
      <c r="C36" s="13">
        <v>4</v>
      </c>
      <c r="D36" s="14">
        <v>4019</v>
      </c>
      <c r="E36" s="15">
        <v>39</v>
      </c>
      <c r="F36" s="16">
        <v>165</v>
      </c>
      <c r="G36" s="16">
        <v>237</v>
      </c>
      <c r="H36" s="16">
        <v>88</v>
      </c>
      <c r="I36" s="16">
        <v>53</v>
      </c>
      <c r="J36" s="16" t="s">
        <v>63</v>
      </c>
      <c r="K36" s="16">
        <v>32</v>
      </c>
      <c r="L36" s="16">
        <v>153</v>
      </c>
      <c r="M36" s="16">
        <v>94</v>
      </c>
      <c r="N36" s="16">
        <v>306</v>
      </c>
      <c r="O36" s="16">
        <v>444</v>
      </c>
      <c r="P36" s="16">
        <v>134</v>
      </c>
      <c r="Q36" s="16">
        <v>56</v>
      </c>
      <c r="R36" s="16">
        <v>42</v>
      </c>
      <c r="S36" s="16">
        <v>4</v>
      </c>
      <c r="T36" s="16">
        <v>22</v>
      </c>
      <c r="U36" s="16">
        <v>193</v>
      </c>
      <c r="V36" s="16">
        <v>68</v>
      </c>
      <c r="W36" s="16">
        <v>9</v>
      </c>
      <c r="X36" s="87" t="s">
        <v>183</v>
      </c>
      <c r="Y36" s="16">
        <v>1</v>
      </c>
      <c r="Z36" s="16">
        <v>9</v>
      </c>
      <c r="AA36" s="16">
        <v>59</v>
      </c>
      <c r="AB36" s="16">
        <v>24</v>
      </c>
      <c r="AC36" s="16">
        <v>72</v>
      </c>
      <c r="AD36" s="16">
        <v>286</v>
      </c>
      <c r="AE36" s="16">
        <v>684</v>
      </c>
      <c r="AF36" s="16">
        <v>122</v>
      </c>
      <c r="AG36" s="16">
        <v>167</v>
      </c>
      <c r="AH36" s="16">
        <v>31</v>
      </c>
      <c r="AI36" s="16">
        <v>2</v>
      </c>
      <c r="AJ36" s="16">
        <v>11</v>
      </c>
      <c r="AK36" s="16">
        <v>317</v>
      </c>
      <c r="AL36" s="16">
        <v>95</v>
      </c>
      <c r="AM36" s="20" t="s">
        <v>52</v>
      </c>
      <c r="AN36" s="18">
        <v>3706</v>
      </c>
      <c r="AO36" s="6"/>
    </row>
    <row r="37" spans="1:41" ht="15" customHeight="1">
      <c r="A37" t="s">
        <v>49</v>
      </c>
      <c r="B37" s="85" t="s">
        <v>66</v>
      </c>
      <c r="C37" s="13">
        <v>3</v>
      </c>
      <c r="D37" s="14">
        <v>5284</v>
      </c>
      <c r="E37" s="15">
        <v>32</v>
      </c>
      <c r="F37" s="16">
        <v>302</v>
      </c>
      <c r="G37" s="16">
        <v>285</v>
      </c>
      <c r="H37" s="16">
        <v>91</v>
      </c>
      <c r="I37" s="16">
        <v>116</v>
      </c>
      <c r="J37" s="16" t="s">
        <v>63</v>
      </c>
      <c r="K37" s="16">
        <v>16</v>
      </c>
      <c r="L37" s="16">
        <v>118</v>
      </c>
      <c r="M37" s="16">
        <v>74</v>
      </c>
      <c r="N37" s="16">
        <v>688</v>
      </c>
      <c r="O37" s="16">
        <v>769</v>
      </c>
      <c r="P37" s="16">
        <v>79</v>
      </c>
      <c r="Q37" s="16">
        <v>96</v>
      </c>
      <c r="R37" s="16">
        <v>64</v>
      </c>
      <c r="S37" s="16">
        <v>5</v>
      </c>
      <c r="T37" s="16">
        <v>21</v>
      </c>
      <c r="U37" s="16">
        <v>449</v>
      </c>
      <c r="V37" s="16">
        <v>88</v>
      </c>
      <c r="W37" s="87" t="s">
        <v>183</v>
      </c>
      <c r="X37" s="16">
        <v>1</v>
      </c>
      <c r="Y37" s="16">
        <v>4</v>
      </c>
      <c r="Z37" s="16">
        <v>21</v>
      </c>
      <c r="AA37" s="16">
        <v>124</v>
      </c>
      <c r="AB37" s="16">
        <v>22</v>
      </c>
      <c r="AC37" s="16">
        <v>58</v>
      </c>
      <c r="AD37" s="16">
        <v>197</v>
      </c>
      <c r="AE37" s="16">
        <v>440</v>
      </c>
      <c r="AF37" s="16">
        <v>131</v>
      </c>
      <c r="AG37" s="16">
        <v>223</v>
      </c>
      <c r="AH37" s="16">
        <v>36</v>
      </c>
      <c r="AI37" s="16">
        <v>1</v>
      </c>
      <c r="AJ37" s="16">
        <v>27</v>
      </c>
      <c r="AK37" s="16">
        <v>414</v>
      </c>
      <c r="AL37" s="16">
        <v>290</v>
      </c>
      <c r="AM37" s="20" t="s">
        <v>53</v>
      </c>
      <c r="AN37" s="18">
        <v>4700</v>
      </c>
      <c r="AO37" s="6"/>
    </row>
    <row r="38" spans="1:41" ht="15" customHeight="1">
      <c r="A38" t="s">
        <v>49</v>
      </c>
      <c r="B38" s="85" t="s">
        <v>66</v>
      </c>
      <c r="C38" s="13">
        <v>2</v>
      </c>
      <c r="D38" s="14">
        <v>5351</v>
      </c>
      <c r="E38" s="15">
        <v>25</v>
      </c>
      <c r="F38" s="16">
        <v>337</v>
      </c>
      <c r="G38" s="16">
        <v>162</v>
      </c>
      <c r="H38" s="16">
        <v>26</v>
      </c>
      <c r="I38" s="16">
        <v>144</v>
      </c>
      <c r="J38" s="16" t="s">
        <v>63</v>
      </c>
      <c r="K38" s="16">
        <v>13</v>
      </c>
      <c r="L38" s="16">
        <v>137</v>
      </c>
      <c r="M38" s="16">
        <v>48</v>
      </c>
      <c r="N38" s="16">
        <v>968</v>
      </c>
      <c r="O38" s="16">
        <v>886</v>
      </c>
      <c r="P38" s="16">
        <v>170</v>
      </c>
      <c r="Q38" s="16">
        <v>49</v>
      </c>
      <c r="R38" s="16">
        <v>34</v>
      </c>
      <c r="S38" s="16">
        <v>6</v>
      </c>
      <c r="T38" s="16">
        <v>15</v>
      </c>
      <c r="U38" s="16">
        <v>425</v>
      </c>
      <c r="V38" s="16">
        <v>86</v>
      </c>
      <c r="W38" s="16">
        <v>2</v>
      </c>
      <c r="X38" s="16">
        <v>1</v>
      </c>
      <c r="Y38" s="16">
        <v>6</v>
      </c>
      <c r="Z38" s="16">
        <v>18</v>
      </c>
      <c r="AA38" s="16">
        <v>80</v>
      </c>
      <c r="AB38" s="16">
        <v>24</v>
      </c>
      <c r="AC38" s="16">
        <v>39</v>
      </c>
      <c r="AD38" s="16">
        <v>153</v>
      </c>
      <c r="AE38" s="16">
        <v>113</v>
      </c>
      <c r="AF38" s="16">
        <v>51</v>
      </c>
      <c r="AG38" s="16">
        <v>182</v>
      </c>
      <c r="AH38" s="16">
        <v>24</v>
      </c>
      <c r="AI38" s="16">
        <v>5</v>
      </c>
      <c r="AJ38" s="16">
        <v>18</v>
      </c>
      <c r="AK38" s="16">
        <v>719</v>
      </c>
      <c r="AL38" s="16">
        <v>385</v>
      </c>
      <c r="AM38" s="20" t="s">
        <v>54</v>
      </c>
      <c r="AN38" s="18">
        <v>79</v>
      </c>
      <c r="AO38" s="6"/>
    </row>
    <row r="39" spans="1:41" ht="15" customHeight="1">
      <c r="A39" t="s">
        <v>49</v>
      </c>
      <c r="B39" s="85" t="s">
        <v>66</v>
      </c>
      <c r="C39" s="13">
        <v>1</v>
      </c>
      <c r="D39" s="14">
        <v>4626</v>
      </c>
      <c r="E39" s="15">
        <v>24</v>
      </c>
      <c r="F39" s="16">
        <v>114</v>
      </c>
      <c r="G39" s="16">
        <v>487</v>
      </c>
      <c r="H39" s="16">
        <v>91</v>
      </c>
      <c r="I39" s="16">
        <v>178</v>
      </c>
      <c r="J39" s="16" t="s">
        <v>63</v>
      </c>
      <c r="K39" s="16">
        <v>46</v>
      </c>
      <c r="L39" s="16">
        <v>205</v>
      </c>
      <c r="M39" s="16">
        <v>76</v>
      </c>
      <c r="N39" s="16">
        <v>550</v>
      </c>
      <c r="O39" s="16">
        <v>265</v>
      </c>
      <c r="P39" s="16">
        <v>171</v>
      </c>
      <c r="Q39" s="16">
        <v>158</v>
      </c>
      <c r="R39" s="16">
        <v>9</v>
      </c>
      <c r="S39" s="16">
        <v>3</v>
      </c>
      <c r="T39" s="16">
        <v>4</v>
      </c>
      <c r="U39" s="16">
        <v>427</v>
      </c>
      <c r="V39" s="16">
        <v>179</v>
      </c>
      <c r="W39" s="87" t="s">
        <v>183</v>
      </c>
      <c r="X39" s="16">
        <v>3</v>
      </c>
      <c r="Y39" s="16">
        <v>2</v>
      </c>
      <c r="Z39" s="16">
        <v>14</v>
      </c>
      <c r="AA39" s="16">
        <v>145</v>
      </c>
      <c r="AB39" s="16">
        <v>23</v>
      </c>
      <c r="AC39" s="16">
        <v>35</v>
      </c>
      <c r="AD39" s="16">
        <v>233</v>
      </c>
      <c r="AE39" s="16">
        <v>12</v>
      </c>
      <c r="AF39" s="16">
        <v>15</v>
      </c>
      <c r="AG39" s="16">
        <v>220</v>
      </c>
      <c r="AH39" s="16">
        <v>9</v>
      </c>
      <c r="AI39" s="87" t="s">
        <v>183</v>
      </c>
      <c r="AJ39" s="16">
        <v>2</v>
      </c>
      <c r="AK39" s="16">
        <v>609</v>
      </c>
      <c r="AL39" s="16">
        <v>315</v>
      </c>
      <c r="AM39" s="20" t="s">
        <v>55</v>
      </c>
      <c r="AN39" s="18">
        <v>269</v>
      </c>
      <c r="AO39" s="6"/>
    </row>
    <row r="40" spans="1:41" ht="15" customHeight="1">
      <c r="A40" t="s">
        <v>49</v>
      </c>
      <c r="B40" s="85" t="s">
        <v>66</v>
      </c>
      <c r="C40" s="13" t="s">
        <v>56</v>
      </c>
      <c r="D40" s="14">
        <v>21740</v>
      </c>
      <c r="E40" s="15">
        <v>136</v>
      </c>
      <c r="F40" s="16">
        <v>945</v>
      </c>
      <c r="G40" s="16">
        <v>1464</v>
      </c>
      <c r="H40" s="16">
        <v>520</v>
      </c>
      <c r="I40" s="16">
        <v>512</v>
      </c>
      <c r="J40" s="16">
        <v>4</v>
      </c>
      <c r="K40" s="16">
        <v>128</v>
      </c>
      <c r="L40" s="16">
        <v>687</v>
      </c>
      <c r="M40" s="16">
        <v>316</v>
      </c>
      <c r="N40" s="16">
        <v>2627</v>
      </c>
      <c r="O40" s="16">
        <v>2512</v>
      </c>
      <c r="P40" s="16">
        <v>590</v>
      </c>
      <c r="Q40" s="16">
        <v>381</v>
      </c>
      <c r="R40" s="16">
        <v>158</v>
      </c>
      <c r="S40" s="16">
        <v>21</v>
      </c>
      <c r="T40" s="16">
        <v>79</v>
      </c>
      <c r="U40" s="16">
        <v>1670</v>
      </c>
      <c r="V40" s="16">
        <v>451</v>
      </c>
      <c r="W40" s="16">
        <v>15</v>
      </c>
      <c r="X40" s="16">
        <v>6</v>
      </c>
      <c r="Y40" s="16">
        <v>14</v>
      </c>
      <c r="Z40" s="16">
        <v>73</v>
      </c>
      <c r="AA40" s="16">
        <v>446</v>
      </c>
      <c r="AB40" s="16">
        <v>118</v>
      </c>
      <c r="AC40" s="16">
        <v>257</v>
      </c>
      <c r="AD40" s="16">
        <v>1043</v>
      </c>
      <c r="AE40" s="16">
        <v>1857</v>
      </c>
      <c r="AF40" s="16">
        <v>366</v>
      </c>
      <c r="AG40" s="16">
        <v>868</v>
      </c>
      <c r="AH40" s="16">
        <v>117</v>
      </c>
      <c r="AI40" s="16">
        <v>10</v>
      </c>
      <c r="AJ40" s="16">
        <v>63</v>
      </c>
      <c r="AK40" s="16">
        <v>2167</v>
      </c>
      <c r="AL40" s="16">
        <v>1119</v>
      </c>
      <c r="AM40" s="20" t="s">
        <v>57</v>
      </c>
      <c r="AN40" s="18">
        <v>10854</v>
      </c>
      <c r="AO40" s="6"/>
    </row>
    <row r="41" spans="1:41" s="21" customFormat="1" ht="15" customHeight="1">
      <c r="A41" s="21" t="s">
        <v>49</v>
      </c>
      <c r="B41" s="22" t="s">
        <v>58</v>
      </c>
      <c r="C41" s="23" t="s">
        <v>59</v>
      </c>
      <c r="D41" s="24">
        <v>2.74</v>
      </c>
      <c r="E41" s="25">
        <v>2.99</v>
      </c>
      <c r="F41" s="26">
        <v>2.63</v>
      </c>
      <c r="G41" s="26">
        <v>2.79</v>
      </c>
      <c r="H41" s="26">
        <v>3.63</v>
      </c>
      <c r="I41" s="26">
        <v>2.21</v>
      </c>
      <c r="J41" s="26" t="s">
        <v>63</v>
      </c>
      <c r="K41" s="26">
        <v>2.76</v>
      </c>
      <c r="L41" s="26">
        <v>2.64</v>
      </c>
      <c r="M41" s="26">
        <v>2.82</v>
      </c>
      <c r="N41" s="26">
        <v>2.42</v>
      </c>
      <c r="O41" s="26">
        <v>2.73</v>
      </c>
      <c r="P41" s="26">
        <v>2.48</v>
      </c>
      <c r="Q41" s="26">
        <v>2.2999999999999998</v>
      </c>
      <c r="R41" s="26">
        <v>3.05</v>
      </c>
      <c r="S41" s="26">
        <v>2.9</v>
      </c>
      <c r="T41" s="26">
        <v>3.42</v>
      </c>
      <c r="U41" s="26">
        <v>2.56</v>
      </c>
      <c r="V41" s="26">
        <v>2.2999999999999998</v>
      </c>
      <c r="W41" s="26">
        <v>4</v>
      </c>
      <c r="X41" s="26">
        <v>2.17</v>
      </c>
      <c r="Y41" s="26">
        <v>2.5</v>
      </c>
      <c r="Z41" s="26">
        <v>2.79</v>
      </c>
      <c r="AA41" s="26">
        <v>2.4700000000000002</v>
      </c>
      <c r="AB41" s="26">
        <v>3.03</v>
      </c>
      <c r="AC41" s="26">
        <v>3.27</v>
      </c>
      <c r="AD41" s="26">
        <v>3.01</v>
      </c>
      <c r="AE41" s="26">
        <v>3.95</v>
      </c>
      <c r="AF41" s="26">
        <v>3.37</v>
      </c>
      <c r="AG41" s="26">
        <v>2.65</v>
      </c>
      <c r="AH41" s="26">
        <v>3.2</v>
      </c>
      <c r="AI41" s="26">
        <v>3.1</v>
      </c>
      <c r="AJ41" s="26">
        <v>2.98</v>
      </c>
      <c r="AK41" s="26">
        <v>2.35</v>
      </c>
      <c r="AL41" s="26">
        <v>2.2400000000000002</v>
      </c>
      <c r="AM41" s="20" t="s">
        <v>60</v>
      </c>
      <c r="AN41" s="27" t="s">
        <v>61</v>
      </c>
      <c r="AO41" s="28"/>
    </row>
    <row r="42" spans="1:41" ht="15" customHeight="1">
      <c r="A42" t="s">
        <v>49</v>
      </c>
      <c r="B42" s="29" t="s">
        <v>67</v>
      </c>
      <c r="C42" s="30">
        <v>5</v>
      </c>
      <c r="D42" s="14">
        <v>3410</v>
      </c>
      <c r="E42" s="31">
        <v>22</v>
      </c>
      <c r="F42" s="32">
        <v>72</v>
      </c>
      <c r="G42" s="32">
        <v>386</v>
      </c>
      <c r="H42" s="32">
        <v>398</v>
      </c>
      <c r="I42" s="32">
        <v>54</v>
      </c>
      <c r="J42" s="32">
        <v>7</v>
      </c>
      <c r="K42" s="32">
        <v>38</v>
      </c>
      <c r="L42" s="32">
        <v>155</v>
      </c>
      <c r="M42" s="32">
        <v>91</v>
      </c>
      <c r="N42" s="32">
        <v>196</v>
      </c>
      <c r="O42" s="32">
        <v>354</v>
      </c>
      <c r="P42" s="32">
        <v>76</v>
      </c>
      <c r="Q42" s="32">
        <v>61</v>
      </c>
      <c r="R42" s="32">
        <v>32</v>
      </c>
      <c r="S42" s="32">
        <v>7</v>
      </c>
      <c r="T42" s="32">
        <v>50</v>
      </c>
      <c r="U42" s="32">
        <v>262</v>
      </c>
      <c r="V42" s="32">
        <v>63</v>
      </c>
      <c r="W42" s="32">
        <v>2</v>
      </c>
      <c r="X42" s="32">
        <v>4</v>
      </c>
      <c r="Y42" s="32">
        <v>3</v>
      </c>
      <c r="Z42" s="32">
        <v>13</v>
      </c>
      <c r="AA42" s="32">
        <v>80</v>
      </c>
      <c r="AB42" s="32">
        <v>63</v>
      </c>
      <c r="AC42" s="32">
        <v>125</v>
      </c>
      <c r="AD42" s="32">
        <v>316</v>
      </c>
      <c r="AE42" s="32">
        <v>88</v>
      </c>
      <c r="AF42" s="32">
        <v>10</v>
      </c>
      <c r="AG42" s="32">
        <v>145</v>
      </c>
      <c r="AH42" s="32">
        <v>25</v>
      </c>
      <c r="AI42" s="32">
        <v>5</v>
      </c>
      <c r="AJ42" s="32">
        <v>28</v>
      </c>
      <c r="AK42" s="32">
        <v>130</v>
      </c>
      <c r="AL42" s="32">
        <v>49</v>
      </c>
      <c r="AM42" s="33" t="s">
        <v>51</v>
      </c>
      <c r="AN42" s="34">
        <v>1058</v>
      </c>
      <c r="AO42" s="6"/>
    </row>
    <row r="43" spans="1:41" ht="15" customHeight="1">
      <c r="A43" t="s">
        <v>49</v>
      </c>
      <c r="B43" s="85" t="s">
        <v>184</v>
      </c>
      <c r="C43" s="13">
        <v>4</v>
      </c>
      <c r="D43" s="14">
        <v>4046</v>
      </c>
      <c r="E43" s="15">
        <v>41</v>
      </c>
      <c r="F43" s="16">
        <v>229</v>
      </c>
      <c r="G43" s="16">
        <v>235</v>
      </c>
      <c r="H43" s="16">
        <v>136</v>
      </c>
      <c r="I43" s="16">
        <v>107</v>
      </c>
      <c r="J43" s="16">
        <v>2</v>
      </c>
      <c r="K43" s="16">
        <v>45</v>
      </c>
      <c r="L43" s="16">
        <v>174</v>
      </c>
      <c r="M43" s="16">
        <v>136</v>
      </c>
      <c r="N43" s="16">
        <v>294</v>
      </c>
      <c r="O43" s="16">
        <v>543</v>
      </c>
      <c r="P43" s="16">
        <v>164</v>
      </c>
      <c r="Q43" s="16">
        <v>94</v>
      </c>
      <c r="R43" s="16">
        <v>53</v>
      </c>
      <c r="S43" s="16">
        <v>8</v>
      </c>
      <c r="T43" s="16">
        <v>40</v>
      </c>
      <c r="U43" s="16">
        <v>222</v>
      </c>
      <c r="V43" s="16">
        <v>96</v>
      </c>
      <c r="W43" s="16">
        <v>1</v>
      </c>
      <c r="X43" s="16">
        <v>1</v>
      </c>
      <c r="Y43" s="16">
        <v>9</v>
      </c>
      <c r="Z43" s="16">
        <v>16</v>
      </c>
      <c r="AA43" s="16">
        <v>76</v>
      </c>
      <c r="AB43" s="16">
        <v>61</v>
      </c>
      <c r="AC43" s="16">
        <v>106</v>
      </c>
      <c r="AD43" s="16">
        <v>355</v>
      </c>
      <c r="AE43" s="16">
        <v>134</v>
      </c>
      <c r="AF43" s="16">
        <v>9</v>
      </c>
      <c r="AG43" s="16">
        <v>217</v>
      </c>
      <c r="AH43" s="16">
        <v>42</v>
      </c>
      <c r="AI43" s="16">
        <v>4</v>
      </c>
      <c r="AJ43" s="16">
        <v>29</v>
      </c>
      <c r="AK43" s="16">
        <v>267</v>
      </c>
      <c r="AL43" s="16">
        <v>100</v>
      </c>
      <c r="AM43" s="20" t="s">
        <v>52</v>
      </c>
      <c r="AN43" s="18">
        <v>1918</v>
      </c>
      <c r="AO43" s="6"/>
    </row>
    <row r="44" spans="1:41" ht="15" customHeight="1">
      <c r="A44" t="s">
        <v>49</v>
      </c>
      <c r="B44" s="85" t="s">
        <v>184</v>
      </c>
      <c r="C44" s="13">
        <v>3</v>
      </c>
      <c r="D44" s="14">
        <v>3996</v>
      </c>
      <c r="E44" s="15">
        <v>28</v>
      </c>
      <c r="F44" s="16">
        <v>294</v>
      </c>
      <c r="G44" s="16">
        <v>209</v>
      </c>
      <c r="H44" s="16">
        <v>99</v>
      </c>
      <c r="I44" s="16">
        <v>139</v>
      </c>
      <c r="J44" s="16">
        <v>4</v>
      </c>
      <c r="K44" s="16">
        <v>26</v>
      </c>
      <c r="L44" s="16">
        <v>122</v>
      </c>
      <c r="M44" s="16">
        <v>68</v>
      </c>
      <c r="N44" s="16">
        <v>412</v>
      </c>
      <c r="O44" s="16">
        <v>616</v>
      </c>
      <c r="P44" s="16">
        <v>110</v>
      </c>
      <c r="Q44" s="16">
        <v>102</v>
      </c>
      <c r="R44" s="16">
        <v>53</v>
      </c>
      <c r="S44" s="16">
        <v>6</v>
      </c>
      <c r="T44" s="16">
        <v>17</v>
      </c>
      <c r="U44" s="16">
        <v>359</v>
      </c>
      <c r="V44" s="16">
        <v>76</v>
      </c>
      <c r="W44" s="16">
        <v>5</v>
      </c>
      <c r="X44" s="16">
        <v>12</v>
      </c>
      <c r="Y44" s="16">
        <v>18</v>
      </c>
      <c r="Z44" s="16">
        <v>24</v>
      </c>
      <c r="AA44" s="16">
        <v>110</v>
      </c>
      <c r="AB44" s="16">
        <v>23</v>
      </c>
      <c r="AC44" s="16">
        <v>48</v>
      </c>
      <c r="AD44" s="16">
        <v>214</v>
      </c>
      <c r="AE44" s="16">
        <v>102</v>
      </c>
      <c r="AF44" s="16">
        <v>13</v>
      </c>
      <c r="AG44" s="16">
        <v>211</v>
      </c>
      <c r="AH44" s="16">
        <v>35</v>
      </c>
      <c r="AI44" s="16">
        <v>11</v>
      </c>
      <c r="AJ44" s="16">
        <v>36</v>
      </c>
      <c r="AK44" s="16">
        <v>223</v>
      </c>
      <c r="AL44" s="16">
        <v>171</v>
      </c>
      <c r="AM44" s="20" t="s">
        <v>53</v>
      </c>
      <c r="AN44" s="18">
        <v>4450</v>
      </c>
      <c r="AO44" s="6"/>
    </row>
    <row r="45" spans="1:41" ht="15" customHeight="1">
      <c r="A45" t="s">
        <v>49</v>
      </c>
      <c r="B45" s="85" t="s">
        <v>184</v>
      </c>
      <c r="C45" s="13">
        <v>2</v>
      </c>
      <c r="D45" s="14">
        <v>2996</v>
      </c>
      <c r="E45" s="15">
        <v>24</v>
      </c>
      <c r="F45" s="16">
        <v>179</v>
      </c>
      <c r="G45" s="16">
        <v>114</v>
      </c>
      <c r="H45" s="16">
        <v>26</v>
      </c>
      <c r="I45" s="16">
        <v>94</v>
      </c>
      <c r="J45" s="16">
        <v>1</v>
      </c>
      <c r="K45" s="16">
        <v>8</v>
      </c>
      <c r="L45" s="16">
        <v>91</v>
      </c>
      <c r="M45" s="16">
        <v>68</v>
      </c>
      <c r="N45" s="16">
        <v>438</v>
      </c>
      <c r="O45" s="16">
        <v>515</v>
      </c>
      <c r="P45" s="16">
        <v>131</v>
      </c>
      <c r="Q45" s="16">
        <v>31</v>
      </c>
      <c r="R45" s="16">
        <v>24</v>
      </c>
      <c r="S45" s="16">
        <v>3</v>
      </c>
      <c r="T45" s="16">
        <v>26</v>
      </c>
      <c r="U45" s="16">
        <v>242</v>
      </c>
      <c r="V45" s="16">
        <v>54</v>
      </c>
      <c r="W45" s="16">
        <v>2</v>
      </c>
      <c r="X45" s="87" t="s">
        <v>183</v>
      </c>
      <c r="Y45" s="16">
        <v>8</v>
      </c>
      <c r="Z45" s="16">
        <v>21</v>
      </c>
      <c r="AA45" s="16">
        <v>62</v>
      </c>
      <c r="AB45" s="16">
        <v>24</v>
      </c>
      <c r="AC45" s="16">
        <v>22</v>
      </c>
      <c r="AD45" s="16">
        <v>120</v>
      </c>
      <c r="AE45" s="16">
        <v>32</v>
      </c>
      <c r="AF45" s="16">
        <v>5</v>
      </c>
      <c r="AG45" s="16">
        <v>134</v>
      </c>
      <c r="AH45" s="16">
        <v>19</v>
      </c>
      <c r="AI45" s="16">
        <v>6</v>
      </c>
      <c r="AJ45" s="16">
        <v>8</v>
      </c>
      <c r="AK45" s="16">
        <v>307</v>
      </c>
      <c r="AL45" s="16">
        <v>157</v>
      </c>
      <c r="AM45" s="20" t="s">
        <v>54</v>
      </c>
      <c r="AN45" s="18">
        <v>4</v>
      </c>
      <c r="AO45" s="6"/>
    </row>
    <row r="46" spans="1:41" ht="15" customHeight="1">
      <c r="A46" t="s">
        <v>49</v>
      </c>
      <c r="B46" s="85" t="s">
        <v>184</v>
      </c>
      <c r="C46" s="13">
        <v>1</v>
      </c>
      <c r="D46" s="14">
        <v>2126</v>
      </c>
      <c r="E46" s="15">
        <v>11</v>
      </c>
      <c r="F46" s="16">
        <v>54</v>
      </c>
      <c r="G46" s="16">
        <v>289</v>
      </c>
      <c r="H46" s="16">
        <v>44</v>
      </c>
      <c r="I46" s="16">
        <v>81</v>
      </c>
      <c r="J46" s="16">
        <v>3</v>
      </c>
      <c r="K46" s="16">
        <v>46</v>
      </c>
      <c r="L46" s="16">
        <v>87</v>
      </c>
      <c r="M46" s="16">
        <v>34</v>
      </c>
      <c r="N46" s="16">
        <v>195</v>
      </c>
      <c r="O46" s="16">
        <v>103</v>
      </c>
      <c r="P46" s="16">
        <v>84</v>
      </c>
      <c r="Q46" s="16">
        <v>77</v>
      </c>
      <c r="R46" s="16">
        <v>5</v>
      </c>
      <c r="S46" s="16">
        <v>2</v>
      </c>
      <c r="T46" s="16">
        <v>11</v>
      </c>
      <c r="U46" s="16">
        <v>162</v>
      </c>
      <c r="V46" s="16">
        <v>103</v>
      </c>
      <c r="W46" s="87" t="s">
        <v>183</v>
      </c>
      <c r="X46" s="16">
        <v>2</v>
      </c>
      <c r="Y46" s="16">
        <v>5</v>
      </c>
      <c r="Z46" s="16">
        <v>7</v>
      </c>
      <c r="AA46" s="16">
        <v>67</v>
      </c>
      <c r="AB46" s="16">
        <v>14</v>
      </c>
      <c r="AC46" s="16">
        <v>23</v>
      </c>
      <c r="AD46" s="16">
        <v>164</v>
      </c>
      <c r="AE46" s="16">
        <v>4</v>
      </c>
      <c r="AF46" s="16">
        <v>3</v>
      </c>
      <c r="AG46" s="16">
        <v>136</v>
      </c>
      <c r="AH46" s="16">
        <v>2</v>
      </c>
      <c r="AI46" s="87" t="s">
        <v>183</v>
      </c>
      <c r="AJ46" s="16">
        <v>1</v>
      </c>
      <c r="AK46" s="16">
        <v>211</v>
      </c>
      <c r="AL46" s="16">
        <v>96</v>
      </c>
      <c r="AM46" s="20" t="s">
        <v>55</v>
      </c>
      <c r="AN46" s="18">
        <v>170</v>
      </c>
      <c r="AO46" s="6"/>
    </row>
    <row r="47" spans="1:41" ht="15" customHeight="1">
      <c r="A47" t="s">
        <v>49</v>
      </c>
      <c r="B47" s="85" t="s">
        <v>184</v>
      </c>
      <c r="C47" s="13" t="s">
        <v>56</v>
      </c>
      <c r="D47" s="14">
        <v>16574</v>
      </c>
      <c r="E47" s="15">
        <v>126</v>
      </c>
      <c r="F47" s="16">
        <v>828</v>
      </c>
      <c r="G47" s="16">
        <v>1233</v>
      </c>
      <c r="H47" s="16">
        <v>703</v>
      </c>
      <c r="I47" s="16">
        <v>475</v>
      </c>
      <c r="J47" s="16">
        <v>17</v>
      </c>
      <c r="K47" s="16">
        <v>163</v>
      </c>
      <c r="L47" s="16">
        <v>629</v>
      </c>
      <c r="M47" s="16">
        <v>397</v>
      </c>
      <c r="N47" s="16">
        <v>1535</v>
      </c>
      <c r="O47" s="16">
        <v>2131</v>
      </c>
      <c r="P47" s="16">
        <v>565</v>
      </c>
      <c r="Q47" s="16">
        <v>365</v>
      </c>
      <c r="R47" s="16">
        <v>167</v>
      </c>
      <c r="S47" s="16">
        <v>26</v>
      </c>
      <c r="T47" s="16">
        <v>144</v>
      </c>
      <c r="U47" s="16">
        <v>1247</v>
      </c>
      <c r="V47" s="16">
        <v>392</v>
      </c>
      <c r="W47" s="16">
        <v>10</v>
      </c>
      <c r="X47" s="16">
        <v>19</v>
      </c>
      <c r="Y47" s="16">
        <v>43</v>
      </c>
      <c r="Z47" s="16">
        <v>81</v>
      </c>
      <c r="AA47" s="16">
        <v>395</v>
      </c>
      <c r="AB47" s="16">
        <v>185</v>
      </c>
      <c r="AC47" s="16">
        <v>324</v>
      </c>
      <c r="AD47" s="16">
        <v>1169</v>
      </c>
      <c r="AE47" s="16">
        <v>360</v>
      </c>
      <c r="AF47" s="16">
        <v>40</v>
      </c>
      <c r="AG47" s="16">
        <v>843</v>
      </c>
      <c r="AH47" s="16">
        <v>123</v>
      </c>
      <c r="AI47" s="16">
        <v>26</v>
      </c>
      <c r="AJ47" s="16">
        <v>102</v>
      </c>
      <c r="AK47" s="16">
        <v>1138</v>
      </c>
      <c r="AL47" s="16">
        <v>573</v>
      </c>
      <c r="AM47" s="20" t="s">
        <v>57</v>
      </c>
      <c r="AN47" s="18">
        <v>7600</v>
      </c>
      <c r="AO47" s="6"/>
    </row>
    <row r="48" spans="1:41" s="21" customFormat="1" ht="15" customHeight="1">
      <c r="A48" s="21" t="s">
        <v>49</v>
      </c>
      <c r="B48" s="22" t="s">
        <v>58</v>
      </c>
      <c r="C48" s="23" t="s">
        <v>59</v>
      </c>
      <c r="D48" s="24">
        <v>3.22</v>
      </c>
      <c r="E48" s="25">
        <v>3.31</v>
      </c>
      <c r="F48" s="26">
        <v>3.1</v>
      </c>
      <c r="G48" s="26">
        <v>3.26</v>
      </c>
      <c r="H48" s="26">
        <v>4.16</v>
      </c>
      <c r="I48" s="26">
        <v>2.91</v>
      </c>
      <c r="J48" s="26">
        <v>3.53</v>
      </c>
      <c r="K48" s="26">
        <v>3.13</v>
      </c>
      <c r="L48" s="26">
        <v>3.35</v>
      </c>
      <c r="M48" s="26">
        <v>3.46</v>
      </c>
      <c r="N48" s="26">
        <v>2.91</v>
      </c>
      <c r="O48" s="26">
        <v>3.25</v>
      </c>
      <c r="P48" s="26">
        <v>3.03</v>
      </c>
      <c r="Q48" s="26">
        <v>3.08</v>
      </c>
      <c r="R48" s="26">
        <v>3.5</v>
      </c>
      <c r="S48" s="26">
        <v>3.58</v>
      </c>
      <c r="T48" s="26">
        <v>3.64</v>
      </c>
      <c r="U48" s="26">
        <v>3.14</v>
      </c>
      <c r="V48" s="26">
        <v>2.9</v>
      </c>
      <c r="W48" s="26">
        <v>3.3</v>
      </c>
      <c r="X48" s="26">
        <v>3.26</v>
      </c>
      <c r="Y48" s="26">
        <v>2.93</v>
      </c>
      <c r="Z48" s="26">
        <v>3.09</v>
      </c>
      <c r="AA48" s="26">
        <v>3.1</v>
      </c>
      <c r="AB48" s="26">
        <v>3.73</v>
      </c>
      <c r="AC48" s="26">
        <v>3.89</v>
      </c>
      <c r="AD48" s="26">
        <v>3.46</v>
      </c>
      <c r="AE48" s="26">
        <v>3.75</v>
      </c>
      <c r="AF48" s="26">
        <v>3.45</v>
      </c>
      <c r="AG48" s="26">
        <v>3.12</v>
      </c>
      <c r="AH48" s="26">
        <v>3.56</v>
      </c>
      <c r="AI48" s="26">
        <v>3.31</v>
      </c>
      <c r="AJ48" s="26">
        <v>3.74</v>
      </c>
      <c r="AK48" s="26">
        <v>2.82</v>
      </c>
      <c r="AL48" s="26">
        <v>2.74</v>
      </c>
      <c r="AM48" s="20" t="s">
        <v>60</v>
      </c>
      <c r="AN48" s="27" t="s">
        <v>61</v>
      </c>
      <c r="AO48" s="28"/>
    </row>
    <row r="49" spans="1:41" ht="15" customHeight="1">
      <c r="A49" t="s">
        <v>49</v>
      </c>
      <c r="B49" s="29" t="s">
        <v>68</v>
      </c>
      <c r="C49" s="30">
        <v>5</v>
      </c>
      <c r="D49" s="14">
        <v>4024</v>
      </c>
      <c r="E49" s="31">
        <v>34</v>
      </c>
      <c r="F49" s="32">
        <v>66</v>
      </c>
      <c r="G49" s="32">
        <v>446</v>
      </c>
      <c r="H49" s="32">
        <v>353</v>
      </c>
      <c r="I49" s="32">
        <v>40</v>
      </c>
      <c r="J49" s="32">
        <v>2</v>
      </c>
      <c r="K49" s="32">
        <v>40</v>
      </c>
      <c r="L49" s="32">
        <v>171</v>
      </c>
      <c r="M49" s="32">
        <v>76</v>
      </c>
      <c r="N49" s="32">
        <v>201</v>
      </c>
      <c r="O49" s="32">
        <v>316</v>
      </c>
      <c r="P49" s="32">
        <v>80</v>
      </c>
      <c r="Q49" s="32">
        <v>40</v>
      </c>
      <c r="R49" s="32">
        <v>38</v>
      </c>
      <c r="S49" s="32">
        <v>1</v>
      </c>
      <c r="T49" s="32">
        <v>42</v>
      </c>
      <c r="U49" s="32">
        <v>284</v>
      </c>
      <c r="V49" s="32">
        <v>68</v>
      </c>
      <c r="W49" s="32">
        <v>8</v>
      </c>
      <c r="X49" s="32">
        <v>1</v>
      </c>
      <c r="Y49" s="32">
        <v>5</v>
      </c>
      <c r="Z49" s="32">
        <v>18</v>
      </c>
      <c r="AA49" s="32">
        <v>74</v>
      </c>
      <c r="AB49" s="32">
        <v>52</v>
      </c>
      <c r="AC49" s="32">
        <v>106</v>
      </c>
      <c r="AD49" s="32">
        <v>315</v>
      </c>
      <c r="AE49" s="32">
        <v>624</v>
      </c>
      <c r="AF49" s="32">
        <v>59</v>
      </c>
      <c r="AG49" s="32">
        <v>157</v>
      </c>
      <c r="AH49" s="32">
        <v>51</v>
      </c>
      <c r="AI49" s="32">
        <v>10</v>
      </c>
      <c r="AJ49" s="32">
        <v>44</v>
      </c>
      <c r="AK49" s="32">
        <v>145</v>
      </c>
      <c r="AL49" s="32">
        <v>57</v>
      </c>
      <c r="AM49" s="33" t="s">
        <v>51</v>
      </c>
      <c r="AN49" s="34">
        <v>2284</v>
      </c>
      <c r="AO49" s="6"/>
    </row>
    <row r="50" spans="1:41" ht="15" customHeight="1">
      <c r="A50" t="s">
        <v>49</v>
      </c>
      <c r="B50" s="85" t="s">
        <v>68</v>
      </c>
      <c r="C50" s="13">
        <v>4</v>
      </c>
      <c r="D50" s="14">
        <v>5240</v>
      </c>
      <c r="E50" s="15">
        <v>39</v>
      </c>
      <c r="F50" s="16">
        <v>271</v>
      </c>
      <c r="G50" s="16">
        <v>260</v>
      </c>
      <c r="H50" s="16">
        <v>128</v>
      </c>
      <c r="I50" s="16">
        <v>99</v>
      </c>
      <c r="J50" s="87" t="s">
        <v>183</v>
      </c>
      <c r="K50" s="16">
        <v>45</v>
      </c>
      <c r="L50" s="16">
        <v>212</v>
      </c>
      <c r="M50" s="16">
        <v>129</v>
      </c>
      <c r="N50" s="16">
        <v>357</v>
      </c>
      <c r="O50" s="16">
        <v>659</v>
      </c>
      <c r="P50" s="16">
        <v>209</v>
      </c>
      <c r="Q50" s="16">
        <v>88</v>
      </c>
      <c r="R50" s="16">
        <v>48</v>
      </c>
      <c r="S50" s="16">
        <v>5</v>
      </c>
      <c r="T50" s="16">
        <v>48</v>
      </c>
      <c r="U50" s="16">
        <v>277</v>
      </c>
      <c r="V50" s="16">
        <v>115</v>
      </c>
      <c r="W50" s="16">
        <v>10</v>
      </c>
      <c r="X50" s="87" t="s">
        <v>183</v>
      </c>
      <c r="Y50" s="16">
        <v>8</v>
      </c>
      <c r="Z50" s="16">
        <v>15</v>
      </c>
      <c r="AA50" s="16">
        <v>80</v>
      </c>
      <c r="AB50" s="16">
        <v>38</v>
      </c>
      <c r="AC50" s="16">
        <v>124</v>
      </c>
      <c r="AD50" s="16">
        <v>439</v>
      </c>
      <c r="AE50" s="16">
        <v>627</v>
      </c>
      <c r="AF50" s="16">
        <v>104</v>
      </c>
      <c r="AG50" s="16">
        <v>235</v>
      </c>
      <c r="AH50" s="16">
        <v>65</v>
      </c>
      <c r="AI50" s="16">
        <v>8</v>
      </c>
      <c r="AJ50" s="16">
        <v>28</v>
      </c>
      <c r="AK50" s="16">
        <v>319</v>
      </c>
      <c r="AL50" s="16">
        <v>151</v>
      </c>
      <c r="AM50" s="20" t="s">
        <v>52</v>
      </c>
      <c r="AN50" s="18">
        <v>3523</v>
      </c>
      <c r="AO50" s="6"/>
    </row>
    <row r="51" spans="1:41" ht="15" customHeight="1">
      <c r="A51" t="s">
        <v>49</v>
      </c>
      <c r="B51" s="85" t="s">
        <v>68</v>
      </c>
      <c r="C51" s="13">
        <v>3</v>
      </c>
      <c r="D51" s="14">
        <v>6168</v>
      </c>
      <c r="E51" s="15">
        <v>47</v>
      </c>
      <c r="F51" s="16">
        <v>375</v>
      </c>
      <c r="G51" s="16">
        <v>305</v>
      </c>
      <c r="H51" s="16">
        <v>134</v>
      </c>
      <c r="I51" s="16">
        <v>162</v>
      </c>
      <c r="J51" s="16">
        <v>3</v>
      </c>
      <c r="K51" s="16">
        <v>30</v>
      </c>
      <c r="L51" s="16">
        <v>167</v>
      </c>
      <c r="M51" s="16">
        <v>86</v>
      </c>
      <c r="N51" s="16">
        <v>622</v>
      </c>
      <c r="O51" s="16">
        <v>913</v>
      </c>
      <c r="P51" s="16">
        <v>133</v>
      </c>
      <c r="Q51" s="16">
        <v>158</v>
      </c>
      <c r="R51" s="16">
        <v>57</v>
      </c>
      <c r="S51" s="16">
        <v>4</v>
      </c>
      <c r="T51" s="16">
        <v>25</v>
      </c>
      <c r="U51" s="16">
        <v>531</v>
      </c>
      <c r="V51" s="16">
        <v>117</v>
      </c>
      <c r="W51" s="16">
        <v>11</v>
      </c>
      <c r="X51" s="16">
        <v>5</v>
      </c>
      <c r="Y51" s="16">
        <v>10</v>
      </c>
      <c r="Z51" s="16">
        <v>29</v>
      </c>
      <c r="AA51" s="16">
        <v>139</v>
      </c>
      <c r="AB51" s="16">
        <v>24</v>
      </c>
      <c r="AC51" s="16">
        <v>56</v>
      </c>
      <c r="AD51" s="16">
        <v>293</v>
      </c>
      <c r="AE51" s="16">
        <v>474</v>
      </c>
      <c r="AF51" s="16">
        <v>103</v>
      </c>
      <c r="AG51" s="16">
        <v>305</v>
      </c>
      <c r="AH51" s="16">
        <v>73</v>
      </c>
      <c r="AI51" s="16">
        <v>10</v>
      </c>
      <c r="AJ51" s="16">
        <v>57</v>
      </c>
      <c r="AK51" s="16">
        <v>356</v>
      </c>
      <c r="AL51" s="16">
        <v>354</v>
      </c>
      <c r="AM51" s="20" t="s">
        <v>53</v>
      </c>
      <c r="AN51" s="18">
        <v>6308</v>
      </c>
      <c r="AO51" s="6"/>
    </row>
    <row r="52" spans="1:41" ht="15" customHeight="1">
      <c r="A52" t="s">
        <v>49</v>
      </c>
      <c r="B52" s="85" t="s">
        <v>68</v>
      </c>
      <c r="C52" s="13">
        <v>2</v>
      </c>
      <c r="D52" s="14">
        <v>5520</v>
      </c>
      <c r="E52" s="15">
        <v>24</v>
      </c>
      <c r="F52" s="16">
        <v>322</v>
      </c>
      <c r="G52" s="16">
        <v>168</v>
      </c>
      <c r="H52" s="16">
        <v>36</v>
      </c>
      <c r="I52" s="16">
        <v>169</v>
      </c>
      <c r="J52" s="16">
        <v>4</v>
      </c>
      <c r="K52" s="16">
        <v>15</v>
      </c>
      <c r="L52" s="16">
        <v>154</v>
      </c>
      <c r="M52" s="16">
        <v>76</v>
      </c>
      <c r="N52" s="16">
        <v>878</v>
      </c>
      <c r="O52" s="16">
        <v>947</v>
      </c>
      <c r="P52" s="16">
        <v>194</v>
      </c>
      <c r="Q52" s="16">
        <v>52</v>
      </c>
      <c r="R52" s="16">
        <v>29</v>
      </c>
      <c r="S52" s="16">
        <v>5</v>
      </c>
      <c r="T52" s="16">
        <v>49</v>
      </c>
      <c r="U52" s="16">
        <v>455</v>
      </c>
      <c r="V52" s="16">
        <v>113</v>
      </c>
      <c r="W52" s="16">
        <v>2</v>
      </c>
      <c r="X52" s="87" t="s">
        <v>183</v>
      </c>
      <c r="Y52" s="16">
        <v>11</v>
      </c>
      <c r="Z52" s="16">
        <v>33</v>
      </c>
      <c r="AA52" s="16">
        <v>119</v>
      </c>
      <c r="AB52" s="16">
        <v>32</v>
      </c>
      <c r="AC52" s="16">
        <v>58</v>
      </c>
      <c r="AD52" s="16">
        <v>189</v>
      </c>
      <c r="AE52" s="16">
        <v>113</v>
      </c>
      <c r="AF52" s="16">
        <v>46</v>
      </c>
      <c r="AG52" s="16">
        <v>181</v>
      </c>
      <c r="AH52" s="16">
        <v>37</v>
      </c>
      <c r="AI52" s="16">
        <v>9</v>
      </c>
      <c r="AJ52" s="16">
        <v>19</v>
      </c>
      <c r="AK52" s="16">
        <v>630</v>
      </c>
      <c r="AL52" s="16">
        <v>351</v>
      </c>
      <c r="AM52" s="20" t="s">
        <v>54</v>
      </c>
      <c r="AN52" s="18">
        <v>59</v>
      </c>
      <c r="AO52" s="6"/>
    </row>
    <row r="53" spans="1:41" ht="15" customHeight="1">
      <c r="A53" t="s">
        <v>49</v>
      </c>
      <c r="B53" s="85" t="s">
        <v>68</v>
      </c>
      <c r="C53" s="13">
        <v>1</v>
      </c>
      <c r="D53" s="14">
        <v>4898</v>
      </c>
      <c r="E53" s="15">
        <v>28</v>
      </c>
      <c r="F53" s="16">
        <v>104</v>
      </c>
      <c r="G53" s="16">
        <v>521</v>
      </c>
      <c r="H53" s="16">
        <v>103</v>
      </c>
      <c r="I53" s="16">
        <v>159</v>
      </c>
      <c r="J53" s="16">
        <v>4</v>
      </c>
      <c r="K53" s="16">
        <v>63</v>
      </c>
      <c r="L53" s="16">
        <v>223</v>
      </c>
      <c r="M53" s="16">
        <v>75</v>
      </c>
      <c r="N53" s="16">
        <v>522</v>
      </c>
      <c r="O53" s="16">
        <v>268</v>
      </c>
      <c r="P53" s="16">
        <v>209</v>
      </c>
      <c r="Q53" s="16">
        <v>133</v>
      </c>
      <c r="R53" s="16">
        <v>9</v>
      </c>
      <c r="S53" s="16">
        <v>1</v>
      </c>
      <c r="T53" s="16">
        <v>17</v>
      </c>
      <c r="U53" s="16">
        <v>416</v>
      </c>
      <c r="V53" s="16">
        <v>204</v>
      </c>
      <c r="W53" s="16">
        <v>1</v>
      </c>
      <c r="X53" s="16">
        <v>1</v>
      </c>
      <c r="Y53" s="16">
        <v>1</v>
      </c>
      <c r="Z53" s="16">
        <v>19</v>
      </c>
      <c r="AA53" s="16">
        <v>172</v>
      </c>
      <c r="AB53" s="16">
        <v>24</v>
      </c>
      <c r="AC53" s="16">
        <v>38</v>
      </c>
      <c r="AD53" s="16">
        <v>320</v>
      </c>
      <c r="AE53" s="16">
        <v>17</v>
      </c>
      <c r="AF53" s="16">
        <v>24</v>
      </c>
      <c r="AG53" s="16">
        <v>225</v>
      </c>
      <c r="AH53" s="16">
        <v>6</v>
      </c>
      <c r="AI53" s="16">
        <v>2</v>
      </c>
      <c r="AJ53" s="16">
        <v>2</v>
      </c>
      <c r="AK53" s="16">
        <v>623</v>
      </c>
      <c r="AL53" s="16">
        <v>364</v>
      </c>
      <c r="AM53" s="20" t="s">
        <v>55</v>
      </c>
      <c r="AN53" s="18">
        <v>337</v>
      </c>
      <c r="AO53" s="6"/>
    </row>
    <row r="54" spans="1:41" ht="15" customHeight="1">
      <c r="A54" t="s">
        <v>49</v>
      </c>
      <c r="B54" s="85" t="s">
        <v>68</v>
      </c>
      <c r="C54" s="13" t="s">
        <v>56</v>
      </c>
      <c r="D54" s="14">
        <v>25850</v>
      </c>
      <c r="E54" s="15">
        <v>172</v>
      </c>
      <c r="F54" s="16">
        <v>1138</v>
      </c>
      <c r="G54" s="16">
        <v>1700</v>
      </c>
      <c r="H54" s="16">
        <v>754</v>
      </c>
      <c r="I54" s="16">
        <v>629</v>
      </c>
      <c r="J54" s="16">
        <v>13</v>
      </c>
      <c r="K54" s="16">
        <v>193</v>
      </c>
      <c r="L54" s="16">
        <v>927</v>
      </c>
      <c r="M54" s="16">
        <v>442</v>
      </c>
      <c r="N54" s="16">
        <v>2580</v>
      </c>
      <c r="O54" s="16">
        <v>3103</v>
      </c>
      <c r="P54" s="16">
        <v>825</v>
      </c>
      <c r="Q54" s="16">
        <v>471</v>
      </c>
      <c r="R54" s="16">
        <v>181</v>
      </c>
      <c r="S54" s="16">
        <v>16</v>
      </c>
      <c r="T54" s="16">
        <v>181</v>
      </c>
      <c r="U54" s="16">
        <v>1963</v>
      </c>
      <c r="V54" s="16">
        <v>617</v>
      </c>
      <c r="W54" s="16">
        <v>32</v>
      </c>
      <c r="X54" s="16">
        <v>7</v>
      </c>
      <c r="Y54" s="16">
        <v>35</v>
      </c>
      <c r="Z54" s="16">
        <v>114</v>
      </c>
      <c r="AA54" s="16">
        <v>584</v>
      </c>
      <c r="AB54" s="16">
        <v>170</v>
      </c>
      <c r="AC54" s="16">
        <v>382</v>
      </c>
      <c r="AD54" s="16">
        <v>1556</v>
      </c>
      <c r="AE54" s="16">
        <v>1855</v>
      </c>
      <c r="AF54" s="16">
        <v>336</v>
      </c>
      <c r="AG54" s="16">
        <v>1103</v>
      </c>
      <c r="AH54" s="16">
        <v>232</v>
      </c>
      <c r="AI54" s="16">
        <v>39</v>
      </c>
      <c r="AJ54" s="16">
        <v>150</v>
      </c>
      <c r="AK54" s="16">
        <v>2073</v>
      </c>
      <c r="AL54" s="16">
        <v>1277</v>
      </c>
      <c r="AM54" s="20" t="s">
        <v>57</v>
      </c>
      <c r="AN54" s="18">
        <v>12511</v>
      </c>
      <c r="AO54" s="6"/>
    </row>
    <row r="55" spans="1:41" s="21" customFormat="1" ht="15" customHeight="1">
      <c r="A55" s="21" t="s">
        <v>49</v>
      </c>
      <c r="B55" s="22" t="s">
        <v>58</v>
      </c>
      <c r="C55" s="23" t="s">
        <v>59</v>
      </c>
      <c r="D55" s="24">
        <v>2.92</v>
      </c>
      <c r="E55" s="25">
        <v>3.16</v>
      </c>
      <c r="F55" s="26">
        <v>2.89</v>
      </c>
      <c r="G55" s="26">
        <v>2.97</v>
      </c>
      <c r="H55" s="26">
        <v>3.79</v>
      </c>
      <c r="I55" s="26">
        <v>2.5099999999999998</v>
      </c>
      <c r="J55" s="26">
        <v>2.38</v>
      </c>
      <c r="K55" s="26">
        <v>2.92</v>
      </c>
      <c r="L55" s="26">
        <v>2.95</v>
      </c>
      <c r="M55" s="26">
        <v>3.12</v>
      </c>
      <c r="N55" s="26">
        <v>2.5499999999999998</v>
      </c>
      <c r="O55" s="26">
        <v>2.94</v>
      </c>
      <c r="P55" s="26">
        <v>2.71</v>
      </c>
      <c r="Q55" s="26">
        <v>2.68</v>
      </c>
      <c r="R55" s="26">
        <v>3.43</v>
      </c>
      <c r="S55" s="26">
        <v>3</v>
      </c>
      <c r="T55" s="26">
        <v>3.27</v>
      </c>
      <c r="U55" s="26">
        <v>2.77</v>
      </c>
      <c r="V55" s="26">
        <v>2.56</v>
      </c>
      <c r="W55" s="26">
        <v>3.69</v>
      </c>
      <c r="X55" s="26">
        <v>3</v>
      </c>
      <c r="Y55" s="26">
        <v>3.14</v>
      </c>
      <c r="Z55" s="26">
        <v>2.82</v>
      </c>
      <c r="AA55" s="26">
        <v>2.6</v>
      </c>
      <c r="AB55" s="26">
        <v>3.36</v>
      </c>
      <c r="AC55" s="26">
        <v>3.53</v>
      </c>
      <c r="AD55" s="26">
        <v>3.15</v>
      </c>
      <c r="AE55" s="26">
        <v>3.93</v>
      </c>
      <c r="AF55" s="26">
        <v>3.38</v>
      </c>
      <c r="AG55" s="26">
        <v>2.93</v>
      </c>
      <c r="AH55" s="26">
        <v>3.51</v>
      </c>
      <c r="AI55" s="26">
        <v>3.38</v>
      </c>
      <c r="AJ55" s="26">
        <v>3.62</v>
      </c>
      <c r="AK55" s="26">
        <v>2.39</v>
      </c>
      <c r="AL55" s="26">
        <v>2.36</v>
      </c>
      <c r="AM55" s="20" t="s">
        <v>60</v>
      </c>
      <c r="AN55" s="27" t="s">
        <v>61</v>
      </c>
      <c r="AO55" s="28"/>
    </row>
    <row r="56" spans="1:41" ht="15" customHeight="1">
      <c r="A56" t="s">
        <v>49</v>
      </c>
      <c r="B56" s="29" t="s">
        <v>69</v>
      </c>
      <c r="C56" s="30">
        <v>5</v>
      </c>
      <c r="D56" s="14">
        <v>624</v>
      </c>
      <c r="E56" s="31">
        <v>7</v>
      </c>
      <c r="F56" s="32">
        <v>8</v>
      </c>
      <c r="G56" s="32">
        <v>85</v>
      </c>
      <c r="H56" s="32">
        <v>62</v>
      </c>
      <c r="I56" s="32">
        <v>9</v>
      </c>
      <c r="J56" s="32" t="s">
        <v>63</v>
      </c>
      <c r="K56" s="32">
        <v>4</v>
      </c>
      <c r="L56" s="32">
        <v>31</v>
      </c>
      <c r="M56" s="32">
        <v>12</v>
      </c>
      <c r="N56" s="32">
        <v>32</v>
      </c>
      <c r="O56" s="32">
        <v>53</v>
      </c>
      <c r="P56" s="32">
        <v>9</v>
      </c>
      <c r="Q56" s="32">
        <v>9</v>
      </c>
      <c r="R56" s="32">
        <v>1</v>
      </c>
      <c r="S56" s="32" t="s">
        <v>63</v>
      </c>
      <c r="T56" s="32">
        <v>8</v>
      </c>
      <c r="U56" s="32">
        <v>35</v>
      </c>
      <c r="V56" s="32">
        <v>7</v>
      </c>
      <c r="W56" s="32" t="s">
        <v>63</v>
      </c>
      <c r="X56" s="86" t="s">
        <v>183</v>
      </c>
      <c r="Y56" s="32">
        <v>1</v>
      </c>
      <c r="Z56" s="32">
        <v>4</v>
      </c>
      <c r="AA56" s="32">
        <v>15</v>
      </c>
      <c r="AB56" s="32">
        <v>6</v>
      </c>
      <c r="AC56" s="32">
        <v>21</v>
      </c>
      <c r="AD56" s="32">
        <v>67</v>
      </c>
      <c r="AE56" s="32">
        <v>67</v>
      </c>
      <c r="AF56" s="32">
        <v>2</v>
      </c>
      <c r="AG56" s="32">
        <v>27</v>
      </c>
      <c r="AH56" s="32">
        <v>7</v>
      </c>
      <c r="AI56" s="86" t="s">
        <v>183</v>
      </c>
      <c r="AJ56" s="32">
        <v>5</v>
      </c>
      <c r="AK56" s="32">
        <v>22</v>
      </c>
      <c r="AL56" s="32">
        <v>7</v>
      </c>
      <c r="AM56" s="33" t="s">
        <v>51</v>
      </c>
      <c r="AN56" s="34">
        <v>309</v>
      </c>
      <c r="AO56" s="6"/>
    </row>
    <row r="57" spans="1:41" ht="15" customHeight="1">
      <c r="A57" t="s">
        <v>49</v>
      </c>
      <c r="B57" s="85" t="s">
        <v>69</v>
      </c>
      <c r="C57" s="13">
        <v>4</v>
      </c>
      <c r="D57" s="14">
        <v>919</v>
      </c>
      <c r="E57" s="15">
        <v>8</v>
      </c>
      <c r="F57" s="16">
        <v>50</v>
      </c>
      <c r="G57" s="16">
        <v>56</v>
      </c>
      <c r="H57" s="16">
        <v>23</v>
      </c>
      <c r="I57" s="16">
        <v>16</v>
      </c>
      <c r="J57" s="16" t="s">
        <v>63</v>
      </c>
      <c r="K57" s="16">
        <v>10</v>
      </c>
      <c r="L57" s="16">
        <v>40</v>
      </c>
      <c r="M57" s="16">
        <v>30</v>
      </c>
      <c r="N57" s="16">
        <v>72</v>
      </c>
      <c r="O57" s="16">
        <v>111</v>
      </c>
      <c r="P57" s="16">
        <v>39</v>
      </c>
      <c r="Q57" s="16">
        <v>21</v>
      </c>
      <c r="R57" s="16">
        <v>3</v>
      </c>
      <c r="S57" s="16" t="s">
        <v>63</v>
      </c>
      <c r="T57" s="16">
        <v>6</v>
      </c>
      <c r="U57" s="16">
        <v>42</v>
      </c>
      <c r="V57" s="16">
        <v>23</v>
      </c>
      <c r="W57" s="16" t="s">
        <v>63</v>
      </c>
      <c r="X57" s="87" t="s">
        <v>183</v>
      </c>
      <c r="Y57" s="16">
        <v>1</v>
      </c>
      <c r="Z57" s="16">
        <v>1</v>
      </c>
      <c r="AA57" s="16">
        <v>18</v>
      </c>
      <c r="AB57" s="16">
        <v>9</v>
      </c>
      <c r="AC57" s="16">
        <v>18</v>
      </c>
      <c r="AD57" s="16">
        <v>85</v>
      </c>
      <c r="AE57" s="16">
        <v>85</v>
      </c>
      <c r="AF57" s="16">
        <v>6</v>
      </c>
      <c r="AG57" s="16">
        <v>44</v>
      </c>
      <c r="AH57" s="16">
        <v>10</v>
      </c>
      <c r="AI57" s="16">
        <v>2</v>
      </c>
      <c r="AJ57" s="16">
        <v>6</v>
      </c>
      <c r="AK57" s="16">
        <v>64</v>
      </c>
      <c r="AL57" s="16">
        <v>20</v>
      </c>
      <c r="AM57" s="20" t="s">
        <v>52</v>
      </c>
      <c r="AN57" s="18">
        <v>570</v>
      </c>
      <c r="AO57" s="6"/>
    </row>
    <row r="58" spans="1:41" ht="15" customHeight="1">
      <c r="A58" t="s">
        <v>49</v>
      </c>
      <c r="B58" s="85" t="s">
        <v>69</v>
      </c>
      <c r="C58" s="13">
        <v>3</v>
      </c>
      <c r="D58" s="14">
        <v>1117</v>
      </c>
      <c r="E58" s="15">
        <v>9</v>
      </c>
      <c r="F58" s="16">
        <v>60</v>
      </c>
      <c r="G58" s="16">
        <v>52</v>
      </c>
      <c r="H58" s="16">
        <v>21</v>
      </c>
      <c r="I58" s="16">
        <v>35</v>
      </c>
      <c r="J58" s="16" t="s">
        <v>63</v>
      </c>
      <c r="K58" s="16">
        <v>5</v>
      </c>
      <c r="L58" s="16">
        <v>20</v>
      </c>
      <c r="M58" s="16">
        <v>22</v>
      </c>
      <c r="N58" s="16">
        <v>140</v>
      </c>
      <c r="O58" s="16">
        <v>197</v>
      </c>
      <c r="P58" s="16">
        <v>22</v>
      </c>
      <c r="Q58" s="16">
        <v>31</v>
      </c>
      <c r="R58" s="16">
        <v>8</v>
      </c>
      <c r="S58" s="16" t="s">
        <v>63</v>
      </c>
      <c r="T58" s="16">
        <v>7</v>
      </c>
      <c r="U58" s="16">
        <v>96</v>
      </c>
      <c r="V58" s="16">
        <v>27</v>
      </c>
      <c r="W58" s="16" t="s">
        <v>63</v>
      </c>
      <c r="X58" s="87" t="s">
        <v>183</v>
      </c>
      <c r="Y58" s="16">
        <v>1</v>
      </c>
      <c r="Z58" s="16">
        <v>10</v>
      </c>
      <c r="AA58" s="16">
        <v>23</v>
      </c>
      <c r="AB58" s="16">
        <v>4</v>
      </c>
      <c r="AC58" s="16">
        <v>11</v>
      </c>
      <c r="AD58" s="16">
        <v>65</v>
      </c>
      <c r="AE58" s="16">
        <v>64</v>
      </c>
      <c r="AF58" s="16">
        <v>11</v>
      </c>
      <c r="AG58" s="16">
        <v>36</v>
      </c>
      <c r="AH58" s="16">
        <v>16</v>
      </c>
      <c r="AI58" s="16">
        <v>2</v>
      </c>
      <c r="AJ58" s="16">
        <v>10</v>
      </c>
      <c r="AK58" s="16">
        <v>58</v>
      </c>
      <c r="AL58" s="16">
        <v>51</v>
      </c>
      <c r="AM58" s="20" t="s">
        <v>53</v>
      </c>
      <c r="AN58" s="18">
        <v>1247</v>
      </c>
      <c r="AO58" s="6"/>
    </row>
    <row r="59" spans="1:41" ht="15" customHeight="1">
      <c r="A59" t="s">
        <v>49</v>
      </c>
      <c r="B59" s="85" t="s">
        <v>69</v>
      </c>
      <c r="C59" s="13">
        <v>2</v>
      </c>
      <c r="D59" s="14">
        <v>932</v>
      </c>
      <c r="E59" s="15">
        <v>12</v>
      </c>
      <c r="F59" s="16">
        <v>52</v>
      </c>
      <c r="G59" s="16">
        <v>32</v>
      </c>
      <c r="H59" s="16">
        <v>11</v>
      </c>
      <c r="I59" s="16">
        <v>33</v>
      </c>
      <c r="J59" s="16" t="s">
        <v>63</v>
      </c>
      <c r="K59" s="16">
        <v>4</v>
      </c>
      <c r="L59" s="16">
        <v>24</v>
      </c>
      <c r="M59" s="16">
        <v>17</v>
      </c>
      <c r="N59" s="16">
        <v>131</v>
      </c>
      <c r="O59" s="16">
        <v>181</v>
      </c>
      <c r="P59" s="16">
        <v>33</v>
      </c>
      <c r="Q59" s="16">
        <v>11</v>
      </c>
      <c r="R59" s="16">
        <v>1</v>
      </c>
      <c r="S59" s="16" t="s">
        <v>63</v>
      </c>
      <c r="T59" s="16">
        <v>5</v>
      </c>
      <c r="U59" s="16">
        <v>70</v>
      </c>
      <c r="V59" s="16">
        <v>28</v>
      </c>
      <c r="W59" s="16" t="s">
        <v>63</v>
      </c>
      <c r="X59" s="87" t="s">
        <v>183</v>
      </c>
      <c r="Y59" s="16">
        <v>1</v>
      </c>
      <c r="Z59" s="16">
        <v>4</v>
      </c>
      <c r="AA59" s="16">
        <v>11</v>
      </c>
      <c r="AB59" s="16">
        <v>10</v>
      </c>
      <c r="AC59" s="16">
        <v>6</v>
      </c>
      <c r="AD59" s="16">
        <v>47</v>
      </c>
      <c r="AE59" s="16">
        <v>15</v>
      </c>
      <c r="AF59" s="16">
        <v>4</v>
      </c>
      <c r="AG59" s="16">
        <v>37</v>
      </c>
      <c r="AH59" s="16">
        <v>8</v>
      </c>
      <c r="AI59" s="16">
        <v>3</v>
      </c>
      <c r="AJ59" s="16">
        <v>4</v>
      </c>
      <c r="AK59" s="16">
        <v>84</v>
      </c>
      <c r="AL59" s="16">
        <v>50</v>
      </c>
      <c r="AM59" s="20" t="s">
        <v>54</v>
      </c>
      <c r="AN59" s="18">
        <v>1</v>
      </c>
      <c r="AO59" s="6"/>
    </row>
    <row r="60" spans="1:41" ht="15" customHeight="1">
      <c r="A60" t="s">
        <v>49</v>
      </c>
      <c r="B60" s="85" t="s">
        <v>69</v>
      </c>
      <c r="C60" s="13">
        <v>1</v>
      </c>
      <c r="D60" s="14">
        <v>732</v>
      </c>
      <c r="E60" s="15">
        <v>10</v>
      </c>
      <c r="F60" s="16">
        <v>12</v>
      </c>
      <c r="G60" s="16">
        <v>112</v>
      </c>
      <c r="H60" s="16">
        <v>15</v>
      </c>
      <c r="I60" s="16">
        <v>14</v>
      </c>
      <c r="J60" s="16" t="s">
        <v>63</v>
      </c>
      <c r="K60" s="16">
        <v>17</v>
      </c>
      <c r="L60" s="16">
        <v>24</v>
      </c>
      <c r="M60" s="16">
        <v>13</v>
      </c>
      <c r="N60" s="16">
        <v>49</v>
      </c>
      <c r="O60" s="16">
        <v>37</v>
      </c>
      <c r="P60" s="16">
        <v>38</v>
      </c>
      <c r="Q60" s="16">
        <v>22</v>
      </c>
      <c r="R60" s="87" t="s">
        <v>183</v>
      </c>
      <c r="S60" s="16" t="s">
        <v>63</v>
      </c>
      <c r="T60" s="16">
        <v>4</v>
      </c>
      <c r="U60" s="16">
        <v>68</v>
      </c>
      <c r="V60" s="16">
        <v>50</v>
      </c>
      <c r="W60" s="16" t="s">
        <v>63</v>
      </c>
      <c r="X60" s="87" t="s">
        <v>183</v>
      </c>
      <c r="Y60" s="16">
        <v>2</v>
      </c>
      <c r="Z60" s="16">
        <v>6</v>
      </c>
      <c r="AA60" s="16">
        <v>24</v>
      </c>
      <c r="AB60" s="16">
        <v>3</v>
      </c>
      <c r="AC60" s="16">
        <v>4</v>
      </c>
      <c r="AD60" s="16">
        <v>59</v>
      </c>
      <c r="AE60" s="16">
        <v>7</v>
      </c>
      <c r="AF60" s="16">
        <v>1</v>
      </c>
      <c r="AG60" s="16">
        <v>42</v>
      </c>
      <c r="AH60" s="16">
        <v>1</v>
      </c>
      <c r="AI60" s="87" t="s">
        <v>183</v>
      </c>
      <c r="AJ60" s="87" t="s">
        <v>183</v>
      </c>
      <c r="AK60" s="16">
        <v>75</v>
      </c>
      <c r="AL60" s="16">
        <v>23</v>
      </c>
      <c r="AM60" s="20" t="s">
        <v>55</v>
      </c>
      <c r="AN60" s="18">
        <v>53</v>
      </c>
      <c r="AO60" s="6"/>
    </row>
    <row r="61" spans="1:41" ht="15" customHeight="1">
      <c r="A61" t="s">
        <v>49</v>
      </c>
      <c r="B61" s="85" t="s">
        <v>69</v>
      </c>
      <c r="C61" s="13" t="s">
        <v>56</v>
      </c>
      <c r="D61" s="14">
        <v>4324</v>
      </c>
      <c r="E61" s="15">
        <v>46</v>
      </c>
      <c r="F61" s="16">
        <v>182</v>
      </c>
      <c r="G61" s="16">
        <v>337</v>
      </c>
      <c r="H61" s="16">
        <v>132</v>
      </c>
      <c r="I61" s="16">
        <v>107</v>
      </c>
      <c r="J61" s="16">
        <v>1</v>
      </c>
      <c r="K61" s="16">
        <v>40</v>
      </c>
      <c r="L61" s="16">
        <v>139</v>
      </c>
      <c r="M61" s="16">
        <v>94</v>
      </c>
      <c r="N61" s="16">
        <v>424</v>
      </c>
      <c r="O61" s="16">
        <v>579</v>
      </c>
      <c r="P61" s="16">
        <v>141</v>
      </c>
      <c r="Q61" s="16">
        <v>94</v>
      </c>
      <c r="R61" s="16">
        <v>13</v>
      </c>
      <c r="S61" s="16">
        <v>3</v>
      </c>
      <c r="T61" s="16">
        <v>30</v>
      </c>
      <c r="U61" s="16">
        <v>311</v>
      </c>
      <c r="V61" s="16">
        <v>135</v>
      </c>
      <c r="W61" s="16">
        <v>3</v>
      </c>
      <c r="X61" s="87" t="s">
        <v>183</v>
      </c>
      <c r="Y61" s="16">
        <v>6</v>
      </c>
      <c r="Z61" s="16">
        <v>25</v>
      </c>
      <c r="AA61" s="16">
        <v>91</v>
      </c>
      <c r="AB61" s="16">
        <v>32</v>
      </c>
      <c r="AC61" s="16">
        <v>60</v>
      </c>
      <c r="AD61" s="16">
        <v>323</v>
      </c>
      <c r="AE61" s="16">
        <v>238</v>
      </c>
      <c r="AF61" s="16">
        <v>24</v>
      </c>
      <c r="AG61" s="16">
        <v>186</v>
      </c>
      <c r="AH61" s="16">
        <v>42</v>
      </c>
      <c r="AI61" s="16">
        <v>7</v>
      </c>
      <c r="AJ61" s="16">
        <v>25</v>
      </c>
      <c r="AK61" s="16">
        <v>303</v>
      </c>
      <c r="AL61" s="16">
        <v>151</v>
      </c>
      <c r="AM61" s="20" t="s">
        <v>57</v>
      </c>
      <c r="AN61" s="18">
        <v>2180</v>
      </c>
      <c r="AO61" s="6"/>
    </row>
    <row r="62" spans="1:41" s="21" customFormat="1" ht="15" customHeight="1">
      <c r="A62" s="21" t="s">
        <v>49</v>
      </c>
      <c r="B62" s="22" t="s">
        <v>58</v>
      </c>
      <c r="C62" s="23" t="s">
        <v>59</v>
      </c>
      <c r="D62" s="24">
        <v>2.95</v>
      </c>
      <c r="E62" s="25">
        <v>2.78</v>
      </c>
      <c r="F62" s="26">
        <v>2.95</v>
      </c>
      <c r="G62" s="26">
        <v>2.91</v>
      </c>
      <c r="H62" s="26">
        <v>3.8</v>
      </c>
      <c r="I62" s="26">
        <v>2.75</v>
      </c>
      <c r="J62" s="26" t="s">
        <v>63</v>
      </c>
      <c r="K62" s="26">
        <v>2.5</v>
      </c>
      <c r="L62" s="26">
        <v>3.22</v>
      </c>
      <c r="M62" s="26">
        <v>3.12</v>
      </c>
      <c r="N62" s="26">
        <v>2.78</v>
      </c>
      <c r="O62" s="26">
        <v>2.93</v>
      </c>
      <c r="P62" s="26">
        <v>2.63</v>
      </c>
      <c r="Q62" s="26">
        <v>2.83</v>
      </c>
      <c r="R62" s="26">
        <v>3.31</v>
      </c>
      <c r="S62" s="26" t="s">
        <v>63</v>
      </c>
      <c r="T62" s="26">
        <v>3.3</v>
      </c>
      <c r="U62" s="26">
        <v>2.7</v>
      </c>
      <c r="V62" s="26">
        <v>2.33</v>
      </c>
      <c r="W62" s="26" t="s">
        <v>63</v>
      </c>
      <c r="X62" s="90" t="s">
        <v>183</v>
      </c>
      <c r="Y62" s="26">
        <v>2.67</v>
      </c>
      <c r="Z62" s="26">
        <v>2.72</v>
      </c>
      <c r="AA62" s="26">
        <v>2.88</v>
      </c>
      <c r="AB62" s="26">
        <v>3.16</v>
      </c>
      <c r="AC62" s="26">
        <v>3.77</v>
      </c>
      <c r="AD62" s="26">
        <v>3.17</v>
      </c>
      <c r="AE62" s="26">
        <v>3.8</v>
      </c>
      <c r="AF62" s="26">
        <v>3.17</v>
      </c>
      <c r="AG62" s="26">
        <v>2.88</v>
      </c>
      <c r="AH62" s="26">
        <v>3.33</v>
      </c>
      <c r="AI62" s="26">
        <v>2.86</v>
      </c>
      <c r="AJ62" s="26">
        <v>3.48</v>
      </c>
      <c r="AK62" s="26">
        <v>2.58</v>
      </c>
      <c r="AL62" s="26">
        <v>2.59</v>
      </c>
      <c r="AM62" s="20" t="s">
        <v>60</v>
      </c>
      <c r="AN62" s="27" t="s">
        <v>61</v>
      </c>
      <c r="AO62" s="28"/>
    </row>
    <row r="63" spans="1:41" ht="15" customHeight="1">
      <c r="A63" t="s">
        <v>49</v>
      </c>
      <c r="B63" s="29" t="s">
        <v>70</v>
      </c>
      <c r="C63" s="30">
        <v>5</v>
      </c>
      <c r="D63" s="14">
        <v>72132</v>
      </c>
      <c r="E63" s="31">
        <v>371</v>
      </c>
      <c r="F63" s="32">
        <v>1785</v>
      </c>
      <c r="G63" s="32">
        <v>10115</v>
      </c>
      <c r="H63" s="32">
        <v>7619</v>
      </c>
      <c r="I63" s="32">
        <v>1322</v>
      </c>
      <c r="J63" s="32">
        <v>10</v>
      </c>
      <c r="K63" s="32">
        <v>703</v>
      </c>
      <c r="L63" s="32">
        <v>2825</v>
      </c>
      <c r="M63" s="32">
        <v>1703</v>
      </c>
      <c r="N63" s="32">
        <v>4161</v>
      </c>
      <c r="O63" s="32">
        <v>6887</v>
      </c>
      <c r="P63" s="32">
        <v>1613</v>
      </c>
      <c r="Q63" s="32">
        <v>1080</v>
      </c>
      <c r="R63" s="32">
        <v>393</v>
      </c>
      <c r="S63" s="32">
        <v>124</v>
      </c>
      <c r="T63" s="32">
        <v>756</v>
      </c>
      <c r="U63" s="32">
        <v>5965</v>
      </c>
      <c r="V63" s="32">
        <v>1043</v>
      </c>
      <c r="W63" s="32">
        <v>61</v>
      </c>
      <c r="X63" s="32">
        <v>9</v>
      </c>
      <c r="Y63" s="32">
        <v>116</v>
      </c>
      <c r="Z63" s="32">
        <v>491</v>
      </c>
      <c r="AA63" s="32">
        <v>1581</v>
      </c>
      <c r="AB63" s="32">
        <v>1093</v>
      </c>
      <c r="AC63" s="32">
        <v>2650</v>
      </c>
      <c r="AD63" s="32">
        <v>7253</v>
      </c>
      <c r="AE63" s="32">
        <v>1686</v>
      </c>
      <c r="AF63" s="32">
        <v>130</v>
      </c>
      <c r="AG63" s="32">
        <v>4079</v>
      </c>
      <c r="AH63" s="32">
        <v>443</v>
      </c>
      <c r="AI63" s="32">
        <v>64</v>
      </c>
      <c r="AJ63" s="32">
        <v>308</v>
      </c>
      <c r="AK63" s="32">
        <v>2860</v>
      </c>
      <c r="AL63" s="32">
        <v>833</v>
      </c>
      <c r="AM63" s="33" t="s">
        <v>51</v>
      </c>
      <c r="AN63" s="34">
        <v>15558</v>
      </c>
      <c r="AO63" s="6"/>
    </row>
    <row r="64" spans="1:41" ht="15" customHeight="1">
      <c r="A64" t="s">
        <v>49</v>
      </c>
      <c r="B64" s="85" t="s">
        <v>70</v>
      </c>
      <c r="C64" s="13">
        <v>4</v>
      </c>
      <c r="D64" s="14">
        <v>91001</v>
      </c>
      <c r="E64" s="15">
        <v>535</v>
      </c>
      <c r="F64" s="16">
        <v>5122</v>
      </c>
      <c r="G64" s="16">
        <v>6564</v>
      </c>
      <c r="H64" s="16">
        <v>2600</v>
      </c>
      <c r="I64" s="16">
        <v>2205</v>
      </c>
      <c r="J64" s="16">
        <v>14</v>
      </c>
      <c r="K64" s="16">
        <v>814</v>
      </c>
      <c r="L64" s="16">
        <v>3829</v>
      </c>
      <c r="M64" s="16">
        <v>3126</v>
      </c>
      <c r="N64" s="16">
        <v>6978</v>
      </c>
      <c r="O64" s="16">
        <v>13218</v>
      </c>
      <c r="P64" s="16">
        <v>3948</v>
      </c>
      <c r="Q64" s="16">
        <v>1777</v>
      </c>
      <c r="R64" s="16">
        <v>806</v>
      </c>
      <c r="S64" s="16">
        <v>245</v>
      </c>
      <c r="T64" s="16">
        <v>826</v>
      </c>
      <c r="U64" s="16">
        <v>5327</v>
      </c>
      <c r="V64" s="16">
        <v>1612</v>
      </c>
      <c r="W64" s="16">
        <v>88</v>
      </c>
      <c r="X64" s="16">
        <v>13</v>
      </c>
      <c r="Y64" s="16">
        <v>249</v>
      </c>
      <c r="Z64" s="16">
        <v>381</v>
      </c>
      <c r="AA64" s="16">
        <v>2173</v>
      </c>
      <c r="AB64" s="16">
        <v>967</v>
      </c>
      <c r="AC64" s="16">
        <v>2027</v>
      </c>
      <c r="AD64" s="16">
        <v>8326</v>
      </c>
      <c r="AE64" s="16">
        <v>2697</v>
      </c>
      <c r="AF64" s="16">
        <v>208</v>
      </c>
      <c r="AG64" s="16">
        <v>5820</v>
      </c>
      <c r="AH64" s="16">
        <v>769</v>
      </c>
      <c r="AI64" s="16">
        <v>102</v>
      </c>
      <c r="AJ64" s="16">
        <v>360</v>
      </c>
      <c r="AK64" s="16">
        <v>5443</v>
      </c>
      <c r="AL64" s="16">
        <v>1832</v>
      </c>
      <c r="AM64" s="20" t="s">
        <v>52</v>
      </c>
      <c r="AN64" s="18">
        <v>36064</v>
      </c>
      <c r="AO64" s="6"/>
    </row>
    <row r="65" spans="1:41" ht="15" customHeight="1">
      <c r="A65" t="s">
        <v>49</v>
      </c>
      <c r="B65" s="85" t="s">
        <v>70</v>
      </c>
      <c r="C65" s="13">
        <v>3</v>
      </c>
      <c r="D65" s="14">
        <v>94573</v>
      </c>
      <c r="E65" s="15">
        <v>553</v>
      </c>
      <c r="F65" s="16">
        <v>6168</v>
      </c>
      <c r="G65" s="16">
        <v>6492</v>
      </c>
      <c r="H65" s="16">
        <v>2306</v>
      </c>
      <c r="I65" s="16">
        <v>3123</v>
      </c>
      <c r="J65" s="16">
        <v>82</v>
      </c>
      <c r="K65" s="16">
        <v>513</v>
      </c>
      <c r="L65" s="16">
        <v>2703</v>
      </c>
      <c r="M65" s="16">
        <v>1964</v>
      </c>
      <c r="N65" s="16">
        <v>8895</v>
      </c>
      <c r="O65" s="16">
        <v>16464</v>
      </c>
      <c r="P65" s="16">
        <v>2125</v>
      </c>
      <c r="Q65" s="16">
        <v>2688</v>
      </c>
      <c r="R65" s="16">
        <v>1036</v>
      </c>
      <c r="S65" s="16">
        <v>279</v>
      </c>
      <c r="T65" s="16">
        <v>562</v>
      </c>
      <c r="U65" s="16">
        <v>8990</v>
      </c>
      <c r="V65" s="16">
        <v>1396</v>
      </c>
      <c r="W65" s="16">
        <v>105</v>
      </c>
      <c r="X65" s="16">
        <v>31</v>
      </c>
      <c r="Y65" s="16">
        <v>328</v>
      </c>
      <c r="Z65" s="16">
        <v>490</v>
      </c>
      <c r="AA65" s="16">
        <v>2741</v>
      </c>
      <c r="AB65" s="16">
        <v>451</v>
      </c>
      <c r="AC65" s="16">
        <v>1315</v>
      </c>
      <c r="AD65" s="16">
        <v>5018</v>
      </c>
      <c r="AE65" s="16">
        <v>2256</v>
      </c>
      <c r="AF65" s="16">
        <v>146</v>
      </c>
      <c r="AG65" s="16">
        <v>5999</v>
      </c>
      <c r="AH65" s="16">
        <v>746</v>
      </c>
      <c r="AI65" s="16">
        <v>155</v>
      </c>
      <c r="AJ65" s="16">
        <v>569</v>
      </c>
      <c r="AK65" s="16">
        <v>4889</v>
      </c>
      <c r="AL65" s="16">
        <v>2995</v>
      </c>
      <c r="AM65" s="20" t="s">
        <v>53</v>
      </c>
      <c r="AN65" s="18">
        <v>109138</v>
      </c>
      <c r="AO65" s="6"/>
    </row>
    <row r="66" spans="1:41" ht="15" customHeight="1">
      <c r="A66" t="s">
        <v>49</v>
      </c>
      <c r="B66" s="85" t="s">
        <v>70</v>
      </c>
      <c r="C66" s="13">
        <v>2</v>
      </c>
      <c r="D66" s="14">
        <v>59831</v>
      </c>
      <c r="E66" s="15">
        <v>254</v>
      </c>
      <c r="F66" s="16">
        <v>2899</v>
      </c>
      <c r="G66" s="16">
        <v>3507</v>
      </c>
      <c r="H66" s="16">
        <v>650</v>
      </c>
      <c r="I66" s="16">
        <v>2639</v>
      </c>
      <c r="J66" s="16">
        <v>43</v>
      </c>
      <c r="K66" s="16">
        <v>224</v>
      </c>
      <c r="L66" s="16">
        <v>2012</v>
      </c>
      <c r="M66" s="16">
        <v>1157</v>
      </c>
      <c r="N66" s="16">
        <v>6612</v>
      </c>
      <c r="O66" s="16">
        <v>10413</v>
      </c>
      <c r="P66" s="16">
        <v>2702</v>
      </c>
      <c r="Q66" s="16">
        <v>698</v>
      </c>
      <c r="R66" s="16">
        <v>408</v>
      </c>
      <c r="S66" s="16">
        <v>166</v>
      </c>
      <c r="T66" s="16">
        <v>447</v>
      </c>
      <c r="U66" s="16">
        <v>5833</v>
      </c>
      <c r="V66" s="16">
        <v>992</v>
      </c>
      <c r="W66" s="16">
        <v>90</v>
      </c>
      <c r="X66" s="16">
        <v>8</v>
      </c>
      <c r="Y66" s="16">
        <v>224</v>
      </c>
      <c r="Z66" s="16">
        <v>371</v>
      </c>
      <c r="AA66" s="16">
        <v>1374</v>
      </c>
      <c r="AB66" s="16">
        <v>573</v>
      </c>
      <c r="AC66" s="16">
        <v>756</v>
      </c>
      <c r="AD66" s="16">
        <v>2588</v>
      </c>
      <c r="AE66" s="16">
        <v>646</v>
      </c>
      <c r="AF66" s="16">
        <v>33</v>
      </c>
      <c r="AG66" s="16">
        <v>3450</v>
      </c>
      <c r="AH66" s="16">
        <v>262</v>
      </c>
      <c r="AI66" s="16">
        <v>87</v>
      </c>
      <c r="AJ66" s="16">
        <v>163</v>
      </c>
      <c r="AK66" s="16">
        <v>5557</v>
      </c>
      <c r="AL66" s="16">
        <v>1993</v>
      </c>
      <c r="AM66" s="20" t="s">
        <v>54</v>
      </c>
      <c r="AN66" s="18">
        <v>27</v>
      </c>
      <c r="AO66" s="6"/>
    </row>
    <row r="67" spans="1:41" ht="15" customHeight="1">
      <c r="A67" t="s">
        <v>49</v>
      </c>
      <c r="B67" s="85" t="s">
        <v>70</v>
      </c>
      <c r="C67" s="13">
        <v>1</v>
      </c>
      <c r="D67" s="14">
        <v>30906</v>
      </c>
      <c r="E67" s="15">
        <v>164</v>
      </c>
      <c r="F67" s="16">
        <v>335</v>
      </c>
      <c r="G67" s="16">
        <v>6225</v>
      </c>
      <c r="H67" s="16">
        <v>1215</v>
      </c>
      <c r="I67" s="16">
        <v>1390</v>
      </c>
      <c r="J67" s="16">
        <v>32</v>
      </c>
      <c r="K67" s="16">
        <v>617</v>
      </c>
      <c r="L67" s="16">
        <v>1459</v>
      </c>
      <c r="M67" s="16">
        <v>786</v>
      </c>
      <c r="N67" s="16">
        <v>1433</v>
      </c>
      <c r="O67" s="16">
        <v>1182</v>
      </c>
      <c r="P67" s="16">
        <v>1314</v>
      </c>
      <c r="Q67" s="16">
        <v>1237</v>
      </c>
      <c r="R67" s="16">
        <v>70</v>
      </c>
      <c r="S67" s="16">
        <v>42</v>
      </c>
      <c r="T67" s="16">
        <v>207</v>
      </c>
      <c r="U67" s="16">
        <v>2545</v>
      </c>
      <c r="V67" s="16">
        <v>934</v>
      </c>
      <c r="W67" s="16">
        <v>17</v>
      </c>
      <c r="X67" s="16">
        <v>28</v>
      </c>
      <c r="Y67" s="16">
        <v>86</v>
      </c>
      <c r="Z67" s="16">
        <v>105</v>
      </c>
      <c r="AA67" s="16">
        <v>1072</v>
      </c>
      <c r="AB67" s="16">
        <v>269</v>
      </c>
      <c r="AC67" s="16">
        <v>399</v>
      </c>
      <c r="AD67" s="16">
        <v>2334</v>
      </c>
      <c r="AE67" s="16">
        <v>72</v>
      </c>
      <c r="AF67" s="16">
        <v>7</v>
      </c>
      <c r="AG67" s="16">
        <v>2409</v>
      </c>
      <c r="AH67" s="16">
        <v>19</v>
      </c>
      <c r="AI67" s="16">
        <v>11</v>
      </c>
      <c r="AJ67" s="16">
        <v>16</v>
      </c>
      <c r="AK67" s="16">
        <v>2143</v>
      </c>
      <c r="AL67" s="16">
        <v>732</v>
      </c>
      <c r="AM67" s="20" t="s">
        <v>55</v>
      </c>
      <c r="AN67" s="18">
        <v>3082</v>
      </c>
      <c r="AO67" s="6"/>
    </row>
    <row r="68" spans="1:41" ht="15" customHeight="1">
      <c r="A68" t="s">
        <v>49</v>
      </c>
      <c r="B68" s="85" t="s">
        <v>70</v>
      </c>
      <c r="C68" s="13" t="s">
        <v>56</v>
      </c>
      <c r="D68" s="14">
        <v>348443</v>
      </c>
      <c r="E68" s="15">
        <v>1877</v>
      </c>
      <c r="F68" s="16">
        <v>16309</v>
      </c>
      <c r="G68" s="16">
        <v>32903</v>
      </c>
      <c r="H68" s="16">
        <v>14390</v>
      </c>
      <c r="I68" s="16">
        <v>10679</v>
      </c>
      <c r="J68" s="16">
        <v>181</v>
      </c>
      <c r="K68" s="16">
        <v>2871</v>
      </c>
      <c r="L68" s="16">
        <v>12828</v>
      </c>
      <c r="M68" s="16">
        <v>8736</v>
      </c>
      <c r="N68" s="16">
        <v>28079</v>
      </c>
      <c r="O68" s="16">
        <v>48164</v>
      </c>
      <c r="P68" s="16">
        <v>11702</v>
      </c>
      <c r="Q68" s="16">
        <v>7480</v>
      </c>
      <c r="R68" s="16">
        <v>2713</v>
      </c>
      <c r="S68" s="16">
        <v>856</v>
      </c>
      <c r="T68" s="16">
        <v>2798</v>
      </c>
      <c r="U68" s="16">
        <v>28660</v>
      </c>
      <c r="V68" s="16">
        <v>5977</v>
      </c>
      <c r="W68" s="16">
        <v>361</v>
      </c>
      <c r="X68" s="16">
        <v>89</v>
      </c>
      <c r="Y68" s="16">
        <v>1003</v>
      </c>
      <c r="Z68" s="16">
        <v>1838</v>
      </c>
      <c r="AA68" s="16">
        <v>8941</v>
      </c>
      <c r="AB68" s="16">
        <v>3353</v>
      </c>
      <c r="AC68" s="16">
        <v>7147</v>
      </c>
      <c r="AD68" s="16">
        <v>25519</v>
      </c>
      <c r="AE68" s="16">
        <v>7357</v>
      </c>
      <c r="AF68" s="16">
        <v>524</v>
      </c>
      <c r="AG68" s="16">
        <v>21757</v>
      </c>
      <c r="AH68" s="16">
        <v>2239</v>
      </c>
      <c r="AI68" s="16">
        <v>419</v>
      </c>
      <c r="AJ68" s="16">
        <v>1416</v>
      </c>
      <c r="AK68" s="16">
        <v>20892</v>
      </c>
      <c r="AL68" s="16">
        <v>8385</v>
      </c>
      <c r="AM68" s="20" t="s">
        <v>57</v>
      </c>
      <c r="AN68" s="18">
        <v>163869</v>
      </c>
      <c r="AO68" s="6"/>
    </row>
    <row r="69" spans="1:41" s="21" customFormat="1" ht="15" customHeight="1">
      <c r="A69" s="21" t="s">
        <v>49</v>
      </c>
      <c r="B69" s="22" t="s">
        <v>58</v>
      </c>
      <c r="C69" s="23" t="s">
        <v>59</v>
      </c>
      <c r="D69" s="24">
        <v>3.33</v>
      </c>
      <c r="E69" s="25">
        <v>3.37</v>
      </c>
      <c r="F69" s="26">
        <v>3.31</v>
      </c>
      <c r="G69" s="26">
        <v>3.33</v>
      </c>
      <c r="H69" s="26">
        <v>4.03</v>
      </c>
      <c r="I69" s="26">
        <v>2.95</v>
      </c>
      <c r="J69" s="26">
        <v>2.6</v>
      </c>
      <c r="K69" s="26">
        <v>3.27</v>
      </c>
      <c r="L69" s="26">
        <v>3.35</v>
      </c>
      <c r="M69" s="26">
        <v>3.44</v>
      </c>
      <c r="N69" s="26">
        <v>3.21</v>
      </c>
      <c r="O69" s="26">
        <v>3.3</v>
      </c>
      <c r="P69" s="26">
        <v>3.16</v>
      </c>
      <c r="Q69" s="26">
        <v>3.1</v>
      </c>
      <c r="R69" s="26">
        <v>3.38</v>
      </c>
      <c r="S69" s="26">
        <v>3.28</v>
      </c>
      <c r="T69" s="26">
        <v>3.53</v>
      </c>
      <c r="U69" s="26">
        <v>3.22</v>
      </c>
      <c r="V69" s="26">
        <v>3.14</v>
      </c>
      <c r="W69" s="26">
        <v>3.24</v>
      </c>
      <c r="X69" s="26">
        <v>2.63</v>
      </c>
      <c r="Y69" s="26">
        <v>3.08</v>
      </c>
      <c r="Z69" s="26">
        <v>3.43</v>
      </c>
      <c r="AA69" s="26">
        <v>3.2</v>
      </c>
      <c r="AB69" s="26">
        <v>3.61</v>
      </c>
      <c r="AC69" s="26">
        <v>3.81</v>
      </c>
      <c r="AD69" s="26">
        <v>3.61</v>
      </c>
      <c r="AE69" s="26">
        <v>3.72</v>
      </c>
      <c r="AF69" s="26">
        <v>3.8</v>
      </c>
      <c r="AG69" s="26">
        <v>3.26</v>
      </c>
      <c r="AH69" s="26">
        <v>3.61</v>
      </c>
      <c r="AI69" s="26">
        <v>3.29</v>
      </c>
      <c r="AJ69" s="26">
        <v>3.55</v>
      </c>
      <c r="AK69" s="26">
        <v>3.06</v>
      </c>
      <c r="AL69" s="26">
        <v>3</v>
      </c>
      <c r="AM69" s="20" t="s">
        <v>60</v>
      </c>
      <c r="AN69" s="27" t="s">
        <v>61</v>
      </c>
      <c r="AO69" s="28"/>
    </row>
    <row r="70" spans="1:41" ht="15" customHeight="1">
      <c r="A70" t="s">
        <v>49</v>
      </c>
      <c r="B70" s="29" t="s">
        <v>71</v>
      </c>
      <c r="C70" s="30">
        <v>5</v>
      </c>
      <c r="D70" s="14">
        <v>104479</v>
      </c>
      <c r="E70" s="31">
        <v>572</v>
      </c>
      <c r="F70" s="32">
        <v>2571</v>
      </c>
      <c r="G70" s="32">
        <v>13562</v>
      </c>
      <c r="H70" s="32">
        <v>11594</v>
      </c>
      <c r="I70" s="32">
        <v>2035</v>
      </c>
      <c r="J70" s="32">
        <v>291</v>
      </c>
      <c r="K70" s="32">
        <v>1132</v>
      </c>
      <c r="L70" s="32">
        <v>4357</v>
      </c>
      <c r="M70" s="32">
        <v>2582</v>
      </c>
      <c r="N70" s="32">
        <v>5668</v>
      </c>
      <c r="O70" s="32">
        <v>9479</v>
      </c>
      <c r="P70" s="32">
        <v>2210</v>
      </c>
      <c r="Q70" s="32">
        <v>1455</v>
      </c>
      <c r="R70" s="32">
        <v>608</v>
      </c>
      <c r="S70" s="32">
        <v>153</v>
      </c>
      <c r="T70" s="32">
        <v>1079</v>
      </c>
      <c r="U70" s="32">
        <v>8121</v>
      </c>
      <c r="V70" s="32">
        <v>1504</v>
      </c>
      <c r="W70" s="32">
        <v>82</v>
      </c>
      <c r="X70" s="32">
        <v>86</v>
      </c>
      <c r="Y70" s="32">
        <v>162</v>
      </c>
      <c r="Z70" s="32">
        <v>648</v>
      </c>
      <c r="AA70" s="32">
        <v>2321</v>
      </c>
      <c r="AB70" s="32">
        <v>1848</v>
      </c>
      <c r="AC70" s="32">
        <v>4055</v>
      </c>
      <c r="AD70" s="32">
        <v>9884</v>
      </c>
      <c r="AE70" s="32">
        <v>3537</v>
      </c>
      <c r="AF70" s="32">
        <v>281</v>
      </c>
      <c r="AG70" s="32">
        <v>6084</v>
      </c>
      <c r="AH70" s="32">
        <v>649</v>
      </c>
      <c r="AI70" s="32">
        <v>98</v>
      </c>
      <c r="AJ70" s="32">
        <v>547</v>
      </c>
      <c r="AK70" s="32">
        <v>3982</v>
      </c>
      <c r="AL70" s="32">
        <v>1242</v>
      </c>
      <c r="AM70" s="33" t="s">
        <v>51</v>
      </c>
      <c r="AN70" s="34">
        <v>28657</v>
      </c>
      <c r="AO70" s="6"/>
    </row>
    <row r="71" spans="1:41" ht="15" customHeight="1">
      <c r="A71" t="s">
        <v>49</v>
      </c>
      <c r="B71" s="85" t="s">
        <v>71</v>
      </c>
      <c r="C71" s="13">
        <v>4</v>
      </c>
      <c r="D71" s="14">
        <v>127591</v>
      </c>
      <c r="E71" s="15">
        <v>805</v>
      </c>
      <c r="F71" s="16">
        <v>7294</v>
      </c>
      <c r="G71" s="16">
        <v>8735</v>
      </c>
      <c r="H71" s="16">
        <v>3830</v>
      </c>
      <c r="I71" s="16">
        <v>3181</v>
      </c>
      <c r="J71" s="16">
        <v>94</v>
      </c>
      <c r="K71" s="16">
        <v>1300</v>
      </c>
      <c r="L71" s="16">
        <v>5558</v>
      </c>
      <c r="M71" s="16">
        <v>4438</v>
      </c>
      <c r="N71" s="16">
        <v>9420</v>
      </c>
      <c r="O71" s="16">
        <v>17660</v>
      </c>
      <c r="P71" s="16">
        <v>5215</v>
      </c>
      <c r="Q71" s="16">
        <v>2352</v>
      </c>
      <c r="R71" s="16">
        <v>1188</v>
      </c>
      <c r="S71" s="16">
        <v>280</v>
      </c>
      <c r="T71" s="16">
        <v>1103</v>
      </c>
      <c r="U71" s="16">
        <v>7227</v>
      </c>
      <c r="V71" s="16">
        <v>2356</v>
      </c>
      <c r="W71" s="16">
        <v>115</v>
      </c>
      <c r="X71" s="16">
        <v>34</v>
      </c>
      <c r="Y71" s="16">
        <v>329</v>
      </c>
      <c r="Z71" s="16">
        <v>500</v>
      </c>
      <c r="AA71" s="16">
        <v>2952</v>
      </c>
      <c r="AB71" s="16">
        <v>1471</v>
      </c>
      <c r="AC71" s="16">
        <v>3116</v>
      </c>
      <c r="AD71" s="16">
        <v>11313</v>
      </c>
      <c r="AE71" s="16">
        <v>4861</v>
      </c>
      <c r="AF71" s="16">
        <v>512</v>
      </c>
      <c r="AG71" s="16">
        <v>8077</v>
      </c>
      <c r="AH71" s="16">
        <v>1136</v>
      </c>
      <c r="AI71" s="16">
        <v>138</v>
      </c>
      <c r="AJ71" s="16">
        <v>564</v>
      </c>
      <c r="AK71" s="16">
        <v>7664</v>
      </c>
      <c r="AL71" s="16">
        <v>2773</v>
      </c>
      <c r="AM71" s="20" t="s">
        <v>52</v>
      </c>
      <c r="AN71" s="18">
        <v>58623</v>
      </c>
      <c r="AO71" s="6"/>
    </row>
    <row r="72" spans="1:41" ht="15" customHeight="1">
      <c r="A72" t="s">
        <v>49</v>
      </c>
      <c r="B72" s="85" t="s">
        <v>71</v>
      </c>
      <c r="C72" s="13">
        <v>3</v>
      </c>
      <c r="D72" s="14">
        <v>135031</v>
      </c>
      <c r="E72" s="15">
        <v>817</v>
      </c>
      <c r="F72" s="16">
        <v>8968</v>
      </c>
      <c r="G72" s="16">
        <v>8756</v>
      </c>
      <c r="H72" s="16">
        <v>3371</v>
      </c>
      <c r="I72" s="16">
        <v>4534</v>
      </c>
      <c r="J72" s="16">
        <v>187</v>
      </c>
      <c r="K72" s="16">
        <v>794</v>
      </c>
      <c r="L72" s="16">
        <v>3885</v>
      </c>
      <c r="M72" s="16">
        <v>2781</v>
      </c>
      <c r="N72" s="16">
        <v>13082</v>
      </c>
      <c r="O72" s="16">
        <v>22475</v>
      </c>
      <c r="P72" s="16">
        <v>2892</v>
      </c>
      <c r="Q72" s="16">
        <v>3596</v>
      </c>
      <c r="R72" s="16">
        <v>1457</v>
      </c>
      <c r="S72" s="16">
        <v>324</v>
      </c>
      <c r="T72" s="16">
        <v>753</v>
      </c>
      <c r="U72" s="16">
        <v>12397</v>
      </c>
      <c r="V72" s="16">
        <v>2132</v>
      </c>
      <c r="W72" s="16">
        <v>126</v>
      </c>
      <c r="X72" s="16">
        <v>90</v>
      </c>
      <c r="Y72" s="16">
        <v>434</v>
      </c>
      <c r="Z72" s="16">
        <v>675</v>
      </c>
      <c r="AA72" s="16">
        <v>3831</v>
      </c>
      <c r="AB72" s="16">
        <v>706</v>
      </c>
      <c r="AC72" s="16">
        <v>1959</v>
      </c>
      <c r="AD72" s="16">
        <v>6977</v>
      </c>
      <c r="AE72" s="16">
        <v>3856</v>
      </c>
      <c r="AF72" s="16">
        <v>443</v>
      </c>
      <c r="AG72" s="16">
        <v>8198</v>
      </c>
      <c r="AH72" s="16">
        <v>1172</v>
      </c>
      <c r="AI72" s="16">
        <v>221</v>
      </c>
      <c r="AJ72" s="16">
        <v>880</v>
      </c>
      <c r="AK72" s="16">
        <v>7262</v>
      </c>
      <c r="AL72" s="16">
        <v>5000</v>
      </c>
      <c r="AM72" s="20" t="s">
        <v>53</v>
      </c>
      <c r="AN72" s="18">
        <v>155056</v>
      </c>
      <c r="AO72" s="6"/>
    </row>
    <row r="73" spans="1:41" ht="15" customHeight="1">
      <c r="A73" t="s">
        <v>49</v>
      </c>
      <c r="B73" s="85" t="s">
        <v>71</v>
      </c>
      <c r="C73" s="13">
        <v>2</v>
      </c>
      <c r="D73" s="14">
        <v>95322</v>
      </c>
      <c r="E73" s="15">
        <v>437</v>
      </c>
      <c r="F73" s="16">
        <v>5150</v>
      </c>
      <c r="G73" s="16">
        <v>4782</v>
      </c>
      <c r="H73" s="16">
        <v>941</v>
      </c>
      <c r="I73" s="16">
        <v>3924</v>
      </c>
      <c r="J73" s="16">
        <v>72</v>
      </c>
      <c r="K73" s="16">
        <v>347</v>
      </c>
      <c r="L73" s="16">
        <v>3001</v>
      </c>
      <c r="M73" s="16">
        <v>1691</v>
      </c>
      <c r="N73" s="16">
        <v>12184</v>
      </c>
      <c r="O73" s="16">
        <v>16707</v>
      </c>
      <c r="P73" s="16">
        <v>3896</v>
      </c>
      <c r="Q73" s="16">
        <v>1017</v>
      </c>
      <c r="R73" s="16">
        <v>594</v>
      </c>
      <c r="S73" s="16">
        <v>193</v>
      </c>
      <c r="T73" s="16">
        <v>681</v>
      </c>
      <c r="U73" s="16">
        <v>8681</v>
      </c>
      <c r="V73" s="16">
        <v>1657</v>
      </c>
      <c r="W73" s="16">
        <v>103</v>
      </c>
      <c r="X73" s="16">
        <v>15</v>
      </c>
      <c r="Y73" s="16">
        <v>306</v>
      </c>
      <c r="Z73" s="16">
        <v>554</v>
      </c>
      <c r="AA73" s="16">
        <v>2070</v>
      </c>
      <c r="AB73" s="16">
        <v>906</v>
      </c>
      <c r="AC73" s="16">
        <v>1116</v>
      </c>
      <c r="AD73" s="16">
        <v>3889</v>
      </c>
      <c r="AE73" s="16">
        <v>1110</v>
      </c>
      <c r="AF73" s="16">
        <v>155</v>
      </c>
      <c r="AG73" s="16">
        <v>4901</v>
      </c>
      <c r="AH73" s="16">
        <v>462</v>
      </c>
      <c r="AI73" s="16">
        <v>130</v>
      </c>
      <c r="AJ73" s="16">
        <v>281</v>
      </c>
      <c r="AK73" s="16">
        <v>9304</v>
      </c>
      <c r="AL73" s="16">
        <v>4065</v>
      </c>
      <c r="AM73" s="20" t="s">
        <v>54</v>
      </c>
      <c r="AN73" s="18">
        <v>194</v>
      </c>
      <c r="AO73" s="6"/>
    </row>
    <row r="74" spans="1:41" ht="15" customHeight="1">
      <c r="A74" t="s">
        <v>49</v>
      </c>
      <c r="B74" s="85" t="s">
        <v>71</v>
      </c>
      <c r="C74" s="13">
        <v>1</v>
      </c>
      <c r="D74" s="14">
        <v>63373</v>
      </c>
      <c r="E74" s="15">
        <v>332</v>
      </c>
      <c r="F74" s="16">
        <v>1200</v>
      </c>
      <c r="G74" s="16">
        <v>10078</v>
      </c>
      <c r="H74" s="16">
        <v>1937</v>
      </c>
      <c r="I74" s="16">
        <v>2540</v>
      </c>
      <c r="J74" s="16">
        <v>59</v>
      </c>
      <c r="K74" s="16">
        <v>1104</v>
      </c>
      <c r="L74" s="16">
        <v>2638</v>
      </c>
      <c r="M74" s="16">
        <v>1400</v>
      </c>
      <c r="N74" s="16">
        <v>4920</v>
      </c>
      <c r="O74" s="16">
        <v>3402</v>
      </c>
      <c r="P74" s="16">
        <v>2625</v>
      </c>
      <c r="Q74" s="16">
        <v>2039</v>
      </c>
      <c r="R74" s="16">
        <v>123</v>
      </c>
      <c r="S74" s="16">
        <v>59</v>
      </c>
      <c r="T74" s="16">
        <v>370</v>
      </c>
      <c r="U74" s="16">
        <v>5204</v>
      </c>
      <c r="V74" s="16">
        <v>2365</v>
      </c>
      <c r="W74" s="16">
        <v>21</v>
      </c>
      <c r="X74" s="16">
        <v>57</v>
      </c>
      <c r="Y74" s="16">
        <v>118</v>
      </c>
      <c r="Z74" s="16">
        <v>204</v>
      </c>
      <c r="AA74" s="16">
        <v>2079</v>
      </c>
      <c r="AB74" s="16">
        <v>457</v>
      </c>
      <c r="AC74" s="16">
        <v>688</v>
      </c>
      <c r="AD74" s="16">
        <v>4501</v>
      </c>
      <c r="AE74" s="16">
        <v>177</v>
      </c>
      <c r="AF74" s="16">
        <v>55</v>
      </c>
      <c r="AG74" s="16">
        <v>4251</v>
      </c>
      <c r="AH74" s="16">
        <v>56</v>
      </c>
      <c r="AI74" s="16">
        <v>16</v>
      </c>
      <c r="AJ74" s="16">
        <v>30</v>
      </c>
      <c r="AK74" s="16">
        <v>5753</v>
      </c>
      <c r="AL74" s="16">
        <v>2515</v>
      </c>
      <c r="AM74" s="20" t="s">
        <v>55</v>
      </c>
      <c r="AN74" s="18">
        <v>5177</v>
      </c>
      <c r="AO74" s="6"/>
    </row>
    <row r="75" spans="1:41" ht="15" customHeight="1">
      <c r="A75" t="s">
        <v>49</v>
      </c>
      <c r="B75" s="19" t="s">
        <v>182</v>
      </c>
      <c r="C75" s="13" t="s">
        <v>56</v>
      </c>
      <c r="D75" s="14">
        <v>525796</v>
      </c>
      <c r="E75" s="15">
        <v>2963</v>
      </c>
      <c r="F75" s="16">
        <v>25183</v>
      </c>
      <c r="G75" s="16">
        <v>45913</v>
      </c>
      <c r="H75" s="16">
        <v>21673</v>
      </c>
      <c r="I75" s="16">
        <v>16214</v>
      </c>
      <c r="J75" s="16">
        <v>703</v>
      </c>
      <c r="K75" s="16">
        <v>4677</v>
      </c>
      <c r="L75" s="16">
        <v>19439</v>
      </c>
      <c r="M75" s="16">
        <v>12892</v>
      </c>
      <c r="N75" s="16">
        <v>45274</v>
      </c>
      <c r="O75" s="16">
        <v>69723</v>
      </c>
      <c r="P75" s="16">
        <v>16838</v>
      </c>
      <c r="Q75" s="16">
        <v>10459</v>
      </c>
      <c r="R75" s="16">
        <v>3970</v>
      </c>
      <c r="S75" s="16">
        <v>1009</v>
      </c>
      <c r="T75" s="16">
        <v>3986</v>
      </c>
      <c r="U75" s="16">
        <v>41630</v>
      </c>
      <c r="V75" s="16">
        <v>10014</v>
      </c>
      <c r="W75" s="16">
        <v>447</v>
      </c>
      <c r="X75" s="16">
        <v>282</v>
      </c>
      <c r="Y75" s="16">
        <v>1349</v>
      </c>
      <c r="Z75" s="16">
        <v>2581</v>
      </c>
      <c r="AA75" s="16">
        <v>13253</v>
      </c>
      <c r="AB75" s="16">
        <v>5388</v>
      </c>
      <c r="AC75" s="16">
        <v>10934</v>
      </c>
      <c r="AD75" s="16">
        <v>36564</v>
      </c>
      <c r="AE75" s="16">
        <v>13541</v>
      </c>
      <c r="AF75" s="16">
        <v>1446</v>
      </c>
      <c r="AG75" s="16">
        <v>31511</v>
      </c>
      <c r="AH75" s="16">
        <v>3475</v>
      </c>
      <c r="AI75" s="16">
        <v>603</v>
      </c>
      <c r="AJ75" s="16">
        <v>2302</v>
      </c>
      <c r="AK75" s="16">
        <v>33965</v>
      </c>
      <c r="AL75" s="16">
        <v>15595</v>
      </c>
      <c r="AM75" s="20" t="s">
        <v>57</v>
      </c>
      <c r="AN75" s="18">
        <v>247707</v>
      </c>
      <c r="AO75" s="6"/>
    </row>
    <row r="76" spans="1:41" s="21" customFormat="1" ht="15" customHeight="1">
      <c r="A76" s="21" t="s">
        <v>49</v>
      </c>
      <c r="B76" s="35" t="s">
        <v>58</v>
      </c>
      <c r="C76" s="36" t="s">
        <v>59</v>
      </c>
      <c r="D76" s="68">
        <v>3.22</v>
      </c>
      <c r="E76" s="69">
        <v>3.29</v>
      </c>
      <c r="F76" s="70">
        <v>3.19</v>
      </c>
      <c r="G76" s="70">
        <v>3.24</v>
      </c>
      <c r="H76" s="70">
        <v>4.0199999999999996</v>
      </c>
      <c r="I76" s="70">
        <v>2.89</v>
      </c>
      <c r="J76" s="70">
        <v>3.69</v>
      </c>
      <c r="K76" s="70">
        <v>3.22</v>
      </c>
      <c r="L76" s="70">
        <v>3.31</v>
      </c>
      <c r="M76" s="70">
        <v>3.4</v>
      </c>
      <c r="N76" s="70">
        <v>2.97</v>
      </c>
      <c r="O76" s="70">
        <v>3.19</v>
      </c>
      <c r="P76" s="70">
        <v>3.03</v>
      </c>
      <c r="Q76" s="70">
        <v>3.02</v>
      </c>
      <c r="R76" s="70">
        <v>3.39</v>
      </c>
      <c r="S76" s="70">
        <v>3.27</v>
      </c>
      <c r="T76" s="70">
        <v>3.46</v>
      </c>
      <c r="U76" s="70">
        <v>3.11</v>
      </c>
      <c r="V76" s="70">
        <v>2.9</v>
      </c>
      <c r="W76" s="70">
        <v>3.3</v>
      </c>
      <c r="X76" s="70">
        <v>3.27</v>
      </c>
      <c r="Y76" s="70">
        <v>3.08</v>
      </c>
      <c r="Z76" s="70">
        <v>3.32</v>
      </c>
      <c r="AA76" s="70">
        <v>3.1</v>
      </c>
      <c r="AB76" s="70">
        <v>3.62</v>
      </c>
      <c r="AC76" s="70">
        <v>3.8</v>
      </c>
      <c r="AD76" s="70">
        <v>3.5</v>
      </c>
      <c r="AE76" s="70">
        <v>3.77</v>
      </c>
      <c r="AF76" s="70">
        <v>3.56</v>
      </c>
      <c r="AG76" s="70">
        <v>3.22</v>
      </c>
      <c r="AH76" s="70">
        <v>3.54</v>
      </c>
      <c r="AI76" s="70">
        <v>3.29</v>
      </c>
      <c r="AJ76" s="70">
        <v>3.57</v>
      </c>
      <c r="AK76" s="70">
        <v>2.85</v>
      </c>
      <c r="AL76" s="70">
        <v>2.75</v>
      </c>
      <c r="AM76" s="71" t="s">
        <v>60</v>
      </c>
      <c r="AN76" s="72" t="s">
        <v>61</v>
      </c>
      <c r="AO76" s="28"/>
    </row>
    <row r="77" spans="1:41"/>
    <row r="78" spans="1:41">
      <c r="B78" s="3" t="s">
        <v>72</v>
      </c>
    </row>
    <row r="79" spans="1:41"/>
    <row r="80" spans="1:41">
      <c r="B80" s="3" t="s">
        <v>73</v>
      </c>
    </row>
    <row r="81" spans="2:2">
      <c r="B81" s="3" t="s">
        <v>74</v>
      </c>
    </row>
    <row r="82" spans="2:2">
      <c r="B82" s="91" t="s">
        <v>185</v>
      </c>
    </row>
  </sheetData>
  <mergeCells count="9">
    <mergeCell ref="B5:B6"/>
    <mergeCell ref="C5:C6"/>
    <mergeCell ref="D5:AJ5"/>
    <mergeCell ref="AM5:AN6"/>
    <mergeCell ref="C1:AM1"/>
    <mergeCell ref="C2:AN2"/>
    <mergeCell ref="C3:AF3"/>
    <mergeCell ref="AG3:AN3"/>
    <mergeCell ref="C4:AM4"/>
  </mergeCells>
  <pageMargins left="0.25" right="0.25" top="0.75" bottom="0.75" header="0.3" footer="0.3"/>
  <pageSetup paperSize="5" scale="38" orientation="landscape" r:id="rId1"/>
</worksheet>
</file>

<file path=xl/worksheets/sheet9.xml><?xml version="1.0" encoding="utf-8"?>
<worksheet xmlns="http://schemas.openxmlformats.org/spreadsheetml/2006/main" xmlns:r="http://schemas.openxmlformats.org/officeDocument/2006/relationships">
  <dimension ref="A1:WVW52"/>
  <sheetViews>
    <sheetView showGridLines="0" zoomScale="70" zoomScaleNormal="70" zoomScalePageLayoutView="60" workbookViewId="0">
      <selection activeCell="O39" sqref="O39"/>
    </sheetView>
  </sheetViews>
  <sheetFormatPr defaultColWidth="0" defaultRowHeight="9" customHeight="1" zeroHeight="1"/>
  <cols>
    <col min="1" max="1" width="43.7109375" customWidth="1"/>
    <col min="2" max="2" width="13" customWidth="1"/>
    <col min="3" max="4" width="11.85546875" customWidth="1"/>
    <col min="5" max="5" width="12.28515625" customWidth="1"/>
    <col min="6" max="6" width="13" customWidth="1"/>
    <col min="7" max="7" width="13.85546875" customWidth="1"/>
    <col min="8" max="9" width="10.7109375" customWidth="1"/>
    <col min="10" max="11" width="12.42578125" customWidth="1"/>
    <col min="12" max="13" width="14.7109375" customWidth="1"/>
    <col min="14" max="14" width="12.7109375" bestFit="1" customWidth="1"/>
    <col min="15" max="15" width="13.85546875" customWidth="1"/>
    <col min="257" max="257" width="43.7109375" hidden="1" customWidth="1"/>
    <col min="258" max="258" width="13" hidden="1" customWidth="1"/>
    <col min="259" max="260" width="11.85546875" hidden="1" customWidth="1"/>
    <col min="261" max="261" width="12.28515625" hidden="1" customWidth="1"/>
    <col min="262" max="262" width="13" hidden="1" customWidth="1"/>
    <col min="263" max="263" width="13.85546875" hidden="1" customWidth="1"/>
    <col min="264" max="265" width="10.7109375" hidden="1" customWidth="1"/>
    <col min="266" max="267" width="12.42578125" hidden="1" customWidth="1"/>
    <col min="268" max="269" width="14.7109375" hidden="1" customWidth="1"/>
    <col min="270" max="270" width="12.7109375" hidden="1" customWidth="1"/>
    <col min="271" max="271" width="13.85546875" hidden="1" customWidth="1"/>
    <col min="513" max="513" width="43.7109375" hidden="1" customWidth="1"/>
    <col min="514" max="514" width="13" hidden="1" customWidth="1"/>
    <col min="515" max="516" width="11.85546875" hidden="1" customWidth="1"/>
    <col min="517" max="517" width="12.28515625" hidden="1" customWidth="1"/>
    <col min="518" max="518" width="13" hidden="1" customWidth="1"/>
    <col min="519" max="519" width="13.85546875" hidden="1" customWidth="1"/>
    <col min="520" max="521" width="10.7109375" hidden="1" customWidth="1"/>
    <col min="522" max="523" width="12.42578125" hidden="1" customWidth="1"/>
    <col min="524" max="525" width="14.7109375" hidden="1" customWidth="1"/>
    <col min="526" max="526" width="12.7109375" hidden="1" customWidth="1"/>
    <col min="527" max="527" width="13.85546875" hidden="1" customWidth="1"/>
    <col min="769" max="769" width="43.7109375" hidden="1" customWidth="1"/>
    <col min="770" max="770" width="13" hidden="1" customWidth="1"/>
    <col min="771" max="772" width="11.85546875" hidden="1" customWidth="1"/>
    <col min="773" max="773" width="12.28515625" hidden="1" customWidth="1"/>
    <col min="774" max="774" width="13" hidden="1" customWidth="1"/>
    <col min="775" max="775" width="13.85546875" hidden="1" customWidth="1"/>
    <col min="776" max="777" width="10.7109375" hidden="1" customWidth="1"/>
    <col min="778" max="779" width="12.42578125" hidden="1" customWidth="1"/>
    <col min="780" max="781" width="14.7109375" hidden="1" customWidth="1"/>
    <col min="782" max="782" width="12.7109375" hidden="1" customWidth="1"/>
    <col min="783" max="783" width="13.85546875" hidden="1" customWidth="1"/>
    <col min="1025" max="1025" width="43.7109375" hidden="1" customWidth="1"/>
    <col min="1026" max="1026" width="13" hidden="1" customWidth="1"/>
    <col min="1027" max="1028" width="11.85546875" hidden="1" customWidth="1"/>
    <col min="1029" max="1029" width="12.28515625" hidden="1" customWidth="1"/>
    <col min="1030" max="1030" width="13" hidden="1" customWidth="1"/>
    <col min="1031" max="1031" width="13.85546875" hidden="1" customWidth="1"/>
    <col min="1032" max="1033" width="10.7109375" hidden="1" customWidth="1"/>
    <col min="1034" max="1035" width="12.42578125" hidden="1" customWidth="1"/>
    <col min="1036" max="1037" width="14.7109375" hidden="1" customWidth="1"/>
    <col min="1038" max="1038" width="12.7109375" hidden="1" customWidth="1"/>
    <col min="1039" max="1039" width="13.85546875" hidden="1" customWidth="1"/>
    <col min="1281" max="1281" width="43.7109375" hidden="1" customWidth="1"/>
    <col min="1282" max="1282" width="13" hidden="1" customWidth="1"/>
    <col min="1283" max="1284" width="11.85546875" hidden="1" customWidth="1"/>
    <col min="1285" max="1285" width="12.28515625" hidden="1" customWidth="1"/>
    <col min="1286" max="1286" width="13" hidden="1" customWidth="1"/>
    <col min="1287" max="1287" width="13.85546875" hidden="1" customWidth="1"/>
    <col min="1288" max="1289" width="10.7109375" hidden="1" customWidth="1"/>
    <col min="1290" max="1291" width="12.42578125" hidden="1" customWidth="1"/>
    <col min="1292" max="1293" width="14.7109375" hidden="1" customWidth="1"/>
    <col min="1294" max="1294" width="12.7109375" hidden="1" customWidth="1"/>
    <col min="1295" max="1295" width="13.85546875" hidden="1" customWidth="1"/>
    <col min="1537" max="1537" width="43.7109375" hidden="1" customWidth="1"/>
    <col min="1538" max="1538" width="13" hidden="1" customWidth="1"/>
    <col min="1539" max="1540" width="11.85546875" hidden="1" customWidth="1"/>
    <col min="1541" max="1541" width="12.28515625" hidden="1" customWidth="1"/>
    <col min="1542" max="1542" width="13" hidden="1" customWidth="1"/>
    <col min="1543" max="1543" width="13.85546875" hidden="1" customWidth="1"/>
    <col min="1544" max="1545" width="10.7109375" hidden="1" customWidth="1"/>
    <col min="1546" max="1547" width="12.42578125" hidden="1" customWidth="1"/>
    <col min="1548" max="1549" width="14.7109375" hidden="1" customWidth="1"/>
    <col min="1550" max="1550" width="12.7109375" hidden="1" customWidth="1"/>
    <col min="1551" max="1551" width="13.85546875" hidden="1" customWidth="1"/>
    <col min="1793" max="1793" width="43.7109375" hidden="1" customWidth="1"/>
    <col min="1794" max="1794" width="13" hidden="1" customWidth="1"/>
    <col min="1795" max="1796" width="11.85546875" hidden="1" customWidth="1"/>
    <col min="1797" max="1797" width="12.28515625" hidden="1" customWidth="1"/>
    <col min="1798" max="1798" width="13" hidden="1" customWidth="1"/>
    <col min="1799" max="1799" width="13.85546875" hidden="1" customWidth="1"/>
    <col min="1800" max="1801" width="10.7109375" hidden="1" customWidth="1"/>
    <col min="1802" max="1803" width="12.42578125" hidden="1" customWidth="1"/>
    <col min="1804" max="1805" width="14.7109375" hidden="1" customWidth="1"/>
    <col min="1806" max="1806" width="12.7109375" hidden="1" customWidth="1"/>
    <col min="1807" max="1807" width="13.85546875" hidden="1" customWidth="1"/>
    <col min="2049" max="2049" width="43.7109375" hidden="1" customWidth="1"/>
    <col min="2050" max="2050" width="13" hidden="1" customWidth="1"/>
    <col min="2051" max="2052" width="11.85546875" hidden="1" customWidth="1"/>
    <col min="2053" max="2053" width="12.28515625" hidden="1" customWidth="1"/>
    <col min="2054" max="2054" width="13" hidden="1" customWidth="1"/>
    <col min="2055" max="2055" width="13.85546875" hidden="1" customWidth="1"/>
    <col min="2056" max="2057" width="10.7109375" hidden="1" customWidth="1"/>
    <col min="2058" max="2059" width="12.42578125" hidden="1" customWidth="1"/>
    <col min="2060" max="2061" width="14.7109375" hidden="1" customWidth="1"/>
    <col min="2062" max="2062" width="12.7109375" hidden="1" customWidth="1"/>
    <col min="2063" max="2063" width="13.85546875" hidden="1" customWidth="1"/>
    <col min="2305" max="2305" width="43.7109375" hidden="1" customWidth="1"/>
    <col min="2306" max="2306" width="13" hidden="1" customWidth="1"/>
    <col min="2307" max="2308" width="11.85546875" hidden="1" customWidth="1"/>
    <col min="2309" max="2309" width="12.28515625" hidden="1" customWidth="1"/>
    <col min="2310" max="2310" width="13" hidden="1" customWidth="1"/>
    <col min="2311" max="2311" width="13.85546875" hidden="1" customWidth="1"/>
    <col min="2312" max="2313" width="10.7109375" hidden="1" customWidth="1"/>
    <col min="2314" max="2315" width="12.42578125" hidden="1" customWidth="1"/>
    <col min="2316" max="2317" width="14.7109375" hidden="1" customWidth="1"/>
    <col min="2318" max="2318" width="12.7109375" hidden="1" customWidth="1"/>
    <col min="2319" max="2319" width="13.85546875" hidden="1" customWidth="1"/>
    <col min="2561" max="2561" width="43.7109375" hidden="1" customWidth="1"/>
    <col min="2562" max="2562" width="13" hidden="1" customWidth="1"/>
    <col min="2563" max="2564" width="11.85546875" hidden="1" customWidth="1"/>
    <col min="2565" max="2565" width="12.28515625" hidden="1" customWidth="1"/>
    <col min="2566" max="2566" width="13" hidden="1" customWidth="1"/>
    <col min="2567" max="2567" width="13.85546875" hidden="1" customWidth="1"/>
    <col min="2568" max="2569" width="10.7109375" hidden="1" customWidth="1"/>
    <col min="2570" max="2571" width="12.42578125" hidden="1" customWidth="1"/>
    <col min="2572" max="2573" width="14.7109375" hidden="1" customWidth="1"/>
    <col min="2574" max="2574" width="12.7109375" hidden="1" customWidth="1"/>
    <col min="2575" max="2575" width="13.85546875" hidden="1" customWidth="1"/>
    <col min="2817" max="2817" width="43.7109375" hidden="1" customWidth="1"/>
    <col min="2818" max="2818" width="13" hidden="1" customWidth="1"/>
    <col min="2819" max="2820" width="11.85546875" hidden="1" customWidth="1"/>
    <col min="2821" max="2821" width="12.28515625" hidden="1" customWidth="1"/>
    <col min="2822" max="2822" width="13" hidden="1" customWidth="1"/>
    <col min="2823" max="2823" width="13.85546875" hidden="1" customWidth="1"/>
    <col min="2824" max="2825" width="10.7109375" hidden="1" customWidth="1"/>
    <col min="2826" max="2827" width="12.42578125" hidden="1" customWidth="1"/>
    <col min="2828" max="2829" width="14.7109375" hidden="1" customWidth="1"/>
    <col min="2830" max="2830" width="12.7109375" hidden="1" customWidth="1"/>
    <col min="2831" max="2831" width="13.85546875" hidden="1" customWidth="1"/>
    <col min="3073" max="3073" width="43.7109375" hidden="1" customWidth="1"/>
    <col min="3074" max="3074" width="13" hidden="1" customWidth="1"/>
    <col min="3075" max="3076" width="11.85546875" hidden="1" customWidth="1"/>
    <col min="3077" max="3077" width="12.28515625" hidden="1" customWidth="1"/>
    <col min="3078" max="3078" width="13" hidden="1" customWidth="1"/>
    <col min="3079" max="3079" width="13.85546875" hidden="1" customWidth="1"/>
    <col min="3080" max="3081" width="10.7109375" hidden="1" customWidth="1"/>
    <col min="3082" max="3083" width="12.42578125" hidden="1" customWidth="1"/>
    <col min="3084" max="3085" width="14.7109375" hidden="1" customWidth="1"/>
    <col min="3086" max="3086" width="12.7109375" hidden="1" customWidth="1"/>
    <col min="3087" max="3087" width="13.85546875" hidden="1" customWidth="1"/>
    <col min="3329" max="3329" width="43.7109375" hidden="1" customWidth="1"/>
    <col min="3330" max="3330" width="13" hidden="1" customWidth="1"/>
    <col min="3331" max="3332" width="11.85546875" hidden="1" customWidth="1"/>
    <col min="3333" max="3333" width="12.28515625" hidden="1" customWidth="1"/>
    <col min="3334" max="3334" width="13" hidden="1" customWidth="1"/>
    <col min="3335" max="3335" width="13.85546875" hidden="1" customWidth="1"/>
    <col min="3336" max="3337" width="10.7109375" hidden="1" customWidth="1"/>
    <col min="3338" max="3339" width="12.42578125" hidden="1" customWidth="1"/>
    <col min="3340" max="3341" width="14.7109375" hidden="1" customWidth="1"/>
    <col min="3342" max="3342" width="12.7109375" hidden="1" customWidth="1"/>
    <col min="3343" max="3343" width="13.85546875" hidden="1" customWidth="1"/>
    <col min="3585" max="3585" width="43.7109375" hidden="1" customWidth="1"/>
    <col min="3586" max="3586" width="13" hidden="1" customWidth="1"/>
    <col min="3587" max="3588" width="11.85546875" hidden="1" customWidth="1"/>
    <col min="3589" max="3589" width="12.28515625" hidden="1" customWidth="1"/>
    <col min="3590" max="3590" width="13" hidden="1" customWidth="1"/>
    <col min="3591" max="3591" width="13.85546875" hidden="1" customWidth="1"/>
    <col min="3592" max="3593" width="10.7109375" hidden="1" customWidth="1"/>
    <col min="3594" max="3595" width="12.42578125" hidden="1" customWidth="1"/>
    <col min="3596" max="3597" width="14.7109375" hidden="1" customWidth="1"/>
    <col min="3598" max="3598" width="12.7109375" hidden="1" customWidth="1"/>
    <col min="3599" max="3599" width="13.85546875" hidden="1" customWidth="1"/>
    <col min="3841" max="3841" width="43.7109375" hidden="1" customWidth="1"/>
    <col min="3842" max="3842" width="13" hidden="1" customWidth="1"/>
    <col min="3843" max="3844" width="11.85546875" hidden="1" customWidth="1"/>
    <col min="3845" max="3845" width="12.28515625" hidden="1" customWidth="1"/>
    <col min="3846" max="3846" width="13" hidden="1" customWidth="1"/>
    <col min="3847" max="3847" width="13.85546875" hidden="1" customWidth="1"/>
    <col min="3848" max="3849" width="10.7109375" hidden="1" customWidth="1"/>
    <col min="3850" max="3851" width="12.42578125" hidden="1" customWidth="1"/>
    <col min="3852" max="3853" width="14.7109375" hidden="1" customWidth="1"/>
    <col min="3854" max="3854" width="12.7109375" hidden="1" customWidth="1"/>
    <col min="3855" max="3855" width="13.85546875" hidden="1" customWidth="1"/>
    <col min="4097" max="4097" width="43.7109375" hidden="1" customWidth="1"/>
    <col min="4098" max="4098" width="13" hidden="1" customWidth="1"/>
    <col min="4099" max="4100" width="11.85546875" hidden="1" customWidth="1"/>
    <col min="4101" max="4101" width="12.28515625" hidden="1" customWidth="1"/>
    <col min="4102" max="4102" width="13" hidden="1" customWidth="1"/>
    <col min="4103" max="4103" width="13.85546875" hidden="1" customWidth="1"/>
    <col min="4104" max="4105" width="10.7109375" hidden="1" customWidth="1"/>
    <col min="4106" max="4107" width="12.42578125" hidden="1" customWidth="1"/>
    <col min="4108" max="4109" width="14.7109375" hidden="1" customWidth="1"/>
    <col min="4110" max="4110" width="12.7109375" hidden="1" customWidth="1"/>
    <col min="4111" max="4111" width="13.85546875" hidden="1" customWidth="1"/>
    <col min="4353" max="4353" width="43.7109375" hidden="1" customWidth="1"/>
    <col min="4354" max="4354" width="13" hidden="1" customWidth="1"/>
    <col min="4355" max="4356" width="11.85546875" hidden="1" customWidth="1"/>
    <col min="4357" max="4357" width="12.28515625" hidden="1" customWidth="1"/>
    <col min="4358" max="4358" width="13" hidden="1" customWidth="1"/>
    <col min="4359" max="4359" width="13.85546875" hidden="1" customWidth="1"/>
    <col min="4360" max="4361" width="10.7109375" hidden="1" customWidth="1"/>
    <col min="4362" max="4363" width="12.42578125" hidden="1" customWidth="1"/>
    <col min="4364" max="4365" width="14.7109375" hidden="1" customWidth="1"/>
    <col min="4366" max="4366" width="12.7109375" hidden="1" customWidth="1"/>
    <col min="4367" max="4367" width="13.85546875" hidden="1" customWidth="1"/>
    <col min="4609" max="4609" width="43.7109375" hidden="1" customWidth="1"/>
    <col min="4610" max="4610" width="13" hidden="1" customWidth="1"/>
    <col min="4611" max="4612" width="11.85546875" hidden="1" customWidth="1"/>
    <col min="4613" max="4613" width="12.28515625" hidden="1" customWidth="1"/>
    <col min="4614" max="4614" width="13" hidden="1" customWidth="1"/>
    <col min="4615" max="4615" width="13.85546875" hidden="1" customWidth="1"/>
    <col min="4616" max="4617" width="10.7109375" hidden="1" customWidth="1"/>
    <col min="4618" max="4619" width="12.42578125" hidden="1" customWidth="1"/>
    <col min="4620" max="4621" width="14.7109375" hidden="1" customWidth="1"/>
    <col min="4622" max="4622" width="12.7109375" hidden="1" customWidth="1"/>
    <col min="4623" max="4623" width="13.85546875" hidden="1" customWidth="1"/>
    <col min="4865" max="4865" width="43.7109375" hidden="1" customWidth="1"/>
    <col min="4866" max="4866" width="13" hidden="1" customWidth="1"/>
    <col min="4867" max="4868" width="11.85546875" hidden="1" customWidth="1"/>
    <col min="4869" max="4869" width="12.28515625" hidden="1" customWidth="1"/>
    <col min="4870" max="4870" width="13" hidden="1" customWidth="1"/>
    <col min="4871" max="4871" width="13.85546875" hidden="1" customWidth="1"/>
    <col min="4872" max="4873" width="10.7109375" hidden="1" customWidth="1"/>
    <col min="4874" max="4875" width="12.42578125" hidden="1" customWidth="1"/>
    <col min="4876" max="4877" width="14.7109375" hidden="1" customWidth="1"/>
    <col min="4878" max="4878" width="12.7109375" hidden="1" customWidth="1"/>
    <col min="4879" max="4879" width="13.85546875" hidden="1" customWidth="1"/>
    <col min="5121" max="5121" width="43.7109375" hidden="1" customWidth="1"/>
    <col min="5122" max="5122" width="13" hidden="1" customWidth="1"/>
    <col min="5123" max="5124" width="11.85546875" hidden="1" customWidth="1"/>
    <col min="5125" max="5125" width="12.28515625" hidden="1" customWidth="1"/>
    <col min="5126" max="5126" width="13" hidden="1" customWidth="1"/>
    <col min="5127" max="5127" width="13.85546875" hidden="1" customWidth="1"/>
    <col min="5128" max="5129" width="10.7109375" hidden="1" customWidth="1"/>
    <col min="5130" max="5131" width="12.42578125" hidden="1" customWidth="1"/>
    <col min="5132" max="5133" width="14.7109375" hidden="1" customWidth="1"/>
    <col min="5134" max="5134" width="12.7109375" hidden="1" customWidth="1"/>
    <col min="5135" max="5135" width="13.85546875" hidden="1" customWidth="1"/>
    <col min="5377" max="5377" width="43.7109375" hidden="1" customWidth="1"/>
    <col min="5378" max="5378" width="13" hidden="1" customWidth="1"/>
    <col min="5379" max="5380" width="11.85546875" hidden="1" customWidth="1"/>
    <col min="5381" max="5381" width="12.28515625" hidden="1" customWidth="1"/>
    <col min="5382" max="5382" width="13" hidden="1" customWidth="1"/>
    <col min="5383" max="5383" width="13.85546875" hidden="1" customWidth="1"/>
    <col min="5384" max="5385" width="10.7109375" hidden="1" customWidth="1"/>
    <col min="5386" max="5387" width="12.42578125" hidden="1" customWidth="1"/>
    <col min="5388" max="5389" width="14.7109375" hidden="1" customWidth="1"/>
    <col min="5390" max="5390" width="12.7109375" hidden="1" customWidth="1"/>
    <col min="5391" max="5391" width="13.85546875" hidden="1" customWidth="1"/>
    <col min="5633" max="5633" width="43.7109375" hidden="1" customWidth="1"/>
    <col min="5634" max="5634" width="13" hidden="1" customWidth="1"/>
    <col min="5635" max="5636" width="11.85546875" hidden="1" customWidth="1"/>
    <col min="5637" max="5637" width="12.28515625" hidden="1" customWidth="1"/>
    <col min="5638" max="5638" width="13" hidden="1" customWidth="1"/>
    <col min="5639" max="5639" width="13.85546875" hidden="1" customWidth="1"/>
    <col min="5640" max="5641" width="10.7109375" hidden="1" customWidth="1"/>
    <col min="5642" max="5643" width="12.42578125" hidden="1" customWidth="1"/>
    <col min="5644" max="5645" width="14.7109375" hidden="1" customWidth="1"/>
    <col min="5646" max="5646" width="12.7109375" hidden="1" customWidth="1"/>
    <col min="5647" max="5647" width="13.85546875" hidden="1" customWidth="1"/>
    <col min="5889" max="5889" width="43.7109375" hidden="1" customWidth="1"/>
    <col min="5890" max="5890" width="13" hidden="1" customWidth="1"/>
    <col min="5891" max="5892" width="11.85546875" hidden="1" customWidth="1"/>
    <col min="5893" max="5893" width="12.28515625" hidden="1" customWidth="1"/>
    <col min="5894" max="5894" width="13" hidden="1" customWidth="1"/>
    <col min="5895" max="5895" width="13.85546875" hidden="1" customWidth="1"/>
    <col min="5896" max="5897" width="10.7109375" hidden="1" customWidth="1"/>
    <col min="5898" max="5899" width="12.42578125" hidden="1" customWidth="1"/>
    <col min="5900" max="5901" width="14.7109375" hidden="1" customWidth="1"/>
    <col min="5902" max="5902" width="12.7109375" hidden="1" customWidth="1"/>
    <col min="5903" max="5903" width="13.85546875" hidden="1" customWidth="1"/>
    <col min="6145" max="6145" width="43.7109375" hidden="1" customWidth="1"/>
    <col min="6146" max="6146" width="13" hidden="1" customWidth="1"/>
    <col min="6147" max="6148" width="11.85546875" hidden="1" customWidth="1"/>
    <col min="6149" max="6149" width="12.28515625" hidden="1" customWidth="1"/>
    <col min="6150" max="6150" width="13" hidden="1" customWidth="1"/>
    <col min="6151" max="6151" width="13.85546875" hidden="1" customWidth="1"/>
    <col min="6152" max="6153" width="10.7109375" hidden="1" customWidth="1"/>
    <col min="6154" max="6155" width="12.42578125" hidden="1" customWidth="1"/>
    <col min="6156" max="6157" width="14.7109375" hidden="1" customWidth="1"/>
    <col min="6158" max="6158" width="12.7109375" hidden="1" customWidth="1"/>
    <col min="6159" max="6159" width="13.85546875" hidden="1" customWidth="1"/>
    <col min="6401" max="6401" width="43.7109375" hidden="1" customWidth="1"/>
    <col min="6402" max="6402" width="13" hidden="1" customWidth="1"/>
    <col min="6403" max="6404" width="11.85546875" hidden="1" customWidth="1"/>
    <col min="6405" max="6405" width="12.28515625" hidden="1" customWidth="1"/>
    <col min="6406" max="6406" width="13" hidden="1" customWidth="1"/>
    <col min="6407" max="6407" width="13.85546875" hidden="1" customWidth="1"/>
    <col min="6408" max="6409" width="10.7109375" hidden="1" customWidth="1"/>
    <col min="6410" max="6411" width="12.42578125" hidden="1" customWidth="1"/>
    <col min="6412" max="6413" width="14.7109375" hidden="1" customWidth="1"/>
    <col min="6414" max="6414" width="12.7109375" hidden="1" customWidth="1"/>
    <col min="6415" max="6415" width="13.85546875" hidden="1" customWidth="1"/>
    <col min="6657" max="6657" width="43.7109375" hidden="1" customWidth="1"/>
    <col min="6658" max="6658" width="13" hidden="1" customWidth="1"/>
    <col min="6659" max="6660" width="11.85546875" hidden="1" customWidth="1"/>
    <col min="6661" max="6661" width="12.28515625" hidden="1" customWidth="1"/>
    <col min="6662" max="6662" width="13" hidden="1" customWidth="1"/>
    <col min="6663" max="6663" width="13.85546875" hidden="1" customWidth="1"/>
    <col min="6664" max="6665" width="10.7109375" hidden="1" customWidth="1"/>
    <col min="6666" max="6667" width="12.42578125" hidden="1" customWidth="1"/>
    <col min="6668" max="6669" width="14.7109375" hidden="1" customWidth="1"/>
    <col min="6670" max="6670" width="12.7109375" hidden="1" customWidth="1"/>
    <col min="6671" max="6671" width="13.85546875" hidden="1" customWidth="1"/>
    <col min="6913" max="6913" width="43.7109375" hidden="1" customWidth="1"/>
    <col min="6914" max="6914" width="13" hidden="1" customWidth="1"/>
    <col min="6915" max="6916" width="11.85546875" hidden="1" customWidth="1"/>
    <col min="6917" max="6917" width="12.28515625" hidden="1" customWidth="1"/>
    <col min="6918" max="6918" width="13" hidden="1" customWidth="1"/>
    <col min="6919" max="6919" width="13.85546875" hidden="1" customWidth="1"/>
    <col min="6920" max="6921" width="10.7109375" hidden="1" customWidth="1"/>
    <col min="6922" max="6923" width="12.42578125" hidden="1" customWidth="1"/>
    <col min="6924" max="6925" width="14.7109375" hidden="1" customWidth="1"/>
    <col min="6926" max="6926" width="12.7109375" hidden="1" customWidth="1"/>
    <col min="6927" max="6927" width="13.85546875" hidden="1" customWidth="1"/>
    <col min="7169" max="7169" width="43.7109375" hidden="1" customWidth="1"/>
    <col min="7170" max="7170" width="13" hidden="1" customWidth="1"/>
    <col min="7171" max="7172" width="11.85546875" hidden="1" customWidth="1"/>
    <col min="7173" max="7173" width="12.28515625" hidden="1" customWidth="1"/>
    <col min="7174" max="7174" width="13" hidden="1" customWidth="1"/>
    <col min="7175" max="7175" width="13.85546875" hidden="1" customWidth="1"/>
    <col min="7176" max="7177" width="10.7109375" hidden="1" customWidth="1"/>
    <col min="7178" max="7179" width="12.42578125" hidden="1" customWidth="1"/>
    <col min="7180" max="7181" width="14.7109375" hidden="1" customWidth="1"/>
    <col min="7182" max="7182" width="12.7109375" hidden="1" customWidth="1"/>
    <col min="7183" max="7183" width="13.85546875" hidden="1" customWidth="1"/>
    <col min="7425" max="7425" width="43.7109375" hidden="1" customWidth="1"/>
    <col min="7426" max="7426" width="13" hidden="1" customWidth="1"/>
    <col min="7427" max="7428" width="11.85546875" hidden="1" customWidth="1"/>
    <col min="7429" max="7429" width="12.28515625" hidden="1" customWidth="1"/>
    <col min="7430" max="7430" width="13" hidden="1" customWidth="1"/>
    <col min="7431" max="7431" width="13.85546875" hidden="1" customWidth="1"/>
    <col min="7432" max="7433" width="10.7109375" hidden="1" customWidth="1"/>
    <col min="7434" max="7435" width="12.42578125" hidden="1" customWidth="1"/>
    <col min="7436" max="7437" width="14.7109375" hidden="1" customWidth="1"/>
    <col min="7438" max="7438" width="12.7109375" hidden="1" customWidth="1"/>
    <col min="7439" max="7439" width="13.85546875" hidden="1" customWidth="1"/>
    <col min="7681" max="7681" width="43.7109375" hidden="1" customWidth="1"/>
    <col min="7682" max="7682" width="13" hidden="1" customWidth="1"/>
    <col min="7683" max="7684" width="11.85546875" hidden="1" customWidth="1"/>
    <col min="7685" max="7685" width="12.28515625" hidden="1" customWidth="1"/>
    <col min="7686" max="7686" width="13" hidden="1" customWidth="1"/>
    <col min="7687" max="7687" width="13.85546875" hidden="1" customWidth="1"/>
    <col min="7688" max="7689" width="10.7109375" hidden="1" customWidth="1"/>
    <col min="7690" max="7691" width="12.42578125" hidden="1" customWidth="1"/>
    <col min="7692" max="7693" width="14.7109375" hidden="1" customWidth="1"/>
    <col min="7694" max="7694" width="12.7109375" hidden="1" customWidth="1"/>
    <col min="7695" max="7695" width="13.85546875" hidden="1" customWidth="1"/>
    <col min="7937" max="7937" width="43.7109375" hidden="1" customWidth="1"/>
    <col min="7938" max="7938" width="13" hidden="1" customWidth="1"/>
    <col min="7939" max="7940" width="11.85546875" hidden="1" customWidth="1"/>
    <col min="7941" max="7941" width="12.28515625" hidden="1" customWidth="1"/>
    <col min="7942" max="7942" width="13" hidden="1" customWidth="1"/>
    <col min="7943" max="7943" width="13.85546875" hidden="1" customWidth="1"/>
    <col min="7944" max="7945" width="10.7109375" hidden="1" customWidth="1"/>
    <col min="7946" max="7947" width="12.42578125" hidden="1" customWidth="1"/>
    <col min="7948" max="7949" width="14.7109375" hidden="1" customWidth="1"/>
    <col min="7950" max="7950" width="12.7109375" hidden="1" customWidth="1"/>
    <col min="7951" max="7951" width="13.85546875" hidden="1" customWidth="1"/>
    <col min="8193" max="8193" width="43.7109375" hidden="1" customWidth="1"/>
    <col min="8194" max="8194" width="13" hidden="1" customWidth="1"/>
    <col min="8195" max="8196" width="11.85546875" hidden="1" customWidth="1"/>
    <col min="8197" max="8197" width="12.28515625" hidden="1" customWidth="1"/>
    <col min="8198" max="8198" width="13" hidden="1" customWidth="1"/>
    <col min="8199" max="8199" width="13.85546875" hidden="1" customWidth="1"/>
    <col min="8200" max="8201" width="10.7109375" hidden="1" customWidth="1"/>
    <col min="8202" max="8203" width="12.42578125" hidden="1" customWidth="1"/>
    <col min="8204" max="8205" width="14.7109375" hidden="1" customWidth="1"/>
    <col min="8206" max="8206" width="12.7109375" hidden="1" customWidth="1"/>
    <col min="8207" max="8207" width="13.85546875" hidden="1" customWidth="1"/>
    <col min="8449" max="8449" width="43.7109375" hidden="1" customWidth="1"/>
    <col min="8450" max="8450" width="13" hidden="1" customWidth="1"/>
    <col min="8451" max="8452" width="11.85546875" hidden="1" customWidth="1"/>
    <col min="8453" max="8453" width="12.28515625" hidden="1" customWidth="1"/>
    <col min="8454" max="8454" width="13" hidden="1" customWidth="1"/>
    <col min="8455" max="8455" width="13.85546875" hidden="1" customWidth="1"/>
    <col min="8456" max="8457" width="10.7109375" hidden="1" customWidth="1"/>
    <col min="8458" max="8459" width="12.42578125" hidden="1" customWidth="1"/>
    <col min="8460" max="8461" width="14.7109375" hidden="1" customWidth="1"/>
    <col min="8462" max="8462" width="12.7109375" hidden="1" customWidth="1"/>
    <col min="8463" max="8463" width="13.85546875" hidden="1" customWidth="1"/>
    <col min="8705" max="8705" width="43.7109375" hidden="1" customWidth="1"/>
    <col min="8706" max="8706" width="13" hidden="1" customWidth="1"/>
    <col min="8707" max="8708" width="11.85546875" hidden="1" customWidth="1"/>
    <col min="8709" max="8709" width="12.28515625" hidden="1" customWidth="1"/>
    <col min="8710" max="8710" width="13" hidden="1" customWidth="1"/>
    <col min="8711" max="8711" width="13.85546875" hidden="1" customWidth="1"/>
    <col min="8712" max="8713" width="10.7109375" hidden="1" customWidth="1"/>
    <col min="8714" max="8715" width="12.42578125" hidden="1" customWidth="1"/>
    <col min="8716" max="8717" width="14.7109375" hidden="1" customWidth="1"/>
    <col min="8718" max="8718" width="12.7109375" hidden="1" customWidth="1"/>
    <col min="8719" max="8719" width="13.85546875" hidden="1" customWidth="1"/>
    <col min="8961" max="8961" width="43.7109375" hidden="1" customWidth="1"/>
    <col min="8962" max="8962" width="13" hidden="1" customWidth="1"/>
    <col min="8963" max="8964" width="11.85546875" hidden="1" customWidth="1"/>
    <col min="8965" max="8965" width="12.28515625" hidden="1" customWidth="1"/>
    <col min="8966" max="8966" width="13" hidden="1" customWidth="1"/>
    <col min="8967" max="8967" width="13.85546875" hidden="1" customWidth="1"/>
    <col min="8968" max="8969" width="10.7109375" hidden="1" customWidth="1"/>
    <col min="8970" max="8971" width="12.42578125" hidden="1" customWidth="1"/>
    <col min="8972" max="8973" width="14.7109375" hidden="1" customWidth="1"/>
    <col min="8974" max="8974" width="12.7109375" hidden="1" customWidth="1"/>
    <col min="8975" max="8975" width="13.85546875" hidden="1" customWidth="1"/>
    <col min="9217" max="9217" width="43.7109375" hidden="1" customWidth="1"/>
    <col min="9218" max="9218" width="13" hidden="1" customWidth="1"/>
    <col min="9219" max="9220" width="11.85546875" hidden="1" customWidth="1"/>
    <col min="9221" max="9221" width="12.28515625" hidden="1" customWidth="1"/>
    <col min="9222" max="9222" width="13" hidden="1" customWidth="1"/>
    <col min="9223" max="9223" width="13.85546875" hidden="1" customWidth="1"/>
    <col min="9224" max="9225" width="10.7109375" hidden="1" customWidth="1"/>
    <col min="9226" max="9227" width="12.42578125" hidden="1" customWidth="1"/>
    <col min="9228" max="9229" width="14.7109375" hidden="1" customWidth="1"/>
    <col min="9230" max="9230" width="12.7109375" hidden="1" customWidth="1"/>
    <col min="9231" max="9231" width="13.85546875" hidden="1" customWidth="1"/>
    <col min="9473" max="9473" width="43.7109375" hidden="1" customWidth="1"/>
    <col min="9474" max="9474" width="13" hidden="1" customWidth="1"/>
    <col min="9475" max="9476" width="11.85546875" hidden="1" customWidth="1"/>
    <col min="9477" max="9477" width="12.28515625" hidden="1" customWidth="1"/>
    <col min="9478" max="9478" width="13" hidden="1" customWidth="1"/>
    <col min="9479" max="9479" width="13.85546875" hidden="1" customWidth="1"/>
    <col min="9480" max="9481" width="10.7109375" hidden="1" customWidth="1"/>
    <col min="9482" max="9483" width="12.42578125" hidden="1" customWidth="1"/>
    <col min="9484" max="9485" width="14.7109375" hidden="1" customWidth="1"/>
    <col min="9486" max="9486" width="12.7109375" hidden="1" customWidth="1"/>
    <col min="9487" max="9487" width="13.85546875" hidden="1" customWidth="1"/>
    <col min="9729" max="9729" width="43.7109375" hidden="1" customWidth="1"/>
    <col min="9730" max="9730" width="13" hidden="1" customWidth="1"/>
    <col min="9731" max="9732" width="11.85546875" hidden="1" customWidth="1"/>
    <col min="9733" max="9733" width="12.28515625" hidden="1" customWidth="1"/>
    <col min="9734" max="9734" width="13" hidden="1" customWidth="1"/>
    <col min="9735" max="9735" width="13.85546875" hidden="1" customWidth="1"/>
    <col min="9736" max="9737" width="10.7109375" hidden="1" customWidth="1"/>
    <col min="9738" max="9739" width="12.42578125" hidden="1" customWidth="1"/>
    <col min="9740" max="9741" width="14.7109375" hidden="1" customWidth="1"/>
    <col min="9742" max="9742" width="12.7109375" hidden="1" customWidth="1"/>
    <col min="9743" max="9743" width="13.85546875" hidden="1" customWidth="1"/>
    <col min="9985" max="9985" width="43.7109375" hidden="1" customWidth="1"/>
    <col min="9986" max="9986" width="13" hidden="1" customWidth="1"/>
    <col min="9987" max="9988" width="11.85546875" hidden="1" customWidth="1"/>
    <col min="9989" max="9989" width="12.28515625" hidden="1" customWidth="1"/>
    <col min="9990" max="9990" width="13" hidden="1" customWidth="1"/>
    <col min="9991" max="9991" width="13.85546875" hidden="1" customWidth="1"/>
    <col min="9992" max="9993" width="10.7109375" hidden="1" customWidth="1"/>
    <col min="9994" max="9995" width="12.42578125" hidden="1" customWidth="1"/>
    <col min="9996" max="9997" width="14.7109375" hidden="1" customWidth="1"/>
    <col min="9998" max="9998" width="12.7109375" hidden="1" customWidth="1"/>
    <col min="9999" max="9999" width="13.85546875" hidden="1" customWidth="1"/>
    <col min="10241" max="10241" width="43.7109375" hidden="1" customWidth="1"/>
    <col min="10242" max="10242" width="13" hidden="1" customWidth="1"/>
    <col min="10243" max="10244" width="11.85546875" hidden="1" customWidth="1"/>
    <col min="10245" max="10245" width="12.28515625" hidden="1" customWidth="1"/>
    <col min="10246" max="10246" width="13" hidden="1" customWidth="1"/>
    <col min="10247" max="10247" width="13.85546875" hidden="1" customWidth="1"/>
    <col min="10248" max="10249" width="10.7109375" hidden="1" customWidth="1"/>
    <col min="10250" max="10251" width="12.42578125" hidden="1" customWidth="1"/>
    <col min="10252" max="10253" width="14.7109375" hidden="1" customWidth="1"/>
    <col min="10254" max="10254" width="12.7109375" hidden="1" customWidth="1"/>
    <col min="10255" max="10255" width="13.85546875" hidden="1" customWidth="1"/>
    <col min="10497" max="10497" width="43.7109375" hidden="1" customWidth="1"/>
    <col min="10498" max="10498" width="13" hidden="1" customWidth="1"/>
    <col min="10499" max="10500" width="11.85546875" hidden="1" customWidth="1"/>
    <col min="10501" max="10501" width="12.28515625" hidden="1" customWidth="1"/>
    <col min="10502" max="10502" width="13" hidden="1" customWidth="1"/>
    <col min="10503" max="10503" width="13.85546875" hidden="1" customWidth="1"/>
    <col min="10504" max="10505" width="10.7109375" hidden="1" customWidth="1"/>
    <col min="10506" max="10507" width="12.42578125" hidden="1" customWidth="1"/>
    <col min="10508" max="10509" width="14.7109375" hidden="1" customWidth="1"/>
    <col min="10510" max="10510" width="12.7109375" hidden="1" customWidth="1"/>
    <col min="10511" max="10511" width="13.85546875" hidden="1" customWidth="1"/>
    <col min="10753" max="10753" width="43.7109375" hidden="1" customWidth="1"/>
    <col min="10754" max="10754" width="13" hidden="1" customWidth="1"/>
    <col min="10755" max="10756" width="11.85546875" hidden="1" customWidth="1"/>
    <col min="10757" max="10757" width="12.28515625" hidden="1" customWidth="1"/>
    <col min="10758" max="10758" width="13" hidden="1" customWidth="1"/>
    <col min="10759" max="10759" width="13.85546875" hidden="1" customWidth="1"/>
    <col min="10760" max="10761" width="10.7109375" hidden="1" customWidth="1"/>
    <col min="10762" max="10763" width="12.42578125" hidden="1" customWidth="1"/>
    <col min="10764" max="10765" width="14.7109375" hidden="1" customWidth="1"/>
    <col min="10766" max="10766" width="12.7109375" hidden="1" customWidth="1"/>
    <col min="10767" max="10767" width="13.85546875" hidden="1" customWidth="1"/>
    <col min="11009" max="11009" width="43.7109375" hidden="1" customWidth="1"/>
    <col min="11010" max="11010" width="13" hidden="1" customWidth="1"/>
    <col min="11011" max="11012" width="11.85546875" hidden="1" customWidth="1"/>
    <col min="11013" max="11013" width="12.28515625" hidden="1" customWidth="1"/>
    <col min="11014" max="11014" width="13" hidden="1" customWidth="1"/>
    <col min="11015" max="11015" width="13.85546875" hidden="1" customWidth="1"/>
    <col min="11016" max="11017" width="10.7109375" hidden="1" customWidth="1"/>
    <col min="11018" max="11019" width="12.42578125" hidden="1" customWidth="1"/>
    <col min="11020" max="11021" width="14.7109375" hidden="1" customWidth="1"/>
    <col min="11022" max="11022" width="12.7109375" hidden="1" customWidth="1"/>
    <col min="11023" max="11023" width="13.85546875" hidden="1" customWidth="1"/>
    <col min="11265" max="11265" width="43.7109375" hidden="1" customWidth="1"/>
    <col min="11266" max="11266" width="13" hidden="1" customWidth="1"/>
    <col min="11267" max="11268" width="11.85546875" hidden="1" customWidth="1"/>
    <col min="11269" max="11269" width="12.28515625" hidden="1" customWidth="1"/>
    <col min="11270" max="11270" width="13" hidden="1" customWidth="1"/>
    <col min="11271" max="11271" width="13.85546875" hidden="1" customWidth="1"/>
    <col min="11272" max="11273" width="10.7109375" hidden="1" customWidth="1"/>
    <col min="11274" max="11275" width="12.42578125" hidden="1" customWidth="1"/>
    <col min="11276" max="11277" width="14.7109375" hidden="1" customWidth="1"/>
    <col min="11278" max="11278" width="12.7109375" hidden="1" customWidth="1"/>
    <col min="11279" max="11279" width="13.85546875" hidden="1" customWidth="1"/>
    <col min="11521" max="11521" width="43.7109375" hidden="1" customWidth="1"/>
    <col min="11522" max="11522" width="13" hidden="1" customWidth="1"/>
    <col min="11523" max="11524" width="11.85546875" hidden="1" customWidth="1"/>
    <col min="11525" max="11525" width="12.28515625" hidden="1" customWidth="1"/>
    <col min="11526" max="11526" width="13" hidden="1" customWidth="1"/>
    <col min="11527" max="11527" width="13.85546875" hidden="1" customWidth="1"/>
    <col min="11528" max="11529" width="10.7109375" hidden="1" customWidth="1"/>
    <col min="11530" max="11531" width="12.42578125" hidden="1" customWidth="1"/>
    <col min="11532" max="11533" width="14.7109375" hidden="1" customWidth="1"/>
    <col min="11534" max="11534" width="12.7109375" hidden="1" customWidth="1"/>
    <col min="11535" max="11535" width="13.85546875" hidden="1" customWidth="1"/>
    <col min="11777" max="11777" width="43.7109375" hidden="1" customWidth="1"/>
    <col min="11778" max="11778" width="13" hidden="1" customWidth="1"/>
    <col min="11779" max="11780" width="11.85546875" hidden="1" customWidth="1"/>
    <col min="11781" max="11781" width="12.28515625" hidden="1" customWidth="1"/>
    <col min="11782" max="11782" width="13" hidden="1" customWidth="1"/>
    <col min="11783" max="11783" width="13.85546875" hidden="1" customWidth="1"/>
    <col min="11784" max="11785" width="10.7109375" hidden="1" customWidth="1"/>
    <col min="11786" max="11787" width="12.42578125" hidden="1" customWidth="1"/>
    <col min="11788" max="11789" width="14.7109375" hidden="1" customWidth="1"/>
    <col min="11790" max="11790" width="12.7109375" hidden="1" customWidth="1"/>
    <col min="11791" max="11791" width="13.85546875" hidden="1" customWidth="1"/>
    <col min="12033" max="12033" width="43.7109375" hidden="1" customWidth="1"/>
    <col min="12034" max="12034" width="13" hidden="1" customWidth="1"/>
    <col min="12035" max="12036" width="11.85546875" hidden="1" customWidth="1"/>
    <col min="12037" max="12037" width="12.28515625" hidden="1" customWidth="1"/>
    <col min="12038" max="12038" width="13" hidden="1" customWidth="1"/>
    <col min="12039" max="12039" width="13.85546875" hidden="1" customWidth="1"/>
    <col min="12040" max="12041" width="10.7109375" hidden="1" customWidth="1"/>
    <col min="12042" max="12043" width="12.42578125" hidden="1" customWidth="1"/>
    <col min="12044" max="12045" width="14.7109375" hidden="1" customWidth="1"/>
    <col min="12046" max="12046" width="12.7109375" hidden="1" customWidth="1"/>
    <col min="12047" max="12047" width="13.85546875" hidden="1" customWidth="1"/>
    <col min="12289" max="12289" width="43.7109375" hidden="1" customWidth="1"/>
    <col min="12290" max="12290" width="13" hidden="1" customWidth="1"/>
    <col min="12291" max="12292" width="11.85546875" hidden="1" customWidth="1"/>
    <col min="12293" max="12293" width="12.28515625" hidden="1" customWidth="1"/>
    <col min="12294" max="12294" width="13" hidden="1" customWidth="1"/>
    <col min="12295" max="12295" width="13.85546875" hidden="1" customWidth="1"/>
    <col min="12296" max="12297" width="10.7109375" hidden="1" customWidth="1"/>
    <col min="12298" max="12299" width="12.42578125" hidden="1" customWidth="1"/>
    <col min="12300" max="12301" width="14.7109375" hidden="1" customWidth="1"/>
    <col min="12302" max="12302" width="12.7109375" hidden="1" customWidth="1"/>
    <col min="12303" max="12303" width="13.85546875" hidden="1" customWidth="1"/>
    <col min="12545" max="12545" width="43.7109375" hidden="1" customWidth="1"/>
    <col min="12546" max="12546" width="13" hidden="1" customWidth="1"/>
    <col min="12547" max="12548" width="11.85546875" hidden="1" customWidth="1"/>
    <col min="12549" max="12549" width="12.28515625" hidden="1" customWidth="1"/>
    <col min="12550" max="12550" width="13" hidden="1" customWidth="1"/>
    <col min="12551" max="12551" width="13.85546875" hidden="1" customWidth="1"/>
    <col min="12552" max="12553" width="10.7109375" hidden="1" customWidth="1"/>
    <col min="12554" max="12555" width="12.42578125" hidden="1" customWidth="1"/>
    <col min="12556" max="12557" width="14.7109375" hidden="1" customWidth="1"/>
    <col min="12558" max="12558" width="12.7109375" hidden="1" customWidth="1"/>
    <col min="12559" max="12559" width="13.85546875" hidden="1" customWidth="1"/>
    <col min="12801" max="12801" width="43.7109375" hidden="1" customWidth="1"/>
    <col min="12802" max="12802" width="13" hidden="1" customWidth="1"/>
    <col min="12803" max="12804" width="11.85546875" hidden="1" customWidth="1"/>
    <col min="12805" max="12805" width="12.28515625" hidden="1" customWidth="1"/>
    <col min="12806" max="12806" width="13" hidden="1" customWidth="1"/>
    <col min="12807" max="12807" width="13.85546875" hidden="1" customWidth="1"/>
    <col min="12808" max="12809" width="10.7109375" hidden="1" customWidth="1"/>
    <col min="12810" max="12811" width="12.42578125" hidden="1" customWidth="1"/>
    <col min="12812" max="12813" width="14.7109375" hidden="1" customWidth="1"/>
    <col min="12814" max="12814" width="12.7109375" hidden="1" customWidth="1"/>
    <col min="12815" max="12815" width="13.85546875" hidden="1" customWidth="1"/>
    <col min="13057" max="13057" width="43.7109375" hidden="1" customWidth="1"/>
    <col min="13058" max="13058" width="13" hidden="1" customWidth="1"/>
    <col min="13059" max="13060" width="11.85546875" hidden="1" customWidth="1"/>
    <col min="13061" max="13061" width="12.28515625" hidden="1" customWidth="1"/>
    <col min="13062" max="13062" width="13" hidden="1" customWidth="1"/>
    <col min="13063" max="13063" width="13.85546875" hidden="1" customWidth="1"/>
    <col min="13064" max="13065" width="10.7109375" hidden="1" customWidth="1"/>
    <col min="13066" max="13067" width="12.42578125" hidden="1" customWidth="1"/>
    <col min="13068" max="13069" width="14.7109375" hidden="1" customWidth="1"/>
    <col min="13070" max="13070" width="12.7109375" hidden="1" customWidth="1"/>
    <col min="13071" max="13071" width="13.85546875" hidden="1" customWidth="1"/>
    <col min="13313" max="13313" width="43.7109375" hidden="1" customWidth="1"/>
    <col min="13314" max="13314" width="13" hidden="1" customWidth="1"/>
    <col min="13315" max="13316" width="11.85546875" hidden="1" customWidth="1"/>
    <col min="13317" max="13317" width="12.28515625" hidden="1" customWidth="1"/>
    <col min="13318" max="13318" width="13" hidden="1" customWidth="1"/>
    <col min="13319" max="13319" width="13.85546875" hidden="1" customWidth="1"/>
    <col min="13320" max="13321" width="10.7109375" hidden="1" customWidth="1"/>
    <col min="13322" max="13323" width="12.42578125" hidden="1" customWidth="1"/>
    <col min="13324" max="13325" width="14.7109375" hidden="1" customWidth="1"/>
    <col min="13326" max="13326" width="12.7109375" hidden="1" customWidth="1"/>
    <col min="13327" max="13327" width="13.85546875" hidden="1" customWidth="1"/>
    <col min="13569" max="13569" width="43.7109375" hidden="1" customWidth="1"/>
    <col min="13570" max="13570" width="13" hidden="1" customWidth="1"/>
    <col min="13571" max="13572" width="11.85546875" hidden="1" customWidth="1"/>
    <col min="13573" max="13573" width="12.28515625" hidden="1" customWidth="1"/>
    <col min="13574" max="13574" width="13" hidden="1" customWidth="1"/>
    <col min="13575" max="13575" width="13.85546875" hidden="1" customWidth="1"/>
    <col min="13576" max="13577" width="10.7109375" hidden="1" customWidth="1"/>
    <col min="13578" max="13579" width="12.42578125" hidden="1" customWidth="1"/>
    <col min="13580" max="13581" width="14.7109375" hidden="1" customWidth="1"/>
    <col min="13582" max="13582" width="12.7109375" hidden="1" customWidth="1"/>
    <col min="13583" max="13583" width="13.85546875" hidden="1" customWidth="1"/>
    <col min="13825" max="13825" width="43.7109375" hidden="1" customWidth="1"/>
    <col min="13826" max="13826" width="13" hidden="1" customWidth="1"/>
    <col min="13827" max="13828" width="11.85546875" hidden="1" customWidth="1"/>
    <col min="13829" max="13829" width="12.28515625" hidden="1" customWidth="1"/>
    <col min="13830" max="13830" width="13" hidden="1" customWidth="1"/>
    <col min="13831" max="13831" width="13.85546875" hidden="1" customWidth="1"/>
    <col min="13832" max="13833" width="10.7109375" hidden="1" customWidth="1"/>
    <col min="13834" max="13835" width="12.42578125" hidden="1" customWidth="1"/>
    <col min="13836" max="13837" width="14.7109375" hidden="1" customWidth="1"/>
    <col min="13838" max="13838" width="12.7109375" hidden="1" customWidth="1"/>
    <col min="13839" max="13839" width="13.85546875" hidden="1" customWidth="1"/>
    <col min="14081" max="14081" width="43.7109375" hidden="1" customWidth="1"/>
    <col min="14082" max="14082" width="13" hidden="1" customWidth="1"/>
    <col min="14083" max="14084" width="11.85546875" hidden="1" customWidth="1"/>
    <col min="14085" max="14085" width="12.28515625" hidden="1" customWidth="1"/>
    <col min="14086" max="14086" width="13" hidden="1" customWidth="1"/>
    <col min="14087" max="14087" width="13.85546875" hidden="1" customWidth="1"/>
    <col min="14088" max="14089" width="10.7109375" hidden="1" customWidth="1"/>
    <col min="14090" max="14091" width="12.42578125" hidden="1" customWidth="1"/>
    <col min="14092" max="14093" width="14.7109375" hidden="1" customWidth="1"/>
    <col min="14094" max="14094" width="12.7109375" hidden="1" customWidth="1"/>
    <col min="14095" max="14095" width="13.85546875" hidden="1" customWidth="1"/>
    <col min="14337" max="14337" width="43.7109375" hidden="1" customWidth="1"/>
    <col min="14338" max="14338" width="13" hidden="1" customWidth="1"/>
    <col min="14339" max="14340" width="11.85546875" hidden="1" customWidth="1"/>
    <col min="14341" max="14341" width="12.28515625" hidden="1" customWidth="1"/>
    <col min="14342" max="14342" width="13" hidden="1" customWidth="1"/>
    <col min="14343" max="14343" width="13.85546875" hidden="1" customWidth="1"/>
    <col min="14344" max="14345" width="10.7109375" hidden="1" customWidth="1"/>
    <col min="14346" max="14347" width="12.42578125" hidden="1" customWidth="1"/>
    <col min="14348" max="14349" width="14.7109375" hidden="1" customWidth="1"/>
    <col min="14350" max="14350" width="12.7109375" hidden="1" customWidth="1"/>
    <col min="14351" max="14351" width="13.85546875" hidden="1" customWidth="1"/>
    <col min="14593" max="14593" width="43.7109375" hidden="1" customWidth="1"/>
    <col min="14594" max="14594" width="13" hidden="1" customWidth="1"/>
    <col min="14595" max="14596" width="11.85546875" hidden="1" customWidth="1"/>
    <col min="14597" max="14597" width="12.28515625" hidden="1" customWidth="1"/>
    <col min="14598" max="14598" width="13" hidden="1" customWidth="1"/>
    <col min="14599" max="14599" width="13.85546875" hidden="1" customWidth="1"/>
    <col min="14600" max="14601" width="10.7109375" hidden="1" customWidth="1"/>
    <col min="14602" max="14603" width="12.42578125" hidden="1" customWidth="1"/>
    <col min="14604" max="14605" width="14.7109375" hidden="1" customWidth="1"/>
    <col min="14606" max="14606" width="12.7109375" hidden="1" customWidth="1"/>
    <col min="14607" max="14607" width="13.85546875" hidden="1" customWidth="1"/>
    <col min="14849" max="14849" width="43.7109375" hidden="1" customWidth="1"/>
    <col min="14850" max="14850" width="13" hidden="1" customWidth="1"/>
    <col min="14851" max="14852" width="11.85546875" hidden="1" customWidth="1"/>
    <col min="14853" max="14853" width="12.28515625" hidden="1" customWidth="1"/>
    <col min="14854" max="14854" width="13" hidden="1" customWidth="1"/>
    <col min="14855" max="14855" width="13.85546875" hidden="1" customWidth="1"/>
    <col min="14856" max="14857" width="10.7109375" hidden="1" customWidth="1"/>
    <col min="14858" max="14859" width="12.42578125" hidden="1" customWidth="1"/>
    <col min="14860" max="14861" width="14.7109375" hidden="1" customWidth="1"/>
    <col min="14862" max="14862" width="12.7109375" hidden="1" customWidth="1"/>
    <col min="14863" max="14863" width="13.85546875" hidden="1" customWidth="1"/>
    <col min="15105" max="15105" width="43.7109375" hidden="1" customWidth="1"/>
    <col min="15106" max="15106" width="13" hidden="1" customWidth="1"/>
    <col min="15107" max="15108" width="11.85546875" hidden="1" customWidth="1"/>
    <col min="15109" max="15109" width="12.28515625" hidden="1" customWidth="1"/>
    <col min="15110" max="15110" width="13" hidden="1" customWidth="1"/>
    <col min="15111" max="15111" width="13.85546875" hidden="1" customWidth="1"/>
    <col min="15112" max="15113" width="10.7109375" hidden="1" customWidth="1"/>
    <col min="15114" max="15115" width="12.42578125" hidden="1" customWidth="1"/>
    <col min="15116" max="15117" width="14.7109375" hidden="1" customWidth="1"/>
    <col min="15118" max="15118" width="12.7109375" hidden="1" customWidth="1"/>
    <col min="15119" max="15119" width="13.85546875" hidden="1" customWidth="1"/>
    <col min="15361" max="15361" width="43.7109375" hidden="1" customWidth="1"/>
    <col min="15362" max="15362" width="13" hidden="1" customWidth="1"/>
    <col min="15363" max="15364" width="11.85546875" hidden="1" customWidth="1"/>
    <col min="15365" max="15365" width="12.28515625" hidden="1" customWidth="1"/>
    <col min="15366" max="15366" width="13" hidden="1" customWidth="1"/>
    <col min="15367" max="15367" width="13.85546875" hidden="1" customWidth="1"/>
    <col min="15368" max="15369" width="10.7109375" hidden="1" customWidth="1"/>
    <col min="15370" max="15371" width="12.42578125" hidden="1" customWidth="1"/>
    <col min="15372" max="15373" width="14.7109375" hidden="1" customWidth="1"/>
    <col min="15374" max="15374" width="12.7109375" hidden="1" customWidth="1"/>
    <col min="15375" max="15375" width="13.85546875" hidden="1" customWidth="1"/>
    <col min="15617" max="15617" width="43.7109375" hidden="1" customWidth="1"/>
    <col min="15618" max="15618" width="13" hidden="1" customWidth="1"/>
    <col min="15619" max="15620" width="11.85546875" hidden="1" customWidth="1"/>
    <col min="15621" max="15621" width="12.28515625" hidden="1" customWidth="1"/>
    <col min="15622" max="15622" width="13" hidden="1" customWidth="1"/>
    <col min="15623" max="15623" width="13.85546875" hidden="1" customWidth="1"/>
    <col min="15624" max="15625" width="10.7109375" hidden="1" customWidth="1"/>
    <col min="15626" max="15627" width="12.42578125" hidden="1" customWidth="1"/>
    <col min="15628" max="15629" width="14.7109375" hidden="1" customWidth="1"/>
    <col min="15630" max="15630" width="12.7109375" hidden="1" customWidth="1"/>
    <col min="15631" max="15631" width="13.85546875" hidden="1" customWidth="1"/>
    <col min="15873" max="15873" width="43.7109375" hidden="1" customWidth="1"/>
    <col min="15874" max="15874" width="13" hidden="1" customWidth="1"/>
    <col min="15875" max="15876" width="11.85546875" hidden="1" customWidth="1"/>
    <col min="15877" max="15877" width="12.28515625" hidden="1" customWidth="1"/>
    <col min="15878" max="15878" width="13" hidden="1" customWidth="1"/>
    <col min="15879" max="15879" width="13.85546875" hidden="1" customWidth="1"/>
    <col min="15880" max="15881" width="10.7109375" hidden="1" customWidth="1"/>
    <col min="15882" max="15883" width="12.42578125" hidden="1" customWidth="1"/>
    <col min="15884" max="15885" width="14.7109375" hidden="1" customWidth="1"/>
    <col min="15886" max="15886" width="12.7109375" hidden="1" customWidth="1"/>
    <col min="15887" max="15887" width="13.85546875" hidden="1" customWidth="1"/>
    <col min="16129" max="16129" width="43.7109375" hidden="1" customWidth="1"/>
    <col min="16130" max="16130" width="13" hidden="1" customWidth="1"/>
    <col min="16131" max="16132" width="11.85546875" hidden="1" customWidth="1"/>
    <col min="16133" max="16133" width="12.28515625" hidden="1" customWidth="1"/>
    <col min="16134" max="16134" width="13" hidden="1" customWidth="1"/>
    <col min="16135" max="16135" width="13.85546875" hidden="1" customWidth="1"/>
    <col min="16136" max="16137" width="10.7109375" hidden="1" customWidth="1"/>
    <col min="16138" max="16139" width="12.42578125" hidden="1" customWidth="1"/>
    <col min="16140" max="16141" width="14.7109375" hidden="1" customWidth="1"/>
    <col min="16142" max="16142" width="12.7109375" hidden="1" customWidth="1"/>
    <col min="16143" max="16143" width="13.85546875" hidden="1" customWidth="1"/>
  </cols>
  <sheetData>
    <row r="1" spans="1:15" ht="57.75" customHeight="1">
      <c r="A1" s="230" t="s">
        <v>90</v>
      </c>
      <c r="B1" s="230"/>
      <c r="C1" s="230"/>
      <c r="D1" s="230"/>
      <c r="E1" s="230"/>
      <c r="F1" s="230"/>
      <c r="G1" s="230"/>
      <c r="H1" s="230"/>
      <c r="I1" s="230"/>
      <c r="J1" s="230"/>
      <c r="K1" s="230"/>
      <c r="L1" s="230"/>
      <c r="M1" s="230"/>
      <c r="N1" s="230"/>
      <c r="O1" s="230"/>
    </row>
    <row r="2" spans="1:15" ht="14.25" customHeight="1">
      <c r="A2" s="186"/>
      <c r="B2" s="186"/>
      <c r="C2" s="231" t="s">
        <v>199</v>
      </c>
      <c r="D2" s="231"/>
      <c r="E2" s="231"/>
      <c r="F2" s="231"/>
      <c r="G2" s="231"/>
      <c r="H2" s="231"/>
      <c r="I2" s="186"/>
      <c r="J2" s="186"/>
      <c r="K2" s="186"/>
      <c r="L2" s="186"/>
      <c r="M2" s="186"/>
      <c r="N2" s="186"/>
      <c r="O2" s="186"/>
    </row>
    <row r="3" spans="1:15" s="190" customFormat="1" ht="45.75" customHeight="1">
      <c r="A3" s="187" t="s">
        <v>200</v>
      </c>
      <c r="B3" s="188" t="s">
        <v>91</v>
      </c>
      <c r="C3" s="188" t="s">
        <v>201</v>
      </c>
      <c r="D3" s="189" t="s">
        <v>202</v>
      </c>
      <c r="E3" s="189" t="s">
        <v>203</v>
      </c>
      <c r="F3" s="189" t="s">
        <v>204</v>
      </c>
      <c r="G3" s="188" t="s">
        <v>205</v>
      </c>
      <c r="H3" s="189" t="s">
        <v>206</v>
      </c>
      <c r="I3" s="189" t="s">
        <v>207</v>
      </c>
      <c r="J3" s="188" t="s">
        <v>208</v>
      </c>
      <c r="K3" s="188" t="s">
        <v>209</v>
      </c>
      <c r="L3" s="189" t="s">
        <v>210</v>
      </c>
      <c r="M3" s="189" t="s">
        <v>211</v>
      </c>
      <c r="N3" s="189" t="s">
        <v>212</v>
      </c>
      <c r="O3" s="189" t="s">
        <v>213</v>
      </c>
    </row>
    <row r="4" spans="1:15" s="194" customFormat="1" ht="15" customHeight="1">
      <c r="A4" s="191" t="s">
        <v>93</v>
      </c>
      <c r="B4" s="192">
        <v>1992</v>
      </c>
      <c r="C4" s="192">
        <v>220</v>
      </c>
      <c r="D4" s="192">
        <v>3677</v>
      </c>
      <c r="E4" s="192">
        <v>7515</v>
      </c>
      <c r="F4" s="192">
        <v>11256</v>
      </c>
      <c r="G4" s="193">
        <v>14</v>
      </c>
      <c r="H4" s="192">
        <v>3</v>
      </c>
      <c r="I4" s="192">
        <v>528</v>
      </c>
      <c r="J4" s="192">
        <v>8077</v>
      </c>
      <c r="K4" s="192">
        <v>15136</v>
      </c>
      <c r="L4" s="192">
        <v>22723</v>
      </c>
      <c r="M4" s="192">
        <v>23213</v>
      </c>
      <c r="N4" s="192">
        <v>2</v>
      </c>
      <c r="O4" s="192">
        <v>1225</v>
      </c>
    </row>
    <row r="5" spans="1:15" s="195" customFormat="1" ht="15" customHeight="1">
      <c r="A5" s="191" t="s">
        <v>16</v>
      </c>
      <c r="B5" s="192">
        <v>10513</v>
      </c>
      <c r="C5" s="192">
        <v>2947</v>
      </c>
      <c r="D5" s="192">
        <v>25210</v>
      </c>
      <c r="E5" s="192">
        <v>81339</v>
      </c>
      <c r="F5" s="192">
        <v>99552</v>
      </c>
      <c r="G5" s="193">
        <v>138</v>
      </c>
      <c r="H5" s="192">
        <v>34</v>
      </c>
      <c r="I5" s="192">
        <v>4074</v>
      </c>
      <c r="J5" s="192">
        <v>87163</v>
      </c>
      <c r="K5" s="192">
        <v>126131</v>
      </c>
      <c r="L5" s="192">
        <v>203189</v>
      </c>
      <c r="M5" s="192">
        <v>213294</v>
      </c>
      <c r="N5" s="192">
        <v>5</v>
      </c>
      <c r="O5" s="192">
        <v>2769</v>
      </c>
    </row>
    <row r="6" spans="1:15" s="194" customFormat="1" ht="15" customHeight="1">
      <c r="A6" s="196" t="s">
        <v>17</v>
      </c>
      <c r="B6" s="192">
        <v>13723</v>
      </c>
      <c r="C6" s="192">
        <v>525</v>
      </c>
      <c r="D6" s="192">
        <v>5949</v>
      </c>
      <c r="E6" s="192">
        <v>71738</v>
      </c>
      <c r="F6" s="192">
        <v>209893</v>
      </c>
      <c r="G6" s="193">
        <v>933</v>
      </c>
      <c r="H6" s="192">
        <v>73</v>
      </c>
      <c r="I6" s="192">
        <v>4961</v>
      </c>
      <c r="J6" s="192">
        <v>151471</v>
      </c>
      <c r="K6" s="192">
        <v>142601</v>
      </c>
      <c r="L6" s="192">
        <v>282814</v>
      </c>
      <c r="M6" s="192">
        <v>294072</v>
      </c>
      <c r="N6" s="192">
        <v>4</v>
      </c>
      <c r="O6" s="192">
        <v>2950</v>
      </c>
    </row>
    <row r="7" spans="1:15" s="195" customFormat="1" ht="15" customHeight="1">
      <c r="A7" s="196" t="s">
        <v>18</v>
      </c>
      <c r="B7" s="192">
        <v>6734</v>
      </c>
      <c r="C7" s="192">
        <v>385</v>
      </c>
      <c r="D7" s="192">
        <v>3435</v>
      </c>
      <c r="E7" s="192">
        <v>29632</v>
      </c>
      <c r="F7" s="192">
        <v>76450</v>
      </c>
      <c r="G7" s="193">
        <v>501</v>
      </c>
      <c r="H7" s="192">
        <v>75</v>
      </c>
      <c r="I7" s="192">
        <v>1635</v>
      </c>
      <c r="J7" s="192">
        <v>65610</v>
      </c>
      <c r="K7" s="192">
        <v>46503</v>
      </c>
      <c r="L7" s="192">
        <v>104483</v>
      </c>
      <c r="M7" s="192">
        <v>112113</v>
      </c>
      <c r="N7" s="192">
        <v>7</v>
      </c>
      <c r="O7" s="192">
        <v>1889</v>
      </c>
    </row>
    <row r="8" spans="1:15" s="195" customFormat="1" ht="15" customHeight="1">
      <c r="A8" s="191" t="s">
        <v>19</v>
      </c>
      <c r="B8" s="192">
        <v>8734</v>
      </c>
      <c r="C8" s="197">
        <v>228</v>
      </c>
      <c r="D8" s="192">
        <v>11206</v>
      </c>
      <c r="E8" s="192">
        <v>82083</v>
      </c>
      <c r="F8" s="192">
        <v>52304</v>
      </c>
      <c r="G8" s="193">
        <v>397</v>
      </c>
      <c r="H8" s="192">
        <v>18</v>
      </c>
      <c r="I8" s="192">
        <v>2318</v>
      </c>
      <c r="J8" s="192">
        <v>78173</v>
      </c>
      <c r="K8" s="192">
        <v>70381</v>
      </c>
      <c r="L8" s="192">
        <v>140006</v>
      </c>
      <c r="M8" s="192">
        <v>148554</v>
      </c>
      <c r="N8" s="192">
        <v>6</v>
      </c>
      <c r="O8" s="198">
        <v>2323</v>
      </c>
    </row>
    <row r="9" spans="1:15" s="195" customFormat="1" ht="15" customHeight="1">
      <c r="A9" s="191" t="s">
        <v>94</v>
      </c>
      <c r="B9" s="192">
        <v>1528</v>
      </c>
      <c r="C9" s="198">
        <v>1026</v>
      </c>
      <c r="D9" s="192">
        <v>2445</v>
      </c>
      <c r="E9" s="192">
        <v>3657</v>
      </c>
      <c r="F9" s="192">
        <v>3290</v>
      </c>
      <c r="G9" s="193">
        <v>33</v>
      </c>
      <c r="H9" s="192">
        <v>36</v>
      </c>
      <c r="I9" s="192">
        <v>241</v>
      </c>
      <c r="J9" s="192">
        <v>4831</v>
      </c>
      <c r="K9" s="192">
        <v>5897</v>
      </c>
      <c r="L9" s="192">
        <v>10121</v>
      </c>
      <c r="M9" s="192">
        <v>10728</v>
      </c>
      <c r="N9" s="192">
        <v>6</v>
      </c>
      <c r="O9" s="192">
        <v>529</v>
      </c>
    </row>
    <row r="10" spans="1:15" s="195" customFormat="1" ht="15" customHeight="1">
      <c r="A10" s="191" t="s">
        <v>95</v>
      </c>
      <c r="B10" s="192">
        <v>3751</v>
      </c>
      <c r="C10" s="192">
        <v>852</v>
      </c>
      <c r="D10" s="192">
        <v>7003</v>
      </c>
      <c r="E10" s="192">
        <v>13372</v>
      </c>
      <c r="F10" s="192">
        <v>17201</v>
      </c>
      <c r="G10" s="193">
        <v>82</v>
      </c>
      <c r="H10" s="192">
        <v>40</v>
      </c>
      <c r="I10" s="192">
        <v>728</v>
      </c>
      <c r="J10" s="192">
        <v>31432</v>
      </c>
      <c r="K10" s="192">
        <v>7846</v>
      </c>
      <c r="L10" s="192">
        <v>31117</v>
      </c>
      <c r="M10" s="192">
        <v>39278</v>
      </c>
      <c r="N10" s="192">
        <v>26</v>
      </c>
      <c r="O10" s="192">
        <v>1373</v>
      </c>
    </row>
    <row r="11" spans="1:15" s="195" customFormat="1" ht="15" customHeight="1">
      <c r="A11" s="191" t="s">
        <v>96</v>
      </c>
      <c r="B11" s="192">
        <v>4607</v>
      </c>
      <c r="C11" s="192">
        <v>362</v>
      </c>
      <c r="D11" s="192">
        <v>3480</v>
      </c>
      <c r="E11" s="192">
        <v>17061</v>
      </c>
      <c r="F11" s="192">
        <v>93091</v>
      </c>
      <c r="G11" s="193">
        <v>751</v>
      </c>
      <c r="H11" s="192">
        <v>1</v>
      </c>
      <c r="I11" s="192">
        <v>2463</v>
      </c>
      <c r="J11" s="192">
        <v>65041</v>
      </c>
      <c r="K11" s="192">
        <v>52168</v>
      </c>
      <c r="L11" s="192">
        <v>108219</v>
      </c>
      <c r="M11" s="192">
        <v>117209</v>
      </c>
      <c r="N11" s="192">
        <v>8</v>
      </c>
      <c r="O11" s="192">
        <v>2108</v>
      </c>
    </row>
    <row r="12" spans="1:15" s="194" customFormat="1" ht="15" customHeight="1">
      <c r="A12" s="191" t="s">
        <v>97</v>
      </c>
      <c r="B12" s="192">
        <v>3824</v>
      </c>
      <c r="C12" s="192">
        <v>205</v>
      </c>
      <c r="D12" s="192">
        <v>3219</v>
      </c>
      <c r="E12" s="192">
        <v>15890</v>
      </c>
      <c r="F12" s="192">
        <v>52385</v>
      </c>
      <c r="G12" s="193">
        <v>754</v>
      </c>
      <c r="H12" s="192">
        <v>7</v>
      </c>
      <c r="I12" s="192">
        <v>1589</v>
      </c>
      <c r="J12" s="192">
        <v>42586</v>
      </c>
      <c r="K12" s="192">
        <v>31463</v>
      </c>
      <c r="L12" s="192">
        <v>67505</v>
      </c>
      <c r="M12" s="192">
        <v>74049</v>
      </c>
      <c r="N12" s="192">
        <v>10</v>
      </c>
      <c r="O12" s="192">
        <v>1875</v>
      </c>
    </row>
    <row r="13" spans="1:15" s="195" customFormat="1" ht="15" customHeight="1">
      <c r="A13" s="191" t="s">
        <v>98</v>
      </c>
      <c r="B13" s="192">
        <v>11897</v>
      </c>
      <c r="C13" s="192">
        <v>209</v>
      </c>
      <c r="D13" s="192">
        <v>12170</v>
      </c>
      <c r="E13" s="192">
        <v>429372</v>
      </c>
      <c r="F13" s="192">
        <v>52029</v>
      </c>
      <c r="G13" s="193">
        <v>135</v>
      </c>
      <c r="H13" s="192">
        <v>7</v>
      </c>
      <c r="I13" s="192">
        <v>11322</v>
      </c>
      <c r="J13" s="192">
        <v>192779</v>
      </c>
      <c r="K13" s="192">
        <v>312465</v>
      </c>
      <c r="L13" s="192">
        <v>476277</v>
      </c>
      <c r="M13" s="192">
        <v>505244</v>
      </c>
      <c r="N13" s="192">
        <v>6</v>
      </c>
      <c r="O13" s="192">
        <v>3203</v>
      </c>
    </row>
    <row r="14" spans="1:15" s="194" customFormat="1" ht="15" customHeight="1">
      <c r="A14" s="191" t="s">
        <v>99</v>
      </c>
      <c r="B14" s="192">
        <v>13735</v>
      </c>
      <c r="C14" s="192">
        <v>87</v>
      </c>
      <c r="D14" s="192">
        <v>2233</v>
      </c>
      <c r="E14" s="192">
        <v>47342</v>
      </c>
      <c r="F14" s="192">
        <v>340539</v>
      </c>
      <c r="G14" s="193">
        <v>174</v>
      </c>
      <c r="H14" s="192">
        <v>9</v>
      </c>
      <c r="I14" s="192">
        <v>7093</v>
      </c>
      <c r="J14" s="192">
        <v>148876</v>
      </c>
      <c r="K14" s="192">
        <v>248601</v>
      </c>
      <c r="L14" s="192">
        <v>385576</v>
      </c>
      <c r="M14" s="192">
        <v>397477</v>
      </c>
      <c r="N14" s="192">
        <v>3</v>
      </c>
      <c r="O14" s="192">
        <v>3321</v>
      </c>
    </row>
    <row r="15" spans="1:15" s="195" customFormat="1" ht="15" customHeight="1">
      <c r="A15" s="191" t="s">
        <v>100</v>
      </c>
      <c r="B15" s="192">
        <v>5323</v>
      </c>
      <c r="C15" s="192">
        <v>3907</v>
      </c>
      <c r="D15" s="192">
        <v>8553</v>
      </c>
      <c r="E15" s="192">
        <v>44923</v>
      </c>
      <c r="F15" s="192">
        <v>69969</v>
      </c>
      <c r="G15" s="193">
        <v>50</v>
      </c>
      <c r="H15" s="192">
        <v>14</v>
      </c>
      <c r="I15" s="192">
        <v>2905</v>
      </c>
      <c r="J15" s="192">
        <v>58776</v>
      </c>
      <c r="K15" s="192">
        <v>71545</v>
      </c>
      <c r="L15" s="192">
        <v>118288</v>
      </c>
      <c r="M15" s="192">
        <v>130321</v>
      </c>
      <c r="N15" s="192">
        <v>10</v>
      </c>
      <c r="O15" s="192">
        <v>2340</v>
      </c>
    </row>
    <row r="16" spans="1:15" s="194" customFormat="1" ht="15" customHeight="1">
      <c r="A16" s="191" t="s">
        <v>101</v>
      </c>
      <c r="B16" s="192">
        <v>4749</v>
      </c>
      <c r="C16" s="192">
        <v>986</v>
      </c>
      <c r="D16" s="192">
        <v>66239</v>
      </c>
      <c r="E16" s="192">
        <v>15563</v>
      </c>
      <c r="F16" s="192">
        <v>24702</v>
      </c>
      <c r="G16" s="193">
        <v>40</v>
      </c>
      <c r="H16" s="192">
        <v>5</v>
      </c>
      <c r="I16" s="192">
        <v>2762</v>
      </c>
      <c r="J16" s="192">
        <v>52147</v>
      </c>
      <c r="K16" s="192">
        <v>58150</v>
      </c>
      <c r="L16" s="192">
        <v>109878</v>
      </c>
      <c r="M16" s="192">
        <v>110297</v>
      </c>
      <c r="N16" s="192">
        <v>0</v>
      </c>
      <c r="O16" s="192">
        <v>2067</v>
      </c>
    </row>
    <row r="17" spans="1:15" s="194" customFormat="1" ht="15" customHeight="1">
      <c r="A17" s="191" t="s">
        <v>102</v>
      </c>
      <c r="B17" s="192">
        <v>3282</v>
      </c>
      <c r="C17" s="199">
        <v>238</v>
      </c>
      <c r="D17" s="192">
        <v>1341</v>
      </c>
      <c r="E17" s="192">
        <v>5698</v>
      </c>
      <c r="F17" s="192">
        <v>13484</v>
      </c>
      <c r="G17" s="193">
        <v>10</v>
      </c>
      <c r="H17" s="192">
        <v>91</v>
      </c>
      <c r="I17" s="192">
        <v>406</v>
      </c>
      <c r="J17" s="192">
        <v>6755</v>
      </c>
      <c r="K17" s="192">
        <v>14513</v>
      </c>
      <c r="L17" s="192">
        <v>20725</v>
      </c>
      <c r="M17" s="192">
        <v>21268</v>
      </c>
      <c r="N17" s="192">
        <v>3</v>
      </c>
      <c r="O17" s="192">
        <v>1223</v>
      </c>
    </row>
    <row r="18" spans="1:15" s="194" customFormat="1" ht="15" customHeight="1">
      <c r="A18" s="191" t="s">
        <v>103</v>
      </c>
      <c r="B18" s="192">
        <v>1164</v>
      </c>
      <c r="C18" s="192">
        <v>81</v>
      </c>
      <c r="D18" s="192">
        <v>407</v>
      </c>
      <c r="E18" s="192">
        <v>969</v>
      </c>
      <c r="F18" s="192">
        <v>3519</v>
      </c>
      <c r="G18" s="193">
        <v>1</v>
      </c>
      <c r="H18" s="192">
        <v>38</v>
      </c>
      <c r="I18" s="192">
        <v>96</v>
      </c>
      <c r="J18" s="192">
        <v>2649</v>
      </c>
      <c r="K18" s="192">
        <v>2462</v>
      </c>
      <c r="L18" s="192">
        <v>4966</v>
      </c>
      <c r="M18" s="192">
        <v>5111</v>
      </c>
      <c r="N18" s="192">
        <v>3</v>
      </c>
      <c r="O18" s="192">
        <v>748</v>
      </c>
    </row>
    <row r="19" spans="1:15" s="195" customFormat="1" ht="15" customHeight="1">
      <c r="A19" s="191" t="s">
        <v>104</v>
      </c>
      <c r="B19" s="192">
        <v>1302</v>
      </c>
      <c r="C19" s="192">
        <v>150</v>
      </c>
      <c r="D19" s="192">
        <v>1857</v>
      </c>
      <c r="E19" s="192">
        <v>3870</v>
      </c>
      <c r="F19" s="192">
        <v>14042</v>
      </c>
      <c r="G19" s="193">
        <v>17</v>
      </c>
      <c r="H19" s="192">
        <v>1</v>
      </c>
      <c r="I19" s="192">
        <v>424</v>
      </c>
      <c r="J19" s="192">
        <v>10419</v>
      </c>
      <c r="K19" s="192">
        <v>9942</v>
      </c>
      <c r="L19" s="192">
        <v>20317</v>
      </c>
      <c r="M19" s="192">
        <v>20361</v>
      </c>
      <c r="N19" s="192">
        <v>0</v>
      </c>
      <c r="O19" s="192">
        <v>1138</v>
      </c>
    </row>
    <row r="20" spans="1:15" s="194" customFormat="1" ht="15" customHeight="1">
      <c r="A20" s="191" t="s">
        <v>105</v>
      </c>
      <c r="B20" s="192">
        <v>8536</v>
      </c>
      <c r="C20" s="192">
        <v>5845</v>
      </c>
      <c r="D20" s="192">
        <v>22738</v>
      </c>
      <c r="E20" s="192">
        <v>35136</v>
      </c>
      <c r="F20" s="192">
        <v>201669</v>
      </c>
      <c r="G20" s="193">
        <v>98</v>
      </c>
      <c r="H20" s="192">
        <v>11</v>
      </c>
      <c r="I20" s="192">
        <v>5546</v>
      </c>
      <c r="J20" s="192">
        <v>129408</v>
      </c>
      <c r="K20" s="192">
        <v>141635</v>
      </c>
      <c r="L20" s="192">
        <v>255758</v>
      </c>
      <c r="M20" s="192">
        <v>271043</v>
      </c>
      <c r="N20" s="192">
        <v>6</v>
      </c>
      <c r="O20" s="192">
        <v>2879</v>
      </c>
    </row>
    <row r="21" spans="1:15" s="195" customFormat="1" ht="15" customHeight="1">
      <c r="A21" s="191" t="s">
        <v>106</v>
      </c>
      <c r="B21" s="192">
        <v>3531</v>
      </c>
      <c r="C21" s="192">
        <v>80113</v>
      </c>
      <c r="D21" s="192">
        <v>23528</v>
      </c>
      <c r="E21" s="192">
        <v>12847</v>
      </c>
      <c r="F21" s="192">
        <v>15881</v>
      </c>
      <c r="G21" s="193">
        <v>26</v>
      </c>
      <c r="H21" s="192">
        <v>49</v>
      </c>
      <c r="I21" s="192">
        <v>4004</v>
      </c>
      <c r="J21" s="192">
        <v>61552</v>
      </c>
      <c r="K21" s="192">
        <v>74896</v>
      </c>
      <c r="L21" s="192">
        <v>114361</v>
      </c>
      <c r="M21" s="192">
        <v>136448</v>
      </c>
      <c r="N21" s="192">
        <v>19</v>
      </c>
      <c r="O21" s="192">
        <v>1903</v>
      </c>
    </row>
    <row r="22" spans="1:15" s="195" customFormat="1" ht="15" customHeight="1">
      <c r="A22" s="191" t="s">
        <v>107</v>
      </c>
      <c r="B22" s="192">
        <v>453</v>
      </c>
      <c r="C22" s="192">
        <v>28</v>
      </c>
      <c r="D22" s="192">
        <v>81</v>
      </c>
      <c r="E22" s="192">
        <v>345</v>
      </c>
      <c r="F22" s="192">
        <v>1819</v>
      </c>
      <c r="G22" s="193">
        <v>5</v>
      </c>
      <c r="H22" s="192">
        <v>5</v>
      </c>
      <c r="I22" s="192">
        <v>48</v>
      </c>
      <c r="J22" s="192">
        <v>874</v>
      </c>
      <c r="K22" s="192">
        <v>1457</v>
      </c>
      <c r="L22" s="192">
        <v>1980</v>
      </c>
      <c r="M22" s="192">
        <v>2331</v>
      </c>
      <c r="N22" s="192">
        <v>18</v>
      </c>
      <c r="O22" s="192">
        <v>383</v>
      </c>
    </row>
    <row r="23" spans="1:15" s="195" customFormat="1" ht="15" customHeight="1">
      <c r="A23" s="191" t="s">
        <v>108</v>
      </c>
      <c r="B23" s="192">
        <v>601</v>
      </c>
      <c r="C23" s="192">
        <v>127</v>
      </c>
      <c r="D23" s="192">
        <v>328</v>
      </c>
      <c r="E23" s="192">
        <v>635</v>
      </c>
      <c r="F23" s="192">
        <v>1166</v>
      </c>
      <c r="G23" s="193">
        <v>2</v>
      </c>
      <c r="H23" s="192">
        <v>11</v>
      </c>
      <c r="I23" s="192">
        <v>42</v>
      </c>
      <c r="J23" s="192">
        <v>978</v>
      </c>
      <c r="K23" s="192">
        <v>1333</v>
      </c>
      <c r="L23" s="192">
        <v>2234</v>
      </c>
      <c r="M23" s="192">
        <v>2311</v>
      </c>
      <c r="N23" s="192">
        <v>3</v>
      </c>
      <c r="O23" s="192">
        <v>343</v>
      </c>
    </row>
    <row r="24" spans="1:15" s="194" customFormat="1" ht="15" customHeight="1">
      <c r="A24" s="191" t="s">
        <v>214</v>
      </c>
      <c r="B24" s="192">
        <v>1118</v>
      </c>
      <c r="C24" s="192">
        <v>15</v>
      </c>
      <c r="D24" s="192">
        <v>375</v>
      </c>
      <c r="E24" s="192">
        <v>2137</v>
      </c>
      <c r="F24" s="192">
        <v>3917</v>
      </c>
      <c r="G24" s="193">
        <v>2</v>
      </c>
      <c r="H24" s="192">
        <v>2</v>
      </c>
      <c r="I24" s="192">
        <v>94</v>
      </c>
      <c r="J24" s="192">
        <v>3288</v>
      </c>
      <c r="K24" s="192">
        <v>3254</v>
      </c>
      <c r="L24" s="192">
        <v>6667</v>
      </c>
      <c r="M24" s="192">
        <v>6542</v>
      </c>
      <c r="N24" s="192">
        <v>-2</v>
      </c>
      <c r="O24" s="192">
        <v>593</v>
      </c>
    </row>
    <row r="25" spans="1:15" s="195" customFormat="1" ht="15" customHeight="1">
      <c r="A25" s="191" t="s">
        <v>36</v>
      </c>
      <c r="B25" s="192">
        <v>2949</v>
      </c>
      <c r="C25" s="192">
        <v>232</v>
      </c>
      <c r="D25" s="192">
        <v>2031</v>
      </c>
      <c r="E25" s="192">
        <v>6228</v>
      </c>
      <c r="F25" s="192">
        <v>8735</v>
      </c>
      <c r="G25" s="193">
        <v>5</v>
      </c>
      <c r="H25" s="192">
        <v>31</v>
      </c>
      <c r="I25" s="192">
        <v>454</v>
      </c>
      <c r="J25" s="192">
        <v>9669</v>
      </c>
      <c r="K25" s="192">
        <v>8047</v>
      </c>
      <c r="L25" s="192">
        <v>18192</v>
      </c>
      <c r="M25" s="192">
        <v>17716</v>
      </c>
      <c r="N25" s="192">
        <v>-3</v>
      </c>
      <c r="O25" s="192">
        <v>1228</v>
      </c>
    </row>
    <row r="26" spans="1:15" s="194" customFormat="1" ht="15" customHeight="1">
      <c r="A26" s="191" t="s">
        <v>37</v>
      </c>
      <c r="B26" s="192">
        <v>5797</v>
      </c>
      <c r="C26" s="192">
        <v>385</v>
      </c>
      <c r="D26" s="192">
        <v>3981</v>
      </c>
      <c r="E26" s="192">
        <v>36571</v>
      </c>
      <c r="F26" s="192">
        <v>50817</v>
      </c>
      <c r="G26" s="193">
        <v>119</v>
      </c>
      <c r="H26" s="192">
        <v>41</v>
      </c>
      <c r="I26" s="192">
        <v>1660</v>
      </c>
      <c r="J26" s="192">
        <v>61077</v>
      </c>
      <c r="K26" s="192">
        <v>32497</v>
      </c>
      <c r="L26" s="192">
        <v>89263</v>
      </c>
      <c r="M26" s="192">
        <v>93574</v>
      </c>
      <c r="N26" s="192">
        <v>5</v>
      </c>
      <c r="O26" s="192">
        <v>2023</v>
      </c>
    </row>
    <row r="27" spans="1:15" s="195" customFormat="1" ht="15" customHeight="1">
      <c r="A27" s="191" t="s">
        <v>109</v>
      </c>
      <c r="B27" s="192">
        <v>2302</v>
      </c>
      <c r="C27" s="192">
        <v>31</v>
      </c>
      <c r="D27" s="192">
        <v>258</v>
      </c>
      <c r="E27" s="192">
        <v>2919</v>
      </c>
      <c r="F27" s="192">
        <v>17093</v>
      </c>
      <c r="G27" s="193">
        <v>165</v>
      </c>
      <c r="H27" s="192">
        <v>13</v>
      </c>
      <c r="I27" s="192">
        <v>286</v>
      </c>
      <c r="J27" s="192">
        <v>15927</v>
      </c>
      <c r="K27" s="192">
        <v>4838</v>
      </c>
      <c r="L27" s="192">
        <v>19380</v>
      </c>
      <c r="M27" s="192">
        <v>20765</v>
      </c>
      <c r="N27" s="192">
        <v>7</v>
      </c>
      <c r="O27" s="192">
        <v>809</v>
      </c>
    </row>
    <row r="28" spans="1:15" s="194" customFormat="1" ht="15" customHeight="1">
      <c r="A28" s="191" t="s">
        <v>110</v>
      </c>
      <c r="B28" s="192">
        <v>3910</v>
      </c>
      <c r="C28" s="192">
        <v>102</v>
      </c>
      <c r="D28" s="192">
        <v>544</v>
      </c>
      <c r="E28" s="192">
        <v>7843</v>
      </c>
      <c r="F28" s="192">
        <v>37529</v>
      </c>
      <c r="G28" s="193">
        <v>250</v>
      </c>
      <c r="H28" s="192">
        <v>18</v>
      </c>
      <c r="I28" s="192">
        <v>714</v>
      </c>
      <c r="J28" s="192">
        <v>34307</v>
      </c>
      <c r="K28" s="192">
        <v>12693</v>
      </c>
      <c r="L28" s="192">
        <v>42858</v>
      </c>
      <c r="M28" s="192">
        <v>47000</v>
      </c>
      <c r="N28" s="192">
        <v>10</v>
      </c>
      <c r="O28" s="192">
        <v>1348</v>
      </c>
    </row>
    <row r="29" spans="1:15" s="195" customFormat="1" ht="15" customHeight="1">
      <c r="A29" s="191" t="s">
        <v>40</v>
      </c>
      <c r="B29" s="192">
        <v>7425</v>
      </c>
      <c r="C29" s="192">
        <v>760</v>
      </c>
      <c r="D29" s="192">
        <v>19550</v>
      </c>
      <c r="E29" s="192">
        <v>96833</v>
      </c>
      <c r="F29" s="192">
        <v>136761</v>
      </c>
      <c r="G29" s="193">
        <v>165</v>
      </c>
      <c r="H29" s="192">
        <v>56</v>
      </c>
      <c r="I29" s="192">
        <v>5664</v>
      </c>
      <c r="J29" s="192">
        <v>93444</v>
      </c>
      <c r="K29" s="192">
        <v>166345</v>
      </c>
      <c r="L29" s="192">
        <v>238962</v>
      </c>
      <c r="M29" s="192">
        <v>259789</v>
      </c>
      <c r="N29" s="192">
        <v>9</v>
      </c>
      <c r="O29" s="192">
        <v>2924</v>
      </c>
    </row>
    <row r="30" spans="1:15" s="194" customFormat="1" ht="15" customHeight="1">
      <c r="A30" s="191" t="s">
        <v>111</v>
      </c>
      <c r="B30" s="193">
        <v>7310</v>
      </c>
      <c r="C30" s="192">
        <v>5142</v>
      </c>
      <c r="D30" s="192">
        <v>19613</v>
      </c>
      <c r="E30" s="192">
        <v>48883</v>
      </c>
      <c r="F30" s="192">
        <v>53542</v>
      </c>
      <c r="G30" s="193">
        <v>101</v>
      </c>
      <c r="H30" s="192">
        <v>4504</v>
      </c>
      <c r="I30" s="192">
        <v>3556</v>
      </c>
      <c r="J30" s="192">
        <v>51020</v>
      </c>
      <c r="K30" s="192">
        <v>84321</v>
      </c>
      <c r="L30" s="192">
        <v>135259</v>
      </c>
      <c r="M30" s="192">
        <v>135341</v>
      </c>
      <c r="N30" s="192">
        <v>0</v>
      </c>
      <c r="O30" s="192">
        <v>2286</v>
      </c>
    </row>
    <row r="31" spans="1:15" s="195" customFormat="1" ht="15" customHeight="1">
      <c r="A31" s="191" t="s">
        <v>112</v>
      </c>
      <c r="B31" s="192">
        <v>1647</v>
      </c>
      <c r="C31" s="192">
        <v>349</v>
      </c>
      <c r="D31" s="193">
        <v>1871</v>
      </c>
      <c r="E31" s="193">
        <v>6606</v>
      </c>
      <c r="F31" s="193">
        <v>10691</v>
      </c>
      <c r="G31" s="193">
        <v>5</v>
      </c>
      <c r="H31" s="193">
        <v>1</v>
      </c>
      <c r="I31" s="193">
        <v>595</v>
      </c>
      <c r="J31" s="192">
        <v>6895</v>
      </c>
      <c r="K31" s="192">
        <v>13223</v>
      </c>
      <c r="L31" s="192">
        <v>18785</v>
      </c>
      <c r="M31" s="192">
        <v>20118</v>
      </c>
      <c r="N31" s="192">
        <v>7</v>
      </c>
      <c r="O31" s="193">
        <v>1037</v>
      </c>
    </row>
    <row r="32" spans="1:15" s="194" customFormat="1" ht="15" customHeight="1">
      <c r="A32" s="191" t="s">
        <v>43</v>
      </c>
      <c r="B32" s="192">
        <v>7944</v>
      </c>
      <c r="C32" s="192">
        <v>393</v>
      </c>
      <c r="D32" s="192">
        <v>8927</v>
      </c>
      <c r="E32" s="192">
        <v>35276</v>
      </c>
      <c r="F32" s="192">
        <v>135008</v>
      </c>
      <c r="G32" s="193">
        <v>655</v>
      </c>
      <c r="H32" s="192">
        <v>155</v>
      </c>
      <c r="I32" s="192">
        <v>3759</v>
      </c>
      <c r="J32" s="192">
        <v>89474</v>
      </c>
      <c r="K32" s="192">
        <v>94699</v>
      </c>
      <c r="L32" s="192">
        <v>169508</v>
      </c>
      <c r="M32" s="192">
        <v>184173</v>
      </c>
      <c r="N32" s="192">
        <v>9</v>
      </c>
      <c r="O32" s="192">
        <v>2722</v>
      </c>
    </row>
    <row r="33" spans="1:15" s="195" customFormat="1" ht="15" customHeight="1">
      <c r="A33" s="200" t="s">
        <v>113</v>
      </c>
      <c r="B33" s="192">
        <v>3553</v>
      </c>
      <c r="C33" s="193">
        <v>28</v>
      </c>
      <c r="D33" s="192">
        <v>428</v>
      </c>
      <c r="E33" s="192">
        <v>3264</v>
      </c>
      <c r="F33" s="192">
        <v>11861</v>
      </c>
      <c r="G33" s="193">
        <v>11</v>
      </c>
      <c r="H33" s="192">
        <v>0</v>
      </c>
      <c r="I33" s="192">
        <v>1336</v>
      </c>
      <c r="J33" s="192">
        <v>3856</v>
      </c>
      <c r="K33" s="192">
        <v>13072</v>
      </c>
      <c r="L33" s="192">
        <v>16597</v>
      </c>
      <c r="M33" s="192">
        <v>16928</v>
      </c>
      <c r="N33" s="192">
        <v>2</v>
      </c>
      <c r="O33" s="192">
        <v>1446</v>
      </c>
    </row>
    <row r="34" spans="1:15" s="195" customFormat="1" ht="15" customHeight="1">
      <c r="A34" s="200" t="s">
        <v>114</v>
      </c>
      <c r="B34" s="192">
        <v>4062</v>
      </c>
      <c r="C34" s="192">
        <v>111</v>
      </c>
      <c r="D34" s="192">
        <v>1011</v>
      </c>
      <c r="E34" s="192">
        <v>5472</v>
      </c>
      <c r="F34" s="192">
        <v>18080</v>
      </c>
      <c r="G34" s="193">
        <v>11</v>
      </c>
      <c r="H34" s="192">
        <v>0</v>
      </c>
      <c r="I34" s="192">
        <v>2126</v>
      </c>
      <c r="J34" s="192">
        <v>6882</v>
      </c>
      <c r="K34" s="192">
        <v>19929</v>
      </c>
      <c r="L34" s="192">
        <v>24928</v>
      </c>
      <c r="M34" s="192">
        <v>26811</v>
      </c>
      <c r="N34" s="192">
        <v>8</v>
      </c>
      <c r="O34" s="192">
        <v>1738</v>
      </c>
    </row>
    <row r="35" spans="1:15" s="195" customFormat="1" ht="15" customHeight="1">
      <c r="A35" s="200" t="s">
        <v>115</v>
      </c>
      <c r="B35" s="192">
        <v>1366</v>
      </c>
      <c r="C35" s="192">
        <v>2</v>
      </c>
      <c r="D35" s="192">
        <v>85</v>
      </c>
      <c r="E35" s="192">
        <v>652</v>
      </c>
      <c r="F35" s="192">
        <v>3142</v>
      </c>
      <c r="G35" s="193">
        <v>1</v>
      </c>
      <c r="H35" s="192">
        <v>0</v>
      </c>
      <c r="I35" s="192">
        <v>374</v>
      </c>
      <c r="J35" s="192">
        <v>1206</v>
      </c>
      <c r="K35" s="192">
        <v>3050</v>
      </c>
      <c r="L35" s="192">
        <v>4167</v>
      </c>
      <c r="M35" s="192">
        <v>4256</v>
      </c>
      <c r="N35" s="192">
        <v>2</v>
      </c>
      <c r="O35" s="192">
        <v>728</v>
      </c>
    </row>
    <row r="36" spans="1:15" s="194" customFormat="1" ht="15" customHeight="1">
      <c r="A36" s="191" t="s">
        <v>116</v>
      </c>
      <c r="B36" s="192">
        <v>12530</v>
      </c>
      <c r="C36" s="192">
        <v>2420</v>
      </c>
      <c r="D36" s="192">
        <v>50190</v>
      </c>
      <c r="E36" s="192">
        <v>383553</v>
      </c>
      <c r="F36" s="192">
        <v>16332</v>
      </c>
      <c r="G36" s="193">
        <v>79</v>
      </c>
      <c r="H36" s="192">
        <v>23</v>
      </c>
      <c r="I36" s="192">
        <v>10169</v>
      </c>
      <c r="J36" s="192">
        <v>215811</v>
      </c>
      <c r="K36" s="192">
        <v>246955</v>
      </c>
      <c r="L36" s="192">
        <v>442890</v>
      </c>
      <c r="M36" s="192">
        <v>462766</v>
      </c>
      <c r="N36" s="192">
        <v>4</v>
      </c>
      <c r="O36" s="192">
        <v>2913</v>
      </c>
    </row>
    <row r="37" spans="1:15" s="194" customFormat="1" ht="15" customHeight="1">
      <c r="A37" s="191" t="s">
        <v>48</v>
      </c>
      <c r="B37" s="193">
        <v>6161</v>
      </c>
      <c r="C37" s="192">
        <v>16904</v>
      </c>
      <c r="D37" s="192">
        <v>193381</v>
      </c>
      <c r="E37" s="192">
        <v>19554</v>
      </c>
      <c r="F37" s="192">
        <v>8162</v>
      </c>
      <c r="G37" s="193">
        <v>52</v>
      </c>
      <c r="H37" s="192">
        <v>717</v>
      </c>
      <c r="I37" s="192">
        <v>6929</v>
      </c>
      <c r="J37" s="192">
        <v>112023</v>
      </c>
      <c r="K37" s="192">
        <v>133676</v>
      </c>
      <c r="L37" s="192">
        <v>230107</v>
      </c>
      <c r="M37" s="192">
        <v>245699</v>
      </c>
      <c r="N37" s="192">
        <v>7</v>
      </c>
      <c r="O37" s="193">
        <v>2240</v>
      </c>
    </row>
    <row r="38" spans="1:15" s="194" customFormat="1" ht="30" customHeight="1">
      <c r="A38" s="191" t="s">
        <v>117</v>
      </c>
      <c r="B38" s="201" t="s">
        <v>200</v>
      </c>
      <c r="C38" s="192">
        <f>SUM(C4:C37)</f>
        <v>125395</v>
      </c>
      <c r="D38" s="192">
        <f t="shared" ref="D38:M38" si="0">SUM(D4:D37)</f>
        <v>507344</v>
      </c>
      <c r="E38" s="192">
        <f t="shared" si="0"/>
        <v>1574778</v>
      </c>
      <c r="F38" s="192">
        <f t="shared" si="0"/>
        <v>1865911</v>
      </c>
      <c r="G38" s="192">
        <f t="shared" si="0"/>
        <v>5782</v>
      </c>
      <c r="H38" s="192">
        <f t="shared" si="0"/>
        <v>6089</v>
      </c>
      <c r="I38" s="192">
        <f>SUM(I4:I37)</f>
        <v>90901</v>
      </c>
      <c r="J38" s="192">
        <f t="shared" si="0"/>
        <v>1904476</v>
      </c>
      <c r="K38" s="192">
        <f t="shared" si="0"/>
        <v>2271724</v>
      </c>
      <c r="L38" s="192">
        <f>SUM(L4:L37)</f>
        <v>3938100</v>
      </c>
      <c r="M38" s="192">
        <f t="shared" si="0"/>
        <v>4176200</v>
      </c>
      <c r="N38" s="192">
        <v>6</v>
      </c>
      <c r="O38" s="202" t="s">
        <v>200</v>
      </c>
    </row>
    <row r="39" spans="1:15" s="194" customFormat="1" ht="30" customHeight="1">
      <c r="A39" s="191" t="s">
        <v>118</v>
      </c>
      <c r="B39" s="201" t="s">
        <v>200</v>
      </c>
      <c r="C39" s="192">
        <v>119162</v>
      </c>
      <c r="D39" s="192">
        <v>424088</v>
      </c>
      <c r="E39" s="192">
        <v>856949</v>
      </c>
      <c r="F39" s="192">
        <v>875442</v>
      </c>
      <c r="G39" s="193">
        <v>2512</v>
      </c>
      <c r="H39" s="192">
        <v>5924</v>
      </c>
      <c r="I39" s="192">
        <v>58451</v>
      </c>
      <c r="J39" s="192">
        <v>1036069</v>
      </c>
      <c r="K39" s="192">
        <v>1306459</v>
      </c>
      <c r="L39" s="192">
        <v>2218578</v>
      </c>
      <c r="M39" s="192">
        <v>2342528</v>
      </c>
      <c r="N39" s="192">
        <v>6</v>
      </c>
      <c r="O39" s="202" t="s">
        <v>200</v>
      </c>
    </row>
    <row r="40" spans="1:15" s="195" customFormat="1" ht="11.25">
      <c r="A40" s="203" t="s">
        <v>215</v>
      </c>
      <c r="B40" s="204"/>
      <c r="C40" s="204"/>
      <c r="D40" s="204"/>
      <c r="E40" s="204"/>
      <c r="F40" s="204"/>
      <c r="G40" s="204"/>
      <c r="H40" s="204"/>
      <c r="I40" s="204"/>
      <c r="J40" s="204"/>
      <c r="K40" s="204"/>
      <c r="L40" s="204"/>
      <c r="M40" s="204"/>
      <c r="N40" s="204"/>
      <c r="O40" s="204"/>
    </row>
    <row r="41" spans="1:15" s="195" customFormat="1" ht="11.25" hidden="1">
      <c r="A41" s="204"/>
      <c r="B41" s="204"/>
      <c r="C41" s="204"/>
      <c r="D41" s="204"/>
      <c r="E41" s="204"/>
      <c r="F41" s="204"/>
      <c r="G41" s="204"/>
      <c r="H41" s="204"/>
      <c r="I41" s="204"/>
      <c r="J41" s="204"/>
      <c r="K41" s="204"/>
      <c r="L41" s="204"/>
      <c r="M41" s="204"/>
      <c r="N41" s="204"/>
      <c r="O41" s="204"/>
    </row>
    <row r="42" spans="1:15" s="195" customFormat="1" ht="13.15" hidden="1" customHeight="1">
      <c r="A42" s="205"/>
      <c r="B42" s="199"/>
      <c r="C42" s="199"/>
      <c r="D42" s="199"/>
      <c r="E42" s="199"/>
      <c r="F42" s="199"/>
      <c r="G42" s="199"/>
      <c r="H42" s="199"/>
      <c r="I42" s="199"/>
      <c r="J42" s="199"/>
      <c r="K42" s="199"/>
      <c r="L42" s="197"/>
      <c r="M42" s="197"/>
      <c r="N42" s="204"/>
      <c r="O42" s="204"/>
    </row>
    <row r="43" spans="1:15" s="195" customFormat="1" ht="13.15" hidden="1" customHeight="1">
      <c r="A43" s="205"/>
      <c r="B43" s="199"/>
      <c r="C43" s="199"/>
      <c r="D43" s="199"/>
      <c r="E43" s="199"/>
      <c r="F43" s="199"/>
      <c r="G43" s="199"/>
      <c r="H43" s="199"/>
      <c r="I43" s="199"/>
      <c r="J43" s="199"/>
      <c r="K43" s="199"/>
      <c r="L43" s="197"/>
      <c r="M43" s="197"/>
      <c r="N43" s="204"/>
      <c r="O43" s="204"/>
    </row>
    <row r="44" spans="1:15" ht="13.15" hidden="1" customHeight="1">
      <c r="A44" s="206"/>
      <c r="B44" s="207"/>
      <c r="C44" s="207"/>
      <c r="D44" s="207"/>
      <c r="E44" s="207"/>
      <c r="F44" s="207"/>
      <c r="G44" s="207"/>
      <c r="H44" s="207"/>
      <c r="I44" s="207"/>
      <c r="J44" s="207"/>
      <c r="K44" s="207"/>
      <c r="L44" s="207"/>
      <c r="M44" s="207"/>
      <c r="N44" s="208"/>
      <c r="O44" s="208"/>
    </row>
    <row r="45" spans="1:15" ht="13.15" hidden="1" customHeight="1">
      <c r="A45" s="206"/>
      <c r="B45" s="207"/>
      <c r="C45" s="207"/>
      <c r="D45" s="207"/>
      <c r="E45" s="207"/>
      <c r="F45" s="207"/>
      <c r="G45" s="207"/>
      <c r="H45" s="207"/>
      <c r="I45" s="207"/>
      <c r="J45" s="207"/>
      <c r="K45" s="207"/>
      <c r="L45" s="207"/>
      <c r="M45" s="207"/>
      <c r="N45" s="208"/>
      <c r="O45" s="208"/>
    </row>
    <row r="46" spans="1:15" ht="13.15" hidden="1" customHeight="1">
      <c r="A46" s="209"/>
      <c r="B46" s="207"/>
      <c r="C46" s="207"/>
      <c r="D46" s="207"/>
      <c r="E46" s="207"/>
      <c r="F46" s="207"/>
      <c r="G46" s="207"/>
      <c r="H46" s="207"/>
      <c r="I46" s="207"/>
      <c r="J46" s="207"/>
      <c r="K46" s="207"/>
      <c r="L46" s="207"/>
      <c r="M46" s="207"/>
      <c r="N46" s="210"/>
      <c r="O46" s="208"/>
    </row>
    <row r="47" spans="1:15" ht="15" hidden="1">
      <c r="A47" s="208"/>
      <c r="B47" s="208"/>
      <c r="C47" s="208"/>
      <c r="D47" s="208"/>
      <c r="E47" s="208"/>
      <c r="F47" s="208"/>
      <c r="G47" s="208"/>
      <c r="H47" s="208"/>
      <c r="I47" s="208"/>
      <c r="J47" s="208"/>
      <c r="K47" s="208"/>
      <c r="L47" s="209"/>
      <c r="M47" s="209"/>
      <c r="N47" s="208"/>
      <c r="O47" s="209"/>
    </row>
    <row r="48" spans="1:15" ht="15" hidden="1"/>
    <row r="49" spans="15:15" ht="15" hidden="1"/>
    <row r="50" spans="15:15" ht="15" hidden="1"/>
    <row r="51" spans="15:15" ht="15" hidden="1">
      <c r="O51" s="211"/>
    </row>
    <row r="52" spans="15:15" ht="15" hidden="1">
      <c r="O52" s="212"/>
    </row>
  </sheetData>
  <mergeCells count="2">
    <mergeCell ref="A1:O1"/>
    <mergeCell ref="C2:H2"/>
  </mergeCells>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All</vt:lpstr>
      <vt:lpstr>11th</vt:lpstr>
      <vt:lpstr>12th</vt:lpstr>
      <vt:lpstr>Females</vt:lpstr>
      <vt:lpstr>Males</vt:lpstr>
      <vt:lpstr>Public</vt:lpstr>
      <vt:lpstr>In-State</vt:lpstr>
      <vt:lpstr>Out-Of-State</vt:lpstr>
      <vt:lpstr>Program Summary Report</vt:lpstr>
      <vt:lpstr>Exams by State</vt:lpstr>
      <vt:lpstr>School Report of AP</vt:lpstr>
      <vt:lpstr>'11th'!Print_Area</vt:lpstr>
      <vt:lpstr>'12th'!Print_Area</vt:lpstr>
      <vt:lpstr>All!Print_Area</vt:lpstr>
      <vt:lpstr>'Exams by State'!Print_Area</vt:lpstr>
      <vt:lpstr>Females!Print_Area</vt:lpstr>
      <vt:lpstr>'In-State'!Print_Area</vt:lpstr>
      <vt:lpstr>Males!Print_Area</vt:lpstr>
      <vt:lpstr>'Out-Of-State'!Print_Area</vt:lpstr>
      <vt:lpstr>'Program Summary Report'!Print_Area</vt:lpstr>
      <vt:lpstr>Public!Print_Area</vt:lpstr>
      <vt:lpstr>'School Report of AP'!Print_Area</vt:lpstr>
      <vt:lpstr>TitleRegion1.a1.g57.11</vt:lpstr>
      <vt:lpstr>TitleRegion1.a2.k58.10</vt:lpstr>
      <vt:lpstr>TitleRegion1.a3.o39.9</vt:lpstr>
      <vt:lpstr>TitleRegion1.b5.an76.1</vt:lpstr>
      <vt:lpstr>TitleRegion1.b5.an76.2</vt:lpstr>
      <vt:lpstr>TitleRegion1.b5.an76.3</vt:lpstr>
      <vt:lpstr>TitleRegion1.b5.an76.4</vt:lpstr>
      <vt:lpstr>TitleRegion1.b5.an76.5</vt:lpstr>
      <vt:lpstr>TitleRegion1.b5.an76.6</vt:lpstr>
      <vt:lpstr>TitleRegion1.b5.an76.7</vt:lpstr>
      <vt:lpstr>TitleRegion1.b5.an76.8</vt:lpstr>
    </vt:vector>
  </TitlesOfParts>
  <Company>ETS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PHubbard</dc:creator>
  <cp:lastModifiedBy>Windows SOE Manager</cp:lastModifiedBy>
  <cp:lastPrinted>2014-11-13T13:49:02Z</cp:lastPrinted>
  <dcterms:created xsi:type="dcterms:W3CDTF">2014-08-20T11:31:17Z</dcterms:created>
  <dcterms:modified xsi:type="dcterms:W3CDTF">2014-11-13T14:48:49Z</dcterms:modified>
</cp:coreProperties>
</file>