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9230" windowHeight="4740" activeTab="4"/>
  </bookViews>
  <sheets>
    <sheet name="All" sheetId="1" r:id="rId1"/>
    <sheet name="11th" sheetId="8" r:id="rId2"/>
    <sheet name="12th" sheetId="7" r:id="rId3"/>
    <sheet name="Females" sheetId="6" r:id="rId4"/>
    <sheet name="Males" sheetId="4" r:id="rId5"/>
    <sheet name="Public" sheetId="2" r:id="rId6"/>
    <sheet name="In State" sheetId="5" r:id="rId7"/>
    <sheet name="Out of State" sheetId="3" r:id="rId8"/>
    <sheet name="Summary Report" sheetId="11" r:id="rId9"/>
    <sheet name="Exams by State" sheetId="10" r:id="rId10"/>
    <sheet name="School Report of AP" sheetId="9" r:id="rId11"/>
  </sheets>
  <definedNames>
    <definedName name="BODY">'Summary Report'!$S$52:$IV$8183</definedName>
    <definedName name="HEADING">'Summary Report'!$L$2:$IV$8178</definedName>
    <definedName name="_xlnm.Print_Area" localSheetId="1">'11th'!$B$1:$AR$83</definedName>
    <definedName name="_xlnm.Print_Area" localSheetId="2">'12th'!$B$1:$AR$83</definedName>
    <definedName name="_xlnm.Print_Area" localSheetId="0">All!$B$1:$AR$83</definedName>
    <definedName name="_xlnm.Print_Area" localSheetId="9">'Exams by State'!$A$1:$K$62</definedName>
    <definedName name="_xlnm.Print_Area" localSheetId="3">Females!$B$1:$AR$83</definedName>
    <definedName name="_xlnm.Print_Area" localSheetId="6">'In State'!$B$1:$AR$83</definedName>
    <definedName name="_xlnm.Print_Area" localSheetId="4">Males!$B$1:$AR$83</definedName>
    <definedName name="_xlnm.Print_Area" localSheetId="7">'Out of State'!$B$1:$AR$84</definedName>
    <definedName name="_xlnm.Print_Area" localSheetId="5">Public!$B$1:$AR$83</definedName>
    <definedName name="_xlnm.Print_Area" localSheetId="10">'School Report of AP'!$A$1:$G$61</definedName>
    <definedName name="_xlnm.Print_Area" localSheetId="8">'Summary Report'!$A$1:$O$58</definedName>
    <definedName name="TitleRegion1.a1.g57.1">'School Report of AP'!$A$1</definedName>
    <definedName name="TitleRegion1.a2.k58.1">'Exams by State'!$A$2</definedName>
    <definedName name="TitleRegion1.a3.042.1">'Summary Report'!$A$3</definedName>
    <definedName name="TitleRegion1.b5.aq76.1">All!$B$5</definedName>
    <definedName name="TitleRegion1.b5.aq76.2">'11th'!$B$5</definedName>
    <definedName name="TitleRegion1.b5.aq76.3">'12th'!$B$5</definedName>
    <definedName name="TitleRegion1.b5.aq76.4">Females!$B$5</definedName>
    <definedName name="TitleRegion1.b5.aq76.5">Males!$B$5</definedName>
    <definedName name="TitleRegion1.b5.aq76.6">Public!$B$5</definedName>
    <definedName name="TitleRegion1.b5.aq76.7">'In State'!$B$5</definedName>
    <definedName name="TitleRegion1.b5.aq76.8">'Out of State'!$B$5</definedName>
  </definedNames>
  <calcPr calcId="152511"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1" i="11" l="1"/>
  <c r="D41" i="11"/>
  <c r="E41" i="11"/>
  <c r="F41" i="11"/>
  <c r="G41" i="11"/>
  <c r="H41" i="11"/>
  <c r="I41" i="11"/>
  <c r="J41" i="11"/>
  <c r="K41" i="11"/>
  <c r="L41" i="11"/>
  <c r="M41" i="11"/>
  <c r="B56" i="10"/>
  <c r="C56" i="10"/>
  <c r="C58" i="10" s="1"/>
  <c r="D56" i="10"/>
  <c r="E56" i="10"/>
  <c r="E58" i="10" s="1"/>
  <c r="F56" i="10"/>
  <c r="F58" i="10" s="1"/>
  <c r="B58" i="10"/>
  <c r="D58" i="10"/>
  <c r="C3" i="9"/>
  <c r="F3" i="9"/>
  <c r="C4" i="9"/>
  <c r="F4" i="9"/>
  <c r="C5" i="9"/>
  <c r="F5" i="9"/>
  <c r="C6" i="9"/>
  <c r="F6" i="9"/>
  <c r="C7" i="9"/>
  <c r="F7" i="9"/>
  <c r="C8" i="9"/>
  <c r="F8" i="9"/>
  <c r="C9" i="9"/>
  <c r="F9" i="9"/>
  <c r="C10" i="9"/>
  <c r="F10" i="9"/>
  <c r="C11" i="9"/>
  <c r="F11" i="9"/>
  <c r="C12" i="9"/>
  <c r="F12" i="9"/>
  <c r="C13" i="9"/>
  <c r="F13" i="9"/>
  <c r="C14" i="9"/>
  <c r="F14" i="9"/>
  <c r="C15" i="9"/>
  <c r="F15" i="9"/>
  <c r="C16" i="9"/>
  <c r="F16" i="9"/>
  <c r="C17" i="9"/>
  <c r="F17" i="9"/>
  <c r="C18" i="9"/>
  <c r="F18" i="9"/>
  <c r="C19" i="9"/>
  <c r="F19" i="9"/>
  <c r="C20" i="9"/>
  <c r="F20" i="9"/>
  <c r="C21" i="9"/>
  <c r="F21" i="9"/>
  <c r="C22" i="9"/>
  <c r="F22" i="9"/>
  <c r="C23" i="9"/>
  <c r="F23" i="9"/>
  <c r="C24" i="9"/>
  <c r="F24" i="9"/>
  <c r="C25" i="9"/>
  <c r="F25" i="9"/>
  <c r="C26" i="9"/>
  <c r="F26" i="9"/>
  <c r="C27" i="9"/>
  <c r="F27" i="9"/>
  <c r="C28" i="9"/>
  <c r="F28" i="9"/>
  <c r="C29" i="9"/>
  <c r="F29" i="9"/>
  <c r="C30" i="9"/>
  <c r="F30" i="9"/>
  <c r="C31" i="9"/>
  <c r="F31" i="9"/>
  <c r="C32" i="9"/>
  <c r="F32" i="9"/>
  <c r="C33" i="9"/>
  <c r="F33" i="9"/>
  <c r="C34" i="9"/>
  <c r="F34" i="9"/>
  <c r="C35" i="9"/>
  <c r="F35" i="9"/>
  <c r="C36" i="9"/>
  <c r="F36" i="9"/>
  <c r="C37" i="9"/>
  <c r="F37" i="9"/>
  <c r="C38" i="9"/>
  <c r="F38" i="9"/>
  <c r="C39" i="9"/>
  <c r="F39" i="9"/>
  <c r="C40" i="9"/>
  <c r="F40" i="9"/>
  <c r="C41" i="9"/>
  <c r="F41" i="9"/>
  <c r="C42" i="9"/>
  <c r="F42" i="9"/>
  <c r="C43" i="9"/>
  <c r="F43" i="9"/>
  <c r="C44" i="9"/>
  <c r="F44" i="9"/>
  <c r="C45" i="9"/>
  <c r="F45" i="9"/>
  <c r="C46" i="9"/>
  <c r="F46" i="9"/>
  <c r="C47" i="9"/>
  <c r="F47" i="9"/>
  <c r="C48" i="9"/>
  <c r="F48" i="9"/>
  <c r="C49" i="9"/>
  <c r="F49" i="9"/>
  <c r="C50" i="9"/>
  <c r="F50" i="9"/>
  <c r="C51" i="9"/>
  <c r="F51" i="9"/>
  <c r="C52" i="9"/>
  <c r="F52" i="9"/>
  <c r="C53" i="9"/>
  <c r="F53" i="9"/>
  <c r="B55" i="9"/>
  <c r="B57" i="9" s="1"/>
  <c r="D55" i="9"/>
  <c r="E55" i="9"/>
  <c r="E57" i="9" s="1"/>
  <c r="G55" i="9"/>
  <c r="G57" i="9" s="1"/>
  <c r="C56" i="9"/>
  <c r="D57" i="9"/>
  <c r="C55" i="9" l="1"/>
  <c r="C57" i="9" s="1"/>
  <c r="F55" i="9"/>
  <c r="F57" i="9" s="1"/>
</calcChain>
</file>

<file path=xl/sharedStrings.xml><?xml version="1.0" encoding="utf-8"?>
<sst xmlns="http://schemas.openxmlformats.org/spreadsheetml/2006/main" count="3967" uniqueCount="219">
  <si>
    <t>N</t>
  </si>
  <si>
    <t xml:space="preserve">NATIONAL-ALL CAND                                                                                                                                                                                                                                                                                                                                                                                                                                                                                                                                                                                                                                                                                                                                                                                                                                                                                                                                                                                                                                                                                                                                                                                                                                                                                                                                                                                                                                                                                                                                                                                                                                                                                                                                                                                                                                                                                                                                                                                                                                                                                                                                                                 </t>
  </si>
  <si>
    <t>HA</t>
  </si>
  <si>
    <t xml:space="preserve">NATIONAL TOTALS:                   ALL STUDENTS                                                                                                                                                                                                                                                                                                                                                                                                                                                                                                                                                                                                                                                                                                                                                                                                                                                                                                                                                                                                                                                                                                                                                                                                                                                                                                                                                                                                                                                                                                                                                                                                                                                                                                                                                                                                                                                                                                                                                                                                                                                                                                                                 </t>
  </si>
  <si>
    <t>H</t>
  </si>
  <si>
    <t xml:space="preserve">SCHOOL  AP SCORE DISTRIBUTIONS BY TOTAL AND ETHNIC GROUP                                 </t>
  </si>
  <si>
    <t>HB</t>
  </si>
  <si>
    <t xml:space="preserve">                                                                                                                                                                                                                                                                                                                                                                                                                                                                                                                                                                                                                                                                                                                                                                                                                                                                                                                                                                                                                                                                                                                                                                                                                                                                                                                                                                                                                                                                                                                                                                                                                                                                                                                                                                                                                                                                                                                                                                                                                                                                                                                                                                                 </t>
  </si>
  <si>
    <t>HC</t>
  </si>
  <si>
    <t>AP SCORE</t>
  </si>
  <si>
    <t>NUMBER OF STUDENTS FOR EACH EXAMINATION</t>
  </si>
  <si>
    <t>NUMBER OF STUDENTS AT EACH LEVEL</t>
  </si>
  <si>
    <t>H2</t>
  </si>
  <si>
    <t>TOTAL
EXAMS</t>
  </si>
  <si>
    <t>ART: 
HISTORY</t>
  </si>
  <si>
    <t>BIOLOGY</t>
  </si>
  <si>
    <t>CALCULUS AB</t>
  </si>
  <si>
    <t>CALCULUS BC</t>
  </si>
  <si>
    <t>CHEMISTRY</t>
  </si>
  <si>
    <t>CHINESE LANG. 
&amp; CULTURE</t>
  </si>
  <si>
    <t>COMPUTER 
SCIENCE A</t>
  </si>
  <si>
    <t>ECONOMICS: 
MACRO</t>
  </si>
  <si>
    <t>ECONOMICS: 
MICRO</t>
  </si>
  <si>
    <t>ENGLISH LANG-
&amp;COMPOSITION</t>
  </si>
  <si>
    <t>ENGLISH LIT-
&amp;COMPOSITION</t>
  </si>
  <si>
    <t>ENVIRONMENTAL 
SCIENCE</t>
  </si>
  <si>
    <t>EUROPEAN 
HISTORY</t>
  </si>
  <si>
    <t>FRENCH LANG. &amp; CULTURE</t>
  </si>
  <si>
    <t>GERMAN LANG. &amp; CULTURE</t>
  </si>
  <si>
    <t>GOVERNMENT &amp;
POLITICS COMP.</t>
  </si>
  <si>
    <t>GOVERNMENT &amp;
POLITICS U.S.</t>
  </si>
  <si>
    <t>HUMAN
GEOGRAPHY</t>
  </si>
  <si>
    <t>ITALIAN LANG. &amp; CULTURE</t>
  </si>
  <si>
    <t>JAPANESE LANG. &amp; CULTURE</t>
  </si>
  <si>
    <t xml:space="preserve">LATIN
</t>
  </si>
  <si>
    <t>MUSIC THEORY</t>
  </si>
  <si>
    <t>PHYSICS 1</t>
  </si>
  <si>
    <t>PHYSICS 2</t>
  </si>
  <si>
    <t>PHYSICS C:
ELEC. &amp; MAGNET.</t>
  </si>
  <si>
    <t>PHYSICS C:
MECHANICS</t>
  </si>
  <si>
    <t>PSYCHOLOGY</t>
  </si>
  <si>
    <t>RESEARCH</t>
  </si>
  <si>
    <t>SEMINAR</t>
  </si>
  <si>
    <t>SPANISH LANG. &amp; CULTURE</t>
  </si>
  <si>
    <t>SPANISH
LITERATURE</t>
  </si>
  <si>
    <t>STATISTICS</t>
  </si>
  <si>
    <t>STUDIO ART: 
2-D DESIGN</t>
  </si>
  <si>
    <t>STUDIO ART: 
3-D DESIGN</t>
  </si>
  <si>
    <t>STUDIO ART: 
DRAWING</t>
  </si>
  <si>
    <t>US HISTORY</t>
  </si>
  <si>
    <t>WORLD HISTORY</t>
  </si>
  <si>
    <t>D</t>
  </si>
  <si>
    <t xml:space="preserve">AMERICAN INDIAN/ALASKA NATIVE </t>
  </si>
  <si>
    <t xml:space="preserve">       </t>
  </si>
  <si>
    <t xml:space="preserve">*      </t>
  </si>
  <si>
    <t xml:space="preserve">  9/10</t>
  </si>
  <si>
    <t xml:space="preserve">    11</t>
  </si>
  <si>
    <t xml:space="preserve">    12</t>
  </si>
  <si>
    <t xml:space="preserve">    &lt;9</t>
  </si>
  <si>
    <t>NOT HS</t>
  </si>
  <si>
    <t>T</t>
  </si>
  <si>
    <t xml:space="preserve"> TOTAL</t>
  </si>
  <si>
    <t xml:space="preserve">        MEAN SCORE            </t>
  </si>
  <si>
    <t xml:space="preserve"> </t>
  </si>
  <si>
    <t xml:space="preserve">      </t>
  </si>
  <si>
    <t xml:space="preserve">                                                                                                                                                                                                                                                                                                                                                                                                                                                                                                                                                                                                                                                                                                                                                                                                                                                                                                                                                                                                                                                                                                                                                                                                                                                                                                                                                                                                                                                                                                                                                                                                                                                                                                                                                                                                                          </t>
  </si>
  <si>
    <t xml:space="preserve">ASIAN                         </t>
  </si>
  <si>
    <t xml:space="preserve">BLACK                         </t>
  </si>
  <si>
    <t xml:space="preserve">HISPANIC/LATINO               </t>
  </si>
  <si>
    <t xml:space="preserve">NATIVE HAWAIIAN/OTH PACF ISL  </t>
  </si>
  <si>
    <t xml:space="preserve">WHITE                         </t>
  </si>
  <si>
    <t xml:space="preserve">TWO OR MORE RACES             </t>
  </si>
  <si>
    <t xml:space="preserve">OTHER                         </t>
  </si>
  <si>
    <t xml:space="preserve">NO RESPONSE                   </t>
  </si>
  <si>
    <t xml:space="preserve">NATIONAL TOTAL                </t>
  </si>
  <si>
    <t>© 2016 by College Board. All rights reserved.</t>
  </si>
  <si>
    <t>Visit apcentral.collegeboard.org (for AP professionals) and www.collegeboard.org/apstudents (for AP students and parents).</t>
  </si>
  <si>
    <t>ADMINISTRATION DATE: MAY, 2016</t>
  </si>
  <si>
    <t xml:space="preserve">NATIONAL TOTALS:                   PUBLIC SCHOOL CANDIDATES                                                                                                                                                                                                                                                                                                                                                                                                                                                                                                                                                                                                                                                                                                                                                                                                                                                                                                                                                                                                                                                                                                                                                                                                                                                                                                                                                                                                                                                                                                                                                                                                                                                                                                                                                                                                                                                                                                                                                                                                                                                                                                                     </t>
  </si>
  <si>
    <t xml:space="preserve">NATIONAL-PUBLIC                                                                                                                                                                                                                                                                                                                                                                                                                                                                                                                                                                                                                                                                                                                                                                                                                                                                                                                                                                                                                                                                                                                                                                                                                                                                                                                                                                                                                                                                                                                                                                                                                                                                                                                                                                                                                                                                                                                                                                                                                                                                                                                                                                   </t>
  </si>
  <si>
    <t xml:space="preserve">NATIONAL TOTALS:                   REPORTS DESIGNATED FOR OUT-OF-STATE COLLEGES                                                                                                                                                                                                                                                                                                                                                                                                                                                                                                                                                                                                                                                                                                                                                                                                                                                                                                                                                                                                                                                                                                                                                                                                                                                                                                                                                                                                                                                                                                                                                                                                                                                                                                                                                                                                                                                                                                                                                                                                                                                                                                 </t>
  </si>
  <si>
    <t xml:space="preserve">NATIONAL-OUT STATE                                                                                                                                                                                                                                                                                                                                                                                                                                                                                                                                                                                                                                                                                                                                                                                                                                                                                                                                                                                                                                                                                                                                                                                                                                                                                                                                                                                                                                                                                                                                                                                                                                                                                                                                                                                                                                                                                                                                                                                                                                                                                                                                                                </t>
  </si>
  <si>
    <t xml:space="preserve">NATIONAL TOTALS:                   MALES                                                                                                                                                                                                                                                                                                                                                                                                                                                                                                                                                                                                                                                                                                                                                                                                                                                                                                                                                                                                                                                                                                                                                                                                                                                                                                                                                                                                                                                                                                                                                                                                                                                                                                                                                                                                                                                                                                                                                                                                                                                                                                                                        </t>
  </si>
  <si>
    <t xml:space="preserve">NATIONAL-MALES                                                                                                                                                                                                                                                                                                                                                                                                                                                                                                                                                                                                                                                                                                                                                                                                                                                                                                                                                                                                                                                                                                                                                                                                                                                                                                                                                                                                                                                                                                                                                                                                                                                                                                                                                                                                                                                                                                                                                                                                                                                                                                                                                                    </t>
  </si>
  <si>
    <t xml:space="preserve">NATIONAL TOTALS:                   REPORTS DESIGNATED FOR IN-STATE COLLEGES                                                                                                                                                                                                                                                                                                                                                                                                                                                                                                                                                                                                                                                                                                                                                                                                                                                                                                                                                                                                                                                                                                                                                                                                                                                                                                                                                                                                                                                                                                                                                                                                                                                                                                                                                                                                                                                                                                                                                                                                                                                                                                     </t>
  </si>
  <si>
    <t xml:space="preserve">NATIONAL-IN STATE                                                                                                                                                                                                                                                                                                                                                                                                                                                                                                                                                                                                                                                                                                                                                                                                                                                                                                                                                                                                                                                                                                                                                                                                                                                                                                                                                                                                                                                                                                                                                                                                                                                                                                                                                                                                                                                                                                                                                                                                                                                                                                                                                                 </t>
  </si>
  <si>
    <t xml:space="preserve">NATIONAL TOTALS:                   FEMALES                                                                                                                                                                                                                                                                                                                                                                                                                                                                                                                                                                                                                                                                                                                                                                                                                                                                                                                                                                                                                                                                                                                                                                                                                                                                                                                                                                                                                                                                                                                                                                                                                                                                                                                                                                                                                                                                                                                                                                                                                                                                                                                                      </t>
  </si>
  <si>
    <t xml:space="preserve">NATIONAL-FEMALES                                                                                                                                                                                                                                                                                                                                                                                                                                                                                                                                                                                                                                                                                                                                                                                                                                                                                                                                                                                                                                                                                                                                                                                                                                                                                                                                                                                                                                                                                                                                                                                                                                                                                                                                                                                                                                                                                                                                                                                                                                                                                                                                                                  </t>
  </si>
  <si>
    <t xml:space="preserve">NATIONAL TOTALS:                   12TH GRADE STUDENTS                                                                                                                                                                                                                                                                                                                                                                                                                                                                                                                                                                                                                                                                                                                                                                                                                                                                                                                                                                                                                                                                                                                                                                                                                                                                                                                                                                                                                                                                                                                                                                                                                                                                                                                                                                                                                                                                                                                                                                                                                                                                                                                          </t>
  </si>
  <si>
    <t xml:space="preserve">NATIONAL-12TH                                                                                                                                                                                                                                                                                                                                                                                                                                                                                                                                                                                                                                                                                                                                                                                                                                                                                                                                                                                                                                                                                                                                                                                                                                                                                                                                                                                                                                                                                                                                                                                                                                                                                                                                                                                                                                                                                                                                                                                                                                                                                                                                                                     </t>
  </si>
  <si>
    <t xml:space="preserve">NATIONAL TOTALS:                   11TH GRADE STUDENTS                                                                                                                                                                                                                                                                                                                                                                                                                                                                                                                                                                                                                                                                                                                                                                                                                                                                                                                                                                                                                                                                                                                                                                                                                                                                                                                                                                                                                                                                                                                                                                                                                                                                                                                                                                                                                                                                                                                                                                                                                                                                                                                          </t>
  </si>
  <si>
    <t xml:space="preserve">NATIONAL-11TH                                                                                                                                                                                                                                                                                                                                                                                                                                                                                                                                                                                                                                                                                                                                                                                                                                                                                                                                                                                                                                                                                                                                                                                                                                                                                                                                                                                                                                                                                                                                                                                                                                                                                                                                                                                                                                                                                                                                                                                                                                                                                                                                                                     </t>
  </si>
  <si>
    <t>*This represents the number of schools offering AP Exams to one or more students. Beginning in 2015, the school counts include schools that did not order or administer AP Exams, but had students test at other schools. These schools were not included in prior years' counts.</t>
  </si>
  <si>
    <t>GRAND TOTAL</t>
  </si>
  <si>
    <t>NON-U.S./U.S.TERR/CAN</t>
  </si>
  <si>
    <t>TOTAL (U.S.)</t>
  </si>
  <si>
    <t>this row is intentionally left blank</t>
  </si>
  <si>
    <t>Wyoming</t>
  </si>
  <si>
    <t>Wisconsin</t>
  </si>
  <si>
    <t>West Virginia</t>
  </si>
  <si>
    <t>Washington</t>
  </si>
  <si>
    <t>Virginia</t>
  </si>
  <si>
    <t>Vermont</t>
  </si>
  <si>
    <t>Utah</t>
  </si>
  <si>
    <t>Texas</t>
  </si>
  <si>
    <t>Tennessee</t>
  </si>
  <si>
    <t>South Dakota</t>
  </si>
  <si>
    <t>South Carolina</t>
  </si>
  <si>
    <t>Rhode Island</t>
  </si>
  <si>
    <t>Pennsylvania</t>
  </si>
  <si>
    <t>Oregon</t>
  </si>
  <si>
    <t>Oklahoma</t>
  </si>
  <si>
    <t>Ohio</t>
  </si>
  <si>
    <t>North Dakota</t>
  </si>
  <si>
    <t>North Carolina</t>
  </si>
  <si>
    <t>New York</t>
  </si>
  <si>
    <t>New Mexico</t>
  </si>
  <si>
    <t>New Jersey</t>
  </si>
  <si>
    <t>New Hampshire</t>
  </si>
  <si>
    <t>Nevada</t>
  </si>
  <si>
    <t>Nebraska</t>
  </si>
  <si>
    <t>Montana</t>
  </si>
  <si>
    <t>Missouri</t>
  </si>
  <si>
    <t>Mississippi</t>
  </si>
  <si>
    <t>Minnesota</t>
  </si>
  <si>
    <t>Michigan</t>
  </si>
  <si>
    <t>Massachusetts</t>
  </si>
  <si>
    <t>Maryland</t>
  </si>
  <si>
    <t>Maine</t>
  </si>
  <si>
    <t>Louisiana</t>
  </si>
  <si>
    <t>Kentucky</t>
  </si>
  <si>
    <t>Kansas</t>
  </si>
  <si>
    <t>Iowa</t>
  </si>
  <si>
    <t>Indiana</t>
  </si>
  <si>
    <t>Illinois</t>
  </si>
  <si>
    <t>Idaho</t>
  </si>
  <si>
    <t>Hawaii</t>
  </si>
  <si>
    <t>Georgia</t>
  </si>
  <si>
    <t>Florida</t>
  </si>
  <si>
    <t>District of Columbia</t>
  </si>
  <si>
    <t>Delaware</t>
  </si>
  <si>
    <t>Connecticut</t>
  </si>
  <si>
    <t>Colorado</t>
  </si>
  <si>
    <t>California</t>
  </si>
  <si>
    <t>Arkansas</t>
  </si>
  <si>
    <t>Arizona</t>
  </si>
  <si>
    <t>Alaska</t>
  </si>
  <si>
    <t>Alabama</t>
  </si>
  <si>
    <t>State</t>
  </si>
  <si>
    <t>AP NON-PUBLIC SCHOOLS*</t>
  </si>
  <si>
    <t>AP PUBLIC SCHOOLS*</t>
  </si>
  <si>
    <t>TOTAL AP SCHOOLS*</t>
  </si>
  <si>
    <t>End of worksheet</t>
  </si>
  <si>
    <t xml:space="preserve">**This is the number of exams taken by the current year's 11th and 12th grade AP students (number of exams not shown) divided by the state's "11th and 12th Grade Enrollment"  x 1000.   </t>
  </si>
  <si>
    <t xml:space="preserve">  *Source:  Applied Educational Research Inc. of Princeton, NJ.  These enrollment counts represent 11th and 12th grade enrollment for public schools only.    </t>
  </si>
  <si>
    <t>NON U.S./U.S. TERR/CAN</t>
  </si>
  <si>
    <t>This row is intentionally left blank</t>
  </si>
  <si>
    <t>2015-2016</t>
  </si>
  <si>
    <t>STATE</t>
  </si>
  <si>
    <t xml:space="preserve">       % OF SCORES 3 OR ABOVE</t>
  </si>
  <si>
    <t>EXAM CHG PER 1000 
11TH &amp; 12TH GRADERS</t>
  </si>
  <si>
    <t>AP EXAMS PER 1000 
11TH &amp; 12TH GRADERS**</t>
  </si>
  <si>
    <t>TOTAL
 AP EXAMS</t>
  </si>
  <si>
    <t>TOTAL 
AP STUDENTS</t>
  </si>
  <si>
    <r>
      <t xml:space="preserve">11TH &amp; 12TH GRADE
   </t>
    </r>
    <r>
      <rPr>
        <u/>
        <sz val="9"/>
        <rFont val="Univers LT Std 45 Light"/>
        <family val="2"/>
      </rPr>
      <t xml:space="preserve"> ENROLLMENT*</t>
    </r>
  </si>
  <si>
    <t>this cell intentionally blank</t>
  </si>
  <si>
    <t xml:space="preserve">SCHOOL REPORT OF AP EXAMS 2015-2016 (BY STATE) </t>
  </si>
  <si>
    <t>*This represents the number of schools offering AP Exams to one or more students. Beginning in 2015, the school counts include schools that did not order or administer AP Exams, but had students test at other schools.                                           These schools were not included in prior years' counts.</t>
  </si>
  <si>
    <t>NO DATA</t>
  </si>
  <si>
    <t>TOTAL NO. OF STUDENTS</t>
  </si>
  <si>
    <t>TOTAL NO. OF EXAMS TAKEN</t>
  </si>
  <si>
    <t>U.S. HISTORY</t>
  </si>
  <si>
    <t>STUDIO ART - 3-D DESIGN</t>
  </si>
  <si>
    <t>STUDIO ART - 2-D DESIGN</t>
  </si>
  <si>
    <t>STUDIO ART - DRAWING</t>
  </si>
  <si>
    <t>SPANISH LITERATURE</t>
  </si>
  <si>
    <t>SPANISH LANGUAGE</t>
  </si>
  <si>
    <t>PHYSICS C - MECH</t>
  </si>
  <si>
    <t>PHYSICS C - E&amp;M</t>
  </si>
  <si>
    <t xml:space="preserve">LATIN </t>
  </si>
  <si>
    <t>JAPANESE LANGUAGE &amp; CULTURE</t>
  </si>
  <si>
    <t>ITALIAN LANGUAGE &amp; CULTURE</t>
  </si>
  <si>
    <t>HUMAN GEOGRAPHY</t>
  </si>
  <si>
    <t>GOVT. &amp; POL. - U.S.</t>
  </si>
  <si>
    <t>GOVT. &amp; POL. - COMP.</t>
  </si>
  <si>
    <t>GERMAN LANGUAGE &amp; CULTURE</t>
  </si>
  <si>
    <t>FRENCH LANGUAGE &amp; CULTURE</t>
  </si>
  <si>
    <t>EUROPEAN HISTORY</t>
  </si>
  <si>
    <t>ENVIRONMENTAL SCIENCE</t>
  </si>
  <si>
    <t>ENGLISH LITERATURE &amp; COMP.</t>
  </si>
  <si>
    <t>ENGLISH LANGUAGE &amp; COMP.</t>
  </si>
  <si>
    <t>MICROECONOMICS</t>
  </si>
  <si>
    <t>MACROECONOMICS</t>
  </si>
  <si>
    <t>COMPUTER SCIENCE A</t>
  </si>
  <si>
    <t>CHINESE LANGUAGE &amp; CULTURE</t>
  </si>
  <si>
    <t>ART HISTORY</t>
  </si>
  <si>
    <r>
      <t xml:space="preserve">NO. OF </t>
    </r>
    <r>
      <rPr>
        <u/>
        <sz val="12"/>
        <rFont val="Univers LT Std 45 Light"/>
        <family val="2"/>
      </rPr>
      <t>COLLEGES</t>
    </r>
  </si>
  <si>
    <r>
      <t xml:space="preserve">% CHANGE </t>
    </r>
    <r>
      <rPr>
        <u/>
        <sz val="12"/>
        <rFont val="Univers LT Std 45 Light"/>
        <family val="2"/>
      </rPr>
      <t>2015-2016</t>
    </r>
  </si>
  <si>
    <r>
      <t xml:space="preserve">2016 PROGRAM </t>
    </r>
    <r>
      <rPr>
        <u/>
        <sz val="12"/>
        <rFont val="Univers LT Std 45 Light"/>
        <family val="2"/>
      </rPr>
      <t>TOTAL</t>
    </r>
  </si>
  <si>
    <r>
      <t xml:space="preserve">2015 PROGRAM </t>
    </r>
    <r>
      <rPr>
        <u/>
        <sz val="12"/>
        <rFont val="Univers LT Std 45 Light"/>
        <family val="2"/>
      </rPr>
      <t>TOTAL</t>
    </r>
  </si>
  <si>
    <t>FEMALE</t>
  </si>
  <si>
    <t>MALE</t>
  </si>
  <si>
    <r>
      <t xml:space="preserve">NOT </t>
    </r>
    <r>
      <rPr>
        <u/>
        <sz val="12"/>
        <rFont val="Univers LT Std 45 Light"/>
        <family val="2"/>
      </rPr>
      <t>STATED</t>
    </r>
  </si>
  <si>
    <r>
      <rPr>
        <sz val="6"/>
        <color indexed="9"/>
        <rFont val="Univers LT Std 45 Light"/>
        <family val="2"/>
      </rPr>
      <t>STUDENTS IN</t>
    </r>
    <r>
      <rPr>
        <sz val="6"/>
        <rFont val="Univers LT Std 45 Light"/>
        <family val="2"/>
      </rPr>
      <t xml:space="preserve">  </t>
    </r>
    <r>
      <rPr>
        <sz val="12"/>
        <rFont val="Univers LT Std 45 Light"/>
        <family val="2"/>
      </rPr>
      <t xml:space="preserve">&lt;9TH </t>
    </r>
    <r>
      <rPr>
        <u/>
        <sz val="12"/>
        <rFont val="Univers LT Std 45 Light"/>
        <family val="2"/>
      </rPr>
      <t>GRADE</t>
    </r>
  </si>
  <si>
    <r>
      <rPr>
        <sz val="6"/>
        <color indexed="9"/>
        <rFont val="Univers LT Std 45 Light"/>
        <family val="2"/>
      </rPr>
      <t xml:space="preserve">STUDENTS IN </t>
    </r>
    <r>
      <rPr>
        <u/>
        <sz val="12"/>
        <rFont val="Univers LT Std 45 Light"/>
        <family val="2"/>
      </rPr>
      <t xml:space="preserve">
Not HS</t>
    </r>
  </si>
  <si>
    <r>
      <rPr>
        <sz val="6"/>
        <color indexed="9"/>
        <rFont val="Univers LT Std 45 Light"/>
        <family val="2"/>
      </rPr>
      <t xml:space="preserve">STUDENTS IN </t>
    </r>
    <r>
      <rPr>
        <sz val="6"/>
        <rFont val="Univers LT Std 45 Light"/>
        <family val="2"/>
      </rPr>
      <t xml:space="preserve">
</t>
    </r>
    <r>
      <rPr>
        <sz val="12"/>
        <rFont val="Univers LT Std 45 Light"/>
        <family val="2"/>
      </rPr>
      <t xml:space="preserve">12TH </t>
    </r>
    <r>
      <rPr>
        <u/>
        <sz val="12"/>
        <rFont val="Univers LT Std 45 Light"/>
        <family val="2"/>
      </rPr>
      <t>GRADE</t>
    </r>
  </si>
  <si>
    <r>
      <rPr>
        <sz val="6"/>
        <color indexed="9"/>
        <rFont val="Univers LT Std 45 Light"/>
        <family val="2"/>
      </rPr>
      <t>STUDENTS IN</t>
    </r>
    <r>
      <rPr>
        <sz val="6"/>
        <rFont val="Univers LT Std 45 Light"/>
        <family val="2"/>
      </rPr>
      <t xml:space="preserve"> </t>
    </r>
    <r>
      <rPr>
        <sz val="12"/>
        <rFont val="Univers LT Std 45 Light"/>
        <family val="2"/>
      </rPr>
      <t xml:space="preserve">11TH </t>
    </r>
    <r>
      <rPr>
        <u/>
        <sz val="12"/>
        <rFont val="Univers LT Std 45 Light"/>
        <family val="2"/>
      </rPr>
      <t>GRADE</t>
    </r>
  </si>
  <si>
    <r>
      <rPr>
        <sz val="6"/>
        <color indexed="9"/>
        <rFont val="Univers LT Std 45 Light"/>
        <family val="2"/>
      </rPr>
      <t>STUDENTS IN</t>
    </r>
    <r>
      <rPr>
        <sz val="6"/>
        <rFont val="Univers LT Std 45 Light"/>
        <family val="2"/>
      </rPr>
      <t xml:space="preserve"> </t>
    </r>
    <r>
      <rPr>
        <sz val="12"/>
        <rFont val="Univers LT Std 45 Light"/>
        <family val="2"/>
      </rPr>
      <t xml:space="preserve">10TH </t>
    </r>
    <r>
      <rPr>
        <u/>
        <sz val="12"/>
        <rFont val="Univers LT Std 45 Light"/>
        <family val="2"/>
      </rPr>
      <t>GRADE</t>
    </r>
  </si>
  <si>
    <r>
      <rPr>
        <sz val="6"/>
        <color indexed="9"/>
        <rFont val="Univers LT Std 45 Light"/>
        <family val="2"/>
      </rPr>
      <t>STUDENTS IN</t>
    </r>
    <r>
      <rPr>
        <sz val="6"/>
        <rFont val="Univers LT Std 45 Light"/>
        <family val="2"/>
      </rPr>
      <t xml:space="preserve"> 
</t>
    </r>
    <r>
      <rPr>
        <sz val="12"/>
        <rFont val="Univers LT Std 45 Light"/>
        <family val="2"/>
      </rPr>
      <t xml:space="preserve">9TH </t>
    </r>
    <r>
      <rPr>
        <u/>
        <sz val="12"/>
        <rFont val="Univers LT Std 45 Light"/>
        <family val="2"/>
      </rPr>
      <t>GRADE</t>
    </r>
  </si>
  <si>
    <t>SCHOOLS*</t>
  </si>
  <si>
    <t>STUDENTS IN</t>
  </si>
  <si>
    <t>PROGRAM SUMMARY REPORT</t>
  </si>
  <si>
    <t>End of worksheet.</t>
  </si>
  <si>
    <t xml:space="preserve">  Due to these changes, we encourage you to use caution when making comparisons between the 2015-16 school year and race/ethnicity subgroup data from prior years. Please refer to collegeboard.org/apraceethnicity for additional information about the changes.</t>
  </si>
  <si>
    <t xml:space="preserve">* Frequency distributions and mean scores are reported when there are 5 or more exam takers in a field. Beginning with the 2015-16 school year, the collection and reporting of race/ethnicity was updated to align with U.S. Department of Education guidelines. </t>
  </si>
  <si>
    <t>Visit apcentral.collegeboard.org (for AP teachers)</t>
  </si>
  <si>
    <t>and apstudent.collegeboard.org (for AP students and parents).</t>
  </si>
  <si>
    <t>End of worksheet and end of file.</t>
  </si>
  <si>
    <t xml:space="preserve">        MEAN SCORE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</si>
</sst>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_)"/>
    <numFmt numFmtId="165" formatCode="_(* #,##0_);_(* \(#,##0\);_(* &quot;-&quot;??_);_(@_)"/>
    <numFmt numFmtId="166" formatCode="0.0%"/>
  </numFmts>
  <fonts count="35" x14ac:knownFonts="1">
    <font>
      <sz val="11"/>
      <color theme="1"/>
      <name val="Calibri"/>
      <family val="2"/>
      <scheme val="minor"/>
    </font>
    <font>
      <b/>
      <sz val="11"/>
      <name val="Arial"/>
      <family val="2"/>
    </font>
    <font>
      <b/>
      <sz val="12"/>
      <name val="Arial"/>
      <family val="2"/>
    </font>
    <font>
      <sz val="11"/>
      <name val="Arial"/>
      <family val="2"/>
    </font>
    <font>
      <sz val="12"/>
      <name val="Arial"/>
    </font>
    <font>
      <sz val="11"/>
      <name val="Univers LT Std 45 Light"/>
      <family val="2"/>
    </font>
    <font>
      <sz val="11"/>
      <name val="Serifa Std 45 Light"/>
      <family val="1"/>
    </font>
    <font>
      <sz val="12"/>
      <name val="Arial"/>
      <family val="2"/>
    </font>
    <font>
      <sz val="6"/>
      <color theme="0"/>
      <name val="Univers LT Std 45 Light"/>
      <family val="2"/>
    </font>
    <font>
      <u/>
      <sz val="11"/>
      <name val="Univers LT Std 45 Light"/>
      <family val="2"/>
    </font>
    <font>
      <b/>
      <sz val="11"/>
      <name val="Univers LT Std 45 Light"/>
      <family val="2"/>
    </font>
    <font>
      <sz val="8"/>
      <name val="Arial"/>
      <family val="2"/>
    </font>
    <font>
      <b/>
      <sz val="8"/>
      <name val="Arial"/>
      <family val="2"/>
    </font>
    <font>
      <sz val="8"/>
      <name val="Univers LT Std 45 Light"/>
      <family val="2"/>
    </font>
    <font>
      <sz val="9"/>
      <name val="Univers LT Std 45 Light"/>
      <family val="2"/>
    </font>
    <font>
      <sz val="9"/>
      <color theme="0"/>
      <name val="Univers LT Std 45 Light"/>
      <family val="2"/>
    </font>
    <font>
      <u/>
      <sz val="8"/>
      <name val="Univers LT Std 45 Light"/>
      <family val="2"/>
    </font>
    <font>
      <u/>
      <sz val="9"/>
      <name val="Univers LT Std 45 Light"/>
      <family val="2"/>
    </font>
    <font>
      <b/>
      <sz val="16"/>
      <name val="Serifa Std 45 Light"/>
      <family val="1"/>
    </font>
    <font>
      <sz val="7"/>
      <name val="Times New Roman"/>
    </font>
    <font>
      <sz val="10"/>
      <name val="Arial"/>
      <family val="2"/>
    </font>
    <font>
      <sz val="7"/>
      <name val="Arial"/>
      <family val="2"/>
    </font>
    <font>
      <sz val="7"/>
      <name val="Univers LT Std 45 Light"/>
      <family val="2"/>
    </font>
    <font>
      <sz val="12"/>
      <name val="Univers LT Std 45 Light"/>
      <family val="2"/>
    </font>
    <font>
      <sz val="12"/>
      <color theme="0"/>
      <name val="Univers LT Std 45 Light"/>
      <family val="2"/>
    </font>
    <font>
      <u/>
      <sz val="12"/>
      <name val="Univers LT Std 45 Light"/>
      <family val="2"/>
    </font>
    <font>
      <sz val="6"/>
      <color indexed="9"/>
      <name val="Univers LT Std 45 Light"/>
      <family val="2"/>
    </font>
    <font>
      <sz val="6"/>
      <name val="Univers LT Std 45 Light"/>
      <family val="2"/>
    </font>
    <font>
      <sz val="8"/>
      <color theme="0"/>
      <name val="Univers LT Std 45 Light"/>
      <family val="2"/>
    </font>
    <font>
      <sz val="8"/>
      <color theme="0"/>
      <name val="Arial"/>
      <family val="2"/>
    </font>
    <font>
      <b/>
      <sz val="20"/>
      <name val="Serifa Std 45 Light"/>
      <family val="1"/>
    </font>
    <font>
      <u/>
      <sz val="11"/>
      <color theme="10"/>
      <name val="Calibri"/>
      <family val="2"/>
      <scheme val="minor"/>
    </font>
    <font>
      <sz val="7"/>
      <color theme="0"/>
      <name val="Times New Roman"/>
      <family val="1"/>
    </font>
    <font>
      <sz val="11"/>
      <color theme="0"/>
      <name val="Univers LT Std 45 Light"/>
      <family val="2"/>
    </font>
    <font>
      <b/>
      <sz val="11"/>
      <color theme="0"/>
      <name val="Arial"/>
      <family val="2"/>
    </font>
  </fonts>
  <fills count="3">
    <fill>
      <patternFill patternType="none"/>
    </fill>
    <fill>
      <patternFill patternType="gray125"/>
    </fill>
    <fill>
      <patternFill patternType="solid">
        <fgColor indexed="9"/>
        <bgColor indexed="64"/>
      </patternFill>
    </fill>
  </fills>
  <borders count="5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indexed="64"/>
      </left>
      <right/>
      <top/>
      <bottom/>
      <diagonal/>
    </border>
    <border>
      <left style="thin">
        <color auto="1"/>
      </left>
      <right/>
      <top/>
      <bottom style="thin">
        <color auto="1"/>
      </bottom>
      <diagonal/>
    </border>
    <border>
      <left/>
      <right style="thin">
        <color auto="1"/>
      </right>
      <top/>
      <bottom style="thin">
        <color auto="1"/>
      </bottom>
      <diagonal/>
    </border>
    <border>
      <left style="thin">
        <color indexed="8"/>
      </left>
      <right/>
      <top/>
      <bottom/>
      <diagonal/>
    </border>
    <border>
      <left style="thin">
        <color indexed="8"/>
      </left>
      <right style="thin">
        <color indexed="8"/>
      </right>
      <top/>
      <bottom/>
      <diagonal/>
    </border>
    <border>
      <left style="thin">
        <color auto="1"/>
      </left>
      <right style="thin">
        <color auto="1"/>
      </right>
      <top style="thin">
        <color auto="1"/>
      </top>
      <bottom/>
      <diagonal/>
    </border>
    <border>
      <left/>
      <right style="thin">
        <color auto="1"/>
      </right>
      <top/>
      <bottom/>
      <diagonal/>
    </border>
    <border>
      <left style="thin">
        <color indexed="8"/>
      </left>
      <right/>
      <top style="thin">
        <color indexed="65"/>
      </top>
      <bottom/>
      <diagonal/>
    </border>
    <border>
      <left style="thin">
        <color indexed="64"/>
      </left>
      <right style="thin">
        <color indexed="64"/>
      </right>
      <top/>
      <bottom/>
      <diagonal/>
    </border>
    <border>
      <left style="thin">
        <color indexed="8"/>
      </left>
      <right style="thin">
        <color indexed="8"/>
      </right>
      <top/>
      <bottom style="thin">
        <color indexed="64"/>
      </bottom>
      <diagonal/>
    </border>
    <border>
      <left style="thin">
        <color indexed="8"/>
      </left>
      <right/>
      <top style="thin">
        <color indexed="8"/>
      </top>
      <bottom/>
      <diagonal/>
    </border>
    <border>
      <left/>
      <right/>
      <top style="thin">
        <color indexed="8"/>
      </top>
      <bottom/>
      <diagonal/>
    </border>
    <border>
      <left style="thin">
        <color indexed="64"/>
      </left>
      <right/>
      <top style="thin">
        <color indexed="8"/>
      </top>
      <bottom/>
      <diagonal/>
    </border>
    <border>
      <left/>
      <right style="thin">
        <color indexed="64"/>
      </right>
      <top style="thin">
        <color indexed="8"/>
      </top>
      <bottom/>
      <diagonal/>
    </border>
    <border>
      <left style="thin">
        <color indexed="8"/>
      </left>
      <right/>
      <top style="thin">
        <color indexed="65"/>
      </top>
      <bottom style="thin">
        <color indexed="64"/>
      </bottom>
      <diagonal/>
    </border>
    <border>
      <left/>
      <right style="thin">
        <color indexed="8"/>
      </right>
      <top/>
      <bottom style="thin">
        <color indexed="64"/>
      </bottom>
      <diagonal/>
    </border>
    <border>
      <left/>
      <right/>
      <top/>
      <bottom style="thin">
        <color indexed="8"/>
      </bottom>
      <diagonal/>
    </border>
    <border>
      <left style="thin">
        <color indexed="64"/>
      </left>
      <right/>
      <top/>
      <bottom style="thin">
        <color indexed="8"/>
      </bottom>
      <diagonal/>
    </border>
    <border>
      <left style="thin">
        <color indexed="64"/>
      </left>
      <right style="thin">
        <color indexed="64"/>
      </right>
      <top/>
      <bottom style="thin">
        <color indexed="64"/>
      </bottom>
      <diagonal/>
    </border>
    <border>
      <left/>
      <right style="thin">
        <color indexed="64"/>
      </right>
      <top/>
      <bottom style="thin">
        <color indexed="8"/>
      </bottom>
      <diagonal/>
    </border>
    <border>
      <left style="thin">
        <color auto="1"/>
      </left>
      <right/>
      <top/>
      <bottom style="thin">
        <color auto="1"/>
      </bottom>
      <diagonal/>
    </border>
    <border>
      <left/>
      <right style="thin">
        <color indexed="64"/>
      </right>
      <top/>
      <bottom style="thin">
        <color indexed="8"/>
      </bottom>
      <diagonal/>
    </border>
    <border>
      <left style="thin">
        <color indexed="64"/>
      </left>
      <right/>
      <top/>
      <bottom style="thin">
        <color indexed="8"/>
      </bottom>
      <diagonal/>
    </border>
    <border>
      <left/>
      <right/>
      <top/>
      <bottom style="thin">
        <color indexed="8"/>
      </bottom>
      <diagonal/>
    </border>
    <border>
      <left/>
      <right style="thin">
        <color indexed="8"/>
      </right>
      <top/>
      <bottom style="thin">
        <color indexed="64"/>
      </bottom>
      <diagonal/>
    </border>
    <border>
      <left style="thin">
        <color auto="1"/>
      </left>
      <right/>
      <top/>
      <bottom style="thin">
        <color auto="1"/>
      </bottom>
      <diagonal/>
    </border>
    <border>
      <left/>
      <right style="thin">
        <color indexed="64"/>
      </right>
      <top/>
      <bottom style="thin">
        <color indexed="8"/>
      </bottom>
      <diagonal/>
    </border>
    <border>
      <left style="thin">
        <color indexed="64"/>
      </left>
      <right/>
      <top/>
      <bottom style="thin">
        <color indexed="8"/>
      </bottom>
      <diagonal/>
    </border>
    <border>
      <left/>
      <right/>
      <top/>
      <bottom style="thin">
        <color indexed="8"/>
      </bottom>
      <diagonal/>
    </border>
    <border>
      <left/>
      <right style="thin">
        <color indexed="8"/>
      </right>
      <top/>
      <bottom style="thin">
        <color indexed="64"/>
      </bottom>
      <diagonal/>
    </border>
    <border>
      <left style="thin">
        <color auto="1"/>
      </left>
      <right/>
      <top/>
      <bottom style="thin">
        <color auto="1"/>
      </bottom>
      <diagonal/>
    </border>
    <border>
      <left/>
      <right style="thin">
        <color indexed="64"/>
      </right>
      <top/>
      <bottom style="thin">
        <color indexed="8"/>
      </bottom>
      <diagonal/>
    </border>
    <border>
      <left style="thin">
        <color indexed="64"/>
      </left>
      <right/>
      <top/>
      <bottom style="thin">
        <color indexed="8"/>
      </bottom>
      <diagonal/>
    </border>
    <border>
      <left/>
      <right/>
      <top/>
      <bottom style="thin">
        <color indexed="8"/>
      </bottom>
      <diagonal/>
    </border>
    <border>
      <left/>
      <right style="thin">
        <color indexed="8"/>
      </right>
      <top/>
      <bottom style="thin">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bottom/>
      <diagonal/>
    </border>
    <border>
      <left style="medium">
        <color indexed="64"/>
      </left>
      <right/>
      <top/>
      <bottom/>
      <diagonal/>
    </border>
    <border>
      <left style="medium">
        <color indexed="64"/>
      </left>
      <right style="medium">
        <color indexed="64"/>
      </right>
      <top/>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right/>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diagonal/>
    </border>
  </borders>
  <cellStyleXfs count="5">
    <xf numFmtId="0" fontId="0" fillId="0" borderId="0"/>
    <xf numFmtId="0" fontId="4" fillId="0" borderId="0"/>
    <xf numFmtId="43" fontId="7" fillId="0" borderId="0" applyFont="0" applyFill="0" applyBorder="0" applyAlignment="0" applyProtection="0"/>
    <xf numFmtId="0" fontId="19" fillId="0" borderId="0"/>
    <xf numFmtId="0" fontId="31" fillId="0" borderId="0" applyNumberFormat="0" applyFill="0" applyBorder="0" applyAlignment="0" applyProtection="0"/>
  </cellStyleXfs>
  <cellXfs count="214">
    <xf numFmtId="0" fontId="0" fillId="0" borderId="0" xfId="0"/>
    <xf numFmtId="0" fontId="0" fillId="0" borderId="0" xfId="0" applyBorder="1"/>
    <xf numFmtId="0" fontId="1" fillId="0" borderId="0" xfId="0" applyFont="1" applyBorder="1"/>
    <xf numFmtId="0" fontId="1" fillId="0" borderId="0" xfId="0" applyFont="1"/>
    <xf numFmtId="0" fontId="0" fillId="0" borderId="2" xfId="0" applyBorder="1"/>
    <xf numFmtId="0" fontId="2" fillId="0" borderId="2" xfId="0" applyFont="1" applyBorder="1" applyAlignment="1">
      <alignment horizontal="center" wrapText="1"/>
    </xf>
    <xf numFmtId="0" fontId="0" fillId="0" borderId="5" xfId="0" applyBorder="1"/>
    <xf numFmtId="0" fontId="2" fillId="0" borderId="0" xfId="0" applyFont="1" applyFill="1" applyAlignment="1">
      <alignment textRotation="90"/>
    </xf>
    <xf numFmtId="0" fontId="1" fillId="0" borderId="2" xfId="0" applyFont="1" applyFill="1" applyBorder="1" applyAlignment="1">
      <alignment horizontal="center" wrapText="1"/>
    </xf>
    <xf numFmtId="0" fontId="2" fillId="0" borderId="2" xfId="0" applyFont="1" applyFill="1" applyBorder="1" applyAlignment="1">
      <alignment textRotation="90" wrapText="1"/>
    </xf>
    <xf numFmtId="0" fontId="2" fillId="0" borderId="2" xfId="0" applyFont="1" applyFill="1" applyBorder="1" applyAlignment="1">
      <alignment textRotation="90"/>
    </xf>
    <xf numFmtId="0" fontId="2" fillId="0" borderId="5" xfId="0" applyFont="1" applyFill="1" applyBorder="1" applyAlignment="1">
      <alignment textRotation="90"/>
    </xf>
    <xf numFmtId="0" fontId="1" fillId="0" borderId="8" xfId="0" applyFont="1" applyBorder="1"/>
    <xf numFmtId="0" fontId="1" fillId="0" borderId="8" xfId="0" applyFont="1" applyBorder="1" applyAlignment="1">
      <alignment horizontal="center"/>
    </xf>
    <xf numFmtId="0" fontId="3" fillId="0" borderId="9" xfId="0" applyFont="1" applyBorder="1" applyAlignment="1">
      <alignment horizontal="right" readingOrder="2"/>
    </xf>
    <xf numFmtId="0" fontId="3" fillId="0" borderId="0" xfId="0" applyNumberFormat="1" applyFont="1" applyBorder="1" applyAlignment="1">
      <alignment horizontal="right" readingOrder="2"/>
    </xf>
    <xf numFmtId="0" fontId="3" fillId="0" borderId="5" xfId="0" applyNumberFormat="1" applyFont="1" applyBorder="1" applyAlignment="1">
      <alignment horizontal="right" readingOrder="2"/>
    </xf>
    <xf numFmtId="49" fontId="1" fillId="0" borderId="10" xfId="0" quotePrefix="1" applyNumberFormat="1" applyFont="1" applyBorder="1" applyAlignment="1">
      <alignment horizontal="left"/>
    </xf>
    <xf numFmtId="0" fontId="3" fillId="0" borderId="11" xfId="0" applyNumberFormat="1" applyFont="1" applyBorder="1" applyAlignment="1">
      <alignment horizontal="right"/>
    </xf>
    <xf numFmtId="49" fontId="1" fillId="0" borderId="13" xfId="0" applyNumberFormat="1" applyFont="1" applyBorder="1" applyAlignment="1">
      <alignment horizontal="left"/>
    </xf>
    <xf numFmtId="2" fontId="0" fillId="0" borderId="0" xfId="0" applyNumberFormat="1"/>
    <xf numFmtId="2" fontId="1" fillId="0" borderId="12" xfId="0" applyNumberFormat="1" applyFont="1" applyBorder="1"/>
    <xf numFmtId="2" fontId="1" fillId="0" borderId="8" xfId="0" applyNumberFormat="1" applyFont="1" applyBorder="1" applyAlignment="1">
      <alignment horizontal="center"/>
    </xf>
    <xf numFmtId="2" fontId="3" fillId="0" borderId="14" xfId="0" applyNumberFormat="1" applyFont="1" applyBorder="1" applyAlignment="1">
      <alignment horizontal="right" readingOrder="2"/>
    </xf>
    <xf numFmtId="2" fontId="3" fillId="0" borderId="0" xfId="0" applyNumberFormat="1" applyFont="1" applyBorder="1" applyAlignment="1">
      <alignment horizontal="right" readingOrder="2"/>
    </xf>
    <xf numFmtId="2" fontId="3" fillId="0" borderId="5" xfId="0" applyNumberFormat="1" applyFont="1" applyBorder="1" applyAlignment="1">
      <alignment horizontal="right" readingOrder="2"/>
    </xf>
    <xf numFmtId="2" fontId="3" fillId="0" borderId="11" xfId="0" applyNumberFormat="1" applyFont="1" applyBorder="1" applyAlignment="1">
      <alignment horizontal="right"/>
    </xf>
    <xf numFmtId="2" fontId="0" fillId="0" borderId="5" xfId="0" applyNumberFormat="1" applyBorder="1"/>
    <xf numFmtId="0" fontId="1" fillId="0" borderId="15" xfId="0" applyFont="1" applyBorder="1"/>
    <xf numFmtId="0" fontId="1" fillId="0" borderId="15" xfId="0" applyFont="1" applyBorder="1" applyAlignment="1">
      <alignment horizontal="center"/>
    </xf>
    <xf numFmtId="0" fontId="3" fillId="0" borderId="16" xfId="0" applyNumberFormat="1" applyFont="1" applyBorder="1" applyAlignment="1">
      <alignment horizontal="right" readingOrder="2"/>
    </xf>
    <xf numFmtId="0" fontId="3" fillId="0" borderId="17" xfId="0" applyNumberFormat="1" applyFont="1" applyBorder="1" applyAlignment="1">
      <alignment horizontal="right" readingOrder="2"/>
    </xf>
    <xf numFmtId="0" fontId="3" fillId="0" borderId="18" xfId="0" applyNumberFormat="1" applyFont="1" applyBorder="1" applyAlignment="1">
      <alignment horizontal="right"/>
    </xf>
    <xf numFmtId="2" fontId="1" fillId="0" borderId="19" xfId="0" applyNumberFormat="1" applyFont="1" applyBorder="1"/>
    <xf numFmtId="2" fontId="1" fillId="0" borderId="14" xfId="0" applyNumberFormat="1" applyFont="1" applyBorder="1" applyAlignment="1">
      <alignment horizontal="center"/>
    </xf>
    <xf numFmtId="2" fontId="3" fillId="0" borderId="20" xfId="0" applyNumberFormat="1" applyFont="1" applyBorder="1" applyAlignment="1">
      <alignment horizontal="right" readingOrder="2"/>
    </xf>
    <xf numFmtId="2" fontId="3" fillId="0" borderId="21" xfId="0" applyNumberFormat="1" applyFont="1" applyBorder="1" applyAlignment="1">
      <alignment horizontal="right" readingOrder="2"/>
    </xf>
    <xf numFmtId="2" fontId="3" fillId="0" borderId="22" xfId="0" applyNumberFormat="1" applyFont="1" applyBorder="1" applyAlignment="1">
      <alignment horizontal="right" readingOrder="2"/>
    </xf>
    <xf numFmtId="49" fontId="1" fillId="0" borderId="23" xfId="0" applyNumberFormat="1" applyFont="1" applyBorder="1" applyAlignment="1">
      <alignment horizontal="left"/>
    </xf>
    <xf numFmtId="2" fontId="3" fillId="0" borderId="24" xfId="0" applyNumberFormat="1" applyFont="1" applyBorder="1" applyAlignment="1">
      <alignment horizontal="right"/>
    </xf>
    <xf numFmtId="0" fontId="1" fillId="0" borderId="0" xfId="0" applyFont="1" applyAlignment="1">
      <alignment horizontal="center"/>
    </xf>
    <xf numFmtId="2" fontId="3" fillId="0" borderId="26" xfId="0" applyNumberFormat="1" applyFont="1" applyBorder="1" applyAlignment="1">
      <alignment horizontal="right"/>
    </xf>
    <xf numFmtId="2" fontId="3" fillId="0" borderId="27" xfId="0" applyNumberFormat="1" applyFont="1" applyBorder="1" applyAlignment="1">
      <alignment horizontal="right" readingOrder="2"/>
    </xf>
    <xf numFmtId="2" fontId="3" fillId="0" borderId="28" xfId="0" applyNumberFormat="1" applyFont="1" applyBorder="1" applyAlignment="1">
      <alignment horizontal="right" readingOrder="2"/>
    </xf>
    <xf numFmtId="2" fontId="3" fillId="0" borderId="29" xfId="0" applyNumberFormat="1" applyFont="1" applyBorder="1" applyAlignment="1">
      <alignment horizontal="right" readingOrder="2"/>
    </xf>
    <xf numFmtId="2" fontId="3" fillId="0" borderId="31" xfId="0" applyNumberFormat="1" applyFont="1" applyBorder="1" applyAlignment="1">
      <alignment horizontal="right"/>
    </xf>
    <xf numFmtId="2" fontId="3" fillId="0" borderId="32" xfId="0" applyNumberFormat="1" applyFont="1" applyBorder="1" applyAlignment="1">
      <alignment horizontal="right" readingOrder="2"/>
    </xf>
    <xf numFmtId="2" fontId="3" fillId="0" borderId="33" xfId="0" applyNumberFormat="1" applyFont="1" applyBorder="1" applyAlignment="1">
      <alignment horizontal="right" readingOrder="2"/>
    </xf>
    <xf numFmtId="2" fontId="3" fillId="0" borderId="34" xfId="0" applyNumberFormat="1" applyFont="1" applyBorder="1" applyAlignment="1">
      <alignment horizontal="right" readingOrder="2"/>
    </xf>
    <xf numFmtId="2" fontId="3" fillId="0" borderId="36" xfId="0" applyNumberFormat="1" applyFont="1" applyBorder="1" applyAlignment="1">
      <alignment horizontal="right"/>
    </xf>
    <xf numFmtId="2" fontId="3" fillId="0" borderId="37" xfId="0" applyNumberFormat="1" applyFont="1" applyBorder="1" applyAlignment="1">
      <alignment horizontal="right" readingOrder="2"/>
    </xf>
    <xf numFmtId="2" fontId="3" fillId="0" borderId="38" xfId="0" applyNumberFormat="1" applyFont="1" applyBorder="1" applyAlignment="1">
      <alignment horizontal="right" readingOrder="2"/>
    </xf>
    <xf numFmtId="2" fontId="3" fillId="0" borderId="39" xfId="0" applyNumberFormat="1" applyFont="1" applyBorder="1" applyAlignment="1">
      <alignment horizontal="right" readingOrder="2"/>
    </xf>
    <xf numFmtId="0" fontId="3" fillId="0" borderId="0" xfId="1" applyFont="1" applyBorder="1"/>
    <xf numFmtId="0" fontId="3" fillId="0" borderId="0" xfId="1" applyFont="1" applyBorder="1" applyAlignment="1">
      <alignment horizontal="right" indent="5"/>
    </xf>
    <xf numFmtId="0" fontId="3" fillId="0" borderId="0" xfId="1" applyFont="1" applyBorder="1" applyAlignment="1">
      <alignment horizontal="right" indent="4"/>
    </xf>
    <xf numFmtId="0" fontId="3" fillId="0" borderId="0" xfId="1" applyFont="1" applyBorder="1" applyAlignment="1">
      <alignment horizontal="left" indent="1"/>
    </xf>
    <xf numFmtId="0" fontId="5" fillId="0" borderId="0" xfId="1" applyFont="1" applyBorder="1" applyAlignment="1">
      <alignment horizontal="right" indent="5"/>
    </xf>
    <xf numFmtId="0" fontId="5" fillId="0" borderId="0" xfId="1" applyFont="1" applyBorder="1"/>
    <xf numFmtId="0" fontId="5" fillId="0" borderId="0" xfId="1" applyFont="1" applyBorder="1" applyAlignment="1">
      <alignment horizontal="right" indent="4"/>
    </xf>
    <xf numFmtId="3" fontId="5" fillId="2" borderId="0" xfId="1" applyNumberFormat="1" applyFont="1" applyFill="1" applyBorder="1" applyAlignment="1">
      <alignment horizontal="right" indent="5"/>
    </xf>
    <xf numFmtId="165" fontId="5" fillId="2" borderId="0" xfId="1" applyNumberFormat="1" applyFont="1" applyFill="1" applyBorder="1"/>
    <xf numFmtId="3" fontId="5" fillId="2" borderId="0" xfId="1" applyNumberFormat="1" applyFont="1" applyFill="1" applyBorder="1" applyAlignment="1">
      <alignment horizontal="right" indent="4"/>
    </xf>
    <xf numFmtId="0" fontId="5" fillId="2" borderId="0" xfId="1" quotePrefix="1" applyFont="1" applyFill="1" applyBorder="1" applyAlignment="1">
      <alignment horizontal="left" indent="1"/>
    </xf>
    <xf numFmtId="3" fontId="5" fillId="2" borderId="40" xfId="1" applyNumberFormat="1" applyFont="1" applyFill="1" applyBorder="1" applyAlignment="1">
      <alignment horizontal="right" indent="5"/>
    </xf>
    <xf numFmtId="3" fontId="5" fillId="2" borderId="41" xfId="1" applyNumberFormat="1" applyFont="1" applyFill="1" applyBorder="1" applyAlignment="1">
      <alignment horizontal="right"/>
    </xf>
    <xf numFmtId="3" fontId="5" fillId="2" borderId="40" xfId="1" applyNumberFormat="1" applyFont="1" applyFill="1" applyBorder="1" applyAlignment="1">
      <alignment horizontal="right" indent="4"/>
    </xf>
    <xf numFmtId="0" fontId="5" fillId="2" borderId="42" xfId="1" quotePrefix="1" applyFont="1" applyFill="1" applyBorder="1" applyAlignment="1">
      <alignment horizontal="left" indent="1"/>
    </xf>
    <xf numFmtId="0" fontId="3" fillId="0" borderId="0" xfId="1" applyFont="1" applyFill="1" applyBorder="1"/>
    <xf numFmtId="3" fontId="5" fillId="2" borderId="43" xfId="2" applyNumberFormat="1" applyFont="1" applyFill="1" applyBorder="1" applyAlignment="1">
      <alignment horizontal="right" indent="5"/>
    </xf>
    <xf numFmtId="3" fontId="5" fillId="2" borderId="44" xfId="2" applyNumberFormat="1" applyFont="1" applyFill="1" applyBorder="1" applyAlignment="1">
      <alignment horizontal="right"/>
    </xf>
    <xf numFmtId="3" fontId="5" fillId="2" borderId="43" xfId="2" applyNumberFormat="1" applyFont="1" applyFill="1" applyBorder="1" applyAlignment="1">
      <alignment horizontal="right" indent="4"/>
    </xf>
    <xf numFmtId="0" fontId="5" fillId="2" borderId="45" xfId="1" applyFont="1" applyFill="1" applyBorder="1" applyAlignment="1">
      <alignment horizontal="left" indent="1"/>
    </xf>
    <xf numFmtId="3" fontId="5" fillId="2" borderId="46" xfId="2" applyNumberFormat="1" applyFont="1" applyFill="1" applyBorder="1" applyAlignment="1">
      <alignment horizontal="right"/>
    </xf>
    <xf numFmtId="165" fontId="5" fillId="2" borderId="43" xfId="2" applyNumberFormat="1" applyFont="1" applyFill="1" applyBorder="1" applyAlignment="1">
      <alignment horizontal="right" indent="5"/>
    </xf>
    <xf numFmtId="165" fontId="5" fillId="2" borderId="44" xfId="2" applyNumberFormat="1" applyFont="1" applyFill="1" applyBorder="1" applyAlignment="1">
      <alignment horizontal="right"/>
    </xf>
    <xf numFmtId="165" fontId="5" fillId="2" borderId="43" xfId="2" applyNumberFormat="1" applyFont="1" applyFill="1" applyBorder="1" applyAlignment="1">
      <alignment horizontal="right" indent="4"/>
    </xf>
    <xf numFmtId="0" fontId="8" fillId="2" borderId="45" xfId="1" applyFont="1" applyFill="1" applyBorder="1" applyAlignment="1">
      <alignment horizontal="left" indent="1"/>
    </xf>
    <xf numFmtId="3" fontId="5" fillId="2" borderId="43" xfId="2" quotePrefix="1" applyNumberFormat="1" applyFont="1" applyFill="1" applyBorder="1" applyAlignment="1">
      <alignment horizontal="right" indent="5"/>
    </xf>
    <xf numFmtId="3" fontId="5" fillId="0" borderId="44" xfId="2" applyNumberFormat="1" applyFont="1" applyFill="1" applyBorder="1" applyAlignment="1">
      <alignment horizontal="right"/>
    </xf>
    <xf numFmtId="3" fontId="5" fillId="0" borderId="43" xfId="2" applyNumberFormat="1" applyFont="1" applyFill="1" applyBorder="1" applyAlignment="1">
      <alignment horizontal="right" indent="4"/>
    </xf>
    <xf numFmtId="0" fontId="5" fillId="2" borderId="45" xfId="1" quotePrefix="1" applyFont="1" applyFill="1" applyBorder="1" applyAlignment="1">
      <alignment horizontal="left" indent="1"/>
    </xf>
    <xf numFmtId="0" fontId="3" fillId="0" borderId="0" xfId="1" applyFont="1" applyFill="1" applyBorder="1" applyAlignment="1">
      <alignment horizontal="right"/>
    </xf>
    <xf numFmtId="0" fontId="3" fillId="0" borderId="0" xfId="1" applyFont="1" applyBorder="1" applyAlignment="1">
      <alignment horizontal="center"/>
    </xf>
    <xf numFmtId="0" fontId="9" fillId="2" borderId="47" xfId="1" quotePrefix="1" applyFont="1" applyFill="1" applyBorder="1" applyAlignment="1">
      <alignment horizontal="right" indent="5"/>
    </xf>
    <xf numFmtId="0" fontId="9" fillId="2" borderId="48" xfId="1" quotePrefix="1" applyFont="1" applyFill="1" applyBorder="1" applyAlignment="1">
      <alignment horizontal="right"/>
    </xf>
    <xf numFmtId="0" fontId="9" fillId="2" borderId="47" xfId="1" quotePrefix="1" applyFont="1" applyFill="1" applyBorder="1" applyAlignment="1">
      <alignment horizontal="right" indent="4"/>
    </xf>
    <xf numFmtId="0" fontId="9" fillId="2" borderId="49" xfId="1" applyFont="1" applyFill="1" applyBorder="1" applyAlignment="1">
      <alignment horizontal="left" indent="1"/>
    </xf>
    <xf numFmtId="0" fontId="5" fillId="2" borderId="52" xfId="1" applyFont="1" applyFill="1" applyBorder="1" applyAlignment="1">
      <alignment horizontal="left" indent="1"/>
    </xf>
    <xf numFmtId="0" fontId="11" fillId="0" borderId="0" xfId="1" applyFont="1" applyBorder="1"/>
    <xf numFmtId="0" fontId="11" fillId="0" borderId="0" xfId="1" applyFont="1" applyBorder="1" applyAlignment="1">
      <alignment horizontal="center"/>
    </xf>
    <xf numFmtId="0" fontId="11" fillId="0" borderId="0" xfId="1" applyFont="1" applyBorder="1" applyAlignment="1">
      <alignment horizontal="right"/>
    </xf>
    <xf numFmtId="0" fontId="11" fillId="0" borderId="0" xfId="1" applyFont="1" applyBorder="1" applyAlignment="1">
      <alignment horizontal="left" indent="2"/>
    </xf>
    <xf numFmtId="0" fontId="12" fillId="0" borderId="0" xfId="1" applyFont="1" applyBorder="1" applyAlignment="1">
      <alignment horizontal="center"/>
    </xf>
    <xf numFmtId="0" fontId="4" fillId="0" borderId="0" xfId="1"/>
    <xf numFmtId="0" fontId="13" fillId="0" borderId="0" xfId="1" applyFont="1" applyBorder="1"/>
    <xf numFmtId="0" fontId="14" fillId="0" borderId="40" xfId="1" applyFont="1" applyFill="1" applyBorder="1"/>
    <xf numFmtId="0" fontId="14" fillId="0" borderId="53" xfId="1" applyFont="1" applyFill="1" applyBorder="1"/>
    <xf numFmtId="0" fontId="14" fillId="0" borderId="53" xfId="1" applyFont="1" applyFill="1" applyBorder="1" applyAlignment="1">
      <alignment horizontal="center"/>
    </xf>
    <xf numFmtId="0" fontId="14" fillId="0" borderId="53" xfId="1" applyFont="1" applyFill="1" applyBorder="1" applyAlignment="1">
      <alignment horizontal="right"/>
    </xf>
    <xf numFmtId="0" fontId="15" fillId="0" borderId="41" xfId="1" applyFont="1" applyFill="1" applyBorder="1" applyAlignment="1">
      <alignment horizontal="left" indent="2"/>
    </xf>
    <xf numFmtId="0" fontId="14" fillId="0" borderId="47" xfId="1" applyFont="1" applyFill="1" applyBorder="1"/>
    <xf numFmtId="0" fontId="14" fillId="0" borderId="0" xfId="1" applyFont="1" applyFill="1" applyBorder="1"/>
    <xf numFmtId="0" fontId="14" fillId="0" borderId="0" xfId="1" applyFont="1" applyFill="1" applyBorder="1" applyAlignment="1">
      <alignment horizontal="center"/>
    </xf>
    <xf numFmtId="0" fontId="14" fillId="0" borderId="0" xfId="1" applyFont="1" applyFill="1" applyBorder="1" applyAlignment="1">
      <alignment horizontal="right"/>
    </xf>
    <xf numFmtId="0" fontId="14" fillId="0" borderId="48" xfId="1" applyFont="1" applyFill="1" applyBorder="1" applyAlignment="1">
      <alignment horizontal="left" indent="2"/>
    </xf>
    <xf numFmtId="0" fontId="14" fillId="0" borderId="48" xfId="1" quotePrefix="1" applyFont="1" applyFill="1" applyBorder="1" applyAlignment="1">
      <alignment horizontal="left" indent="2"/>
    </xf>
    <xf numFmtId="0" fontId="13" fillId="0" borderId="47" xfId="1" applyFont="1" applyFill="1" applyBorder="1"/>
    <xf numFmtId="0" fontId="13" fillId="0" borderId="0" xfId="1" applyFont="1" applyFill="1" applyBorder="1"/>
    <xf numFmtId="0" fontId="13" fillId="0" borderId="0" xfId="1" applyFont="1" applyFill="1" applyBorder="1" applyAlignment="1">
      <alignment horizontal="center"/>
    </xf>
    <xf numFmtId="165" fontId="13" fillId="0" borderId="0" xfId="1" applyNumberFormat="1" applyFont="1" applyFill="1" applyBorder="1" applyAlignment="1">
      <alignment horizontal="right"/>
    </xf>
    <xf numFmtId="165" fontId="13" fillId="0" borderId="0" xfId="1" applyNumberFormat="1" applyFont="1" applyFill="1" applyBorder="1" applyAlignment="1">
      <alignment horizontal="center"/>
    </xf>
    <xf numFmtId="165" fontId="13" fillId="0" borderId="0" xfId="1" applyNumberFormat="1" applyFont="1" applyFill="1" applyBorder="1"/>
    <xf numFmtId="0" fontId="13" fillId="0" borderId="48" xfId="1" applyFont="1" applyFill="1" applyBorder="1" applyAlignment="1">
      <alignment horizontal="left" indent="2"/>
    </xf>
    <xf numFmtId="166" fontId="14" fillId="0" borderId="40" xfId="1" quotePrefix="1" applyNumberFormat="1" applyFont="1" applyFill="1" applyBorder="1" applyAlignment="1">
      <alignment horizontal="center"/>
    </xf>
    <xf numFmtId="165" fontId="14" fillId="0" borderId="53" xfId="1" applyNumberFormat="1" applyFont="1" applyFill="1" applyBorder="1" applyAlignment="1">
      <alignment horizontal="right"/>
    </xf>
    <xf numFmtId="3" fontId="14" fillId="0" borderId="53" xfId="1" applyNumberFormat="1" applyFont="1" applyFill="1" applyBorder="1" applyAlignment="1">
      <alignment horizontal="right"/>
    </xf>
    <xf numFmtId="3" fontId="14" fillId="0" borderId="53" xfId="1" applyNumberFormat="1" applyFont="1" applyFill="1" applyBorder="1"/>
    <xf numFmtId="3" fontId="14" fillId="0" borderId="53" xfId="1" applyNumberFormat="1" applyFont="1" applyFill="1" applyBorder="1" applyAlignment="1">
      <alignment horizontal="center"/>
    </xf>
    <xf numFmtId="0" fontId="14" fillId="0" borderId="41" xfId="1" applyFont="1" applyFill="1" applyBorder="1" applyAlignment="1">
      <alignment horizontal="left" indent="2"/>
    </xf>
    <xf numFmtId="166" fontId="14" fillId="0" borderId="43" xfId="1" quotePrefix="1" applyNumberFormat="1" applyFont="1" applyFill="1" applyBorder="1" applyAlignment="1">
      <alignment horizontal="center"/>
    </xf>
    <xf numFmtId="1" fontId="14" fillId="0" borderId="1" xfId="1" applyNumberFormat="1" applyFont="1" applyFill="1" applyBorder="1" applyAlignment="1">
      <alignment horizontal="center"/>
    </xf>
    <xf numFmtId="165" fontId="14" fillId="0" borderId="1" xfId="2" applyNumberFormat="1" applyFont="1" applyFill="1" applyBorder="1" applyAlignment="1">
      <alignment horizontal="right"/>
    </xf>
    <xf numFmtId="3" fontId="14" fillId="0" borderId="1" xfId="2" applyNumberFormat="1" applyFont="1" applyFill="1" applyBorder="1" applyAlignment="1">
      <alignment horizontal="right"/>
    </xf>
    <xf numFmtId="3" fontId="14" fillId="0" borderId="1" xfId="2" applyNumberFormat="1" applyFont="1" applyFill="1" applyBorder="1"/>
    <xf numFmtId="3" fontId="14" fillId="0" borderId="1" xfId="2" applyNumberFormat="1" applyFont="1" applyFill="1" applyBorder="1" applyAlignment="1">
      <alignment horizontal="center"/>
    </xf>
    <xf numFmtId="0" fontId="14" fillId="0" borderId="44" xfId="1" applyFont="1" applyFill="1" applyBorder="1" applyAlignment="1">
      <alignment horizontal="left" indent="2"/>
    </xf>
    <xf numFmtId="166" fontId="14" fillId="0" borderId="43" xfId="1" applyNumberFormat="1" applyFont="1" applyFill="1" applyBorder="1" applyAlignment="1">
      <alignment horizontal="center"/>
    </xf>
    <xf numFmtId="1" fontId="14" fillId="0" borderId="54" xfId="1" quotePrefix="1" applyNumberFormat="1" applyFont="1" applyFill="1" applyBorder="1" applyAlignment="1">
      <alignment horizontal="center"/>
    </xf>
    <xf numFmtId="166" fontId="14" fillId="0" borderId="43" xfId="1" applyNumberFormat="1" applyFont="1" applyFill="1" applyBorder="1"/>
    <xf numFmtId="0" fontId="13" fillId="0" borderId="1" xfId="1" applyFont="1" applyBorder="1"/>
    <xf numFmtId="165" fontId="14" fillId="0" borderId="1" xfId="2" applyNumberFormat="1" applyFont="1" applyFill="1" applyBorder="1" applyAlignment="1">
      <alignment horizontal="center"/>
    </xf>
    <xf numFmtId="165" fontId="14" fillId="0" borderId="1" xfId="2" applyNumberFormat="1" applyFont="1" applyFill="1" applyBorder="1"/>
    <xf numFmtId="0" fontId="13" fillId="0" borderId="1" xfId="1" applyFont="1" applyFill="1" applyBorder="1"/>
    <xf numFmtId="0" fontId="15" fillId="0" borderId="44" xfId="1" applyFont="1" applyFill="1" applyBorder="1" applyAlignment="1">
      <alignment horizontal="left" indent="2"/>
    </xf>
    <xf numFmtId="165" fontId="14" fillId="0" borderId="54" xfId="2" applyNumberFormat="1" applyFont="1" applyFill="1" applyBorder="1" applyAlignment="1">
      <alignment horizontal="center"/>
    </xf>
    <xf numFmtId="3" fontId="14" fillId="0" borderId="54" xfId="2" applyNumberFormat="1" applyFont="1" applyFill="1" applyBorder="1"/>
    <xf numFmtId="3" fontId="14" fillId="0" borderId="54" xfId="2" applyNumberFormat="1" applyFont="1" applyFill="1" applyBorder="1" applyAlignment="1">
      <alignment horizontal="center"/>
    </xf>
    <xf numFmtId="3" fontId="14" fillId="0" borderId="1" xfId="2" quotePrefix="1" applyNumberFormat="1" applyFont="1" applyFill="1" applyBorder="1" applyAlignment="1">
      <alignment horizontal="center"/>
    </xf>
    <xf numFmtId="166" fontId="14" fillId="0" borderId="55" xfId="1" quotePrefix="1" applyNumberFormat="1" applyFont="1" applyFill="1" applyBorder="1" applyAlignment="1">
      <alignment horizontal="center"/>
    </xf>
    <xf numFmtId="3" fontId="14" fillId="0" borderId="54" xfId="2" applyNumberFormat="1" applyFont="1" applyFill="1" applyBorder="1" applyAlignment="1">
      <alignment horizontal="right"/>
    </xf>
    <xf numFmtId="0" fontId="14" fillId="0" borderId="46" xfId="1" applyFont="1" applyFill="1" applyBorder="1" applyAlignment="1">
      <alignment horizontal="left" indent="2"/>
    </xf>
    <xf numFmtId="3" fontId="14" fillId="0" borderId="54" xfId="2" quotePrefix="1" applyNumberFormat="1" applyFont="1" applyFill="1" applyBorder="1" applyAlignment="1">
      <alignment horizontal="center"/>
    </xf>
    <xf numFmtId="0" fontId="14" fillId="0" borderId="44" xfId="1" quotePrefix="1" applyFont="1" applyFill="1" applyBorder="1" applyAlignment="1">
      <alignment horizontal="left" indent="2"/>
    </xf>
    <xf numFmtId="0" fontId="16" fillId="0" borderId="0" xfId="1" applyFont="1" applyBorder="1"/>
    <xf numFmtId="0" fontId="17" fillId="0" borderId="47" xfId="1" applyFont="1" applyFill="1" applyBorder="1" applyAlignment="1">
      <alignment horizontal="center"/>
    </xf>
    <xf numFmtId="0" fontId="17" fillId="0" borderId="0" xfId="1" applyFont="1" applyFill="1" applyBorder="1" applyAlignment="1">
      <alignment horizontal="center"/>
    </xf>
    <xf numFmtId="0" fontId="17" fillId="0" borderId="0" xfId="1" applyFont="1" applyFill="1" applyBorder="1"/>
    <xf numFmtId="0" fontId="17" fillId="0" borderId="48" xfId="1" applyFont="1" applyFill="1" applyBorder="1" applyAlignment="1">
      <alignment horizontal="left" indent="2"/>
    </xf>
    <xf numFmtId="0" fontId="13" fillId="0" borderId="0" xfId="1" applyFont="1" applyBorder="1" applyAlignment="1"/>
    <xf numFmtId="0" fontId="14" fillId="0" borderId="56" xfId="1" applyFont="1" applyFill="1" applyBorder="1" applyAlignment="1">
      <alignment horizontal="center" wrapText="1"/>
    </xf>
    <xf numFmtId="0" fontId="15" fillId="0" borderId="51" xfId="1" applyFont="1" applyFill="1" applyBorder="1" applyAlignment="1">
      <alignment horizontal="left" indent="2"/>
    </xf>
    <xf numFmtId="0" fontId="11" fillId="0" borderId="0" xfId="1" applyFont="1" applyBorder="1" applyAlignment="1">
      <alignment vertical="center"/>
    </xf>
    <xf numFmtId="0" fontId="19" fillId="0" borderId="0" xfId="3"/>
    <xf numFmtId="0" fontId="20" fillId="0" borderId="0" xfId="3" applyFont="1" applyAlignment="1">
      <alignment horizontal="right"/>
    </xf>
    <xf numFmtId="0" fontId="20" fillId="0" borderId="0" xfId="3" quotePrefix="1" applyFont="1" applyAlignment="1">
      <alignment horizontal="right"/>
    </xf>
    <xf numFmtId="0" fontId="21" fillId="0" borderId="0" xfId="3" applyFont="1"/>
    <xf numFmtId="0" fontId="11" fillId="0" borderId="0" xfId="3" applyFont="1"/>
    <xf numFmtId="3" fontId="7" fillId="2" borderId="0" xfId="3" applyNumberFormat="1" applyFont="1" applyFill="1" applyBorder="1" applyProtection="1"/>
    <xf numFmtId="0" fontId="7" fillId="0" borderId="0" xfId="3" applyFont="1"/>
    <xf numFmtId="0" fontId="7" fillId="0" borderId="0" xfId="3" applyFont="1" applyAlignment="1">
      <alignment horizontal="left"/>
    </xf>
    <xf numFmtId="0" fontId="22" fillId="0" borderId="0" xfId="3" applyFont="1"/>
    <xf numFmtId="0" fontId="13" fillId="0" borderId="0" xfId="3" applyFont="1"/>
    <xf numFmtId="0" fontId="23" fillId="0" borderId="0" xfId="3" applyFont="1"/>
    <xf numFmtId="0" fontId="23" fillId="0" borderId="0" xfId="3" applyFont="1" applyFill="1"/>
    <xf numFmtId="0" fontId="23" fillId="0" borderId="0" xfId="3" quotePrefix="1" applyFont="1" applyFill="1" applyAlignment="1">
      <alignment horizontal="left"/>
    </xf>
    <xf numFmtId="0" fontId="22" fillId="0" borderId="0" xfId="3" applyFont="1" applyFill="1"/>
    <xf numFmtId="3" fontId="24" fillId="2" borderId="0" xfId="3" applyNumberFormat="1" applyFont="1" applyFill="1" applyBorder="1"/>
    <xf numFmtId="3" fontId="23" fillId="2" borderId="0" xfId="3" applyNumberFormat="1" applyFont="1" applyFill="1" applyBorder="1" applyProtection="1"/>
    <xf numFmtId="3" fontId="23" fillId="2" borderId="0" xfId="3" applyNumberFormat="1" applyFont="1" applyFill="1" applyBorder="1"/>
    <xf numFmtId="3" fontId="24" fillId="2" borderId="0" xfId="3" applyNumberFormat="1" applyFont="1" applyFill="1" applyBorder="1" applyProtection="1"/>
    <xf numFmtId="0" fontId="23" fillId="2" borderId="0" xfId="3" applyFont="1" applyFill="1" applyBorder="1" applyAlignment="1">
      <alignment horizontal="left" indent="1"/>
    </xf>
    <xf numFmtId="3" fontId="23" fillId="0" borderId="0" xfId="3" applyNumberFormat="1" applyFont="1" applyFill="1" applyBorder="1" applyProtection="1"/>
    <xf numFmtId="3" fontId="23" fillId="0" borderId="0" xfId="3" applyNumberFormat="1" applyFont="1" applyFill="1" applyBorder="1"/>
    <xf numFmtId="0" fontId="23" fillId="0" borderId="0" xfId="3" applyFont="1" applyAlignment="1">
      <alignment horizontal="left" indent="1"/>
    </xf>
    <xf numFmtId="3" fontId="23" fillId="0" borderId="0" xfId="3" applyNumberFormat="1" applyFont="1"/>
    <xf numFmtId="0" fontId="23" fillId="2" borderId="0" xfId="3" quotePrefix="1" applyFont="1" applyFill="1" applyBorder="1" applyAlignment="1">
      <alignment horizontal="left" indent="1"/>
    </xf>
    <xf numFmtId="0" fontId="22" fillId="0" borderId="0" xfId="3" applyFont="1" applyAlignment="1">
      <alignment horizontal="center" wrapText="1"/>
    </xf>
    <xf numFmtId="0" fontId="23" fillId="0" borderId="0" xfId="3" applyFont="1" applyAlignment="1">
      <alignment horizontal="center" wrapText="1"/>
    </xf>
    <xf numFmtId="0" fontId="25" fillId="0" borderId="0" xfId="3" applyFont="1" applyAlignment="1">
      <alignment horizontal="center" wrapText="1"/>
    </xf>
    <xf numFmtId="0" fontId="28" fillId="0" borderId="0" xfId="3" applyFont="1" applyAlignment="1">
      <alignment horizontal="center" wrapText="1"/>
    </xf>
    <xf numFmtId="0" fontId="29" fillId="0" borderId="0" xfId="3" applyFont="1"/>
    <xf numFmtId="0" fontId="31" fillId="0" borderId="0" xfId="4" applyAlignment="1" applyProtection="1"/>
    <xf numFmtId="0" fontId="32" fillId="0" borderId="0" xfId="3" applyFont="1"/>
    <xf numFmtId="0" fontId="33" fillId="0" borderId="0" xfId="1" applyFont="1" applyBorder="1" applyAlignment="1">
      <alignment horizontal="left" indent="1"/>
    </xf>
    <xf numFmtId="0" fontId="34" fillId="0" borderId="12" xfId="0" applyFont="1" applyBorder="1"/>
    <xf numFmtId="0" fontId="34" fillId="0" borderId="0" xfId="0" applyFont="1"/>
    <xf numFmtId="0" fontId="1" fillId="0" borderId="2" xfId="0" applyFont="1" applyBorder="1"/>
    <xf numFmtId="0" fontId="1" fillId="0" borderId="2" xfId="0" applyFont="1" applyFill="1" applyBorder="1" applyAlignment="1">
      <alignment horizontal="center" textRotation="90"/>
    </xf>
    <xf numFmtId="0" fontId="1" fillId="0" borderId="2" xfId="0" applyFont="1" applyBorder="1" applyAlignment="1">
      <alignment horizontal="center"/>
    </xf>
    <xf numFmtId="0" fontId="2" fillId="0" borderId="3" xfId="0" applyFont="1" applyBorder="1" applyAlignment="1">
      <alignment horizontal="center" wrapText="1"/>
    </xf>
    <xf numFmtId="0" fontId="0" fillId="0" borderId="4"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2" fillId="0" borderId="0" xfId="0" applyFont="1" applyBorder="1" applyAlignment="1"/>
    <xf numFmtId="0" fontId="0" fillId="0" borderId="0" xfId="0" applyAlignment="1"/>
    <xf numFmtId="0" fontId="1" fillId="0" borderId="1" xfId="0" applyFont="1" applyBorder="1" applyAlignment="1"/>
    <xf numFmtId="0" fontId="0" fillId="0" borderId="1" xfId="0" applyBorder="1" applyAlignment="1"/>
    <xf numFmtId="0" fontId="0" fillId="0" borderId="35" xfId="0" applyBorder="1" applyAlignment="1">
      <alignment horizontal="center"/>
    </xf>
    <xf numFmtId="0" fontId="0" fillId="0" borderId="30" xfId="0" applyBorder="1" applyAlignment="1">
      <alignment horizontal="center"/>
    </xf>
    <xf numFmtId="0" fontId="0" fillId="0" borderId="25" xfId="0" applyBorder="1" applyAlignment="1">
      <alignment horizontal="center"/>
    </xf>
    <xf numFmtId="0" fontId="23" fillId="0" borderId="0" xfId="3" applyFont="1" applyAlignment="1">
      <alignment horizontal="center"/>
    </xf>
    <xf numFmtId="0" fontId="30" fillId="0" borderId="0" xfId="3" applyFont="1" applyAlignment="1">
      <alignment horizontal="center" vertical="top"/>
    </xf>
    <xf numFmtId="164" fontId="6" fillId="0" borderId="0" xfId="3" applyNumberFormat="1" applyFont="1" applyFill="1" applyAlignment="1" applyProtection="1">
      <alignment horizontal="center" vertical="center" wrapText="1"/>
    </xf>
    <xf numFmtId="0" fontId="14" fillId="0" borderId="56" xfId="1" applyFont="1" applyFill="1" applyBorder="1" applyAlignment="1">
      <alignment horizontal="center"/>
    </xf>
    <xf numFmtId="0" fontId="14" fillId="0" borderId="50" xfId="1" applyFont="1" applyFill="1" applyBorder="1" applyAlignment="1">
      <alignment horizontal="center"/>
    </xf>
    <xf numFmtId="49" fontId="14" fillId="0" borderId="56" xfId="1" applyNumberFormat="1" applyFont="1" applyFill="1" applyBorder="1" applyAlignment="1">
      <alignment horizontal="center" vertical="center" wrapText="1"/>
    </xf>
    <xf numFmtId="49" fontId="14" fillId="0" borderId="56" xfId="1" applyNumberFormat="1" applyFont="1" applyFill="1" applyBorder="1" applyAlignment="1">
      <alignment horizontal="center" vertical="center"/>
    </xf>
    <xf numFmtId="0" fontId="14" fillId="0" borderId="56" xfId="1" applyFont="1" applyFill="1" applyBorder="1" applyAlignment="1">
      <alignment horizontal="center" wrapText="1"/>
    </xf>
    <xf numFmtId="0" fontId="4" fillId="0" borderId="0" xfId="1" applyBorder="1"/>
    <xf numFmtId="0" fontId="18" fillId="0" borderId="53" xfId="1" applyFont="1" applyBorder="1" applyAlignment="1">
      <alignment horizontal="center" vertical="center"/>
    </xf>
    <xf numFmtId="0" fontId="10" fillId="2" borderId="51" xfId="1" applyFont="1" applyFill="1" applyBorder="1" applyAlignment="1">
      <alignment horizontal="center" vertical="center"/>
    </xf>
    <xf numFmtId="0" fontId="10" fillId="2" borderId="50" xfId="1" applyFont="1" applyFill="1" applyBorder="1" applyAlignment="1">
      <alignment horizontal="center" vertical="center"/>
    </xf>
    <xf numFmtId="164" fontId="6" fillId="0" borderId="0" xfId="1" applyNumberFormat="1" applyFont="1" applyAlignment="1" applyProtection="1">
      <alignment horizontal="left" vertical="center" wrapText="1"/>
    </xf>
  </cellXfs>
  <cellStyles count="5">
    <cellStyle name="Comma 2" xfId="2"/>
    <cellStyle name="Hyperlink" xfId="4" builtinId="8"/>
    <cellStyle name="Normal" xfId="0" builtinId="0"/>
    <cellStyle name="Normal 2" xfId="1"/>
    <cellStyle name="Normal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apstudent.collegeboard.org/home" TargetMode="External"/><Relationship Id="rId1" Type="http://schemas.openxmlformats.org/officeDocument/2006/relationships/hyperlink" Target="http://www.apcentral.collegeboard.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R83"/>
  <sheetViews>
    <sheetView topLeftCell="B22" zoomScale="80" zoomScaleNormal="80" workbookViewId="0">
      <selection activeCell="B60" sqref="B60"/>
    </sheetView>
  </sheetViews>
  <sheetFormatPr defaultColWidth="0" defaultRowHeight="15" zeroHeight="1" x14ac:dyDescent="0.25"/>
  <cols>
    <col min="1" max="1" width="0" hidden="1" customWidth="1"/>
    <col min="2" max="2" width="45.5703125" style="3" customWidth="1"/>
    <col min="3" max="3" width="3.85546875" style="40" customWidth="1"/>
    <col min="4" max="4" width="11.140625" style="3" customWidth="1"/>
    <col min="5" max="44" width="11.140625" customWidth="1"/>
    <col min="45" max="16384" width="11.140625" hidden="1"/>
  </cols>
  <sheetData>
    <row r="1" spans="1:44" s="1" customFormat="1" ht="15.75" x14ac:dyDescent="0.25">
      <c r="A1" s="1" t="s">
        <v>0</v>
      </c>
      <c r="B1" s="2" t="s">
        <v>1</v>
      </c>
      <c r="C1" s="194"/>
      <c r="D1" s="195"/>
      <c r="E1" s="195"/>
      <c r="F1" s="195"/>
      <c r="G1" s="195"/>
      <c r="H1" s="195"/>
      <c r="I1" s="195"/>
      <c r="J1" s="195"/>
      <c r="K1" s="195"/>
      <c r="L1" s="195"/>
      <c r="M1" s="195"/>
      <c r="N1" s="195"/>
      <c r="O1" s="195"/>
      <c r="P1" s="195"/>
      <c r="Q1" s="195"/>
      <c r="R1" s="195"/>
      <c r="S1" s="195"/>
      <c r="T1" s="195"/>
      <c r="U1" s="195"/>
      <c r="V1" s="195"/>
      <c r="W1" s="195"/>
      <c r="X1" s="195"/>
      <c r="Y1" s="195"/>
      <c r="Z1" s="195"/>
      <c r="AA1" s="195"/>
      <c r="AB1" s="195"/>
      <c r="AC1" s="195"/>
      <c r="AD1" s="195"/>
      <c r="AE1" s="195"/>
      <c r="AF1" s="195"/>
      <c r="AG1" s="195"/>
      <c r="AH1" s="195"/>
      <c r="AI1" s="195"/>
      <c r="AJ1" s="195"/>
      <c r="AK1" s="195"/>
      <c r="AL1" s="195"/>
      <c r="AM1" s="195"/>
      <c r="AN1" s="195"/>
      <c r="AO1" s="195"/>
      <c r="AP1" s="195"/>
    </row>
    <row r="2" spans="1:44" s="1" customFormat="1" ht="15.75" x14ac:dyDescent="0.25">
      <c r="A2" s="1" t="s">
        <v>2</v>
      </c>
      <c r="B2" s="2"/>
      <c r="C2" s="194" t="s">
        <v>3</v>
      </c>
      <c r="D2" s="195"/>
      <c r="E2" s="195"/>
      <c r="F2" s="195"/>
      <c r="G2" s="195"/>
      <c r="H2" s="195"/>
      <c r="I2" s="195"/>
      <c r="J2" s="195"/>
      <c r="K2" s="195"/>
      <c r="L2" s="195"/>
      <c r="M2" s="195"/>
      <c r="N2" s="195"/>
      <c r="O2" s="195"/>
      <c r="P2" s="195"/>
      <c r="Q2" s="195"/>
      <c r="R2" s="195"/>
      <c r="S2" s="195"/>
      <c r="T2" s="195"/>
      <c r="U2" s="195"/>
      <c r="V2" s="195"/>
      <c r="W2" s="195"/>
      <c r="X2" s="195"/>
      <c r="Y2" s="195"/>
      <c r="Z2" s="195"/>
      <c r="AA2" s="195"/>
      <c r="AB2" s="195"/>
      <c r="AC2" s="195"/>
      <c r="AD2" s="195"/>
      <c r="AE2" s="195"/>
      <c r="AF2" s="195"/>
      <c r="AG2" s="195"/>
      <c r="AH2" s="195"/>
      <c r="AI2" s="195"/>
      <c r="AJ2" s="195"/>
      <c r="AK2" s="195"/>
      <c r="AL2" s="195"/>
      <c r="AM2" s="195"/>
      <c r="AN2" s="195"/>
      <c r="AO2" s="195"/>
      <c r="AP2" s="195"/>
      <c r="AQ2" s="195"/>
    </row>
    <row r="3" spans="1:44" s="1" customFormat="1" ht="15.75" x14ac:dyDescent="0.25">
      <c r="A3" s="1" t="s">
        <v>4</v>
      </c>
      <c r="B3" s="2"/>
      <c r="C3" s="194" t="s">
        <v>5</v>
      </c>
      <c r="D3" s="195"/>
      <c r="E3" s="195"/>
      <c r="F3" s="195"/>
      <c r="G3" s="195"/>
      <c r="H3" s="195"/>
      <c r="I3" s="195"/>
      <c r="J3" s="195"/>
      <c r="K3" s="195"/>
      <c r="L3" s="195"/>
      <c r="M3" s="195"/>
      <c r="N3" s="195"/>
      <c r="O3" s="195"/>
      <c r="P3" s="195"/>
      <c r="Q3" s="195"/>
      <c r="R3" s="195"/>
      <c r="S3" s="195"/>
      <c r="T3" s="195"/>
      <c r="U3" s="195"/>
      <c r="V3" s="195"/>
      <c r="W3" s="195"/>
      <c r="X3" s="195"/>
      <c r="Y3" s="195"/>
      <c r="Z3" s="195"/>
      <c r="AA3" s="195"/>
      <c r="AB3" s="195"/>
      <c r="AC3" s="195"/>
      <c r="AD3" s="195"/>
      <c r="AE3" s="195"/>
      <c r="AF3" s="195"/>
      <c r="AG3" s="195"/>
      <c r="AH3" s="195"/>
      <c r="AI3" s="195"/>
      <c r="AJ3" s="194" t="s">
        <v>77</v>
      </c>
      <c r="AK3" s="195"/>
      <c r="AL3" s="195"/>
      <c r="AM3" s="195"/>
      <c r="AN3" s="195"/>
      <c r="AO3" s="195"/>
      <c r="AP3" s="195"/>
      <c r="AQ3" s="195"/>
    </row>
    <row r="4" spans="1:44" x14ac:dyDescent="0.25">
      <c r="A4" t="s">
        <v>6</v>
      </c>
      <c r="B4" s="3" t="s">
        <v>7</v>
      </c>
      <c r="C4" s="196"/>
      <c r="D4" s="197"/>
      <c r="E4" s="197"/>
      <c r="F4" s="197"/>
      <c r="G4" s="197"/>
      <c r="H4" s="197"/>
      <c r="I4" s="197"/>
      <c r="J4" s="197"/>
      <c r="K4" s="197"/>
      <c r="L4" s="197"/>
      <c r="M4" s="197"/>
      <c r="N4" s="197"/>
      <c r="O4" s="197"/>
      <c r="P4" s="197"/>
      <c r="Q4" s="197"/>
      <c r="R4" s="197"/>
      <c r="S4" s="197"/>
      <c r="T4" s="197"/>
      <c r="U4" s="197"/>
      <c r="V4" s="197"/>
      <c r="W4" s="197"/>
      <c r="X4" s="197"/>
      <c r="Y4" s="197"/>
      <c r="Z4" s="197"/>
      <c r="AA4" s="197"/>
      <c r="AB4" s="197"/>
      <c r="AC4" s="197"/>
      <c r="AD4" s="197"/>
      <c r="AE4" s="197"/>
      <c r="AF4" s="197"/>
      <c r="AG4" s="197"/>
      <c r="AH4" s="197"/>
      <c r="AI4" s="197"/>
      <c r="AJ4" s="197"/>
      <c r="AK4" s="197"/>
      <c r="AL4" s="197"/>
      <c r="AM4" s="197"/>
      <c r="AN4" s="197"/>
      <c r="AO4" s="197"/>
      <c r="AP4" s="197"/>
    </row>
    <row r="5" spans="1:44" ht="14.45" customHeight="1" x14ac:dyDescent="0.25">
      <c r="A5" t="s">
        <v>8</v>
      </c>
      <c r="B5" s="187" t="s">
        <v>7</v>
      </c>
      <c r="C5" s="188" t="s">
        <v>9</v>
      </c>
      <c r="D5" s="189" t="s">
        <v>10</v>
      </c>
      <c r="E5" s="189"/>
      <c r="F5" s="189"/>
      <c r="G5" s="189"/>
      <c r="H5" s="189"/>
      <c r="I5" s="189"/>
      <c r="J5" s="189"/>
      <c r="K5" s="189"/>
      <c r="L5" s="189"/>
      <c r="M5" s="189"/>
      <c r="N5" s="189"/>
      <c r="O5" s="189"/>
      <c r="P5" s="189"/>
      <c r="Q5" s="189"/>
      <c r="R5" s="189"/>
      <c r="S5" s="189"/>
      <c r="T5" s="189"/>
      <c r="U5" s="189"/>
      <c r="V5" s="189"/>
      <c r="W5" s="189"/>
      <c r="X5" s="189"/>
      <c r="Y5" s="189"/>
      <c r="Z5" s="189"/>
      <c r="AA5" s="189"/>
      <c r="AB5" s="189"/>
      <c r="AC5" s="189"/>
      <c r="AD5" s="189"/>
      <c r="AE5" s="189"/>
      <c r="AF5" s="189"/>
      <c r="AG5" s="189"/>
      <c r="AH5" s="189"/>
      <c r="AI5" s="189"/>
      <c r="AJ5" s="189"/>
      <c r="AK5" s="189"/>
      <c r="AL5" s="189"/>
      <c r="AM5" s="189"/>
      <c r="AN5" s="4"/>
      <c r="AO5" s="5"/>
      <c r="AP5" s="190" t="s">
        <v>11</v>
      </c>
      <c r="AQ5" s="191"/>
      <c r="AR5" s="6"/>
    </row>
    <row r="6" spans="1:44" s="7" customFormat="1" ht="141" customHeight="1" x14ac:dyDescent="0.25">
      <c r="A6" s="7" t="s">
        <v>12</v>
      </c>
      <c r="B6" s="187"/>
      <c r="C6" s="188"/>
      <c r="D6" s="8" t="s">
        <v>13</v>
      </c>
      <c r="E6" s="9" t="s">
        <v>14</v>
      </c>
      <c r="F6" s="10" t="s">
        <v>15</v>
      </c>
      <c r="G6" s="10" t="s">
        <v>16</v>
      </c>
      <c r="H6" s="10" t="s">
        <v>17</v>
      </c>
      <c r="I6" s="10" t="s">
        <v>18</v>
      </c>
      <c r="J6" s="9" t="s">
        <v>19</v>
      </c>
      <c r="K6" s="9" t="s">
        <v>20</v>
      </c>
      <c r="L6" s="9" t="s">
        <v>21</v>
      </c>
      <c r="M6" s="9" t="s">
        <v>22</v>
      </c>
      <c r="N6" s="9" t="s">
        <v>23</v>
      </c>
      <c r="O6" s="9" t="s">
        <v>24</v>
      </c>
      <c r="P6" s="9" t="s">
        <v>25</v>
      </c>
      <c r="Q6" s="9" t="s">
        <v>26</v>
      </c>
      <c r="R6" s="9" t="s">
        <v>27</v>
      </c>
      <c r="S6" s="9" t="s">
        <v>28</v>
      </c>
      <c r="T6" s="9" t="s">
        <v>29</v>
      </c>
      <c r="U6" s="9" t="s">
        <v>30</v>
      </c>
      <c r="V6" s="9" t="s">
        <v>31</v>
      </c>
      <c r="W6" s="9" t="s">
        <v>32</v>
      </c>
      <c r="X6" s="9" t="s">
        <v>33</v>
      </c>
      <c r="Y6" s="9" t="s">
        <v>34</v>
      </c>
      <c r="Z6" s="10" t="s">
        <v>35</v>
      </c>
      <c r="AA6" s="10" t="s">
        <v>36</v>
      </c>
      <c r="AB6" s="10" t="s">
        <v>37</v>
      </c>
      <c r="AC6" s="9" t="s">
        <v>38</v>
      </c>
      <c r="AD6" s="9" t="s">
        <v>39</v>
      </c>
      <c r="AE6" s="10" t="s">
        <v>40</v>
      </c>
      <c r="AF6" s="9" t="s">
        <v>41</v>
      </c>
      <c r="AG6" s="9" t="s">
        <v>42</v>
      </c>
      <c r="AH6" s="9" t="s">
        <v>43</v>
      </c>
      <c r="AI6" s="9" t="s">
        <v>44</v>
      </c>
      <c r="AJ6" s="10" t="s">
        <v>45</v>
      </c>
      <c r="AK6" s="9" t="s">
        <v>46</v>
      </c>
      <c r="AL6" s="9" t="s">
        <v>47</v>
      </c>
      <c r="AM6" s="9" t="s">
        <v>48</v>
      </c>
      <c r="AN6" s="10" t="s">
        <v>49</v>
      </c>
      <c r="AO6" s="10" t="s">
        <v>50</v>
      </c>
      <c r="AP6" s="192"/>
      <c r="AQ6" s="193"/>
      <c r="AR6" s="11"/>
    </row>
    <row r="7" spans="1:44" ht="15" customHeight="1" x14ac:dyDescent="0.25">
      <c r="A7" t="s">
        <v>51</v>
      </c>
      <c r="B7" s="12" t="s">
        <v>52</v>
      </c>
      <c r="C7" s="13">
        <v>5</v>
      </c>
      <c r="D7" s="14">
        <v>670</v>
      </c>
      <c r="E7" s="15">
        <v>5</v>
      </c>
      <c r="F7" s="16">
        <v>11</v>
      </c>
      <c r="G7" s="16">
        <v>87</v>
      </c>
      <c r="H7" s="16">
        <v>47</v>
      </c>
      <c r="I7" s="16">
        <v>17</v>
      </c>
      <c r="J7" s="16">
        <v>2</v>
      </c>
      <c r="K7" s="16">
        <v>16</v>
      </c>
      <c r="L7" s="16">
        <v>26</v>
      </c>
      <c r="M7" s="16">
        <v>7</v>
      </c>
      <c r="N7" s="16">
        <v>66</v>
      </c>
      <c r="O7" s="16">
        <v>33</v>
      </c>
      <c r="P7" s="16">
        <v>17</v>
      </c>
      <c r="Q7" s="16">
        <v>7</v>
      </c>
      <c r="R7" s="16">
        <v>1</v>
      </c>
      <c r="S7" s="16" t="s">
        <v>53</v>
      </c>
      <c r="T7" s="16">
        <v>4</v>
      </c>
      <c r="U7" s="16">
        <v>35</v>
      </c>
      <c r="V7" s="16">
        <v>35</v>
      </c>
      <c r="W7" s="16" t="s">
        <v>54</v>
      </c>
      <c r="X7" s="16" t="s">
        <v>53</v>
      </c>
      <c r="Y7" s="16" t="s">
        <v>53</v>
      </c>
      <c r="Z7" s="16">
        <v>6</v>
      </c>
      <c r="AA7" s="16">
        <v>7</v>
      </c>
      <c r="AB7" s="16">
        <v>1</v>
      </c>
      <c r="AC7" s="16">
        <v>7</v>
      </c>
      <c r="AD7" s="16">
        <v>16</v>
      </c>
      <c r="AE7" s="16">
        <v>64</v>
      </c>
      <c r="AF7" s="16">
        <v>2</v>
      </c>
      <c r="AG7" s="16" t="s">
        <v>53</v>
      </c>
      <c r="AH7" s="16">
        <v>17</v>
      </c>
      <c r="AI7" s="16" t="s">
        <v>53</v>
      </c>
      <c r="AJ7" s="16">
        <v>31</v>
      </c>
      <c r="AK7" s="16">
        <v>10</v>
      </c>
      <c r="AL7" s="16">
        <v>1</v>
      </c>
      <c r="AM7" s="16">
        <v>5</v>
      </c>
      <c r="AN7" s="16">
        <v>69</v>
      </c>
      <c r="AO7" s="16">
        <v>18</v>
      </c>
      <c r="AP7" s="17" t="s">
        <v>55</v>
      </c>
      <c r="AQ7" s="18">
        <v>2125</v>
      </c>
      <c r="AR7" s="6"/>
    </row>
    <row r="8" spans="1:44" ht="15" customHeight="1" x14ac:dyDescent="0.25">
      <c r="A8" t="s">
        <v>51</v>
      </c>
      <c r="B8" s="185" t="s">
        <v>52</v>
      </c>
      <c r="C8" s="13">
        <v>4</v>
      </c>
      <c r="D8" s="14">
        <v>1407</v>
      </c>
      <c r="E8" s="15">
        <v>13</v>
      </c>
      <c r="F8" s="16">
        <v>75</v>
      </c>
      <c r="G8" s="16">
        <v>72</v>
      </c>
      <c r="H8" s="16">
        <v>26</v>
      </c>
      <c r="I8" s="16">
        <v>21</v>
      </c>
      <c r="J8" s="16" t="s">
        <v>53</v>
      </c>
      <c r="K8" s="16">
        <v>12</v>
      </c>
      <c r="L8" s="16">
        <v>51</v>
      </c>
      <c r="M8" s="16">
        <v>27</v>
      </c>
      <c r="N8" s="16">
        <v>176</v>
      </c>
      <c r="O8" s="16">
        <v>120</v>
      </c>
      <c r="P8" s="16">
        <v>67</v>
      </c>
      <c r="Q8" s="16">
        <v>29</v>
      </c>
      <c r="R8" s="16">
        <v>4</v>
      </c>
      <c r="S8" s="16">
        <v>1</v>
      </c>
      <c r="T8" s="16">
        <v>8</v>
      </c>
      <c r="U8" s="16">
        <v>65</v>
      </c>
      <c r="V8" s="16">
        <v>68</v>
      </c>
      <c r="W8" s="16" t="s">
        <v>54</v>
      </c>
      <c r="X8" s="16" t="s">
        <v>53</v>
      </c>
      <c r="Y8" s="16">
        <v>2</v>
      </c>
      <c r="Z8" s="16">
        <v>4</v>
      </c>
      <c r="AA8" s="16">
        <v>31</v>
      </c>
      <c r="AB8" s="16">
        <v>4</v>
      </c>
      <c r="AC8" s="16">
        <v>3</v>
      </c>
      <c r="AD8" s="16">
        <v>11</v>
      </c>
      <c r="AE8" s="16">
        <v>136</v>
      </c>
      <c r="AF8" s="16">
        <v>2</v>
      </c>
      <c r="AG8" s="16">
        <v>3</v>
      </c>
      <c r="AH8" s="16">
        <v>42</v>
      </c>
      <c r="AI8" s="16">
        <v>1</v>
      </c>
      <c r="AJ8" s="16">
        <v>72</v>
      </c>
      <c r="AK8" s="16">
        <v>34</v>
      </c>
      <c r="AL8" s="16">
        <v>2</v>
      </c>
      <c r="AM8" s="16">
        <v>13</v>
      </c>
      <c r="AN8" s="16">
        <v>137</v>
      </c>
      <c r="AO8" s="16">
        <v>75</v>
      </c>
      <c r="AP8" s="19" t="s">
        <v>56</v>
      </c>
      <c r="AQ8" s="18">
        <v>3241</v>
      </c>
      <c r="AR8" s="6"/>
    </row>
    <row r="9" spans="1:44" ht="15" customHeight="1" x14ac:dyDescent="0.25">
      <c r="A9" t="s">
        <v>51</v>
      </c>
      <c r="B9" s="185" t="s">
        <v>52</v>
      </c>
      <c r="C9" s="13">
        <v>3</v>
      </c>
      <c r="D9" s="14">
        <v>2676</v>
      </c>
      <c r="E9" s="15">
        <v>19</v>
      </c>
      <c r="F9" s="16">
        <v>183</v>
      </c>
      <c r="G9" s="16">
        <v>108</v>
      </c>
      <c r="H9" s="16">
        <v>35</v>
      </c>
      <c r="I9" s="16">
        <v>66</v>
      </c>
      <c r="J9" s="16">
        <v>3</v>
      </c>
      <c r="K9" s="16">
        <v>22</v>
      </c>
      <c r="L9" s="16">
        <v>39</v>
      </c>
      <c r="M9" s="16">
        <v>30</v>
      </c>
      <c r="N9" s="16">
        <v>404</v>
      </c>
      <c r="O9" s="16">
        <v>276</v>
      </c>
      <c r="P9" s="16">
        <v>52</v>
      </c>
      <c r="Q9" s="16">
        <v>62</v>
      </c>
      <c r="R9" s="16">
        <v>5</v>
      </c>
      <c r="S9" s="16">
        <v>4</v>
      </c>
      <c r="T9" s="16">
        <v>10</v>
      </c>
      <c r="U9" s="16">
        <v>175</v>
      </c>
      <c r="V9" s="16">
        <v>96</v>
      </c>
      <c r="W9" s="16" t="s">
        <v>54</v>
      </c>
      <c r="X9" s="16" t="s">
        <v>53</v>
      </c>
      <c r="Y9" s="16">
        <v>7</v>
      </c>
      <c r="Z9" s="16">
        <v>16</v>
      </c>
      <c r="AA9" s="16">
        <v>55</v>
      </c>
      <c r="AB9" s="16">
        <v>15</v>
      </c>
      <c r="AC9" s="16">
        <v>3</v>
      </c>
      <c r="AD9" s="16">
        <v>18</v>
      </c>
      <c r="AE9" s="16">
        <v>182</v>
      </c>
      <c r="AF9" s="16">
        <v>1</v>
      </c>
      <c r="AG9" s="16">
        <v>19</v>
      </c>
      <c r="AH9" s="16">
        <v>36</v>
      </c>
      <c r="AI9" s="16">
        <v>4</v>
      </c>
      <c r="AJ9" s="16">
        <v>133</v>
      </c>
      <c r="AK9" s="16">
        <v>64</v>
      </c>
      <c r="AL9" s="16">
        <v>10</v>
      </c>
      <c r="AM9" s="16">
        <v>20</v>
      </c>
      <c r="AN9" s="16">
        <v>270</v>
      </c>
      <c r="AO9" s="16">
        <v>232</v>
      </c>
      <c r="AP9" s="19" t="s">
        <v>57</v>
      </c>
      <c r="AQ9" s="18">
        <v>2847</v>
      </c>
      <c r="AR9" s="6"/>
    </row>
    <row r="10" spans="1:44" ht="15" customHeight="1" x14ac:dyDescent="0.25">
      <c r="A10" t="s">
        <v>51</v>
      </c>
      <c r="B10" s="185" t="s">
        <v>52</v>
      </c>
      <c r="C10" s="13">
        <v>2</v>
      </c>
      <c r="D10" s="14">
        <v>3832</v>
      </c>
      <c r="E10" s="15">
        <v>15</v>
      </c>
      <c r="F10" s="16">
        <v>268</v>
      </c>
      <c r="G10" s="16">
        <v>87</v>
      </c>
      <c r="H10" s="16">
        <v>19</v>
      </c>
      <c r="I10" s="16">
        <v>103</v>
      </c>
      <c r="J10" s="16" t="s">
        <v>53</v>
      </c>
      <c r="K10" s="16">
        <v>6</v>
      </c>
      <c r="L10" s="16">
        <v>61</v>
      </c>
      <c r="M10" s="16">
        <v>23</v>
      </c>
      <c r="N10" s="16">
        <v>791</v>
      </c>
      <c r="O10" s="16">
        <v>602</v>
      </c>
      <c r="P10" s="16">
        <v>135</v>
      </c>
      <c r="Q10" s="16">
        <v>131</v>
      </c>
      <c r="R10" s="16">
        <v>8</v>
      </c>
      <c r="S10" s="16">
        <v>1</v>
      </c>
      <c r="T10" s="16">
        <v>13</v>
      </c>
      <c r="U10" s="16">
        <v>240</v>
      </c>
      <c r="V10" s="16">
        <v>131</v>
      </c>
      <c r="W10" s="16" t="s">
        <v>54</v>
      </c>
      <c r="X10" s="16" t="s">
        <v>53</v>
      </c>
      <c r="Y10" s="16">
        <v>5</v>
      </c>
      <c r="Z10" s="16">
        <v>19</v>
      </c>
      <c r="AA10" s="16">
        <v>135</v>
      </c>
      <c r="AB10" s="16">
        <v>17</v>
      </c>
      <c r="AC10" s="16">
        <v>4</v>
      </c>
      <c r="AD10" s="16">
        <v>12</v>
      </c>
      <c r="AE10" s="16">
        <v>118</v>
      </c>
      <c r="AF10" s="16">
        <v>2</v>
      </c>
      <c r="AG10" s="16">
        <v>13</v>
      </c>
      <c r="AH10" s="16">
        <v>28</v>
      </c>
      <c r="AI10" s="16">
        <v>1</v>
      </c>
      <c r="AJ10" s="16">
        <v>80</v>
      </c>
      <c r="AK10" s="16">
        <v>28</v>
      </c>
      <c r="AL10" s="16">
        <v>7</v>
      </c>
      <c r="AM10" s="16">
        <v>6</v>
      </c>
      <c r="AN10" s="16">
        <v>403</v>
      </c>
      <c r="AO10" s="16">
        <v>319</v>
      </c>
      <c r="AP10" s="19" t="s">
        <v>58</v>
      </c>
      <c r="AQ10" s="18">
        <v>2</v>
      </c>
      <c r="AR10" s="6"/>
    </row>
    <row r="11" spans="1:44" ht="15" customHeight="1" x14ac:dyDescent="0.25">
      <c r="A11" t="s">
        <v>51</v>
      </c>
      <c r="B11" s="185" t="s">
        <v>52</v>
      </c>
      <c r="C11" s="13">
        <v>1</v>
      </c>
      <c r="D11" s="14">
        <v>4418</v>
      </c>
      <c r="E11" s="15">
        <v>13</v>
      </c>
      <c r="F11" s="16">
        <v>146</v>
      </c>
      <c r="G11" s="16">
        <v>367</v>
      </c>
      <c r="H11" s="16">
        <v>35</v>
      </c>
      <c r="I11" s="16">
        <v>158</v>
      </c>
      <c r="J11" s="16">
        <v>1</v>
      </c>
      <c r="K11" s="16">
        <v>32</v>
      </c>
      <c r="L11" s="16">
        <v>91</v>
      </c>
      <c r="M11" s="16">
        <v>33</v>
      </c>
      <c r="N11" s="16">
        <v>495</v>
      </c>
      <c r="O11" s="16">
        <v>298</v>
      </c>
      <c r="P11" s="16">
        <v>203</v>
      </c>
      <c r="Q11" s="16">
        <v>66</v>
      </c>
      <c r="R11" s="16">
        <v>2</v>
      </c>
      <c r="S11" s="16">
        <v>1</v>
      </c>
      <c r="T11" s="16">
        <v>8</v>
      </c>
      <c r="U11" s="16">
        <v>437</v>
      </c>
      <c r="V11" s="16">
        <v>277</v>
      </c>
      <c r="W11" s="16" t="s">
        <v>54</v>
      </c>
      <c r="X11" s="16" t="s">
        <v>53</v>
      </c>
      <c r="Y11" s="16">
        <v>2</v>
      </c>
      <c r="Z11" s="16">
        <v>17</v>
      </c>
      <c r="AA11" s="16">
        <v>166</v>
      </c>
      <c r="AB11" s="16">
        <v>6</v>
      </c>
      <c r="AC11" s="16">
        <v>8</v>
      </c>
      <c r="AD11" s="16">
        <v>20</v>
      </c>
      <c r="AE11" s="16">
        <v>237</v>
      </c>
      <c r="AF11" s="16" t="s">
        <v>53</v>
      </c>
      <c r="AG11" s="16">
        <v>3</v>
      </c>
      <c r="AH11" s="16">
        <v>5</v>
      </c>
      <c r="AI11" s="16">
        <v>2</v>
      </c>
      <c r="AJ11" s="16">
        <v>212</v>
      </c>
      <c r="AK11" s="16">
        <v>4</v>
      </c>
      <c r="AL11" s="16">
        <v>1</v>
      </c>
      <c r="AM11" s="16" t="s">
        <v>53</v>
      </c>
      <c r="AN11" s="16">
        <v>735</v>
      </c>
      <c r="AO11" s="16">
        <v>337</v>
      </c>
      <c r="AP11" s="19" t="s">
        <v>59</v>
      </c>
      <c r="AQ11" s="18">
        <v>130</v>
      </c>
      <c r="AR11" s="6"/>
    </row>
    <row r="12" spans="1:44" ht="15" customHeight="1" x14ac:dyDescent="0.25">
      <c r="A12" t="s">
        <v>51</v>
      </c>
      <c r="B12" s="185" t="s">
        <v>52</v>
      </c>
      <c r="C12" s="13" t="s">
        <v>60</v>
      </c>
      <c r="D12" s="14">
        <v>13003</v>
      </c>
      <c r="E12" s="15">
        <v>65</v>
      </c>
      <c r="F12" s="16">
        <v>683</v>
      </c>
      <c r="G12" s="16">
        <v>721</v>
      </c>
      <c r="H12" s="16">
        <v>162</v>
      </c>
      <c r="I12" s="16">
        <v>365</v>
      </c>
      <c r="J12" s="16">
        <v>6</v>
      </c>
      <c r="K12" s="16">
        <v>88</v>
      </c>
      <c r="L12" s="16">
        <v>268</v>
      </c>
      <c r="M12" s="16">
        <v>120</v>
      </c>
      <c r="N12" s="16">
        <v>1932</v>
      </c>
      <c r="O12" s="16">
        <v>1329</v>
      </c>
      <c r="P12" s="16">
        <v>474</v>
      </c>
      <c r="Q12" s="16">
        <v>295</v>
      </c>
      <c r="R12" s="16">
        <v>20</v>
      </c>
      <c r="S12" s="16">
        <v>7</v>
      </c>
      <c r="T12" s="16">
        <v>43</v>
      </c>
      <c r="U12" s="16">
        <v>952</v>
      </c>
      <c r="V12" s="16">
        <v>607</v>
      </c>
      <c r="W12" s="16">
        <v>3</v>
      </c>
      <c r="X12" s="16" t="s">
        <v>53</v>
      </c>
      <c r="Y12" s="16">
        <v>16</v>
      </c>
      <c r="Z12" s="16">
        <v>62</v>
      </c>
      <c r="AA12" s="16">
        <v>394</v>
      </c>
      <c r="AB12" s="16">
        <v>43</v>
      </c>
      <c r="AC12" s="16">
        <v>25</v>
      </c>
      <c r="AD12" s="16">
        <v>77</v>
      </c>
      <c r="AE12" s="16">
        <v>737</v>
      </c>
      <c r="AF12" s="16">
        <v>7</v>
      </c>
      <c r="AG12" s="16">
        <v>38</v>
      </c>
      <c r="AH12" s="16">
        <v>128</v>
      </c>
      <c r="AI12" s="16">
        <v>8</v>
      </c>
      <c r="AJ12" s="16">
        <v>528</v>
      </c>
      <c r="AK12" s="16">
        <v>140</v>
      </c>
      <c r="AL12" s="16">
        <v>21</v>
      </c>
      <c r="AM12" s="16">
        <v>44</v>
      </c>
      <c r="AN12" s="16">
        <v>1614</v>
      </c>
      <c r="AO12" s="16">
        <v>981</v>
      </c>
      <c r="AP12" s="19" t="s">
        <v>61</v>
      </c>
      <c r="AQ12" s="18">
        <v>8345</v>
      </c>
      <c r="AR12" s="6"/>
    </row>
    <row r="13" spans="1:44" s="20" customFormat="1" ht="15" customHeight="1" x14ac:dyDescent="0.25">
      <c r="A13" s="20" t="s">
        <v>51</v>
      </c>
      <c r="B13" s="21" t="s">
        <v>62</v>
      </c>
      <c r="C13" s="22" t="s">
        <v>63</v>
      </c>
      <c r="D13" s="23">
        <v>2.2400000000000002</v>
      </c>
      <c r="E13" s="24">
        <v>2.72</v>
      </c>
      <c r="F13" s="25">
        <v>2.3199999999999998</v>
      </c>
      <c r="G13" s="25">
        <v>2.2000000000000002</v>
      </c>
      <c r="H13" s="25">
        <v>3.19</v>
      </c>
      <c r="I13" s="25">
        <v>2</v>
      </c>
      <c r="J13" s="25">
        <v>3.33</v>
      </c>
      <c r="K13" s="25">
        <v>2.7</v>
      </c>
      <c r="L13" s="25">
        <v>2.48</v>
      </c>
      <c r="M13" s="25">
        <v>2.6</v>
      </c>
      <c r="N13" s="25">
        <v>2.2400000000000002</v>
      </c>
      <c r="O13" s="25">
        <v>2.2400000000000002</v>
      </c>
      <c r="P13" s="25">
        <v>2.0699999999999998</v>
      </c>
      <c r="Q13" s="25">
        <v>2.25</v>
      </c>
      <c r="R13" s="25">
        <v>2.7</v>
      </c>
      <c r="S13" s="25">
        <v>2.71</v>
      </c>
      <c r="T13" s="25">
        <v>2.7</v>
      </c>
      <c r="U13" s="25">
        <v>1.97</v>
      </c>
      <c r="V13" s="25">
        <v>2.1</v>
      </c>
      <c r="W13" s="25" t="s">
        <v>54</v>
      </c>
      <c r="X13" s="25" t="s">
        <v>53</v>
      </c>
      <c r="Y13" s="25">
        <v>2.56</v>
      </c>
      <c r="Z13" s="25">
        <v>2.4</v>
      </c>
      <c r="AA13" s="25">
        <v>1.93</v>
      </c>
      <c r="AB13" s="25">
        <v>2.4700000000000002</v>
      </c>
      <c r="AC13" s="25">
        <v>2.88</v>
      </c>
      <c r="AD13" s="25">
        <v>2.88</v>
      </c>
      <c r="AE13" s="25">
        <v>2.5499999999999998</v>
      </c>
      <c r="AF13" s="25">
        <v>3.57</v>
      </c>
      <c r="AG13" s="25">
        <v>2.58</v>
      </c>
      <c r="AH13" s="25">
        <v>3.3</v>
      </c>
      <c r="AI13" s="25">
        <v>2.5</v>
      </c>
      <c r="AJ13" s="25">
        <v>2.2999999999999998</v>
      </c>
      <c r="AK13" s="25">
        <v>3.13</v>
      </c>
      <c r="AL13" s="25">
        <v>2.76</v>
      </c>
      <c r="AM13" s="25">
        <v>3.39</v>
      </c>
      <c r="AN13" s="25">
        <v>2.0099999999999998</v>
      </c>
      <c r="AO13" s="25">
        <v>2.1</v>
      </c>
      <c r="AP13" s="19" t="s">
        <v>64</v>
      </c>
      <c r="AQ13" s="26" t="s">
        <v>65</v>
      </c>
      <c r="AR13" s="27"/>
    </row>
    <row r="14" spans="1:44" ht="15" customHeight="1" x14ac:dyDescent="0.25">
      <c r="A14" t="s">
        <v>51</v>
      </c>
      <c r="B14" s="28" t="s">
        <v>66</v>
      </c>
      <c r="C14" s="29">
        <v>5</v>
      </c>
      <c r="D14" s="14">
        <v>146617</v>
      </c>
      <c r="E14" s="30">
        <v>514</v>
      </c>
      <c r="F14" s="31">
        <v>4443</v>
      </c>
      <c r="G14" s="31">
        <v>16956</v>
      </c>
      <c r="H14" s="31">
        <v>18354</v>
      </c>
      <c r="I14" s="31">
        <v>5438</v>
      </c>
      <c r="J14" s="31">
        <v>5763</v>
      </c>
      <c r="K14" s="31">
        <v>4310</v>
      </c>
      <c r="L14" s="31">
        <v>5469</v>
      </c>
      <c r="M14" s="31">
        <v>3541</v>
      </c>
      <c r="N14" s="31">
        <v>11441</v>
      </c>
      <c r="O14" s="31">
        <v>5476</v>
      </c>
      <c r="P14" s="31">
        <v>2007</v>
      </c>
      <c r="Q14" s="31">
        <v>1649</v>
      </c>
      <c r="R14" s="31">
        <v>434</v>
      </c>
      <c r="S14" s="31">
        <v>47</v>
      </c>
      <c r="T14" s="31">
        <v>753</v>
      </c>
      <c r="U14" s="31">
        <v>6137</v>
      </c>
      <c r="V14" s="31">
        <v>4403</v>
      </c>
      <c r="W14" s="31">
        <v>14</v>
      </c>
      <c r="X14" s="31">
        <v>687</v>
      </c>
      <c r="Y14" s="31">
        <v>207</v>
      </c>
      <c r="Z14" s="31">
        <v>800</v>
      </c>
      <c r="AA14" s="31">
        <v>1878</v>
      </c>
      <c r="AB14" s="31">
        <v>680</v>
      </c>
      <c r="AC14" s="31">
        <v>2490</v>
      </c>
      <c r="AD14" s="31">
        <v>4750</v>
      </c>
      <c r="AE14" s="31">
        <v>10256</v>
      </c>
      <c r="AF14" s="31">
        <v>58</v>
      </c>
      <c r="AG14" s="31">
        <v>148</v>
      </c>
      <c r="AH14" s="31">
        <v>2086</v>
      </c>
      <c r="AI14" s="31">
        <v>98</v>
      </c>
      <c r="AJ14" s="31">
        <v>8178</v>
      </c>
      <c r="AK14" s="31">
        <v>608</v>
      </c>
      <c r="AL14" s="31">
        <v>59</v>
      </c>
      <c r="AM14" s="31">
        <v>653</v>
      </c>
      <c r="AN14" s="31">
        <v>11181</v>
      </c>
      <c r="AO14" s="31">
        <v>4651</v>
      </c>
      <c r="AP14" s="17" t="s">
        <v>55</v>
      </c>
      <c r="AQ14" s="32">
        <v>89554</v>
      </c>
      <c r="AR14" s="6"/>
    </row>
    <row r="15" spans="1:44" ht="15" customHeight="1" x14ac:dyDescent="0.25">
      <c r="A15" t="s">
        <v>51</v>
      </c>
      <c r="B15" s="185" t="s">
        <v>66</v>
      </c>
      <c r="C15" s="13">
        <v>4</v>
      </c>
      <c r="D15" s="14">
        <v>147682</v>
      </c>
      <c r="E15" s="15">
        <v>877</v>
      </c>
      <c r="F15" s="16">
        <v>10367</v>
      </c>
      <c r="G15" s="16">
        <v>9069</v>
      </c>
      <c r="H15" s="16">
        <v>4577</v>
      </c>
      <c r="I15" s="16">
        <v>6605</v>
      </c>
      <c r="J15" s="16">
        <v>1459</v>
      </c>
      <c r="K15" s="16">
        <v>3648</v>
      </c>
      <c r="L15" s="16">
        <v>6271</v>
      </c>
      <c r="M15" s="16">
        <v>4453</v>
      </c>
      <c r="N15" s="16">
        <v>13110</v>
      </c>
      <c r="O15" s="16">
        <v>9692</v>
      </c>
      <c r="P15" s="16">
        <v>4672</v>
      </c>
      <c r="Q15" s="16">
        <v>2949</v>
      </c>
      <c r="R15" s="16">
        <v>844</v>
      </c>
      <c r="S15" s="16">
        <v>59</v>
      </c>
      <c r="T15" s="16">
        <v>662</v>
      </c>
      <c r="U15" s="16">
        <v>5568</v>
      </c>
      <c r="V15" s="16">
        <v>5399</v>
      </c>
      <c r="W15" s="16">
        <v>31</v>
      </c>
      <c r="X15" s="16">
        <v>98</v>
      </c>
      <c r="Y15" s="16">
        <v>254</v>
      </c>
      <c r="Z15" s="16">
        <v>519</v>
      </c>
      <c r="AA15" s="16">
        <v>4777</v>
      </c>
      <c r="AB15" s="16">
        <v>959</v>
      </c>
      <c r="AC15" s="16">
        <v>1498</v>
      </c>
      <c r="AD15" s="16">
        <v>3492</v>
      </c>
      <c r="AE15" s="16">
        <v>10279</v>
      </c>
      <c r="AF15" s="16">
        <v>73</v>
      </c>
      <c r="AG15" s="16">
        <v>247</v>
      </c>
      <c r="AH15" s="16">
        <v>2914</v>
      </c>
      <c r="AI15" s="16">
        <v>202</v>
      </c>
      <c r="AJ15" s="16">
        <v>8926</v>
      </c>
      <c r="AK15" s="16">
        <v>1050</v>
      </c>
      <c r="AL15" s="16">
        <v>105</v>
      </c>
      <c r="AM15" s="16">
        <v>720</v>
      </c>
      <c r="AN15" s="16">
        <v>12655</v>
      </c>
      <c r="AO15" s="16">
        <v>8602</v>
      </c>
      <c r="AP15" s="19" t="s">
        <v>56</v>
      </c>
      <c r="AQ15" s="18">
        <v>100334</v>
      </c>
      <c r="AR15" s="6"/>
    </row>
    <row r="16" spans="1:44" ht="15" customHeight="1" x14ac:dyDescent="0.25">
      <c r="A16" t="s">
        <v>51</v>
      </c>
      <c r="B16" s="185" t="s">
        <v>66</v>
      </c>
      <c r="C16" s="13">
        <v>3</v>
      </c>
      <c r="D16" s="14">
        <v>154400</v>
      </c>
      <c r="E16" s="15">
        <v>992</v>
      </c>
      <c r="F16" s="16">
        <v>13051</v>
      </c>
      <c r="G16" s="16">
        <v>8105</v>
      </c>
      <c r="H16" s="16">
        <v>4569</v>
      </c>
      <c r="I16" s="16">
        <v>9441</v>
      </c>
      <c r="J16" s="16">
        <v>959</v>
      </c>
      <c r="K16" s="16">
        <v>3610</v>
      </c>
      <c r="L16" s="16">
        <v>3614</v>
      </c>
      <c r="M16" s="16">
        <v>2840</v>
      </c>
      <c r="N16" s="16">
        <v>15701</v>
      </c>
      <c r="O16" s="16">
        <v>12405</v>
      </c>
      <c r="P16" s="16">
        <v>2653</v>
      </c>
      <c r="Q16" s="16">
        <v>4651</v>
      </c>
      <c r="R16" s="16">
        <v>881</v>
      </c>
      <c r="S16" s="16">
        <v>80</v>
      </c>
      <c r="T16" s="16">
        <v>555</v>
      </c>
      <c r="U16" s="16">
        <v>9133</v>
      </c>
      <c r="V16" s="16">
        <v>4155</v>
      </c>
      <c r="W16" s="16">
        <v>51</v>
      </c>
      <c r="X16" s="16">
        <v>219</v>
      </c>
      <c r="Y16" s="16">
        <v>330</v>
      </c>
      <c r="Z16" s="16">
        <v>578</v>
      </c>
      <c r="AA16" s="16">
        <v>6821</v>
      </c>
      <c r="AB16" s="16">
        <v>1727</v>
      </c>
      <c r="AC16" s="16">
        <v>805</v>
      </c>
      <c r="AD16" s="16">
        <v>2091</v>
      </c>
      <c r="AE16" s="16">
        <v>6091</v>
      </c>
      <c r="AF16" s="16">
        <v>148</v>
      </c>
      <c r="AG16" s="16">
        <v>836</v>
      </c>
      <c r="AH16" s="16">
        <v>2380</v>
      </c>
      <c r="AI16" s="16">
        <v>156</v>
      </c>
      <c r="AJ16" s="16">
        <v>7753</v>
      </c>
      <c r="AK16" s="16">
        <v>896</v>
      </c>
      <c r="AL16" s="16">
        <v>142</v>
      </c>
      <c r="AM16" s="16">
        <v>669</v>
      </c>
      <c r="AN16" s="16">
        <v>13061</v>
      </c>
      <c r="AO16" s="16">
        <v>12251</v>
      </c>
      <c r="AP16" s="19" t="s">
        <v>57</v>
      </c>
      <c r="AQ16" s="18">
        <v>101020</v>
      </c>
      <c r="AR16" s="6"/>
    </row>
    <row r="17" spans="1:44" ht="15" customHeight="1" x14ac:dyDescent="0.25">
      <c r="A17" t="s">
        <v>51</v>
      </c>
      <c r="B17" s="185" t="s">
        <v>66</v>
      </c>
      <c r="C17" s="13">
        <v>2</v>
      </c>
      <c r="D17" s="14">
        <v>118722</v>
      </c>
      <c r="E17" s="15">
        <v>809</v>
      </c>
      <c r="F17" s="16">
        <v>9477</v>
      </c>
      <c r="G17" s="16">
        <v>4276</v>
      </c>
      <c r="H17" s="16">
        <v>1476</v>
      </c>
      <c r="I17" s="16">
        <v>6637</v>
      </c>
      <c r="J17" s="16">
        <v>95</v>
      </c>
      <c r="K17" s="16">
        <v>1759</v>
      </c>
      <c r="L17" s="16">
        <v>3322</v>
      </c>
      <c r="M17" s="16">
        <v>1582</v>
      </c>
      <c r="N17" s="16">
        <v>14252</v>
      </c>
      <c r="O17" s="16">
        <v>11391</v>
      </c>
      <c r="P17" s="16">
        <v>4180</v>
      </c>
      <c r="Q17" s="16">
        <v>4604</v>
      </c>
      <c r="R17" s="16">
        <v>358</v>
      </c>
      <c r="S17" s="16">
        <v>47</v>
      </c>
      <c r="T17" s="16">
        <v>505</v>
      </c>
      <c r="U17" s="16">
        <v>7699</v>
      </c>
      <c r="V17" s="16">
        <v>3171</v>
      </c>
      <c r="W17" s="16">
        <v>25</v>
      </c>
      <c r="X17" s="16">
        <v>70</v>
      </c>
      <c r="Y17" s="16">
        <v>180</v>
      </c>
      <c r="Z17" s="16">
        <v>449</v>
      </c>
      <c r="AA17" s="16">
        <v>8810</v>
      </c>
      <c r="AB17" s="16">
        <v>1346</v>
      </c>
      <c r="AC17" s="16">
        <v>1083</v>
      </c>
      <c r="AD17" s="16">
        <v>1448</v>
      </c>
      <c r="AE17" s="16">
        <v>4048</v>
      </c>
      <c r="AF17" s="16">
        <v>91</v>
      </c>
      <c r="AG17" s="16">
        <v>214</v>
      </c>
      <c r="AH17" s="16">
        <v>828</v>
      </c>
      <c r="AI17" s="16">
        <v>40</v>
      </c>
      <c r="AJ17" s="16">
        <v>3992</v>
      </c>
      <c r="AK17" s="16">
        <v>295</v>
      </c>
      <c r="AL17" s="16">
        <v>65</v>
      </c>
      <c r="AM17" s="16">
        <v>182</v>
      </c>
      <c r="AN17" s="16">
        <v>11072</v>
      </c>
      <c r="AO17" s="16">
        <v>8844</v>
      </c>
      <c r="AP17" s="19" t="s">
        <v>58</v>
      </c>
      <c r="AQ17" s="18">
        <v>647</v>
      </c>
      <c r="AR17" s="6"/>
    </row>
    <row r="18" spans="1:44" ht="15" customHeight="1" x14ac:dyDescent="0.25">
      <c r="A18" t="s">
        <v>51</v>
      </c>
      <c r="B18" s="185" t="s">
        <v>66</v>
      </c>
      <c r="C18" s="13">
        <v>1</v>
      </c>
      <c r="D18" s="14">
        <v>80737</v>
      </c>
      <c r="E18" s="15">
        <v>292</v>
      </c>
      <c r="F18" s="16">
        <v>2057</v>
      </c>
      <c r="G18" s="16">
        <v>11013</v>
      </c>
      <c r="H18" s="16">
        <v>2917</v>
      </c>
      <c r="I18" s="16">
        <v>3985</v>
      </c>
      <c r="J18" s="16">
        <v>91</v>
      </c>
      <c r="K18" s="16">
        <v>2586</v>
      </c>
      <c r="L18" s="16">
        <v>3674</v>
      </c>
      <c r="M18" s="16">
        <v>1771</v>
      </c>
      <c r="N18" s="16">
        <v>3307</v>
      </c>
      <c r="O18" s="16">
        <v>2638</v>
      </c>
      <c r="P18" s="16">
        <v>3760</v>
      </c>
      <c r="Q18" s="16">
        <v>1278</v>
      </c>
      <c r="R18" s="16">
        <v>75</v>
      </c>
      <c r="S18" s="16">
        <v>21</v>
      </c>
      <c r="T18" s="16">
        <v>335</v>
      </c>
      <c r="U18" s="16">
        <v>6363</v>
      </c>
      <c r="V18" s="16">
        <v>3331</v>
      </c>
      <c r="W18" s="16">
        <v>10</v>
      </c>
      <c r="X18" s="16">
        <v>116</v>
      </c>
      <c r="Y18" s="16">
        <v>71</v>
      </c>
      <c r="Z18" s="16">
        <v>212</v>
      </c>
      <c r="AA18" s="16">
        <v>6693</v>
      </c>
      <c r="AB18" s="16">
        <v>328</v>
      </c>
      <c r="AC18" s="16">
        <v>634</v>
      </c>
      <c r="AD18" s="16">
        <v>951</v>
      </c>
      <c r="AE18" s="16">
        <v>5264</v>
      </c>
      <c r="AF18" s="16">
        <v>1</v>
      </c>
      <c r="AG18" s="16">
        <v>40</v>
      </c>
      <c r="AH18" s="16">
        <v>121</v>
      </c>
      <c r="AI18" s="16">
        <v>17</v>
      </c>
      <c r="AJ18" s="16">
        <v>4922</v>
      </c>
      <c r="AK18" s="16">
        <v>27</v>
      </c>
      <c r="AL18" s="16">
        <v>7</v>
      </c>
      <c r="AM18" s="16">
        <v>21</v>
      </c>
      <c r="AN18" s="16">
        <v>8179</v>
      </c>
      <c r="AO18" s="16">
        <v>3629</v>
      </c>
      <c r="AP18" s="19" t="s">
        <v>59</v>
      </c>
      <c r="AQ18" s="18">
        <v>3625</v>
      </c>
      <c r="AR18" s="6"/>
    </row>
    <row r="19" spans="1:44" ht="15" customHeight="1" x14ac:dyDescent="0.25">
      <c r="A19" t="s">
        <v>51</v>
      </c>
      <c r="B19" s="185" t="s">
        <v>66</v>
      </c>
      <c r="C19" s="13" t="s">
        <v>60</v>
      </c>
      <c r="D19" s="14">
        <v>648158</v>
      </c>
      <c r="E19" s="15">
        <v>3484</v>
      </c>
      <c r="F19" s="16">
        <v>39395</v>
      </c>
      <c r="G19" s="16">
        <v>49419</v>
      </c>
      <c r="H19" s="16">
        <v>31893</v>
      </c>
      <c r="I19" s="16">
        <v>32106</v>
      </c>
      <c r="J19" s="16">
        <v>8367</v>
      </c>
      <c r="K19" s="16">
        <v>15913</v>
      </c>
      <c r="L19" s="16">
        <v>22350</v>
      </c>
      <c r="M19" s="16">
        <v>14187</v>
      </c>
      <c r="N19" s="16">
        <v>57811</v>
      </c>
      <c r="O19" s="16">
        <v>41602</v>
      </c>
      <c r="P19" s="16">
        <v>17272</v>
      </c>
      <c r="Q19" s="16">
        <v>15131</v>
      </c>
      <c r="R19" s="16">
        <v>2592</v>
      </c>
      <c r="S19" s="16">
        <v>254</v>
      </c>
      <c r="T19" s="16">
        <v>2810</v>
      </c>
      <c r="U19" s="16">
        <v>34900</v>
      </c>
      <c r="V19" s="16">
        <v>20459</v>
      </c>
      <c r="W19" s="16">
        <v>131</v>
      </c>
      <c r="X19" s="16">
        <v>1190</v>
      </c>
      <c r="Y19" s="16">
        <v>1042</v>
      </c>
      <c r="Z19" s="16">
        <v>2558</v>
      </c>
      <c r="AA19" s="16">
        <v>28979</v>
      </c>
      <c r="AB19" s="16">
        <v>5040</v>
      </c>
      <c r="AC19" s="16">
        <v>6510</v>
      </c>
      <c r="AD19" s="16">
        <v>12732</v>
      </c>
      <c r="AE19" s="16">
        <v>35938</v>
      </c>
      <c r="AF19" s="16">
        <v>371</v>
      </c>
      <c r="AG19" s="16">
        <v>1485</v>
      </c>
      <c r="AH19" s="16">
        <v>8329</v>
      </c>
      <c r="AI19" s="16">
        <v>513</v>
      </c>
      <c r="AJ19" s="16">
        <v>33771</v>
      </c>
      <c r="AK19" s="16">
        <v>2876</v>
      </c>
      <c r="AL19" s="16">
        <v>378</v>
      </c>
      <c r="AM19" s="16">
        <v>2245</v>
      </c>
      <c r="AN19" s="16">
        <v>56148</v>
      </c>
      <c r="AO19" s="16">
        <v>37977</v>
      </c>
      <c r="AP19" s="19" t="s">
        <v>61</v>
      </c>
      <c r="AQ19" s="18">
        <v>295180</v>
      </c>
      <c r="AR19" s="6"/>
    </row>
    <row r="20" spans="1:44" s="20" customFormat="1" ht="15" customHeight="1" x14ac:dyDescent="0.25">
      <c r="A20" s="20" t="s">
        <v>51</v>
      </c>
      <c r="B20" s="21" t="s">
        <v>62</v>
      </c>
      <c r="C20" s="22" t="s">
        <v>63</v>
      </c>
      <c r="D20" s="23">
        <v>3.25</v>
      </c>
      <c r="E20" s="24">
        <v>3.15</v>
      </c>
      <c r="F20" s="25">
        <v>3.14</v>
      </c>
      <c r="G20" s="25">
        <v>3.34</v>
      </c>
      <c r="H20" s="25">
        <v>4.07</v>
      </c>
      <c r="I20" s="25">
        <v>3.09</v>
      </c>
      <c r="J20" s="25">
        <v>4.5199999999999996</v>
      </c>
      <c r="K20" s="25">
        <v>3.34</v>
      </c>
      <c r="L20" s="25">
        <v>3.29</v>
      </c>
      <c r="M20" s="25">
        <v>3.45</v>
      </c>
      <c r="N20" s="25">
        <v>3.26</v>
      </c>
      <c r="O20" s="25">
        <v>3.1</v>
      </c>
      <c r="P20" s="25">
        <v>2.83</v>
      </c>
      <c r="Q20" s="25">
        <v>2.94</v>
      </c>
      <c r="R20" s="25">
        <v>3.46</v>
      </c>
      <c r="S20" s="25">
        <v>3.25</v>
      </c>
      <c r="T20" s="25">
        <v>3.35</v>
      </c>
      <c r="U20" s="25">
        <v>2.93</v>
      </c>
      <c r="V20" s="25">
        <v>3.21</v>
      </c>
      <c r="W20" s="25">
        <v>3.11</v>
      </c>
      <c r="X20" s="25">
        <v>3.98</v>
      </c>
      <c r="Y20" s="25">
        <v>3.33</v>
      </c>
      <c r="Z20" s="25">
        <v>3.49</v>
      </c>
      <c r="AA20" s="25">
        <v>2.5299999999999998</v>
      </c>
      <c r="AB20" s="25">
        <v>3.06</v>
      </c>
      <c r="AC20" s="25">
        <v>3.63</v>
      </c>
      <c r="AD20" s="25">
        <v>3.76</v>
      </c>
      <c r="AE20" s="25">
        <v>3.45</v>
      </c>
      <c r="AF20" s="25">
        <v>3.26</v>
      </c>
      <c r="AG20" s="25">
        <v>3.17</v>
      </c>
      <c r="AH20" s="25">
        <v>3.72</v>
      </c>
      <c r="AI20" s="25">
        <v>3.63</v>
      </c>
      <c r="AJ20" s="25">
        <v>3.34</v>
      </c>
      <c r="AK20" s="25">
        <v>3.67</v>
      </c>
      <c r="AL20" s="25">
        <v>3.38</v>
      </c>
      <c r="AM20" s="25">
        <v>3.8</v>
      </c>
      <c r="AN20" s="25">
        <v>3.14</v>
      </c>
      <c r="AO20" s="25">
        <v>3.05</v>
      </c>
      <c r="AP20" s="19" t="s">
        <v>64</v>
      </c>
      <c r="AQ20" s="26" t="s">
        <v>65</v>
      </c>
      <c r="AR20" s="27"/>
    </row>
    <row r="21" spans="1:44" ht="15" customHeight="1" x14ac:dyDescent="0.25">
      <c r="A21" t="s">
        <v>51</v>
      </c>
      <c r="B21" s="28" t="s">
        <v>67</v>
      </c>
      <c r="C21" s="29">
        <v>5</v>
      </c>
      <c r="D21" s="14">
        <v>10906</v>
      </c>
      <c r="E21" s="30">
        <v>34</v>
      </c>
      <c r="F21" s="31">
        <v>153</v>
      </c>
      <c r="G21" s="31">
        <v>1405</v>
      </c>
      <c r="H21" s="31">
        <v>764</v>
      </c>
      <c r="I21" s="31">
        <v>142</v>
      </c>
      <c r="J21" s="31" t="s">
        <v>53</v>
      </c>
      <c r="K21" s="31">
        <v>112</v>
      </c>
      <c r="L21" s="31">
        <v>286</v>
      </c>
      <c r="M21" s="31">
        <v>118</v>
      </c>
      <c r="N21" s="31">
        <v>1242</v>
      </c>
      <c r="O21" s="31">
        <v>516</v>
      </c>
      <c r="P21" s="31">
        <v>110</v>
      </c>
      <c r="Q21" s="31">
        <v>128</v>
      </c>
      <c r="R21" s="31">
        <v>152</v>
      </c>
      <c r="S21" s="31">
        <v>3</v>
      </c>
      <c r="T21" s="31">
        <v>79</v>
      </c>
      <c r="U21" s="31">
        <v>821</v>
      </c>
      <c r="V21" s="31">
        <v>484</v>
      </c>
      <c r="W21" s="31">
        <v>3</v>
      </c>
      <c r="X21" s="31">
        <v>6</v>
      </c>
      <c r="Y21" s="31">
        <v>10</v>
      </c>
      <c r="Z21" s="31">
        <v>69</v>
      </c>
      <c r="AA21" s="31">
        <v>45</v>
      </c>
      <c r="AB21" s="31">
        <v>9</v>
      </c>
      <c r="AC21" s="31">
        <v>53</v>
      </c>
      <c r="AD21" s="31">
        <v>136</v>
      </c>
      <c r="AE21" s="31">
        <v>1502</v>
      </c>
      <c r="AF21" s="31">
        <v>7</v>
      </c>
      <c r="AG21" s="31">
        <v>15</v>
      </c>
      <c r="AH21" s="31">
        <v>185</v>
      </c>
      <c r="AI21" s="31">
        <v>14</v>
      </c>
      <c r="AJ21" s="31">
        <v>332</v>
      </c>
      <c r="AK21" s="31">
        <v>134</v>
      </c>
      <c r="AL21" s="31">
        <v>20</v>
      </c>
      <c r="AM21" s="31">
        <v>94</v>
      </c>
      <c r="AN21" s="31">
        <v>1314</v>
      </c>
      <c r="AO21" s="31">
        <v>409</v>
      </c>
      <c r="AP21" s="17" t="s">
        <v>55</v>
      </c>
      <c r="AQ21" s="32">
        <v>47138</v>
      </c>
      <c r="AR21" s="6"/>
    </row>
    <row r="22" spans="1:44" ht="15" customHeight="1" x14ac:dyDescent="0.25">
      <c r="A22" t="s">
        <v>51</v>
      </c>
      <c r="B22" s="185" t="s">
        <v>67</v>
      </c>
      <c r="C22" s="13">
        <v>4</v>
      </c>
      <c r="D22" s="14">
        <v>25364</v>
      </c>
      <c r="E22" s="15">
        <v>132</v>
      </c>
      <c r="F22" s="16">
        <v>976</v>
      </c>
      <c r="G22" s="16">
        <v>1597</v>
      </c>
      <c r="H22" s="16">
        <v>403</v>
      </c>
      <c r="I22" s="16">
        <v>337</v>
      </c>
      <c r="J22" s="16">
        <v>2</v>
      </c>
      <c r="K22" s="16">
        <v>190</v>
      </c>
      <c r="L22" s="16">
        <v>891</v>
      </c>
      <c r="M22" s="16">
        <v>397</v>
      </c>
      <c r="N22" s="16">
        <v>3119</v>
      </c>
      <c r="O22" s="16">
        <v>2063</v>
      </c>
      <c r="P22" s="16">
        <v>843</v>
      </c>
      <c r="Q22" s="16">
        <v>349</v>
      </c>
      <c r="R22" s="16">
        <v>343</v>
      </c>
      <c r="S22" s="16">
        <v>21</v>
      </c>
      <c r="T22" s="16">
        <v>149</v>
      </c>
      <c r="U22" s="16">
        <v>1315</v>
      </c>
      <c r="V22" s="16">
        <v>1509</v>
      </c>
      <c r="W22" s="16">
        <v>2</v>
      </c>
      <c r="X22" s="16">
        <v>2</v>
      </c>
      <c r="Y22" s="16">
        <v>38</v>
      </c>
      <c r="Z22" s="16">
        <v>94</v>
      </c>
      <c r="AA22" s="16">
        <v>209</v>
      </c>
      <c r="AB22" s="16">
        <v>50</v>
      </c>
      <c r="AC22" s="16">
        <v>68</v>
      </c>
      <c r="AD22" s="16">
        <v>228</v>
      </c>
      <c r="AE22" s="16">
        <v>3304</v>
      </c>
      <c r="AF22" s="16">
        <v>16</v>
      </c>
      <c r="AG22" s="16">
        <v>37</v>
      </c>
      <c r="AH22" s="16">
        <v>500</v>
      </c>
      <c r="AI22" s="16">
        <v>36</v>
      </c>
      <c r="AJ22" s="16">
        <v>976</v>
      </c>
      <c r="AK22" s="16">
        <v>410</v>
      </c>
      <c r="AL22" s="16">
        <v>33</v>
      </c>
      <c r="AM22" s="16">
        <v>206</v>
      </c>
      <c r="AN22" s="16">
        <v>2990</v>
      </c>
      <c r="AO22" s="16">
        <v>1529</v>
      </c>
      <c r="AP22" s="19" t="s">
        <v>56</v>
      </c>
      <c r="AQ22" s="18">
        <v>67226</v>
      </c>
      <c r="AR22" s="6"/>
    </row>
    <row r="23" spans="1:44" ht="15" customHeight="1" x14ac:dyDescent="0.25">
      <c r="A23" t="s">
        <v>51</v>
      </c>
      <c r="B23" s="185" t="s">
        <v>67</v>
      </c>
      <c r="C23" s="13">
        <v>3</v>
      </c>
      <c r="D23" s="14">
        <v>49942</v>
      </c>
      <c r="E23" s="15">
        <v>287</v>
      </c>
      <c r="F23" s="16">
        <v>3305</v>
      </c>
      <c r="G23" s="16">
        <v>1960</v>
      </c>
      <c r="H23" s="16">
        <v>615</v>
      </c>
      <c r="I23" s="16">
        <v>1105</v>
      </c>
      <c r="J23" s="16">
        <v>25</v>
      </c>
      <c r="K23" s="16">
        <v>371</v>
      </c>
      <c r="L23" s="16">
        <v>882</v>
      </c>
      <c r="M23" s="16">
        <v>558</v>
      </c>
      <c r="N23" s="16">
        <v>7800</v>
      </c>
      <c r="O23" s="16">
        <v>5882</v>
      </c>
      <c r="P23" s="16">
        <v>844</v>
      </c>
      <c r="Q23" s="16">
        <v>881</v>
      </c>
      <c r="R23" s="16">
        <v>485</v>
      </c>
      <c r="S23" s="16">
        <v>19</v>
      </c>
      <c r="T23" s="16">
        <v>201</v>
      </c>
      <c r="U23" s="16">
        <v>3452</v>
      </c>
      <c r="V23" s="16">
        <v>2241</v>
      </c>
      <c r="W23" s="16">
        <v>21</v>
      </c>
      <c r="X23" s="16">
        <v>9</v>
      </c>
      <c r="Y23" s="16">
        <v>67</v>
      </c>
      <c r="Z23" s="16">
        <v>216</v>
      </c>
      <c r="AA23" s="16">
        <v>658</v>
      </c>
      <c r="AB23" s="16">
        <v>148</v>
      </c>
      <c r="AC23" s="16">
        <v>62</v>
      </c>
      <c r="AD23" s="16">
        <v>215</v>
      </c>
      <c r="AE23" s="16">
        <v>3377</v>
      </c>
      <c r="AF23" s="16">
        <v>70</v>
      </c>
      <c r="AG23" s="16">
        <v>384</v>
      </c>
      <c r="AH23" s="16">
        <v>838</v>
      </c>
      <c r="AI23" s="16">
        <v>69</v>
      </c>
      <c r="AJ23" s="16">
        <v>1863</v>
      </c>
      <c r="AK23" s="16">
        <v>677</v>
      </c>
      <c r="AL23" s="16">
        <v>67</v>
      </c>
      <c r="AM23" s="16">
        <v>391</v>
      </c>
      <c r="AN23" s="16">
        <v>5380</v>
      </c>
      <c r="AO23" s="16">
        <v>4517</v>
      </c>
      <c r="AP23" s="19" t="s">
        <v>57</v>
      </c>
      <c r="AQ23" s="18">
        <v>68375</v>
      </c>
      <c r="AR23" s="6"/>
    </row>
    <row r="24" spans="1:44" ht="15" customHeight="1" x14ac:dyDescent="0.25">
      <c r="A24" t="s">
        <v>51</v>
      </c>
      <c r="B24" s="185" t="s">
        <v>67</v>
      </c>
      <c r="C24" s="13">
        <v>2</v>
      </c>
      <c r="D24" s="14">
        <v>81246</v>
      </c>
      <c r="E24" s="15">
        <v>450</v>
      </c>
      <c r="F24" s="16">
        <v>6083</v>
      </c>
      <c r="G24" s="16">
        <v>1386</v>
      </c>
      <c r="H24" s="16">
        <v>274</v>
      </c>
      <c r="I24" s="16">
        <v>1829</v>
      </c>
      <c r="J24" s="16">
        <v>18</v>
      </c>
      <c r="K24" s="16">
        <v>299</v>
      </c>
      <c r="L24" s="16">
        <v>1211</v>
      </c>
      <c r="M24" s="16">
        <v>493</v>
      </c>
      <c r="N24" s="16">
        <v>17020</v>
      </c>
      <c r="O24" s="16">
        <v>13838</v>
      </c>
      <c r="P24" s="16">
        <v>2282</v>
      </c>
      <c r="Q24" s="16">
        <v>1771</v>
      </c>
      <c r="R24" s="16">
        <v>423</v>
      </c>
      <c r="S24" s="16">
        <v>27</v>
      </c>
      <c r="T24" s="16">
        <v>328</v>
      </c>
      <c r="U24" s="16">
        <v>4988</v>
      </c>
      <c r="V24" s="16">
        <v>2992</v>
      </c>
      <c r="W24" s="16">
        <v>17</v>
      </c>
      <c r="X24" s="16">
        <v>4</v>
      </c>
      <c r="Y24" s="16">
        <v>68</v>
      </c>
      <c r="Z24" s="16">
        <v>309</v>
      </c>
      <c r="AA24" s="16">
        <v>1988</v>
      </c>
      <c r="AB24" s="16">
        <v>270</v>
      </c>
      <c r="AC24" s="16">
        <v>105</v>
      </c>
      <c r="AD24" s="16">
        <v>260</v>
      </c>
      <c r="AE24" s="16">
        <v>3199</v>
      </c>
      <c r="AF24" s="16">
        <v>70</v>
      </c>
      <c r="AG24" s="16">
        <v>388</v>
      </c>
      <c r="AH24" s="16">
        <v>651</v>
      </c>
      <c r="AI24" s="16">
        <v>49</v>
      </c>
      <c r="AJ24" s="16">
        <v>1925</v>
      </c>
      <c r="AK24" s="16">
        <v>493</v>
      </c>
      <c r="AL24" s="16">
        <v>73</v>
      </c>
      <c r="AM24" s="16">
        <v>249</v>
      </c>
      <c r="AN24" s="16">
        <v>8283</v>
      </c>
      <c r="AO24" s="16">
        <v>7133</v>
      </c>
      <c r="AP24" s="19" t="s">
        <v>58</v>
      </c>
      <c r="AQ24" s="18">
        <v>70</v>
      </c>
      <c r="AR24" s="6"/>
    </row>
    <row r="25" spans="1:44" ht="15" customHeight="1" x14ac:dyDescent="0.25">
      <c r="A25" t="s">
        <v>51</v>
      </c>
      <c r="B25" s="185" t="s">
        <v>67</v>
      </c>
      <c r="C25" s="13">
        <v>1</v>
      </c>
      <c r="D25" s="14">
        <v>125408</v>
      </c>
      <c r="E25" s="15">
        <v>307</v>
      </c>
      <c r="F25" s="16">
        <v>4935</v>
      </c>
      <c r="G25" s="16">
        <v>9031</v>
      </c>
      <c r="H25" s="16">
        <v>913</v>
      </c>
      <c r="I25" s="16">
        <v>3693</v>
      </c>
      <c r="J25" s="16">
        <v>48</v>
      </c>
      <c r="K25" s="16">
        <v>1055</v>
      </c>
      <c r="L25" s="16">
        <v>3630</v>
      </c>
      <c r="M25" s="16">
        <v>1433</v>
      </c>
      <c r="N25" s="16">
        <v>14036</v>
      </c>
      <c r="O25" s="16">
        <v>11697</v>
      </c>
      <c r="P25" s="16">
        <v>6476</v>
      </c>
      <c r="Q25" s="16">
        <v>1122</v>
      </c>
      <c r="R25" s="16">
        <v>186</v>
      </c>
      <c r="S25" s="16">
        <v>10</v>
      </c>
      <c r="T25" s="16">
        <v>495</v>
      </c>
      <c r="U25" s="16">
        <v>10048</v>
      </c>
      <c r="V25" s="16">
        <v>8173</v>
      </c>
      <c r="W25" s="16">
        <v>13</v>
      </c>
      <c r="X25" s="16">
        <v>20</v>
      </c>
      <c r="Y25" s="16">
        <v>45</v>
      </c>
      <c r="Z25" s="16">
        <v>381</v>
      </c>
      <c r="AA25" s="16">
        <v>4858</v>
      </c>
      <c r="AB25" s="16">
        <v>149</v>
      </c>
      <c r="AC25" s="16">
        <v>111</v>
      </c>
      <c r="AD25" s="16">
        <v>404</v>
      </c>
      <c r="AE25" s="16">
        <v>8825</v>
      </c>
      <c r="AF25" s="16">
        <v>8</v>
      </c>
      <c r="AG25" s="16">
        <v>177</v>
      </c>
      <c r="AH25" s="16">
        <v>255</v>
      </c>
      <c r="AI25" s="16">
        <v>22</v>
      </c>
      <c r="AJ25" s="16">
        <v>5765</v>
      </c>
      <c r="AK25" s="16">
        <v>115</v>
      </c>
      <c r="AL25" s="16">
        <v>27</v>
      </c>
      <c r="AM25" s="16">
        <v>87</v>
      </c>
      <c r="AN25" s="16">
        <v>17429</v>
      </c>
      <c r="AO25" s="16">
        <v>9429</v>
      </c>
      <c r="AP25" s="19" t="s">
        <v>59</v>
      </c>
      <c r="AQ25" s="18">
        <v>3539</v>
      </c>
      <c r="AR25" s="6"/>
    </row>
    <row r="26" spans="1:44" ht="15" customHeight="1" x14ac:dyDescent="0.25">
      <c r="A26" t="s">
        <v>51</v>
      </c>
      <c r="B26" s="185" t="s">
        <v>67</v>
      </c>
      <c r="C26" s="13" t="s">
        <v>60</v>
      </c>
      <c r="D26" s="14">
        <v>292866</v>
      </c>
      <c r="E26" s="15">
        <v>1210</v>
      </c>
      <c r="F26" s="16">
        <v>15452</v>
      </c>
      <c r="G26" s="16">
        <v>15379</v>
      </c>
      <c r="H26" s="16">
        <v>2969</v>
      </c>
      <c r="I26" s="16">
        <v>7106</v>
      </c>
      <c r="J26" s="16">
        <v>93</v>
      </c>
      <c r="K26" s="16">
        <v>2027</v>
      </c>
      <c r="L26" s="16">
        <v>6900</v>
      </c>
      <c r="M26" s="16">
        <v>2999</v>
      </c>
      <c r="N26" s="16">
        <v>43217</v>
      </c>
      <c r="O26" s="16">
        <v>33996</v>
      </c>
      <c r="P26" s="16">
        <v>10555</v>
      </c>
      <c r="Q26" s="16">
        <v>4251</v>
      </c>
      <c r="R26" s="16">
        <v>1589</v>
      </c>
      <c r="S26" s="16">
        <v>80</v>
      </c>
      <c r="T26" s="16">
        <v>1252</v>
      </c>
      <c r="U26" s="16">
        <v>20624</v>
      </c>
      <c r="V26" s="16">
        <v>15399</v>
      </c>
      <c r="W26" s="16">
        <v>56</v>
      </c>
      <c r="X26" s="16">
        <v>41</v>
      </c>
      <c r="Y26" s="16">
        <v>228</v>
      </c>
      <c r="Z26" s="16">
        <v>1069</v>
      </c>
      <c r="AA26" s="16">
        <v>7758</v>
      </c>
      <c r="AB26" s="16">
        <v>626</v>
      </c>
      <c r="AC26" s="16">
        <v>399</v>
      </c>
      <c r="AD26" s="16">
        <v>1243</v>
      </c>
      <c r="AE26" s="16">
        <v>20207</v>
      </c>
      <c r="AF26" s="16">
        <v>171</v>
      </c>
      <c r="AG26" s="16">
        <v>1001</v>
      </c>
      <c r="AH26" s="16">
        <v>2429</v>
      </c>
      <c r="AI26" s="16">
        <v>190</v>
      </c>
      <c r="AJ26" s="16">
        <v>10861</v>
      </c>
      <c r="AK26" s="16">
        <v>1829</v>
      </c>
      <c r="AL26" s="16">
        <v>220</v>
      </c>
      <c r="AM26" s="16">
        <v>1027</v>
      </c>
      <c r="AN26" s="16">
        <v>35396</v>
      </c>
      <c r="AO26" s="16">
        <v>23017</v>
      </c>
      <c r="AP26" s="19" t="s">
        <v>61</v>
      </c>
      <c r="AQ26" s="18">
        <v>186348</v>
      </c>
      <c r="AR26" s="6"/>
    </row>
    <row r="27" spans="1:44" s="20" customFormat="1" ht="15" customHeight="1" x14ac:dyDescent="0.25">
      <c r="A27" s="20" t="s">
        <v>51</v>
      </c>
      <c r="B27" s="21" t="s">
        <v>62</v>
      </c>
      <c r="C27" s="22" t="s">
        <v>63</v>
      </c>
      <c r="D27" s="23">
        <v>2.0299999999999998</v>
      </c>
      <c r="E27" s="24">
        <v>2.29</v>
      </c>
      <c r="F27" s="25">
        <v>2.0499999999999998</v>
      </c>
      <c r="G27" s="25">
        <v>2.02</v>
      </c>
      <c r="H27" s="25">
        <v>2.94</v>
      </c>
      <c r="I27" s="25">
        <v>1.79</v>
      </c>
      <c r="J27" s="25">
        <v>1.8</v>
      </c>
      <c r="K27" s="25">
        <v>2.02</v>
      </c>
      <c r="L27" s="25">
        <v>1.98</v>
      </c>
      <c r="M27" s="25">
        <v>2.09</v>
      </c>
      <c r="N27" s="25">
        <v>2.09</v>
      </c>
      <c r="O27" s="25">
        <v>2</v>
      </c>
      <c r="P27" s="25">
        <v>1.66</v>
      </c>
      <c r="Q27" s="25">
        <v>2.2000000000000002</v>
      </c>
      <c r="R27" s="25">
        <v>2.91</v>
      </c>
      <c r="S27" s="25">
        <v>2.75</v>
      </c>
      <c r="T27" s="25">
        <v>2.19</v>
      </c>
      <c r="U27" s="25">
        <v>1.93</v>
      </c>
      <c r="V27" s="25">
        <v>1.91</v>
      </c>
      <c r="W27" s="25">
        <v>2.38</v>
      </c>
      <c r="X27" s="25">
        <v>2.27</v>
      </c>
      <c r="Y27" s="25">
        <v>2.56</v>
      </c>
      <c r="Z27" s="25">
        <v>2.2200000000000002</v>
      </c>
      <c r="AA27" s="25">
        <v>1.53</v>
      </c>
      <c r="AB27" s="25">
        <v>2.2000000000000002</v>
      </c>
      <c r="AC27" s="25">
        <v>2.62</v>
      </c>
      <c r="AD27" s="25">
        <v>2.54</v>
      </c>
      <c r="AE27" s="25">
        <v>2.2799999999999998</v>
      </c>
      <c r="AF27" s="25">
        <v>2.67</v>
      </c>
      <c r="AG27" s="25">
        <v>2.33</v>
      </c>
      <c r="AH27" s="25">
        <v>2.88</v>
      </c>
      <c r="AI27" s="25">
        <v>2.85</v>
      </c>
      <c r="AJ27" s="25">
        <v>1.91</v>
      </c>
      <c r="AK27" s="25">
        <v>2.98</v>
      </c>
      <c r="AL27" s="25">
        <v>2.75</v>
      </c>
      <c r="AM27" s="25">
        <v>2.97</v>
      </c>
      <c r="AN27" s="25">
        <v>1.94</v>
      </c>
      <c r="AO27" s="25">
        <v>1.97</v>
      </c>
      <c r="AP27" s="19" t="s">
        <v>64</v>
      </c>
      <c r="AQ27" s="26" t="s">
        <v>65</v>
      </c>
      <c r="AR27" s="27"/>
    </row>
    <row r="28" spans="1:44" ht="15" customHeight="1" x14ac:dyDescent="0.25">
      <c r="A28" t="s">
        <v>51</v>
      </c>
      <c r="B28" s="28" t="s">
        <v>68</v>
      </c>
      <c r="C28" s="29">
        <v>5</v>
      </c>
      <c r="D28" s="14">
        <v>79382</v>
      </c>
      <c r="E28" s="30">
        <v>321</v>
      </c>
      <c r="F28" s="31">
        <v>788</v>
      </c>
      <c r="G28" s="31">
        <v>6432</v>
      </c>
      <c r="H28" s="31">
        <v>3749</v>
      </c>
      <c r="I28" s="31">
        <v>650</v>
      </c>
      <c r="J28" s="31">
        <v>16</v>
      </c>
      <c r="K28" s="31">
        <v>563</v>
      </c>
      <c r="L28" s="31">
        <v>1532</v>
      </c>
      <c r="M28" s="31">
        <v>628</v>
      </c>
      <c r="N28" s="31">
        <v>4911</v>
      </c>
      <c r="O28" s="31">
        <v>2371</v>
      </c>
      <c r="P28" s="31">
        <v>815</v>
      </c>
      <c r="Q28" s="31">
        <v>583</v>
      </c>
      <c r="R28" s="31">
        <v>320</v>
      </c>
      <c r="S28" s="31">
        <v>41</v>
      </c>
      <c r="T28" s="31">
        <v>345</v>
      </c>
      <c r="U28" s="31">
        <v>3166</v>
      </c>
      <c r="V28" s="31">
        <v>2152</v>
      </c>
      <c r="W28" s="31">
        <v>134</v>
      </c>
      <c r="X28" s="31">
        <v>19</v>
      </c>
      <c r="Y28" s="31">
        <v>33</v>
      </c>
      <c r="Z28" s="31">
        <v>208</v>
      </c>
      <c r="AA28" s="31">
        <v>318</v>
      </c>
      <c r="AB28" s="31">
        <v>100</v>
      </c>
      <c r="AC28" s="31">
        <v>325</v>
      </c>
      <c r="AD28" s="31">
        <v>775</v>
      </c>
      <c r="AE28" s="31">
        <v>5166</v>
      </c>
      <c r="AF28" s="31">
        <v>40</v>
      </c>
      <c r="AG28" s="31">
        <v>72</v>
      </c>
      <c r="AH28" s="31">
        <v>31918</v>
      </c>
      <c r="AI28" s="31">
        <v>1294</v>
      </c>
      <c r="AJ28" s="31">
        <v>1452</v>
      </c>
      <c r="AK28" s="31">
        <v>655</v>
      </c>
      <c r="AL28" s="31">
        <v>107</v>
      </c>
      <c r="AM28" s="31">
        <v>469</v>
      </c>
      <c r="AN28" s="31">
        <v>5275</v>
      </c>
      <c r="AO28" s="31">
        <v>1639</v>
      </c>
      <c r="AP28" s="17" t="s">
        <v>55</v>
      </c>
      <c r="AQ28" s="32">
        <v>156458</v>
      </c>
      <c r="AR28" s="6"/>
    </row>
    <row r="29" spans="1:44" ht="15" customHeight="1" x14ac:dyDescent="0.25">
      <c r="A29" t="s">
        <v>51</v>
      </c>
      <c r="B29" s="185" t="s">
        <v>68</v>
      </c>
      <c r="C29" s="13">
        <v>4</v>
      </c>
      <c r="D29" s="14">
        <v>134636</v>
      </c>
      <c r="E29" s="15">
        <v>918</v>
      </c>
      <c r="F29" s="16">
        <v>3966</v>
      </c>
      <c r="G29" s="16">
        <v>6189</v>
      </c>
      <c r="H29" s="16">
        <v>1815</v>
      </c>
      <c r="I29" s="16">
        <v>1399</v>
      </c>
      <c r="J29" s="16">
        <v>18</v>
      </c>
      <c r="K29" s="16">
        <v>787</v>
      </c>
      <c r="L29" s="16">
        <v>3534</v>
      </c>
      <c r="M29" s="16">
        <v>1664</v>
      </c>
      <c r="N29" s="16">
        <v>11525</v>
      </c>
      <c r="O29" s="16">
        <v>7740</v>
      </c>
      <c r="P29" s="16">
        <v>3758</v>
      </c>
      <c r="Q29" s="16">
        <v>1673</v>
      </c>
      <c r="R29" s="16">
        <v>612</v>
      </c>
      <c r="S29" s="16">
        <v>59</v>
      </c>
      <c r="T29" s="16">
        <v>417</v>
      </c>
      <c r="U29" s="16">
        <v>4593</v>
      </c>
      <c r="V29" s="16">
        <v>5216</v>
      </c>
      <c r="W29" s="16">
        <v>191</v>
      </c>
      <c r="X29" s="16">
        <v>11</v>
      </c>
      <c r="Y29" s="16">
        <v>74</v>
      </c>
      <c r="Z29" s="16">
        <v>313</v>
      </c>
      <c r="AA29" s="16">
        <v>1510</v>
      </c>
      <c r="AB29" s="16">
        <v>296</v>
      </c>
      <c r="AC29" s="16">
        <v>317</v>
      </c>
      <c r="AD29" s="16">
        <v>975</v>
      </c>
      <c r="AE29" s="16">
        <v>9975</v>
      </c>
      <c r="AF29" s="16">
        <v>67</v>
      </c>
      <c r="AG29" s="16">
        <v>174</v>
      </c>
      <c r="AH29" s="16">
        <v>37784</v>
      </c>
      <c r="AI29" s="16">
        <v>4409</v>
      </c>
      <c r="AJ29" s="16">
        <v>3592</v>
      </c>
      <c r="AK29" s="16">
        <v>1822</v>
      </c>
      <c r="AL29" s="16">
        <v>189</v>
      </c>
      <c r="AM29" s="16">
        <v>868</v>
      </c>
      <c r="AN29" s="16">
        <v>10926</v>
      </c>
      <c r="AO29" s="16">
        <v>5260</v>
      </c>
      <c r="AP29" s="19" t="s">
        <v>56</v>
      </c>
      <c r="AQ29" s="18">
        <v>206472</v>
      </c>
      <c r="AR29" s="6"/>
    </row>
    <row r="30" spans="1:44" ht="15" customHeight="1" x14ac:dyDescent="0.25">
      <c r="A30" t="s">
        <v>51</v>
      </c>
      <c r="B30" s="185" t="s">
        <v>68</v>
      </c>
      <c r="C30" s="13">
        <v>3</v>
      </c>
      <c r="D30" s="14">
        <v>197209</v>
      </c>
      <c r="E30" s="15">
        <v>1347</v>
      </c>
      <c r="F30" s="16">
        <v>10511</v>
      </c>
      <c r="G30" s="16">
        <v>7599</v>
      </c>
      <c r="H30" s="16">
        <v>2411</v>
      </c>
      <c r="I30" s="16">
        <v>3783</v>
      </c>
      <c r="J30" s="16">
        <v>75</v>
      </c>
      <c r="K30" s="16">
        <v>1248</v>
      </c>
      <c r="L30" s="16">
        <v>3268</v>
      </c>
      <c r="M30" s="16">
        <v>1994</v>
      </c>
      <c r="N30" s="16">
        <v>25570</v>
      </c>
      <c r="O30" s="16">
        <v>18682</v>
      </c>
      <c r="P30" s="16">
        <v>3313</v>
      </c>
      <c r="Q30" s="16">
        <v>4270</v>
      </c>
      <c r="R30" s="16">
        <v>1141</v>
      </c>
      <c r="S30" s="16">
        <v>98</v>
      </c>
      <c r="T30" s="16">
        <v>556</v>
      </c>
      <c r="U30" s="16">
        <v>11167</v>
      </c>
      <c r="V30" s="16">
        <v>6722</v>
      </c>
      <c r="W30" s="16">
        <v>237</v>
      </c>
      <c r="X30" s="16">
        <v>29</v>
      </c>
      <c r="Y30" s="16">
        <v>136</v>
      </c>
      <c r="Z30" s="16">
        <v>575</v>
      </c>
      <c r="AA30" s="16">
        <v>3480</v>
      </c>
      <c r="AB30" s="16">
        <v>831</v>
      </c>
      <c r="AC30" s="16">
        <v>228</v>
      </c>
      <c r="AD30" s="16">
        <v>859</v>
      </c>
      <c r="AE30" s="16">
        <v>8889</v>
      </c>
      <c r="AF30" s="16">
        <v>229</v>
      </c>
      <c r="AG30" s="16">
        <v>1233</v>
      </c>
      <c r="AH30" s="16">
        <v>26322</v>
      </c>
      <c r="AI30" s="16">
        <v>7698</v>
      </c>
      <c r="AJ30" s="16">
        <v>6006</v>
      </c>
      <c r="AK30" s="16">
        <v>2504</v>
      </c>
      <c r="AL30" s="16">
        <v>321</v>
      </c>
      <c r="AM30" s="16">
        <v>1648</v>
      </c>
      <c r="AN30" s="16">
        <v>17797</v>
      </c>
      <c r="AO30" s="16">
        <v>14432</v>
      </c>
      <c r="AP30" s="19" t="s">
        <v>57</v>
      </c>
      <c r="AQ30" s="18">
        <v>191122</v>
      </c>
      <c r="AR30" s="6"/>
    </row>
    <row r="31" spans="1:44" ht="15" customHeight="1" x14ac:dyDescent="0.25">
      <c r="A31" t="s">
        <v>51</v>
      </c>
      <c r="B31" s="185" t="s">
        <v>68</v>
      </c>
      <c r="C31" s="13">
        <v>2</v>
      </c>
      <c r="D31" s="14">
        <v>252031</v>
      </c>
      <c r="E31" s="15">
        <v>1972</v>
      </c>
      <c r="F31" s="16">
        <v>16454</v>
      </c>
      <c r="G31" s="16">
        <v>4912</v>
      </c>
      <c r="H31" s="16">
        <v>981</v>
      </c>
      <c r="I31" s="16">
        <v>5431</v>
      </c>
      <c r="J31" s="16">
        <v>37</v>
      </c>
      <c r="K31" s="16">
        <v>878</v>
      </c>
      <c r="L31" s="16">
        <v>4681</v>
      </c>
      <c r="M31" s="16">
        <v>1720</v>
      </c>
      <c r="N31" s="16">
        <v>48304</v>
      </c>
      <c r="O31" s="16">
        <v>36649</v>
      </c>
      <c r="P31" s="16">
        <v>7717</v>
      </c>
      <c r="Q31" s="16">
        <v>8435</v>
      </c>
      <c r="R31" s="16">
        <v>896</v>
      </c>
      <c r="S31" s="16">
        <v>92</v>
      </c>
      <c r="T31" s="16">
        <v>691</v>
      </c>
      <c r="U31" s="16">
        <v>14884</v>
      </c>
      <c r="V31" s="16">
        <v>8221</v>
      </c>
      <c r="W31" s="16">
        <v>115</v>
      </c>
      <c r="X31" s="16">
        <v>17</v>
      </c>
      <c r="Y31" s="16">
        <v>106</v>
      </c>
      <c r="Z31" s="16">
        <v>944</v>
      </c>
      <c r="AA31" s="16">
        <v>8161</v>
      </c>
      <c r="AB31" s="16">
        <v>1318</v>
      </c>
      <c r="AC31" s="16">
        <v>374</v>
      </c>
      <c r="AD31" s="16">
        <v>929</v>
      </c>
      <c r="AE31" s="16">
        <v>8000</v>
      </c>
      <c r="AF31" s="16">
        <v>206</v>
      </c>
      <c r="AG31" s="16">
        <v>789</v>
      </c>
      <c r="AH31" s="16">
        <v>7844</v>
      </c>
      <c r="AI31" s="16">
        <v>4916</v>
      </c>
      <c r="AJ31" s="16">
        <v>5431</v>
      </c>
      <c r="AK31" s="16">
        <v>1455</v>
      </c>
      <c r="AL31" s="16">
        <v>314</v>
      </c>
      <c r="AM31" s="16">
        <v>871</v>
      </c>
      <c r="AN31" s="16">
        <v>25292</v>
      </c>
      <c r="AO31" s="16">
        <v>21994</v>
      </c>
      <c r="AP31" s="19" t="s">
        <v>58</v>
      </c>
      <c r="AQ31" s="18">
        <v>4865</v>
      </c>
      <c r="AR31" s="6"/>
    </row>
    <row r="32" spans="1:44" ht="15" customHeight="1" x14ac:dyDescent="0.25">
      <c r="A32" t="s">
        <v>51</v>
      </c>
      <c r="B32" s="185" t="s">
        <v>68</v>
      </c>
      <c r="C32" s="13">
        <v>1</v>
      </c>
      <c r="D32" s="14">
        <v>303573</v>
      </c>
      <c r="E32" s="15">
        <v>1074</v>
      </c>
      <c r="F32" s="16">
        <v>9157</v>
      </c>
      <c r="G32" s="16">
        <v>24615</v>
      </c>
      <c r="H32" s="16">
        <v>3086</v>
      </c>
      <c r="I32" s="16">
        <v>9305</v>
      </c>
      <c r="J32" s="16">
        <v>64</v>
      </c>
      <c r="K32" s="16">
        <v>2780</v>
      </c>
      <c r="L32" s="16">
        <v>12878</v>
      </c>
      <c r="M32" s="16">
        <v>4241</v>
      </c>
      <c r="N32" s="16">
        <v>27980</v>
      </c>
      <c r="O32" s="16">
        <v>19090</v>
      </c>
      <c r="P32" s="16">
        <v>14412</v>
      </c>
      <c r="Q32" s="16">
        <v>5064</v>
      </c>
      <c r="R32" s="16">
        <v>332</v>
      </c>
      <c r="S32" s="16">
        <v>70</v>
      </c>
      <c r="T32" s="16">
        <v>749</v>
      </c>
      <c r="U32" s="16">
        <v>27046</v>
      </c>
      <c r="V32" s="16">
        <v>18691</v>
      </c>
      <c r="W32" s="16">
        <v>45</v>
      </c>
      <c r="X32" s="16">
        <v>67</v>
      </c>
      <c r="Y32" s="16">
        <v>77</v>
      </c>
      <c r="Z32" s="16">
        <v>743</v>
      </c>
      <c r="AA32" s="16">
        <v>18175</v>
      </c>
      <c r="AB32" s="16">
        <v>631</v>
      </c>
      <c r="AC32" s="16">
        <v>406</v>
      </c>
      <c r="AD32" s="16">
        <v>1048</v>
      </c>
      <c r="AE32" s="16">
        <v>18729</v>
      </c>
      <c r="AF32" s="16">
        <v>19</v>
      </c>
      <c r="AG32" s="16">
        <v>218</v>
      </c>
      <c r="AH32" s="16">
        <v>1079</v>
      </c>
      <c r="AI32" s="16">
        <v>1642</v>
      </c>
      <c r="AJ32" s="16">
        <v>13757</v>
      </c>
      <c r="AK32" s="16">
        <v>284</v>
      </c>
      <c r="AL32" s="16">
        <v>57</v>
      </c>
      <c r="AM32" s="16">
        <v>166</v>
      </c>
      <c r="AN32" s="16">
        <v>42295</v>
      </c>
      <c r="AO32" s="16">
        <v>23501</v>
      </c>
      <c r="AP32" s="19" t="s">
        <v>59</v>
      </c>
      <c r="AQ32" s="18">
        <v>9450</v>
      </c>
      <c r="AR32" s="6"/>
    </row>
    <row r="33" spans="1:44" ht="15" customHeight="1" x14ac:dyDescent="0.25">
      <c r="A33" t="s">
        <v>51</v>
      </c>
      <c r="B33" s="185" t="s">
        <v>68</v>
      </c>
      <c r="C33" s="13" t="s">
        <v>60</v>
      </c>
      <c r="D33" s="14">
        <v>966831</v>
      </c>
      <c r="E33" s="15">
        <v>5632</v>
      </c>
      <c r="F33" s="16">
        <v>40876</v>
      </c>
      <c r="G33" s="16">
        <v>49747</v>
      </c>
      <c r="H33" s="16">
        <v>12042</v>
      </c>
      <c r="I33" s="16">
        <v>20568</v>
      </c>
      <c r="J33" s="16">
        <v>210</v>
      </c>
      <c r="K33" s="16">
        <v>6256</v>
      </c>
      <c r="L33" s="16">
        <v>25893</v>
      </c>
      <c r="M33" s="16">
        <v>10247</v>
      </c>
      <c r="N33" s="16">
        <v>118290</v>
      </c>
      <c r="O33" s="16">
        <v>84532</v>
      </c>
      <c r="P33" s="16">
        <v>30015</v>
      </c>
      <c r="Q33" s="16">
        <v>20025</v>
      </c>
      <c r="R33" s="16">
        <v>3301</v>
      </c>
      <c r="S33" s="16">
        <v>360</v>
      </c>
      <c r="T33" s="16">
        <v>2758</v>
      </c>
      <c r="U33" s="16">
        <v>60856</v>
      </c>
      <c r="V33" s="16">
        <v>41002</v>
      </c>
      <c r="W33" s="16">
        <v>722</v>
      </c>
      <c r="X33" s="16">
        <v>143</v>
      </c>
      <c r="Y33" s="16">
        <v>426</v>
      </c>
      <c r="Z33" s="16">
        <v>2783</v>
      </c>
      <c r="AA33" s="16">
        <v>31644</v>
      </c>
      <c r="AB33" s="16">
        <v>3176</v>
      </c>
      <c r="AC33" s="16">
        <v>1650</v>
      </c>
      <c r="AD33" s="16">
        <v>4586</v>
      </c>
      <c r="AE33" s="16">
        <v>50759</v>
      </c>
      <c r="AF33" s="16">
        <v>561</v>
      </c>
      <c r="AG33" s="16">
        <v>2486</v>
      </c>
      <c r="AH33" s="16">
        <v>104947</v>
      </c>
      <c r="AI33" s="16">
        <v>19959</v>
      </c>
      <c r="AJ33" s="16">
        <v>30238</v>
      </c>
      <c r="AK33" s="16">
        <v>6720</v>
      </c>
      <c r="AL33" s="16">
        <v>988</v>
      </c>
      <c r="AM33" s="16">
        <v>4022</v>
      </c>
      <c r="AN33" s="16">
        <v>101585</v>
      </c>
      <c r="AO33" s="16">
        <v>66826</v>
      </c>
      <c r="AP33" s="19" t="s">
        <v>61</v>
      </c>
      <c r="AQ33" s="18">
        <v>568367</v>
      </c>
      <c r="AR33" s="6"/>
    </row>
    <row r="34" spans="1:44" s="20" customFormat="1" ht="15" customHeight="1" x14ac:dyDescent="0.25">
      <c r="A34" s="20" t="s">
        <v>51</v>
      </c>
      <c r="B34" s="21" t="s">
        <v>62</v>
      </c>
      <c r="C34" s="22" t="s">
        <v>63</v>
      </c>
      <c r="D34" s="23">
        <v>2.41</v>
      </c>
      <c r="E34" s="24">
        <v>2.5499999999999998</v>
      </c>
      <c r="F34" s="25">
        <v>2.29</v>
      </c>
      <c r="G34" s="25">
        <v>2.29</v>
      </c>
      <c r="H34" s="25">
        <v>3.18</v>
      </c>
      <c r="I34" s="25">
        <v>1.96</v>
      </c>
      <c r="J34" s="25">
        <v>2.4500000000000002</v>
      </c>
      <c r="K34" s="25">
        <v>2.2799999999999998</v>
      </c>
      <c r="L34" s="25">
        <v>2.08</v>
      </c>
      <c r="M34" s="25">
        <v>2.29</v>
      </c>
      <c r="N34" s="25">
        <v>2.2999999999999998</v>
      </c>
      <c r="O34" s="25">
        <v>2.2599999999999998</v>
      </c>
      <c r="P34" s="25">
        <v>1.96</v>
      </c>
      <c r="Q34" s="25">
        <v>2.21</v>
      </c>
      <c r="R34" s="25">
        <v>2.91</v>
      </c>
      <c r="S34" s="25">
        <v>2.75</v>
      </c>
      <c r="T34" s="25">
        <v>2.61</v>
      </c>
      <c r="U34" s="25">
        <v>2.0499999999999998</v>
      </c>
      <c r="V34" s="25">
        <v>2.12</v>
      </c>
      <c r="W34" s="25">
        <v>3.35</v>
      </c>
      <c r="X34" s="25">
        <v>2.29</v>
      </c>
      <c r="Y34" s="25">
        <v>2.72</v>
      </c>
      <c r="Z34" s="25">
        <v>2.39</v>
      </c>
      <c r="AA34" s="25">
        <v>1.66</v>
      </c>
      <c r="AB34" s="25">
        <v>2.34</v>
      </c>
      <c r="AC34" s="25">
        <v>2.87</v>
      </c>
      <c r="AD34" s="25">
        <v>2.89</v>
      </c>
      <c r="AE34" s="25">
        <v>2.5</v>
      </c>
      <c r="AF34" s="25">
        <v>2.83</v>
      </c>
      <c r="AG34" s="25">
        <v>2.64</v>
      </c>
      <c r="AH34" s="25">
        <v>3.87</v>
      </c>
      <c r="AI34" s="25">
        <v>2.94</v>
      </c>
      <c r="AJ34" s="25">
        <v>2.13</v>
      </c>
      <c r="AK34" s="25">
        <v>3.17</v>
      </c>
      <c r="AL34" s="25">
        <v>2.97</v>
      </c>
      <c r="AM34" s="25">
        <v>3.15</v>
      </c>
      <c r="AN34" s="25">
        <v>2.13</v>
      </c>
      <c r="AO34" s="25">
        <v>2.1</v>
      </c>
      <c r="AP34" s="19" t="s">
        <v>64</v>
      </c>
      <c r="AQ34" s="26" t="s">
        <v>65</v>
      </c>
      <c r="AR34" s="27"/>
    </row>
    <row r="35" spans="1:44" ht="15" customHeight="1" x14ac:dyDescent="0.25">
      <c r="A35" t="s">
        <v>51</v>
      </c>
      <c r="B35" s="28" t="s">
        <v>69</v>
      </c>
      <c r="C35" s="29">
        <v>5</v>
      </c>
      <c r="D35" s="14">
        <v>530</v>
      </c>
      <c r="E35" s="30">
        <v>5</v>
      </c>
      <c r="F35" s="31">
        <v>7</v>
      </c>
      <c r="G35" s="31">
        <v>78</v>
      </c>
      <c r="H35" s="31">
        <v>44</v>
      </c>
      <c r="I35" s="31">
        <v>14</v>
      </c>
      <c r="J35" s="31">
        <v>6</v>
      </c>
      <c r="K35" s="31">
        <v>7</v>
      </c>
      <c r="L35" s="31">
        <v>19</v>
      </c>
      <c r="M35" s="31">
        <v>4</v>
      </c>
      <c r="N35" s="31">
        <v>61</v>
      </c>
      <c r="O35" s="31">
        <v>22</v>
      </c>
      <c r="P35" s="31">
        <v>13</v>
      </c>
      <c r="Q35" s="31">
        <v>7</v>
      </c>
      <c r="R35" s="31">
        <v>2</v>
      </c>
      <c r="S35" s="31" t="s">
        <v>53</v>
      </c>
      <c r="T35" s="31">
        <v>6</v>
      </c>
      <c r="U35" s="31">
        <v>24</v>
      </c>
      <c r="V35" s="31">
        <v>24</v>
      </c>
      <c r="W35" s="31" t="s">
        <v>53</v>
      </c>
      <c r="X35" s="31" t="s">
        <v>54</v>
      </c>
      <c r="Y35" s="31" t="s">
        <v>53</v>
      </c>
      <c r="Z35" s="31">
        <v>4</v>
      </c>
      <c r="AA35" s="31">
        <v>3</v>
      </c>
      <c r="AB35" s="31">
        <v>1</v>
      </c>
      <c r="AC35" s="31">
        <v>4</v>
      </c>
      <c r="AD35" s="31">
        <v>9</v>
      </c>
      <c r="AE35" s="31">
        <v>47</v>
      </c>
      <c r="AF35" s="31" t="s">
        <v>54</v>
      </c>
      <c r="AG35" s="31" t="s">
        <v>53</v>
      </c>
      <c r="AH35" s="31">
        <v>8</v>
      </c>
      <c r="AI35" s="31" t="s">
        <v>53</v>
      </c>
      <c r="AJ35" s="31">
        <v>20</v>
      </c>
      <c r="AK35" s="31">
        <v>3</v>
      </c>
      <c r="AL35" s="31">
        <v>1</v>
      </c>
      <c r="AM35" s="31">
        <v>3</v>
      </c>
      <c r="AN35" s="31">
        <v>68</v>
      </c>
      <c r="AO35" s="31">
        <v>16</v>
      </c>
      <c r="AP35" s="17" t="s">
        <v>55</v>
      </c>
      <c r="AQ35" s="32">
        <v>1108</v>
      </c>
      <c r="AR35" s="6"/>
    </row>
    <row r="36" spans="1:44" ht="15" customHeight="1" x14ac:dyDescent="0.25">
      <c r="A36" t="s">
        <v>51</v>
      </c>
      <c r="B36" s="185" t="s">
        <v>69</v>
      </c>
      <c r="C36" s="13">
        <v>4</v>
      </c>
      <c r="D36" s="14">
        <v>998</v>
      </c>
      <c r="E36" s="15">
        <v>8</v>
      </c>
      <c r="F36" s="16">
        <v>49</v>
      </c>
      <c r="G36" s="16">
        <v>66</v>
      </c>
      <c r="H36" s="16">
        <v>26</v>
      </c>
      <c r="I36" s="16">
        <v>21</v>
      </c>
      <c r="J36" s="16">
        <v>1</v>
      </c>
      <c r="K36" s="16">
        <v>7</v>
      </c>
      <c r="L36" s="16">
        <v>38</v>
      </c>
      <c r="M36" s="16">
        <v>27</v>
      </c>
      <c r="N36" s="16">
        <v>129</v>
      </c>
      <c r="O36" s="16">
        <v>61</v>
      </c>
      <c r="P36" s="16">
        <v>43</v>
      </c>
      <c r="Q36" s="16">
        <v>12</v>
      </c>
      <c r="R36" s="16">
        <v>7</v>
      </c>
      <c r="S36" s="16" t="s">
        <v>53</v>
      </c>
      <c r="T36" s="16">
        <v>9</v>
      </c>
      <c r="U36" s="16">
        <v>42</v>
      </c>
      <c r="V36" s="16">
        <v>41</v>
      </c>
      <c r="W36" s="16" t="s">
        <v>53</v>
      </c>
      <c r="X36" s="16" t="s">
        <v>54</v>
      </c>
      <c r="Y36" s="16">
        <v>1</v>
      </c>
      <c r="Z36" s="16">
        <v>2</v>
      </c>
      <c r="AA36" s="16">
        <v>23</v>
      </c>
      <c r="AB36" s="16">
        <v>4</v>
      </c>
      <c r="AC36" s="16">
        <v>8</v>
      </c>
      <c r="AD36" s="16">
        <v>20</v>
      </c>
      <c r="AE36" s="16">
        <v>105</v>
      </c>
      <c r="AF36" s="16" t="s">
        <v>54</v>
      </c>
      <c r="AG36" s="16">
        <v>4</v>
      </c>
      <c r="AH36" s="16">
        <v>11</v>
      </c>
      <c r="AI36" s="16">
        <v>1</v>
      </c>
      <c r="AJ36" s="16">
        <v>33</v>
      </c>
      <c r="AK36" s="16">
        <v>14</v>
      </c>
      <c r="AL36" s="16">
        <v>2</v>
      </c>
      <c r="AM36" s="16">
        <v>10</v>
      </c>
      <c r="AN36" s="16">
        <v>109</v>
      </c>
      <c r="AO36" s="16">
        <v>63</v>
      </c>
      <c r="AP36" s="19" t="s">
        <v>56</v>
      </c>
      <c r="AQ36" s="18">
        <v>1709</v>
      </c>
      <c r="AR36" s="6"/>
    </row>
    <row r="37" spans="1:44" ht="15" customHeight="1" x14ac:dyDescent="0.25">
      <c r="A37" t="s">
        <v>51</v>
      </c>
      <c r="B37" s="185" t="s">
        <v>69</v>
      </c>
      <c r="C37" s="13">
        <v>3</v>
      </c>
      <c r="D37" s="14">
        <v>1585</v>
      </c>
      <c r="E37" s="15">
        <v>10</v>
      </c>
      <c r="F37" s="16">
        <v>97</v>
      </c>
      <c r="G37" s="16">
        <v>73</v>
      </c>
      <c r="H37" s="16">
        <v>29</v>
      </c>
      <c r="I37" s="16">
        <v>40</v>
      </c>
      <c r="J37" s="16">
        <v>2</v>
      </c>
      <c r="K37" s="16">
        <v>16</v>
      </c>
      <c r="L37" s="16">
        <v>31</v>
      </c>
      <c r="M37" s="16">
        <v>25</v>
      </c>
      <c r="N37" s="16">
        <v>262</v>
      </c>
      <c r="O37" s="16">
        <v>169</v>
      </c>
      <c r="P37" s="16">
        <v>34</v>
      </c>
      <c r="Q37" s="16">
        <v>43</v>
      </c>
      <c r="R37" s="16">
        <v>6</v>
      </c>
      <c r="S37" s="16">
        <v>2</v>
      </c>
      <c r="T37" s="16">
        <v>4</v>
      </c>
      <c r="U37" s="16">
        <v>101</v>
      </c>
      <c r="V37" s="16">
        <v>45</v>
      </c>
      <c r="W37" s="16" t="s">
        <v>53</v>
      </c>
      <c r="X37" s="16" t="s">
        <v>54</v>
      </c>
      <c r="Y37" s="16">
        <v>1</v>
      </c>
      <c r="Z37" s="16">
        <v>8</v>
      </c>
      <c r="AA37" s="16">
        <v>54</v>
      </c>
      <c r="AB37" s="16">
        <v>12</v>
      </c>
      <c r="AC37" s="16">
        <v>2</v>
      </c>
      <c r="AD37" s="16">
        <v>12</v>
      </c>
      <c r="AE37" s="16">
        <v>87</v>
      </c>
      <c r="AF37" s="16" t="s">
        <v>54</v>
      </c>
      <c r="AG37" s="16">
        <v>9</v>
      </c>
      <c r="AH37" s="16">
        <v>21</v>
      </c>
      <c r="AI37" s="16">
        <v>3</v>
      </c>
      <c r="AJ37" s="16">
        <v>64</v>
      </c>
      <c r="AK37" s="16">
        <v>18</v>
      </c>
      <c r="AL37" s="16">
        <v>2</v>
      </c>
      <c r="AM37" s="16">
        <v>11</v>
      </c>
      <c r="AN37" s="16">
        <v>148</v>
      </c>
      <c r="AO37" s="16">
        <v>142</v>
      </c>
      <c r="AP37" s="19" t="s">
        <v>57</v>
      </c>
      <c r="AQ37" s="18">
        <v>1557</v>
      </c>
      <c r="AR37" s="6"/>
    </row>
    <row r="38" spans="1:44" ht="15" customHeight="1" x14ac:dyDescent="0.25">
      <c r="A38" t="s">
        <v>51</v>
      </c>
      <c r="B38" s="185" t="s">
        <v>69</v>
      </c>
      <c r="C38" s="13">
        <v>2</v>
      </c>
      <c r="D38" s="14">
        <v>2106</v>
      </c>
      <c r="E38" s="15">
        <v>21</v>
      </c>
      <c r="F38" s="16">
        <v>136</v>
      </c>
      <c r="G38" s="16">
        <v>42</v>
      </c>
      <c r="H38" s="16">
        <v>14</v>
      </c>
      <c r="I38" s="16">
        <v>48</v>
      </c>
      <c r="J38" s="16" t="s">
        <v>53</v>
      </c>
      <c r="K38" s="16">
        <v>14</v>
      </c>
      <c r="L38" s="16">
        <v>34</v>
      </c>
      <c r="M38" s="16">
        <v>13</v>
      </c>
      <c r="N38" s="16">
        <v>418</v>
      </c>
      <c r="O38" s="16">
        <v>301</v>
      </c>
      <c r="P38" s="16">
        <v>85</v>
      </c>
      <c r="Q38" s="16">
        <v>74</v>
      </c>
      <c r="R38" s="16">
        <v>4</v>
      </c>
      <c r="S38" s="16">
        <v>2</v>
      </c>
      <c r="T38" s="16">
        <v>7</v>
      </c>
      <c r="U38" s="16">
        <v>143</v>
      </c>
      <c r="V38" s="16">
        <v>63</v>
      </c>
      <c r="W38" s="16" t="s">
        <v>53</v>
      </c>
      <c r="X38" s="16" t="s">
        <v>54</v>
      </c>
      <c r="Y38" s="16">
        <v>4</v>
      </c>
      <c r="Z38" s="16">
        <v>5</v>
      </c>
      <c r="AA38" s="16">
        <v>89</v>
      </c>
      <c r="AB38" s="16">
        <v>14</v>
      </c>
      <c r="AC38" s="16">
        <v>9</v>
      </c>
      <c r="AD38" s="16">
        <v>6</v>
      </c>
      <c r="AE38" s="16">
        <v>63</v>
      </c>
      <c r="AF38" s="16" t="s">
        <v>54</v>
      </c>
      <c r="AG38" s="16">
        <v>7</v>
      </c>
      <c r="AH38" s="16">
        <v>13</v>
      </c>
      <c r="AI38" s="16">
        <v>1</v>
      </c>
      <c r="AJ38" s="16">
        <v>62</v>
      </c>
      <c r="AK38" s="16">
        <v>8</v>
      </c>
      <c r="AL38" s="16">
        <v>2</v>
      </c>
      <c r="AM38" s="16">
        <v>5</v>
      </c>
      <c r="AN38" s="16">
        <v>210</v>
      </c>
      <c r="AO38" s="16">
        <v>187</v>
      </c>
      <c r="AP38" s="19" t="s">
        <v>58</v>
      </c>
      <c r="AQ38" s="18">
        <v>3</v>
      </c>
      <c r="AR38" s="6"/>
    </row>
    <row r="39" spans="1:44" ht="15" customHeight="1" x14ac:dyDescent="0.25">
      <c r="A39" t="s">
        <v>51</v>
      </c>
      <c r="B39" s="185" t="s">
        <v>69</v>
      </c>
      <c r="C39" s="13">
        <v>1</v>
      </c>
      <c r="D39" s="14">
        <v>2161</v>
      </c>
      <c r="E39" s="15">
        <v>10</v>
      </c>
      <c r="F39" s="16">
        <v>55</v>
      </c>
      <c r="G39" s="16">
        <v>192</v>
      </c>
      <c r="H39" s="16">
        <v>18</v>
      </c>
      <c r="I39" s="16">
        <v>74</v>
      </c>
      <c r="J39" s="16">
        <v>3</v>
      </c>
      <c r="K39" s="16">
        <v>27</v>
      </c>
      <c r="L39" s="16">
        <v>69</v>
      </c>
      <c r="M39" s="16">
        <v>19</v>
      </c>
      <c r="N39" s="16">
        <v>202</v>
      </c>
      <c r="O39" s="16">
        <v>126</v>
      </c>
      <c r="P39" s="16">
        <v>102</v>
      </c>
      <c r="Q39" s="16">
        <v>47</v>
      </c>
      <c r="R39" s="16">
        <v>2</v>
      </c>
      <c r="S39" s="16">
        <v>1</v>
      </c>
      <c r="T39" s="16">
        <v>13</v>
      </c>
      <c r="U39" s="16">
        <v>167</v>
      </c>
      <c r="V39" s="16">
        <v>130</v>
      </c>
      <c r="W39" s="16" t="s">
        <v>53</v>
      </c>
      <c r="X39" s="16" t="s">
        <v>54</v>
      </c>
      <c r="Y39" s="16">
        <v>1</v>
      </c>
      <c r="Z39" s="16">
        <v>6</v>
      </c>
      <c r="AA39" s="16">
        <v>105</v>
      </c>
      <c r="AB39" s="16">
        <v>2</v>
      </c>
      <c r="AC39" s="16">
        <v>1</v>
      </c>
      <c r="AD39" s="16">
        <v>11</v>
      </c>
      <c r="AE39" s="16">
        <v>165</v>
      </c>
      <c r="AF39" s="16" t="s">
        <v>54</v>
      </c>
      <c r="AG39" s="16">
        <v>3</v>
      </c>
      <c r="AH39" s="16">
        <v>2</v>
      </c>
      <c r="AI39" s="16" t="s">
        <v>53</v>
      </c>
      <c r="AJ39" s="16">
        <v>130</v>
      </c>
      <c r="AK39" s="16" t="s">
        <v>53</v>
      </c>
      <c r="AL39" s="16">
        <v>1</v>
      </c>
      <c r="AM39" s="16">
        <v>3</v>
      </c>
      <c r="AN39" s="16">
        <v>291</v>
      </c>
      <c r="AO39" s="16">
        <v>181</v>
      </c>
      <c r="AP39" s="19" t="s">
        <v>59</v>
      </c>
      <c r="AQ39" s="18">
        <v>92</v>
      </c>
      <c r="AR39" s="6"/>
    </row>
    <row r="40" spans="1:44" ht="15" customHeight="1" x14ac:dyDescent="0.25">
      <c r="A40" t="s">
        <v>51</v>
      </c>
      <c r="B40" s="185" t="s">
        <v>69</v>
      </c>
      <c r="C40" s="13" t="s">
        <v>60</v>
      </c>
      <c r="D40" s="14">
        <v>7380</v>
      </c>
      <c r="E40" s="15">
        <v>54</v>
      </c>
      <c r="F40" s="16">
        <v>344</v>
      </c>
      <c r="G40" s="16">
        <v>451</v>
      </c>
      <c r="H40" s="16">
        <v>131</v>
      </c>
      <c r="I40" s="16">
        <v>197</v>
      </c>
      <c r="J40" s="16">
        <v>12</v>
      </c>
      <c r="K40" s="16">
        <v>71</v>
      </c>
      <c r="L40" s="16">
        <v>191</v>
      </c>
      <c r="M40" s="16">
        <v>88</v>
      </c>
      <c r="N40" s="16">
        <v>1072</v>
      </c>
      <c r="O40" s="16">
        <v>679</v>
      </c>
      <c r="P40" s="16">
        <v>277</v>
      </c>
      <c r="Q40" s="16">
        <v>183</v>
      </c>
      <c r="R40" s="16">
        <v>21</v>
      </c>
      <c r="S40" s="16">
        <v>5</v>
      </c>
      <c r="T40" s="16">
        <v>39</v>
      </c>
      <c r="U40" s="16">
        <v>477</v>
      </c>
      <c r="V40" s="16">
        <v>303</v>
      </c>
      <c r="W40" s="16" t="s">
        <v>53</v>
      </c>
      <c r="X40" s="16">
        <v>3</v>
      </c>
      <c r="Y40" s="16">
        <v>7</v>
      </c>
      <c r="Z40" s="16">
        <v>25</v>
      </c>
      <c r="AA40" s="16">
        <v>274</v>
      </c>
      <c r="AB40" s="16">
        <v>33</v>
      </c>
      <c r="AC40" s="16">
        <v>24</v>
      </c>
      <c r="AD40" s="16">
        <v>58</v>
      </c>
      <c r="AE40" s="16">
        <v>467</v>
      </c>
      <c r="AF40" s="16">
        <v>4</v>
      </c>
      <c r="AG40" s="16">
        <v>23</v>
      </c>
      <c r="AH40" s="16">
        <v>55</v>
      </c>
      <c r="AI40" s="16">
        <v>5</v>
      </c>
      <c r="AJ40" s="16">
        <v>309</v>
      </c>
      <c r="AK40" s="16">
        <v>43</v>
      </c>
      <c r="AL40" s="16">
        <v>8</v>
      </c>
      <c r="AM40" s="16">
        <v>32</v>
      </c>
      <c r="AN40" s="16">
        <v>826</v>
      </c>
      <c r="AO40" s="16">
        <v>589</v>
      </c>
      <c r="AP40" s="19" t="s">
        <v>61</v>
      </c>
      <c r="AQ40" s="18">
        <v>4469</v>
      </c>
      <c r="AR40" s="6"/>
    </row>
    <row r="41" spans="1:44" s="20" customFormat="1" ht="15" customHeight="1" x14ac:dyDescent="0.25">
      <c r="A41" s="20" t="s">
        <v>51</v>
      </c>
      <c r="B41" s="21" t="s">
        <v>62</v>
      </c>
      <c r="C41" s="22" t="s">
        <v>63</v>
      </c>
      <c r="D41" s="23">
        <v>2.41</v>
      </c>
      <c r="E41" s="24">
        <v>2.57</v>
      </c>
      <c r="F41" s="25">
        <v>2.4700000000000002</v>
      </c>
      <c r="G41" s="25">
        <v>2.5499999999999998</v>
      </c>
      <c r="H41" s="25">
        <v>3.49</v>
      </c>
      <c r="I41" s="25">
        <v>2.25</v>
      </c>
      <c r="J41" s="25">
        <v>3.58</v>
      </c>
      <c r="K41" s="25">
        <v>2.34</v>
      </c>
      <c r="L41" s="25">
        <v>2.5</v>
      </c>
      <c r="M41" s="25">
        <v>2.82</v>
      </c>
      <c r="N41" s="25">
        <v>2.4700000000000002</v>
      </c>
      <c r="O41" s="25">
        <v>2.34</v>
      </c>
      <c r="P41" s="25">
        <v>2.21</v>
      </c>
      <c r="Q41" s="25">
        <v>2.2200000000000002</v>
      </c>
      <c r="R41" s="25">
        <v>3.14</v>
      </c>
      <c r="S41" s="25">
        <v>2.2000000000000002</v>
      </c>
      <c r="T41" s="25">
        <v>2.69</v>
      </c>
      <c r="U41" s="25">
        <v>2.19</v>
      </c>
      <c r="V41" s="25">
        <v>2.23</v>
      </c>
      <c r="W41" s="25" t="s">
        <v>53</v>
      </c>
      <c r="X41" s="25" t="s">
        <v>54</v>
      </c>
      <c r="Y41" s="25">
        <v>2.29</v>
      </c>
      <c r="Z41" s="25">
        <v>2.72</v>
      </c>
      <c r="AA41" s="25">
        <v>2.0099999999999998</v>
      </c>
      <c r="AB41" s="25">
        <v>2.64</v>
      </c>
      <c r="AC41" s="25">
        <v>3.21</v>
      </c>
      <c r="AD41" s="25">
        <v>3.17</v>
      </c>
      <c r="AE41" s="25">
        <v>2.58</v>
      </c>
      <c r="AF41" s="25" t="s">
        <v>54</v>
      </c>
      <c r="AG41" s="25">
        <v>2.61</v>
      </c>
      <c r="AH41" s="25">
        <v>3.18</v>
      </c>
      <c r="AI41" s="25">
        <v>3</v>
      </c>
      <c r="AJ41" s="25">
        <v>2.19</v>
      </c>
      <c r="AK41" s="25">
        <v>3.28</v>
      </c>
      <c r="AL41" s="25">
        <v>3</v>
      </c>
      <c r="AM41" s="25">
        <v>3.16</v>
      </c>
      <c r="AN41" s="25">
        <v>2.34</v>
      </c>
      <c r="AO41" s="25">
        <v>2.23</v>
      </c>
      <c r="AP41" s="19" t="s">
        <v>64</v>
      </c>
      <c r="AQ41" s="26" t="s">
        <v>65</v>
      </c>
      <c r="AR41" s="27"/>
    </row>
    <row r="42" spans="1:44" ht="15" customHeight="1" x14ac:dyDescent="0.25">
      <c r="A42" t="s">
        <v>51</v>
      </c>
      <c r="B42" s="28" t="s">
        <v>70</v>
      </c>
      <c r="C42" s="29">
        <v>5</v>
      </c>
      <c r="D42" s="14">
        <v>349383</v>
      </c>
      <c r="E42" s="30">
        <v>1631</v>
      </c>
      <c r="F42" s="31">
        <v>8585</v>
      </c>
      <c r="G42" s="31">
        <v>42748</v>
      </c>
      <c r="H42" s="31">
        <v>28740</v>
      </c>
      <c r="I42" s="31">
        <v>6961</v>
      </c>
      <c r="J42" s="31">
        <v>67</v>
      </c>
      <c r="K42" s="31">
        <v>5396</v>
      </c>
      <c r="L42" s="31">
        <v>11503</v>
      </c>
      <c r="M42" s="31">
        <v>6022</v>
      </c>
      <c r="N42" s="31">
        <v>35886</v>
      </c>
      <c r="O42" s="31">
        <v>18906</v>
      </c>
      <c r="P42" s="31">
        <v>7500</v>
      </c>
      <c r="Q42" s="31">
        <v>4943</v>
      </c>
      <c r="R42" s="31">
        <v>1899</v>
      </c>
      <c r="S42" s="31">
        <v>671</v>
      </c>
      <c r="T42" s="31">
        <v>2775</v>
      </c>
      <c r="U42" s="31">
        <v>24180</v>
      </c>
      <c r="V42" s="31">
        <v>13124</v>
      </c>
      <c r="W42" s="31">
        <v>353</v>
      </c>
      <c r="X42" s="31">
        <v>67</v>
      </c>
      <c r="Y42" s="31">
        <v>524</v>
      </c>
      <c r="Z42" s="31">
        <v>2018</v>
      </c>
      <c r="AA42" s="31">
        <v>3931</v>
      </c>
      <c r="AB42" s="31">
        <v>974</v>
      </c>
      <c r="AC42" s="31">
        <v>3317</v>
      </c>
      <c r="AD42" s="31">
        <v>8055</v>
      </c>
      <c r="AE42" s="31">
        <v>33786</v>
      </c>
      <c r="AF42" s="31">
        <v>132</v>
      </c>
      <c r="AG42" s="31">
        <v>384</v>
      </c>
      <c r="AH42" s="31">
        <v>6711</v>
      </c>
      <c r="AI42" s="31">
        <v>293</v>
      </c>
      <c r="AJ42" s="31">
        <v>16122</v>
      </c>
      <c r="AK42" s="31">
        <v>2459</v>
      </c>
      <c r="AL42" s="31">
        <v>408</v>
      </c>
      <c r="AM42" s="31">
        <v>1553</v>
      </c>
      <c r="AN42" s="31">
        <v>36288</v>
      </c>
      <c r="AO42" s="31">
        <v>10471</v>
      </c>
      <c r="AP42" s="17" t="s">
        <v>55</v>
      </c>
      <c r="AQ42" s="32">
        <v>330081</v>
      </c>
      <c r="AR42" s="6"/>
    </row>
    <row r="43" spans="1:44" ht="15" customHeight="1" x14ac:dyDescent="0.25">
      <c r="A43" t="s">
        <v>51</v>
      </c>
      <c r="B43" s="185" t="s">
        <v>70</v>
      </c>
      <c r="C43" s="13">
        <v>4</v>
      </c>
      <c r="D43" s="14">
        <v>523014</v>
      </c>
      <c r="E43" s="15">
        <v>3290</v>
      </c>
      <c r="F43" s="16">
        <v>29999</v>
      </c>
      <c r="G43" s="16">
        <v>31455</v>
      </c>
      <c r="H43" s="16">
        <v>9814</v>
      </c>
      <c r="I43" s="16">
        <v>12189</v>
      </c>
      <c r="J43" s="16">
        <v>108</v>
      </c>
      <c r="K43" s="16">
        <v>5676</v>
      </c>
      <c r="L43" s="16">
        <v>16827</v>
      </c>
      <c r="M43" s="16">
        <v>11771</v>
      </c>
      <c r="N43" s="16">
        <v>60784</v>
      </c>
      <c r="O43" s="16">
        <v>46948</v>
      </c>
      <c r="P43" s="16">
        <v>22812</v>
      </c>
      <c r="Q43" s="16">
        <v>11050</v>
      </c>
      <c r="R43" s="16">
        <v>3013</v>
      </c>
      <c r="S43" s="16">
        <v>819</v>
      </c>
      <c r="T43" s="16">
        <v>2930</v>
      </c>
      <c r="U43" s="16">
        <v>26176</v>
      </c>
      <c r="V43" s="16">
        <v>22079</v>
      </c>
      <c r="W43" s="16">
        <v>244</v>
      </c>
      <c r="X43" s="16">
        <v>33</v>
      </c>
      <c r="Y43" s="16">
        <v>913</v>
      </c>
      <c r="Z43" s="16">
        <v>2068</v>
      </c>
      <c r="AA43" s="16">
        <v>13662</v>
      </c>
      <c r="AB43" s="16">
        <v>2250</v>
      </c>
      <c r="AC43" s="16">
        <v>2554</v>
      </c>
      <c r="AD43" s="16">
        <v>7706</v>
      </c>
      <c r="AE43" s="16">
        <v>46424</v>
      </c>
      <c r="AF43" s="16">
        <v>209</v>
      </c>
      <c r="AG43" s="16">
        <v>809</v>
      </c>
      <c r="AH43" s="16">
        <v>10736</v>
      </c>
      <c r="AI43" s="16">
        <v>705</v>
      </c>
      <c r="AJ43" s="16">
        <v>27170</v>
      </c>
      <c r="AK43" s="16">
        <v>5844</v>
      </c>
      <c r="AL43" s="16">
        <v>846</v>
      </c>
      <c r="AM43" s="16">
        <v>2686</v>
      </c>
      <c r="AN43" s="16">
        <v>55166</v>
      </c>
      <c r="AO43" s="16">
        <v>25249</v>
      </c>
      <c r="AP43" s="19" t="s">
        <v>56</v>
      </c>
      <c r="AQ43" s="18">
        <v>492611</v>
      </c>
      <c r="AR43" s="6"/>
    </row>
    <row r="44" spans="1:44" ht="15" customHeight="1" x14ac:dyDescent="0.25">
      <c r="A44" t="s">
        <v>51</v>
      </c>
      <c r="B44" s="185" t="s">
        <v>70</v>
      </c>
      <c r="C44" s="13">
        <v>3</v>
      </c>
      <c r="D44" s="14">
        <v>651553</v>
      </c>
      <c r="E44" s="15">
        <v>3898</v>
      </c>
      <c r="F44" s="16">
        <v>46377</v>
      </c>
      <c r="G44" s="16">
        <v>31004</v>
      </c>
      <c r="H44" s="16">
        <v>10878</v>
      </c>
      <c r="I44" s="16">
        <v>23358</v>
      </c>
      <c r="J44" s="16">
        <v>396</v>
      </c>
      <c r="K44" s="16">
        <v>6470</v>
      </c>
      <c r="L44" s="16">
        <v>11561</v>
      </c>
      <c r="M44" s="16">
        <v>9896</v>
      </c>
      <c r="N44" s="16">
        <v>87962</v>
      </c>
      <c r="O44" s="16">
        <v>73232</v>
      </c>
      <c r="P44" s="16">
        <v>13640</v>
      </c>
      <c r="Q44" s="16">
        <v>19581</v>
      </c>
      <c r="R44" s="16">
        <v>3893</v>
      </c>
      <c r="S44" s="16">
        <v>1038</v>
      </c>
      <c r="T44" s="16">
        <v>2741</v>
      </c>
      <c r="U44" s="16">
        <v>45573</v>
      </c>
      <c r="V44" s="16">
        <v>20590</v>
      </c>
      <c r="W44" s="16">
        <v>508</v>
      </c>
      <c r="X44" s="16">
        <v>111</v>
      </c>
      <c r="Y44" s="16">
        <v>1444</v>
      </c>
      <c r="Z44" s="16">
        <v>2850</v>
      </c>
      <c r="AA44" s="16">
        <v>20964</v>
      </c>
      <c r="AB44" s="16">
        <v>5065</v>
      </c>
      <c r="AC44" s="16">
        <v>1534</v>
      </c>
      <c r="AD44" s="16">
        <v>5232</v>
      </c>
      <c r="AE44" s="16">
        <v>32873</v>
      </c>
      <c r="AF44" s="16">
        <v>497</v>
      </c>
      <c r="AG44" s="16">
        <v>3395</v>
      </c>
      <c r="AH44" s="16">
        <v>10603</v>
      </c>
      <c r="AI44" s="16">
        <v>658</v>
      </c>
      <c r="AJ44" s="16">
        <v>31047</v>
      </c>
      <c r="AK44" s="16">
        <v>5624</v>
      </c>
      <c r="AL44" s="16">
        <v>1098</v>
      </c>
      <c r="AM44" s="16">
        <v>3667</v>
      </c>
      <c r="AN44" s="16">
        <v>66434</v>
      </c>
      <c r="AO44" s="16">
        <v>45861</v>
      </c>
      <c r="AP44" s="19" t="s">
        <v>57</v>
      </c>
      <c r="AQ44" s="18">
        <v>489842</v>
      </c>
      <c r="AR44" s="6"/>
    </row>
    <row r="45" spans="1:44" ht="15" customHeight="1" x14ac:dyDescent="0.25">
      <c r="A45" t="s">
        <v>51</v>
      </c>
      <c r="B45" s="185" t="s">
        <v>70</v>
      </c>
      <c r="C45" s="13">
        <v>2</v>
      </c>
      <c r="D45" s="14">
        <v>538212</v>
      </c>
      <c r="E45" s="15">
        <v>3211</v>
      </c>
      <c r="F45" s="16">
        <v>31140</v>
      </c>
      <c r="G45" s="16">
        <v>16824</v>
      </c>
      <c r="H45" s="16">
        <v>3453</v>
      </c>
      <c r="I45" s="16">
        <v>20626</v>
      </c>
      <c r="J45" s="16">
        <v>137</v>
      </c>
      <c r="K45" s="16">
        <v>3468</v>
      </c>
      <c r="L45" s="16">
        <v>11396</v>
      </c>
      <c r="M45" s="16">
        <v>5816</v>
      </c>
      <c r="N45" s="16">
        <v>82622</v>
      </c>
      <c r="O45" s="16">
        <v>63309</v>
      </c>
      <c r="P45" s="16">
        <v>21558</v>
      </c>
      <c r="Q45" s="16">
        <v>20699</v>
      </c>
      <c r="R45" s="16">
        <v>2082</v>
      </c>
      <c r="S45" s="16">
        <v>790</v>
      </c>
      <c r="T45" s="16">
        <v>2680</v>
      </c>
      <c r="U45" s="16">
        <v>39036</v>
      </c>
      <c r="V45" s="16">
        <v>18272</v>
      </c>
      <c r="W45" s="16">
        <v>367</v>
      </c>
      <c r="X45" s="16">
        <v>42</v>
      </c>
      <c r="Y45" s="16">
        <v>1047</v>
      </c>
      <c r="Z45" s="16">
        <v>2822</v>
      </c>
      <c r="AA45" s="16">
        <v>27617</v>
      </c>
      <c r="AB45" s="16">
        <v>4230</v>
      </c>
      <c r="AC45" s="16">
        <v>2062</v>
      </c>
      <c r="AD45" s="16">
        <v>3606</v>
      </c>
      <c r="AE45" s="16">
        <v>22849</v>
      </c>
      <c r="AF45" s="16">
        <v>375</v>
      </c>
      <c r="AG45" s="16">
        <v>1029</v>
      </c>
      <c r="AH45" s="16">
        <v>4278</v>
      </c>
      <c r="AI45" s="16">
        <v>244</v>
      </c>
      <c r="AJ45" s="16">
        <v>18135</v>
      </c>
      <c r="AK45" s="16">
        <v>2022</v>
      </c>
      <c r="AL45" s="16">
        <v>558</v>
      </c>
      <c r="AM45" s="16">
        <v>1134</v>
      </c>
      <c r="AN45" s="16">
        <v>61164</v>
      </c>
      <c r="AO45" s="16">
        <v>37512</v>
      </c>
      <c r="AP45" s="19" t="s">
        <v>58</v>
      </c>
      <c r="AQ45" s="18">
        <v>845</v>
      </c>
      <c r="AR45" s="6"/>
    </row>
    <row r="46" spans="1:44" ht="15" customHeight="1" x14ac:dyDescent="0.25">
      <c r="A46" t="s">
        <v>51</v>
      </c>
      <c r="B46" s="185" t="s">
        <v>70</v>
      </c>
      <c r="C46" s="13">
        <v>1</v>
      </c>
      <c r="D46" s="14">
        <v>317889</v>
      </c>
      <c r="E46" s="15">
        <v>942</v>
      </c>
      <c r="F46" s="16">
        <v>6098</v>
      </c>
      <c r="G46" s="16">
        <v>42029</v>
      </c>
      <c r="H46" s="16">
        <v>6612</v>
      </c>
      <c r="I46" s="16">
        <v>13626</v>
      </c>
      <c r="J46" s="16">
        <v>207</v>
      </c>
      <c r="K46" s="16">
        <v>5688</v>
      </c>
      <c r="L46" s="16">
        <v>11789</v>
      </c>
      <c r="M46" s="16">
        <v>5827</v>
      </c>
      <c r="N46" s="16">
        <v>18019</v>
      </c>
      <c r="O46" s="16">
        <v>11719</v>
      </c>
      <c r="P46" s="16">
        <v>14974</v>
      </c>
      <c r="Q46" s="16">
        <v>4964</v>
      </c>
      <c r="R46" s="16">
        <v>410</v>
      </c>
      <c r="S46" s="16">
        <v>293</v>
      </c>
      <c r="T46" s="16">
        <v>1612</v>
      </c>
      <c r="U46" s="16">
        <v>26371</v>
      </c>
      <c r="V46" s="16">
        <v>19126</v>
      </c>
      <c r="W46" s="16">
        <v>146</v>
      </c>
      <c r="X46" s="16">
        <v>107</v>
      </c>
      <c r="Y46" s="16">
        <v>516</v>
      </c>
      <c r="Z46" s="16">
        <v>1180</v>
      </c>
      <c r="AA46" s="16">
        <v>17528</v>
      </c>
      <c r="AB46" s="16">
        <v>801</v>
      </c>
      <c r="AC46" s="16">
        <v>1185</v>
      </c>
      <c r="AD46" s="16">
        <v>2077</v>
      </c>
      <c r="AE46" s="16">
        <v>25039</v>
      </c>
      <c r="AF46" s="16">
        <v>17</v>
      </c>
      <c r="AG46" s="16">
        <v>144</v>
      </c>
      <c r="AH46" s="16">
        <v>529</v>
      </c>
      <c r="AI46" s="16">
        <v>75</v>
      </c>
      <c r="AJ46" s="16">
        <v>19957</v>
      </c>
      <c r="AK46" s="16">
        <v>199</v>
      </c>
      <c r="AL46" s="16">
        <v>38</v>
      </c>
      <c r="AM46" s="16">
        <v>136</v>
      </c>
      <c r="AN46" s="16">
        <v>42483</v>
      </c>
      <c r="AO46" s="16">
        <v>15426</v>
      </c>
      <c r="AP46" s="19" t="s">
        <v>59</v>
      </c>
      <c r="AQ46" s="18">
        <v>17256</v>
      </c>
      <c r="AR46" s="6"/>
    </row>
    <row r="47" spans="1:44" ht="15" customHeight="1" x14ac:dyDescent="0.25">
      <c r="A47" t="s">
        <v>51</v>
      </c>
      <c r="B47" s="185" t="s">
        <v>70</v>
      </c>
      <c r="C47" s="13" t="s">
        <v>60</v>
      </c>
      <c r="D47" s="14">
        <v>2380051</v>
      </c>
      <c r="E47" s="15">
        <v>12972</v>
      </c>
      <c r="F47" s="16">
        <v>122199</v>
      </c>
      <c r="G47" s="16">
        <v>164060</v>
      </c>
      <c r="H47" s="16">
        <v>59497</v>
      </c>
      <c r="I47" s="16">
        <v>76760</v>
      </c>
      <c r="J47" s="16">
        <v>915</v>
      </c>
      <c r="K47" s="16">
        <v>26698</v>
      </c>
      <c r="L47" s="16">
        <v>63076</v>
      </c>
      <c r="M47" s="16">
        <v>39332</v>
      </c>
      <c r="N47" s="16">
        <v>285273</v>
      </c>
      <c r="O47" s="16">
        <v>214114</v>
      </c>
      <c r="P47" s="16">
        <v>80484</v>
      </c>
      <c r="Q47" s="16">
        <v>61237</v>
      </c>
      <c r="R47" s="16">
        <v>11297</v>
      </c>
      <c r="S47" s="16">
        <v>3611</v>
      </c>
      <c r="T47" s="16">
        <v>12738</v>
      </c>
      <c r="U47" s="16">
        <v>161336</v>
      </c>
      <c r="V47" s="16">
        <v>93191</v>
      </c>
      <c r="W47" s="16">
        <v>1618</v>
      </c>
      <c r="X47" s="16">
        <v>360</v>
      </c>
      <c r="Y47" s="16">
        <v>4444</v>
      </c>
      <c r="Z47" s="16">
        <v>10938</v>
      </c>
      <c r="AA47" s="16">
        <v>83702</v>
      </c>
      <c r="AB47" s="16">
        <v>13320</v>
      </c>
      <c r="AC47" s="16">
        <v>10652</v>
      </c>
      <c r="AD47" s="16">
        <v>26676</v>
      </c>
      <c r="AE47" s="16">
        <v>160971</v>
      </c>
      <c r="AF47" s="16">
        <v>1230</v>
      </c>
      <c r="AG47" s="16">
        <v>5761</v>
      </c>
      <c r="AH47" s="16">
        <v>32857</v>
      </c>
      <c r="AI47" s="16">
        <v>1975</v>
      </c>
      <c r="AJ47" s="16">
        <v>112431</v>
      </c>
      <c r="AK47" s="16">
        <v>16148</v>
      </c>
      <c r="AL47" s="16">
        <v>2948</v>
      </c>
      <c r="AM47" s="16">
        <v>9176</v>
      </c>
      <c r="AN47" s="16">
        <v>261535</v>
      </c>
      <c r="AO47" s="16">
        <v>134519</v>
      </c>
      <c r="AP47" s="19" t="s">
        <v>61</v>
      </c>
      <c r="AQ47" s="18">
        <v>1330635</v>
      </c>
      <c r="AR47" s="6"/>
    </row>
    <row r="48" spans="1:44" s="20" customFormat="1" ht="15" customHeight="1" x14ac:dyDescent="0.25">
      <c r="A48" s="20" t="s">
        <v>51</v>
      </c>
      <c r="B48" s="21" t="s">
        <v>62</v>
      </c>
      <c r="C48" s="22" t="s">
        <v>63</v>
      </c>
      <c r="D48" s="23">
        <v>3.02</v>
      </c>
      <c r="E48" s="24">
        <v>3.11</v>
      </c>
      <c r="F48" s="25">
        <v>3.03</v>
      </c>
      <c r="G48" s="25">
        <v>3.1</v>
      </c>
      <c r="H48" s="25">
        <v>3.85</v>
      </c>
      <c r="I48" s="25">
        <v>2.72</v>
      </c>
      <c r="J48" s="25">
        <v>2.66</v>
      </c>
      <c r="K48" s="25">
        <v>3.06</v>
      </c>
      <c r="L48" s="25">
        <v>3.08</v>
      </c>
      <c r="M48" s="25">
        <v>3.16</v>
      </c>
      <c r="N48" s="25">
        <v>3.05</v>
      </c>
      <c r="O48" s="25">
        <v>2.99</v>
      </c>
      <c r="P48" s="25">
        <v>2.83</v>
      </c>
      <c r="Q48" s="25">
        <v>2.84</v>
      </c>
      <c r="R48" s="25">
        <v>3.35</v>
      </c>
      <c r="S48" s="25">
        <v>3.22</v>
      </c>
      <c r="T48" s="25">
        <v>3.2</v>
      </c>
      <c r="U48" s="25">
        <v>2.89</v>
      </c>
      <c r="V48" s="25">
        <v>2.91</v>
      </c>
      <c r="W48" s="25">
        <v>3.18</v>
      </c>
      <c r="X48" s="25">
        <v>2.75</v>
      </c>
      <c r="Y48" s="25">
        <v>2.97</v>
      </c>
      <c r="Z48" s="25">
        <v>3.08</v>
      </c>
      <c r="AA48" s="25">
        <v>2.5099999999999998</v>
      </c>
      <c r="AB48" s="25">
        <v>2.88</v>
      </c>
      <c r="AC48" s="25">
        <v>3.45</v>
      </c>
      <c r="AD48" s="25">
        <v>3.6</v>
      </c>
      <c r="AE48" s="25">
        <v>3.26</v>
      </c>
      <c r="AF48" s="25">
        <v>3.05</v>
      </c>
      <c r="AG48" s="25">
        <v>3.05</v>
      </c>
      <c r="AH48" s="25">
        <v>3.57</v>
      </c>
      <c r="AI48" s="25">
        <v>3.45</v>
      </c>
      <c r="AJ48" s="25">
        <v>3.01</v>
      </c>
      <c r="AK48" s="25">
        <v>3.52</v>
      </c>
      <c r="AL48" s="25">
        <v>3.35</v>
      </c>
      <c r="AM48" s="25">
        <v>3.48</v>
      </c>
      <c r="AN48" s="25">
        <v>2.93</v>
      </c>
      <c r="AO48" s="25">
        <v>2.84</v>
      </c>
      <c r="AP48" s="19" t="s">
        <v>64</v>
      </c>
      <c r="AQ48" s="26" t="s">
        <v>65</v>
      </c>
      <c r="AR48" s="27"/>
    </row>
    <row r="49" spans="1:44" ht="15" customHeight="1" x14ac:dyDescent="0.25">
      <c r="A49" t="s">
        <v>51</v>
      </c>
      <c r="B49" s="28" t="s">
        <v>71</v>
      </c>
      <c r="C49" s="29">
        <v>5</v>
      </c>
      <c r="D49" s="14">
        <v>26041</v>
      </c>
      <c r="E49" s="30">
        <v>154</v>
      </c>
      <c r="F49" s="31">
        <v>733</v>
      </c>
      <c r="G49" s="31">
        <v>2883</v>
      </c>
      <c r="H49" s="31">
        <v>2281</v>
      </c>
      <c r="I49" s="31">
        <v>593</v>
      </c>
      <c r="J49" s="31">
        <v>75</v>
      </c>
      <c r="K49" s="31">
        <v>528</v>
      </c>
      <c r="L49" s="31">
        <v>777</v>
      </c>
      <c r="M49" s="31">
        <v>437</v>
      </c>
      <c r="N49" s="31">
        <v>2683</v>
      </c>
      <c r="O49" s="31">
        <v>1472</v>
      </c>
      <c r="P49" s="31">
        <v>535</v>
      </c>
      <c r="Q49" s="31">
        <v>346</v>
      </c>
      <c r="R49" s="31">
        <v>169</v>
      </c>
      <c r="S49" s="31">
        <v>51</v>
      </c>
      <c r="T49" s="31">
        <v>190</v>
      </c>
      <c r="U49" s="31">
        <v>1520</v>
      </c>
      <c r="V49" s="31">
        <v>1004</v>
      </c>
      <c r="W49" s="31">
        <v>11</v>
      </c>
      <c r="X49" s="31">
        <v>220</v>
      </c>
      <c r="Y49" s="31">
        <v>41</v>
      </c>
      <c r="Z49" s="31">
        <v>160</v>
      </c>
      <c r="AA49" s="31">
        <v>277</v>
      </c>
      <c r="AB49" s="31">
        <v>91</v>
      </c>
      <c r="AC49" s="31">
        <v>264</v>
      </c>
      <c r="AD49" s="31">
        <v>620</v>
      </c>
      <c r="AE49" s="31">
        <v>2283</v>
      </c>
      <c r="AF49" s="31">
        <v>12</v>
      </c>
      <c r="AG49" s="31">
        <v>26</v>
      </c>
      <c r="AH49" s="31">
        <v>473</v>
      </c>
      <c r="AI49" s="31">
        <v>40</v>
      </c>
      <c r="AJ49" s="31">
        <v>1162</v>
      </c>
      <c r="AK49" s="31">
        <v>198</v>
      </c>
      <c r="AL49" s="31">
        <v>36</v>
      </c>
      <c r="AM49" s="31">
        <v>117</v>
      </c>
      <c r="AN49" s="31">
        <v>2686</v>
      </c>
      <c r="AO49" s="31">
        <v>893</v>
      </c>
      <c r="AP49" s="17" t="s">
        <v>55</v>
      </c>
      <c r="AQ49" s="32">
        <v>30525</v>
      </c>
      <c r="AR49" s="6"/>
    </row>
    <row r="50" spans="1:44" ht="15" customHeight="1" x14ac:dyDescent="0.25">
      <c r="A50" t="s">
        <v>51</v>
      </c>
      <c r="B50" s="185" t="s">
        <v>71</v>
      </c>
      <c r="C50" s="13">
        <v>4</v>
      </c>
      <c r="D50" s="14">
        <v>36749</v>
      </c>
      <c r="E50" s="15">
        <v>273</v>
      </c>
      <c r="F50" s="16">
        <v>2139</v>
      </c>
      <c r="G50" s="16">
        <v>1993</v>
      </c>
      <c r="H50" s="16">
        <v>720</v>
      </c>
      <c r="I50" s="16">
        <v>923</v>
      </c>
      <c r="J50" s="16">
        <v>68</v>
      </c>
      <c r="K50" s="16">
        <v>531</v>
      </c>
      <c r="L50" s="16">
        <v>1115</v>
      </c>
      <c r="M50" s="16">
        <v>738</v>
      </c>
      <c r="N50" s="16">
        <v>4367</v>
      </c>
      <c r="O50" s="16">
        <v>3081</v>
      </c>
      <c r="P50" s="16">
        <v>1517</v>
      </c>
      <c r="Q50" s="16">
        <v>783</v>
      </c>
      <c r="R50" s="16">
        <v>226</v>
      </c>
      <c r="S50" s="16">
        <v>46</v>
      </c>
      <c r="T50" s="16">
        <v>187</v>
      </c>
      <c r="U50" s="16">
        <v>1754</v>
      </c>
      <c r="V50" s="16">
        <v>1681</v>
      </c>
      <c r="W50" s="16">
        <v>14</v>
      </c>
      <c r="X50" s="16">
        <v>26</v>
      </c>
      <c r="Y50" s="16">
        <v>63</v>
      </c>
      <c r="Z50" s="16">
        <v>150</v>
      </c>
      <c r="AA50" s="16">
        <v>931</v>
      </c>
      <c r="AB50" s="16">
        <v>146</v>
      </c>
      <c r="AC50" s="16">
        <v>215</v>
      </c>
      <c r="AD50" s="16">
        <v>578</v>
      </c>
      <c r="AE50" s="16">
        <v>3168</v>
      </c>
      <c r="AF50" s="16">
        <v>19</v>
      </c>
      <c r="AG50" s="16">
        <v>67</v>
      </c>
      <c r="AH50" s="16">
        <v>748</v>
      </c>
      <c r="AI50" s="16">
        <v>69</v>
      </c>
      <c r="AJ50" s="16">
        <v>1713</v>
      </c>
      <c r="AK50" s="16">
        <v>430</v>
      </c>
      <c r="AL50" s="16">
        <v>56</v>
      </c>
      <c r="AM50" s="16">
        <v>199</v>
      </c>
      <c r="AN50" s="16">
        <v>3849</v>
      </c>
      <c r="AO50" s="16">
        <v>2166</v>
      </c>
      <c r="AP50" s="19" t="s">
        <v>56</v>
      </c>
      <c r="AQ50" s="18">
        <v>39273</v>
      </c>
      <c r="AR50" s="6"/>
    </row>
    <row r="51" spans="1:44" ht="15" customHeight="1" x14ac:dyDescent="0.25">
      <c r="A51" t="s">
        <v>51</v>
      </c>
      <c r="B51" s="185" t="s">
        <v>71</v>
      </c>
      <c r="C51" s="13">
        <v>3</v>
      </c>
      <c r="D51" s="14">
        <v>47195</v>
      </c>
      <c r="E51" s="15">
        <v>307</v>
      </c>
      <c r="F51" s="16">
        <v>3477</v>
      </c>
      <c r="G51" s="16">
        <v>1901</v>
      </c>
      <c r="H51" s="16">
        <v>836</v>
      </c>
      <c r="I51" s="16">
        <v>1609</v>
      </c>
      <c r="J51" s="16">
        <v>114</v>
      </c>
      <c r="K51" s="16">
        <v>551</v>
      </c>
      <c r="L51" s="16">
        <v>781</v>
      </c>
      <c r="M51" s="16">
        <v>603</v>
      </c>
      <c r="N51" s="16">
        <v>6616</v>
      </c>
      <c r="O51" s="16">
        <v>4981</v>
      </c>
      <c r="P51" s="16">
        <v>919</v>
      </c>
      <c r="Q51" s="16">
        <v>1452</v>
      </c>
      <c r="R51" s="16">
        <v>297</v>
      </c>
      <c r="S51" s="16">
        <v>37</v>
      </c>
      <c r="T51" s="16">
        <v>189</v>
      </c>
      <c r="U51" s="16">
        <v>3098</v>
      </c>
      <c r="V51" s="16">
        <v>1657</v>
      </c>
      <c r="W51" s="16">
        <v>14</v>
      </c>
      <c r="X51" s="16">
        <v>69</v>
      </c>
      <c r="Y51" s="16">
        <v>94</v>
      </c>
      <c r="Z51" s="16">
        <v>211</v>
      </c>
      <c r="AA51" s="16">
        <v>1399</v>
      </c>
      <c r="AB51" s="16">
        <v>342</v>
      </c>
      <c r="AC51" s="16">
        <v>131</v>
      </c>
      <c r="AD51" s="16">
        <v>381</v>
      </c>
      <c r="AE51" s="16">
        <v>2366</v>
      </c>
      <c r="AF51" s="16">
        <v>30</v>
      </c>
      <c r="AG51" s="16">
        <v>252</v>
      </c>
      <c r="AH51" s="16">
        <v>701</v>
      </c>
      <c r="AI51" s="16">
        <v>52</v>
      </c>
      <c r="AJ51" s="16">
        <v>1969</v>
      </c>
      <c r="AK51" s="16">
        <v>457</v>
      </c>
      <c r="AL51" s="16">
        <v>77</v>
      </c>
      <c r="AM51" s="16">
        <v>305</v>
      </c>
      <c r="AN51" s="16">
        <v>4918</v>
      </c>
      <c r="AO51" s="16">
        <v>4002</v>
      </c>
      <c r="AP51" s="19" t="s">
        <v>57</v>
      </c>
      <c r="AQ51" s="18">
        <v>34691</v>
      </c>
      <c r="AR51" s="6"/>
    </row>
    <row r="52" spans="1:44" ht="15" customHeight="1" x14ac:dyDescent="0.25">
      <c r="A52" t="s">
        <v>51</v>
      </c>
      <c r="B52" s="185" t="s">
        <v>71</v>
      </c>
      <c r="C52" s="13">
        <v>2</v>
      </c>
      <c r="D52" s="14">
        <v>44965</v>
      </c>
      <c r="E52" s="15">
        <v>280</v>
      </c>
      <c r="F52" s="16">
        <v>2790</v>
      </c>
      <c r="G52" s="16">
        <v>1106</v>
      </c>
      <c r="H52" s="16">
        <v>271</v>
      </c>
      <c r="I52" s="16">
        <v>1545</v>
      </c>
      <c r="J52" s="16">
        <v>23</v>
      </c>
      <c r="K52" s="16">
        <v>287</v>
      </c>
      <c r="L52" s="16">
        <v>835</v>
      </c>
      <c r="M52" s="16">
        <v>377</v>
      </c>
      <c r="N52" s="16">
        <v>7621</v>
      </c>
      <c r="O52" s="16">
        <v>5530</v>
      </c>
      <c r="P52" s="16">
        <v>1658</v>
      </c>
      <c r="Q52" s="16">
        <v>1711</v>
      </c>
      <c r="R52" s="16">
        <v>166</v>
      </c>
      <c r="S52" s="16">
        <v>32</v>
      </c>
      <c r="T52" s="16">
        <v>217</v>
      </c>
      <c r="U52" s="16">
        <v>3021</v>
      </c>
      <c r="V52" s="16">
        <v>1612</v>
      </c>
      <c r="W52" s="16">
        <v>17</v>
      </c>
      <c r="X52" s="16">
        <v>16</v>
      </c>
      <c r="Y52" s="16">
        <v>72</v>
      </c>
      <c r="Z52" s="16">
        <v>236</v>
      </c>
      <c r="AA52" s="16">
        <v>2084</v>
      </c>
      <c r="AB52" s="16">
        <v>280</v>
      </c>
      <c r="AC52" s="16">
        <v>156</v>
      </c>
      <c r="AD52" s="16">
        <v>260</v>
      </c>
      <c r="AE52" s="16">
        <v>1735</v>
      </c>
      <c r="AF52" s="16">
        <v>40</v>
      </c>
      <c r="AG52" s="16">
        <v>114</v>
      </c>
      <c r="AH52" s="16">
        <v>314</v>
      </c>
      <c r="AI52" s="16">
        <v>22</v>
      </c>
      <c r="AJ52" s="16">
        <v>1229</v>
      </c>
      <c r="AK52" s="16">
        <v>211</v>
      </c>
      <c r="AL52" s="16">
        <v>51</v>
      </c>
      <c r="AM52" s="16">
        <v>124</v>
      </c>
      <c r="AN52" s="16">
        <v>5075</v>
      </c>
      <c r="AO52" s="16">
        <v>3847</v>
      </c>
      <c r="AP52" s="19" t="s">
        <v>58</v>
      </c>
      <c r="AQ52" s="18">
        <v>111</v>
      </c>
      <c r="AR52" s="6"/>
    </row>
    <row r="53" spans="1:44" ht="15" customHeight="1" x14ac:dyDescent="0.25">
      <c r="A53" t="s">
        <v>51</v>
      </c>
      <c r="B53" s="185" t="s">
        <v>71</v>
      </c>
      <c r="C53" s="13">
        <v>1</v>
      </c>
      <c r="D53" s="14">
        <v>33781</v>
      </c>
      <c r="E53" s="15">
        <v>87</v>
      </c>
      <c r="F53" s="16">
        <v>734</v>
      </c>
      <c r="G53" s="16">
        <v>3512</v>
      </c>
      <c r="H53" s="16">
        <v>592</v>
      </c>
      <c r="I53" s="16">
        <v>1327</v>
      </c>
      <c r="J53" s="16">
        <v>25</v>
      </c>
      <c r="K53" s="16">
        <v>518</v>
      </c>
      <c r="L53" s="16">
        <v>1093</v>
      </c>
      <c r="M53" s="16">
        <v>468</v>
      </c>
      <c r="N53" s="16">
        <v>2539</v>
      </c>
      <c r="O53" s="16">
        <v>1613</v>
      </c>
      <c r="P53" s="16">
        <v>1626</v>
      </c>
      <c r="Q53" s="16">
        <v>549</v>
      </c>
      <c r="R53" s="16">
        <v>42</v>
      </c>
      <c r="S53" s="16">
        <v>16</v>
      </c>
      <c r="T53" s="16">
        <v>155</v>
      </c>
      <c r="U53" s="16">
        <v>2752</v>
      </c>
      <c r="V53" s="16">
        <v>2358</v>
      </c>
      <c r="W53" s="16">
        <v>7</v>
      </c>
      <c r="X53" s="16">
        <v>37</v>
      </c>
      <c r="Y53" s="16">
        <v>32</v>
      </c>
      <c r="Z53" s="16">
        <v>119</v>
      </c>
      <c r="AA53" s="16">
        <v>1742</v>
      </c>
      <c r="AB53" s="16">
        <v>66</v>
      </c>
      <c r="AC53" s="16">
        <v>87</v>
      </c>
      <c r="AD53" s="16">
        <v>161</v>
      </c>
      <c r="AE53" s="16">
        <v>2552</v>
      </c>
      <c r="AF53" s="16">
        <v>4</v>
      </c>
      <c r="AG53" s="16">
        <v>18</v>
      </c>
      <c r="AH53" s="16">
        <v>56</v>
      </c>
      <c r="AI53" s="16">
        <v>9</v>
      </c>
      <c r="AJ53" s="16">
        <v>1920</v>
      </c>
      <c r="AK53" s="16">
        <v>17</v>
      </c>
      <c r="AL53" s="16">
        <v>4</v>
      </c>
      <c r="AM53" s="16">
        <v>26</v>
      </c>
      <c r="AN53" s="16">
        <v>4650</v>
      </c>
      <c r="AO53" s="16">
        <v>2268</v>
      </c>
      <c r="AP53" s="19" t="s">
        <v>59</v>
      </c>
      <c r="AQ53" s="18">
        <v>1483</v>
      </c>
      <c r="AR53" s="6"/>
    </row>
    <row r="54" spans="1:44" ht="15" customHeight="1" x14ac:dyDescent="0.25">
      <c r="A54" t="s">
        <v>51</v>
      </c>
      <c r="B54" s="185" t="s">
        <v>71</v>
      </c>
      <c r="C54" s="13" t="s">
        <v>60</v>
      </c>
      <c r="D54" s="14">
        <v>188731</v>
      </c>
      <c r="E54" s="15">
        <v>1101</v>
      </c>
      <c r="F54" s="16">
        <v>9873</v>
      </c>
      <c r="G54" s="16">
        <v>11395</v>
      </c>
      <c r="H54" s="16">
        <v>4700</v>
      </c>
      <c r="I54" s="16">
        <v>5997</v>
      </c>
      <c r="J54" s="16">
        <v>305</v>
      </c>
      <c r="K54" s="16">
        <v>2415</v>
      </c>
      <c r="L54" s="16">
        <v>4601</v>
      </c>
      <c r="M54" s="16">
        <v>2623</v>
      </c>
      <c r="N54" s="16">
        <v>23826</v>
      </c>
      <c r="O54" s="16">
        <v>16677</v>
      </c>
      <c r="P54" s="16">
        <v>6255</v>
      </c>
      <c r="Q54" s="16">
        <v>4841</v>
      </c>
      <c r="R54" s="16">
        <v>900</v>
      </c>
      <c r="S54" s="16">
        <v>182</v>
      </c>
      <c r="T54" s="16">
        <v>938</v>
      </c>
      <c r="U54" s="16">
        <v>12145</v>
      </c>
      <c r="V54" s="16">
        <v>8312</v>
      </c>
      <c r="W54" s="16">
        <v>63</v>
      </c>
      <c r="X54" s="16">
        <v>368</v>
      </c>
      <c r="Y54" s="16">
        <v>302</v>
      </c>
      <c r="Z54" s="16">
        <v>876</v>
      </c>
      <c r="AA54" s="16">
        <v>6433</v>
      </c>
      <c r="AB54" s="16">
        <v>925</v>
      </c>
      <c r="AC54" s="16">
        <v>853</v>
      </c>
      <c r="AD54" s="16">
        <v>2000</v>
      </c>
      <c r="AE54" s="16">
        <v>12104</v>
      </c>
      <c r="AF54" s="16">
        <v>105</v>
      </c>
      <c r="AG54" s="16">
        <v>477</v>
      </c>
      <c r="AH54" s="16">
        <v>2292</v>
      </c>
      <c r="AI54" s="16">
        <v>192</v>
      </c>
      <c r="AJ54" s="16">
        <v>7993</v>
      </c>
      <c r="AK54" s="16">
        <v>1313</v>
      </c>
      <c r="AL54" s="16">
        <v>224</v>
      </c>
      <c r="AM54" s="16">
        <v>771</v>
      </c>
      <c r="AN54" s="16">
        <v>21178</v>
      </c>
      <c r="AO54" s="16">
        <v>13176</v>
      </c>
      <c r="AP54" s="19" t="s">
        <v>61</v>
      </c>
      <c r="AQ54" s="18">
        <v>106083</v>
      </c>
      <c r="AR54" s="6"/>
    </row>
    <row r="55" spans="1:44" s="20" customFormat="1" ht="15" customHeight="1" x14ac:dyDescent="0.25">
      <c r="A55" s="20" t="s">
        <v>51</v>
      </c>
      <c r="B55" s="21" t="s">
        <v>218</v>
      </c>
      <c r="C55" s="22" t="s">
        <v>63</v>
      </c>
      <c r="D55" s="23">
        <v>2.87</v>
      </c>
      <c r="E55" s="24">
        <v>3.12</v>
      </c>
      <c r="F55" s="25">
        <v>2.93</v>
      </c>
      <c r="G55" s="25">
        <v>2.97</v>
      </c>
      <c r="H55" s="25">
        <v>3.81</v>
      </c>
      <c r="I55" s="25">
        <v>2.65</v>
      </c>
      <c r="J55" s="25">
        <v>3.48</v>
      </c>
      <c r="K55" s="25">
        <v>3.11</v>
      </c>
      <c r="L55" s="25">
        <v>2.92</v>
      </c>
      <c r="M55" s="25">
        <v>3.11</v>
      </c>
      <c r="N55" s="25">
        <v>2.88</v>
      </c>
      <c r="O55" s="25">
        <v>2.84</v>
      </c>
      <c r="P55" s="25">
        <v>2.63</v>
      </c>
      <c r="Q55" s="25">
        <v>2.72</v>
      </c>
      <c r="R55" s="25">
        <v>3.35</v>
      </c>
      <c r="S55" s="25">
        <v>3.46</v>
      </c>
      <c r="T55" s="25">
        <v>3.04</v>
      </c>
      <c r="U55" s="25">
        <v>2.69</v>
      </c>
      <c r="V55" s="25">
        <v>2.68</v>
      </c>
      <c r="W55" s="25">
        <v>3.08</v>
      </c>
      <c r="X55" s="25">
        <v>4.0199999999999996</v>
      </c>
      <c r="Y55" s="25">
        <v>3.03</v>
      </c>
      <c r="Z55" s="25">
        <v>3</v>
      </c>
      <c r="AA55" s="25">
        <v>2.37</v>
      </c>
      <c r="AB55" s="25">
        <v>2.91</v>
      </c>
      <c r="AC55" s="25">
        <v>3.48</v>
      </c>
      <c r="AD55" s="25">
        <v>3.62</v>
      </c>
      <c r="AE55" s="25">
        <v>3.07</v>
      </c>
      <c r="AF55" s="25">
        <v>2.95</v>
      </c>
      <c r="AG55" s="25">
        <v>2.94</v>
      </c>
      <c r="AH55" s="25">
        <v>3.55</v>
      </c>
      <c r="AI55" s="25">
        <v>3.57</v>
      </c>
      <c r="AJ55" s="25">
        <v>2.87</v>
      </c>
      <c r="AK55" s="25">
        <v>3.44</v>
      </c>
      <c r="AL55" s="25">
        <v>3.31</v>
      </c>
      <c r="AM55" s="25">
        <v>3.33</v>
      </c>
      <c r="AN55" s="25">
        <v>2.76</v>
      </c>
      <c r="AO55" s="25">
        <v>2.66</v>
      </c>
      <c r="AP55" s="19" t="s">
        <v>64</v>
      </c>
      <c r="AQ55" s="26" t="s">
        <v>65</v>
      </c>
      <c r="AR55" s="27"/>
    </row>
    <row r="56" spans="1:44" ht="15" customHeight="1" x14ac:dyDescent="0.25">
      <c r="A56" t="s">
        <v>51</v>
      </c>
      <c r="B56" s="28" t="s">
        <v>72</v>
      </c>
      <c r="C56" s="29">
        <v>5</v>
      </c>
      <c r="D56" s="14">
        <v>1083</v>
      </c>
      <c r="E56" s="30">
        <v>6</v>
      </c>
      <c r="F56" s="31">
        <v>19</v>
      </c>
      <c r="G56" s="31">
        <v>111</v>
      </c>
      <c r="H56" s="31">
        <v>127</v>
      </c>
      <c r="I56" s="31">
        <v>23</v>
      </c>
      <c r="J56" s="31">
        <v>3</v>
      </c>
      <c r="K56" s="31">
        <v>15</v>
      </c>
      <c r="L56" s="31">
        <v>50</v>
      </c>
      <c r="M56" s="31">
        <v>31</v>
      </c>
      <c r="N56" s="31">
        <v>77</v>
      </c>
      <c r="O56" s="31">
        <v>113</v>
      </c>
      <c r="P56" s="31">
        <v>35</v>
      </c>
      <c r="Q56" s="31">
        <v>8</v>
      </c>
      <c r="R56" s="31">
        <v>6</v>
      </c>
      <c r="S56" s="31">
        <v>2</v>
      </c>
      <c r="T56" s="31">
        <v>13</v>
      </c>
      <c r="U56" s="31">
        <v>79</v>
      </c>
      <c r="V56" s="31">
        <v>11</v>
      </c>
      <c r="W56" s="31" t="s">
        <v>54</v>
      </c>
      <c r="X56" s="31" t="s">
        <v>54</v>
      </c>
      <c r="Y56" s="31">
        <v>1</v>
      </c>
      <c r="Z56" s="31">
        <v>8</v>
      </c>
      <c r="AA56" s="31">
        <v>11</v>
      </c>
      <c r="AB56" s="31">
        <v>4</v>
      </c>
      <c r="AC56" s="31">
        <v>22</v>
      </c>
      <c r="AD56" s="31">
        <v>40</v>
      </c>
      <c r="AE56" s="31">
        <v>97</v>
      </c>
      <c r="AF56" s="31">
        <v>1</v>
      </c>
      <c r="AG56" s="31">
        <v>1</v>
      </c>
      <c r="AH56" s="31">
        <v>31</v>
      </c>
      <c r="AI56" s="31">
        <v>5</v>
      </c>
      <c r="AJ56" s="31">
        <v>45</v>
      </c>
      <c r="AK56" s="31">
        <v>11</v>
      </c>
      <c r="AL56" s="31">
        <v>2</v>
      </c>
      <c r="AM56" s="31">
        <v>5</v>
      </c>
      <c r="AN56" s="31">
        <v>63</v>
      </c>
      <c r="AO56" s="31">
        <v>6</v>
      </c>
      <c r="AP56" s="17" t="s">
        <v>55</v>
      </c>
      <c r="AQ56" s="32">
        <v>124</v>
      </c>
      <c r="AR56" s="6"/>
    </row>
    <row r="57" spans="1:44" ht="15" customHeight="1" x14ac:dyDescent="0.25">
      <c r="A57" t="s">
        <v>51</v>
      </c>
      <c r="B57" s="185" t="s">
        <v>72</v>
      </c>
      <c r="C57" s="13">
        <v>4</v>
      </c>
      <c r="D57" s="14">
        <v>1236</v>
      </c>
      <c r="E57" s="15">
        <v>7</v>
      </c>
      <c r="F57" s="16">
        <v>69</v>
      </c>
      <c r="G57" s="16">
        <v>75</v>
      </c>
      <c r="H57" s="16">
        <v>35</v>
      </c>
      <c r="I57" s="16">
        <v>23</v>
      </c>
      <c r="J57" s="16">
        <v>5</v>
      </c>
      <c r="K57" s="16">
        <v>21</v>
      </c>
      <c r="L57" s="16">
        <v>69</v>
      </c>
      <c r="M57" s="16">
        <v>40</v>
      </c>
      <c r="N57" s="16">
        <v>70</v>
      </c>
      <c r="O57" s="16">
        <v>176</v>
      </c>
      <c r="P57" s="16">
        <v>74</v>
      </c>
      <c r="Q57" s="16">
        <v>20</v>
      </c>
      <c r="R57" s="16">
        <v>20</v>
      </c>
      <c r="S57" s="16">
        <v>2</v>
      </c>
      <c r="T57" s="16">
        <v>10</v>
      </c>
      <c r="U57" s="16">
        <v>64</v>
      </c>
      <c r="V57" s="16">
        <v>11</v>
      </c>
      <c r="W57" s="16" t="s">
        <v>54</v>
      </c>
      <c r="X57" s="16" t="s">
        <v>54</v>
      </c>
      <c r="Y57" s="16">
        <v>6</v>
      </c>
      <c r="Z57" s="16">
        <v>5</v>
      </c>
      <c r="AA57" s="16">
        <v>33</v>
      </c>
      <c r="AB57" s="16">
        <v>5</v>
      </c>
      <c r="AC57" s="16">
        <v>18</v>
      </c>
      <c r="AD57" s="16">
        <v>33</v>
      </c>
      <c r="AE57" s="16">
        <v>97</v>
      </c>
      <c r="AF57" s="16">
        <v>2</v>
      </c>
      <c r="AG57" s="16">
        <v>3</v>
      </c>
      <c r="AH57" s="16">
        <v>43</v>
      </c>
      <c r="AI57" s="16">
        <v>10</v>
      </c>
      <c r="AJ57" s="16">
        <v>57</v>
      </c>
      <c r="AK57" s="16">
        <v>33</v>
      </c>
      <c r="AL57" s="16">
        <v>1</v>
      </c>
      <c r="AM57" s="16">
        <v>13</v>
      </c>
      <c r="AN57" s="16">
        <v>71</v>
      </c>
      <c r="AO57" s="16">
        <v>15</v>
      </c>
      <c r="AP57" s="19" t="s">
        <v>56</v>
      </c>
      <c r="AQ57" s="18">
        <v>491</v>
      </c>
      <c r="AR57" s="6"/>
    </row>
    <row r="58" spans="1:44" ht="15" customHeight="1" x14ac:dyDescent="0.25">
      <c r="A58" t="s">
        <v>51</v>
      </c>
      <c r="B58" s="185" t="s">
        <v>72</v>
      </c>
      <c r="C58" s="13">
        <v>3</v>
      </c>
      <c r="D58" s="14">
        <v>1349</v>
      </c>
      <c r="E58" s="15">
        <v>10</v>
      </c>
      <c r="F58" s="16">
        <v>77</v>
      </c>
      <c r="G58" s="16">
        <v>66</v>
      </c>
      <c r="H58" s="16">
        <v>52</v>
      </c>
      <c r="I58" s="16">
        <v>46</v>
      </c>
      <c r="J58" s="16">
        <v>7</v>
      </c>
      <c r="K58" s="16">
        <v>23</v>
      </c>
      <c r="L58" s="16">
        <v>39</v>
      </c>
      <c r="M58" s="16">
        <v>37</v>
      </c>
      <c r="N58" s="16">
        <v>90</v>
      </c>
      <c r="O58" s="16">
        <v>239</v>
      </c>
      <c r="P58" s="16">
        <v>35</v>
      </c>
      <c r="Q58" s="16">
        <v>23</v>
      </c>
      <c r="R58" s="16">
        <v>17</v>
      </c>
      <c r="S58" s="16">
        <v>1</v>
      </c>
      <c r="T58" s="16">
        <v>13</v>
      </c>
      <c r="U58" s="16">
        <v>129</v>
      </c>
      <c r="V58" s="16">
        <v>10</v>
      </c>
      <c r="W58" s="16" t="s">
        <v>54</v>
      </c>
      <c r="X58" s="16" t="s">
        <v>54</v>
      </c>
      <c r="Y58" s="16">
        <v>3</v>
      </c>
      <c r="Z58" s="16">
        <v>7</v>
      </c>
      <c r="AA58" s="16">
        <v>53</v>
      </c>
      <c r="AB58" s="16">
        <v>18</v>
      </c>
      <c r="AC58" s="16">
        <v>9</v>
      </c>
      <c r="AD58" s="16">
        <v>23</v>
      </c>
      <c r="AE58" s="16">
        <v>61</v>
      </c>
      <c r="AF58" s="16">
        <v>5</v>
      </c>
      <c r="AG58" s="16">
        <v>2</v>
      </c>
      <c r="AH58" s="16">
        <v>36</v>
      </c>
      <c r="AI58" s="16">
        <v>4</v>
      </c>
      <c r="AJ58" s="16">
        <v>76</v>
      </c>
      <c r="AK58" s="16">
        <v>25</v>
      </c>
      <c r="AL58" s="16">
        <v>3</v>
      </c>
      <c r="AM58" s="16">
        <v>16</v>
      </c>
      <c r="AN58" s="16">
        <v>68</v>
      </c>
      <c r="AO58" s="16">
        <v>25</v>
      </c>
      <c r="AP58" s="19" t="s">
        <v>57</v>
      </c>
      <c r="AQ58" s="18">
        <v>1461</v>
      </c>
      <c r="AR58" s="6"/>
    </row>
    <row r="59" spans="1:44" ht="15" customHeight="1" x14ac:dyDescent="0.25">
      <c r="A59" t="s">
        <v>51</v>
      </c>
      <c r="B59" s="185" t="s">
        <v>72</v>
      </c>
      <c r="C59" s="13">
        <v>2</v>
      </c>
      <c r="D59" s="14">
        <v>917</v>
      </c>
      <c r="E59" s="15">
        <v>10</v>
      </c>
      <c r="F59" s="16">
        <v>40</v>
      </c>
      <c r="G59" s="16">
        <v>45</v>
      </c>
      <c r="H59" s="16">
        <v>8</v>
      </c>
      <c r="I59" s="16">
        <v>31</v>
      </c>
      <c r="J59" s="16">
        <v>1</v>
      </c>
      <c r="K59" s="16">
        <v>10</v>
      </c>
      <c r="L59" s="16">
        <v>51</v>
      </c>
      <c r="M59" s="16">
        <v>16</v>
      </c>
      <c r="N59" s="16">
        <v>81</v>
      </c>
      <c r="O59" s="16">
        <v>163</v>
      </c>
      <c r="P59" s="16">
        <v>36</v>
      </c>
      <c r="Q59" s="16">
        <v>16</v>
      </c>
      <c r="R59" s="16">
        <v>8</v>
      </c>
      <c r="S59" s="16">
        <v>2</v>
      </c>
      <c r="T59" s="16">
        <v>8</v>
      </c>
      <c r="U59" s="16">
        <v>87</v>
      </c>
      <c r="V59" s="16">
        <v>2</v>
      </c>
      <c r="W59" s="16" t="s">
        <v>54</v>
      </c>
      <c r="X59" s="16" t="s">
        <v>54</v>
      </c>
      <c r="Y59" s="16">
        <v>2</v>
      </c>
      <c r="Z59" s="16">
        <v>10</v>
      </c>
      <c r="AA59" s="16">
        <v>56</v>
      </c>
      <c r="AB59" s="16">
        <v>8</v>
      </c>
      <c r="AC59" s="16">
        <v>10</v>
      </c>
      <c r="AD59" s="16">
        <v>22</v>
      </c>
      <c r="AE59" s="16">
        <v>45</v>
      </c>
      <c r="AF59" s="16">
        <v>3</v>
      </c>
      <c r="AG59" s="16">
        <v>3</v>
      </c>
      <c r="AH59" s="16">
        <v>13</v>
      </c>
      <c r="AI59" s="16">
        <v>2</v>
      </c>
      <c r="AJ59" s="16">
        <v>35</v>
      </c>
      <c r="AK59" s="16">
        <v>7</v>
      </c>
      <c r="AL59" s="16">
        <v>4</v>
      </c>
      <c r="AM59" s="16">
        <v>6</v>
      </c>
      <c r="AN59" s="16">
        <v>52</v>
      </c>
      <c r="AO59" s="16">
        <v>23</v>
      </c>
      <c r="AP59" s="19" t="s">
        <v>58</v>
      </c>
      <c r="AQ59" s="18">
        <v>1</v>
      </c>
      <c r="AR59" s="6"/>
    </row>
    <row r="60" spans="1:44" ht="15" customHeight="1" x14ac:dyDescent="0.25">
      <c r="A60" t="s">
        <v>51</v>
      </c>
      <c r="B60" s="185" t="s">
        <v>72</v>
      </c>
      <c r="C60" s="13">
        <v>1</v>
      </c>
      <c r="D60" s="14">
        <v>709</v>
      </c>
      <c r="E60" s="15">
        <v>1</v>
      </c>
      <c r="F60" s="16">
        <v>26</v>
      </c>
      <c r="G60" s="16">
        <v>99</v>
      </c>
      <c r="H60" s="16">
        <v>22</v>
      </c>
      <c r="I60" s="16">
        <v>19</v>
      </c>
      <c r="J60" s="16">
        <v>2</v>
      </c>
      <c r="K60" s="16">
        <v>14</v>
      </c>
      <c r="L60" s="16">
        <v>31</v>
      </c>
      <c r="M60" s="16">
        <v>19</v>
      </c>
      <c r="N60" s="16">
        <v>38</v>
      </c>
      <c r="O60" s="16">
        <v>57</v>
      </c>
      <c r="P60" s="16">
        <v>52</v>
      </c>
      <c r="Q60" s="16">
        <v>8</v>
      </c>
      <c r="R60" s="16" t="s">
        <v>53</v>
      </c>
      <c r="S60" s="16" t="s">
        <v>53</v>
      </c>
      <c r="T60" s="16">
        <v>4</v>
      </c>
      <c r="U60" s="16">
        <v>75</v>
      </c>
      <c r="V60" s="16">
        <v>14</v>
      </c>
      <c r="W60" s="16" t="s">
        <v>54</v>
      </c>
      <c r="X60" s="16" t="s">
        <v>54</v>
      </c>
      <c r="Y60" s="16">
        <v>3</v>
      </c>
      <c r="Z60" s="16">
        <v>1</v>
      </c>
      <c r="AA60" s="16">
        <v>31</v>
      </c>
      <c r="AB60" s="16">
        <v>5</v>
      </c>
      <c r="AC60" s="16">
        <v>3</v>
      </c>
      <c r="AD60" s="16">
        <v>9</v>
      </c>
      <c r="AE60" s="16">
        <v>49</v>
      </c>
      <c r="AF60" s="16" t="s">
        <v>53</v>
      </c>
      <c r="AG60" s="16" t="s">
        <v>53</v>
      </c>
      <c r="AH60" s="16" t="s">
        <v>53</v>
      </c>
      <c r="AI60" s="16">
        <v>1</v>
      </c>
      <c r="AJ60" s="16">
        <v>53</v>
      </c>
      <c r="AK60" s="16">
        <v>3</v>
      </c>
      <c r="AL60" s="16">
        <v>3</v>
      </c>
      <c r="AM60" s="16" t="s">
        <v>53</v>
      </c>
      <c r="AN60" s="16">
        <v>53</v>
      </c>
      <c r="AO60" s="16">
        <v>14</v>
      </c>
      <c r="AP60" s="19" t="s">
        <v>59</v>
      </c>
      <c r="AQ60" s="18">
        <v>65</v>
      </c>
      <c r="AR60" s="6"/>
    </row>
    <row r="61" spans="1:44" ht="15" customHeight="1" x14ac:dyDescent="0.25">
      <c r="A61" t="s">
        <v>51</v>
      </c>
      <c r="B61" s="185" t="s">
        <v>72</v>
      </c>
      <c r="C61" s="13" t="s">
        <v>60</v>
      </c>
      <c r="D61" s="14">
        <v>5294</v>
      </c>
      <c r="E61" s="15">
        <v>34</v>
      </c>
      <c r="F61" s="16">
        <v>231</v>
      </c>
      <c r="G61" s="16">
        <v>396</v>
      </c>
      <c r="H61" s="16">
        <v>244</v>
      </c>
      <c r="I61" s="16">
        <v>142</v>
      </c>
      <c r="J61" s="16">
        <v>18</v>
      </c>
      <c r="K61" s="16">
        <v>83</v>
      </c>
      <c r="L61" s="16">
        <v>240</v>
      </c>
      <c r="M61" s="16">
        <v>143</v>
      </c>
      <c r="N61" s="16">
        <v>356</v>
      </c>
      <c r="O61" s="16">
        <v>748</v>
      </c>
      <c r="P61" s="16">
        <v>232</v>
      </c>
      <c r="Q61" s="16">
        <v>75</v>
      </c>
      <c r="R61" s="16">
        <v>51</v>
      </c>
      <c r="S61" s="16">
        <v>7</v>
      </c>
      <c r="T61" s="16">
        <v>48</v>
      </c>
      <c r="U61" s="16">
        <v>434</v>
      </c>
      <c r="V61" s="16">
        <v>48</v>
      </c>
      <c r="W61" s="16">
        <v>1</v>
      </c>
      <c r="X61" s="16">
        <v>2</v>
      </c>
      <c r="Y61" s="16">
        <v>15</v>
      </c>
      <c r="Z61" s="16">
        <v>31</v>
      </c>
      <c r="AA61" s="16">
        <v>184</v>
      </c>
      <c r="AB61" s="16">
        <v>40</v>
      </c>
      <c r="AC61" s="16">
        <v>62</v>
      </c>
      <c r="AD61" s="16">
        <v>127</v>
      </c>
      <c r="AE61" s="16">
        <v>349</v>
      </c>
      <c r="AF61" s="16">
        <v>11</v>
      </c>
      <c r="AG61" s="16">
        <v>9</v>
      </c>
      <c r="AH61" s="16">
        <v>123</v>
      </c>
      <c r="AI61" s="16">
        <v>22</v>
      </c>
      <c r="AJ61" s="16">
        <v>266</v>
      </c>
      <c r="AK61" s="16">
        <v>79</v>
      </c>
      <c r="AL61" s="16">
        <v>13</v>
      </c>
      <c r="AM61" s="16">
        <v>40</v>
      </c>
      <c r="AN61" s="16">
        <v>307</v>
      </c>
      <c r="AO61" s="16">
        <v>83</v>
      </c>
      <c r="AP61" s="19" t="s">
        <v>61</v>
      </c>
      <c r="AQ61" s="18">
        <v>2142</v>
      </c>
      <c r="AR61" s="6"/>
    </row>
    <row r="62" spans="1:44" s="20" customFormat="1" ht="15" customHeight="1" x14ac:dyDescent="0.25">
      <c r="A62" s="20" t="s">
        <v>51</v>
      </c>
      <c r="B62" s="21" t="s">
        <v>62</v>
      </c>
      <c r="C62" s="22" t="s">
        <v>63</v>
      </c>
      <c r="D62" s="23">
        <v>3.2</v>
      </c>
      <c r="E62" s="24">
        <v>3.21</v>
      </c>
      <c r="F62" s="25">
        <v>3.06</v>
      </c>
      <c r="G62" s="25">
        <v>3.14</v>
      </c>
      <c r="H62" s="25">
        <v>3.97</v>
      </c>
      <c r="I62" s="25">
        <v>3</v>
      </c>
      <c r="J62" s="25">
        <v>3.33</v>
      </c>
      <c r="K62" s="25">
        <v>3.16</v>
      </c>
      <c r="L62" s="25">
        <v>3.23</v>
      </c>
      <c r="M62" s="25">
        <v>3.34</v>
      </c>
      <c r="N62" s="25">
        <v>3.19</v>
      </c>
      <c r="O62" s="25">
        <v>3.17</v>
      </c>
      <c r="P62" s="25">
        <v>3.02</v>
      </c>
      <c r="Q62" s="25">
        <v>3.05</v>
      </c>
      <c r="R62" s="25">
        <v>3.47</v>
      </c>
      <c r="S62" s="25">
        <v>3.57</v>
      </c>
      <c r="T62" s="25">
        <v>3.42</v>
      </c>
      <c r="U62" s="25">
        <v>2.97</v>
      </c>
      <c r="V62" s="25">
        <v>3.06</v>
      </c>
      <c r="W62" s="25" t="s">
        <v>54</v>
      </c>
      <c r="X62" s="25" t="s">
        <v>54</v>
      </c>
      <c r="Y62" s="25">
        <v>3</v>
      </c>
      <c r="Z62" s="25">
        <v>3.29</v>
      </c>
      <c r="AA62" s="25">
        <v>2.66</v>
      </c>
      <c r="AB62" s="25">
        <v>2.88</v>
      </c>
      <c r="AC62" s="25">
        <v>3.74</v>
      </c>
      <c r="AD62" s="25">
        <v>3.57</v>
      </c>
      <c r="AE62" s="25">
        <v>3.42</v>
      </c>
      <c r="AF62" s="25">
        <v>3.09</v>
      </c>
      <c r="AG62" s="25">
        <v>3.22</v>
      </c>
      <c r="AH62" s="25">
        <v>3.75</v>
      </c>
      <c r="AI62" s="25">
        <v>3.73</v>
      </c>
      <c r="AJ62" s="25">
        <v>3.02</v>
      </c>
      <c r="AK62" s="25">
        <v>3.53</v>
      </c>
      <c r="AL62" s="25">
        <v>2.62</v>
      </c>
      <c r="AM62" s="25">
        <v>3.43</v>
      </c>
      <c r="AN62" s="25">
        <v>3.13</v>
      </c>
      <c r="AO62" s="25">
        <v>2.71</v>
      </c>
      <c r="AP62" s="19" t="s">
        <v>64</v>
      </c>
      <c r="AQ62" s="26" t="s">
        <v>65</v>
      </c>
      <c r="AR62" s="27"/>
    </row>
    <row r="63" spans="1:44" ht="15" customHeight="1" x14ac:dyDescent="0.25">
      <c r="A63" t="s">
        <v>51</v>
      </c>
      <c r="B63" s="28" t="s">
        <v>73</v>
      </c>
      <c r="C63" s="29">
        <v>5</v>
      </c>
      <c r="D63" s="14">
        <v>6733</v>
      </c>
      <c r="E63" s="30">
        <v>34</v>
      </c>
      <c r="F63" s="31">
        <v>155</v>
      </c>
      <c r="G63" s="31">
        <v>703</v>
      </c>
      <c r="H63" s="31">
        <v>554</v>
      </c>
      <c r="I63" s="31">
        <v>185</v>
      </c>
      <c r="J63" s="31">
        <v>190</v>
      </c>
      <c r="K63" s="31">
        <v>185</v>
      </c>
      <c r="L63" s="31">
        <v>173</v>
      </c>
      <c r="M63" s="31">
        <v>103</v>
      </c>
      <c r="N63" s="31">
        <v>684</v>
      </c>
      <c r="O63" s="31">
        <v>216</v>
      </c>
      <c r="P63" s="31">
        <v>95</v>
      </c>
      <c r="Q63" s="31">
        <v>106</v>
      </c>
      <c r="R63" s="31">
        <v>79</v>
      </c>
      <c r="S63" s="31">
        <v>21</v>
      </c>
      <c r="T63" s="31">
        <v>44</v>
      </c>
      <c r="U63" s="31">
        <v>272</v>
      </c>
      <c r="V63" s="31">
        <v>227</v>
      </c>
      <c r="W63" s="31">
        <v>2</v>
      </c>
      <c r="X63" s="31">
        <v>29</v>
      </c>
      <c r="Y63" s="31">
        <v>11</v>
      </c>
      <c r="Z63" s="31">
        <v>67</v>
      </c>
      <c r="AA63" s="31">
        <v>102</v>
      </c>
      <c r="AB63" s="31">
        <v>25</v>
      </c>
      <c r="AC63" s="31">
        <v>73</v>
      </c>
      <c r="AD63" s="31">
        <v>141</v>
      </c>
      <c r="AE63" s="31">
        <v>447</v>
      </c>
      <c r="AF63" s="31">
        <v>3</v>
      </c>
      <c r="AG63" s="31">
        <v>11</v>
      </c>
      <c r="AH63" s="31">
        <v>408</v>
      </c>
      <c r="AI63" s="31">
        <v>3</v>
      </c>
      <c r="AJ63" s="31">
        <v>265</v>
      </c>
      <c r="AK63" s="31">
        <v>81</v>
      </c>
      <c r="AL63" s="31">
        <v>15</v>
      </c>
      <c r="AM63" s="31">
        <v>64</v>
      </c>
      <c r="AN63" s="31">
        <v>738</v>
      </c>
      <c r="AO63" s="31">
        <v>222</v>
      </c>
      <c r="AP63" s="17" t="s">
        <v>55</v>
      </c>
      <c r="AQ63" s="32">
        <v>8980</v>
      </c>
      <c r="AR63" s="6"/>
    </row>
    <row r="64" spans="1:44" ht="15" customHeight="1" x14ac:dyDescent="0.25">
      <c r="A64" t="s">
        <v>51</v>
      </c>
      <c r="B64" s="185" t="s">
        <v>73</v>
      </c>
      <c r="C64" s="13">
        <v>4</v>
      </c>
      <c r="D64" s="14">
        <v>9430</v>
      </c>
      <c r="E64" s="15">
        <v>69</v>
      </c>
      <c r="F64" s="16">
        <v>547</v>
      </c>
      <c r="G64" s="16">
        <v>461</v>
      </c>
      <c r="H64" s="16">
        <v>141</v>
      </c>
      <c r="I64" s="16">
        <v>285</v>
      </c>
      <c r="J64" s="16">
        <v>61</v>
      </c>
      <c r="K64" s="16">
        <v>165</v>
      </c>
      <c r="L64" s="16">
        <v>262</v>
      </c>
      <c r="M64" s="16">
        <v>179</v>
      </c>
      <c r="N64" s="16">
        <v>1107</v>
      </c>
      <c r="O64" s="16">
        <v>505</v>
      </c>
      <c r="P64" s="16">
        <v>322</v>
      </c>
      <c r="Q64" s="16">
        <v>201</v>
      </c>
      <c r="R64" s="16">
        <v>74</v>
      </c>
      <c r="S64" s="16">
        <v>6</v>
      </c>
      <c r="T64" s="16">
        <v>44</v>
      </c>
      <c r="U64" s="16">
        <v>312</v>
      </c>
      <c r="V64" s="16">
        <v>402</v>
      </c>
      <c r="W64" s="16">
        <v>5</v>
      </c>
      <c r="X64" s="16">
        <v>3</v>
      </c>
      <c r="Y64" s="16">
        <v>15</v>
      </c>
      <c r="Z64" s="16">
        <v>51</v>
      </c>
      <c r="AA64" s="16">
        <v>237</v>
      </c>
      <c r="AB64" s="16">
        <v>37</v>
      </c>
      <c r="AC64" s="16">
        <v>36</v>
      </c>
      <c r="AD64" s="16">
        <v>126</v>
      </c>
      <c r="AE64" s="16">
        <v>735</v>
      </c>
      <c r="AF64" s="16">
        <v>4</v>
      </c>
      <c r="AG64" s="16">
        <v>17</v>
      </c>
      <c r="AH64" s="16">
        <v>633</v>
      </c>
      <c r="AI64" s="16">
        <v>37</v>
      </c>
      <c r="AJ64" s="16">
        <v>391</v>
      </c>
      <c r="AK64" s="16">
        <v>215</v>
      </c>
      <c r="AL64" s="16">
        <v>33</v>
      </c>
      <c r="AM64" s="16">
        <v>106</v>
      </c>
      <c r="AN64" s="16">
        <v>1052</v>
      </c>
      <c r="AO64" s="16">
        <v>554</v>
      </c>
      <c r="AP64" s="19" t="s">
        <v>56</v>
      </c>
      <c r="AQ64" s="18">
        <v>11230</v>
      </c>
      <c r="AR64" s="6"/>
    </row>
    <row r="65" spans="1:44" ht="15" customHeight="1" x14ac:dyDescent="0.25">
      <c r="A65" t="s">
        <v>51</v>
      </c>
      <c r="B65" s="185" t="s">
        <v>73</v>
      </c>
      <c r="C65" s="13">
        <v>3</v>
      </c>
      <c r="D65" s="14">
        <v>12620</v>
      </c>
      <c r="E65" s="15">
        <v>70</v>
      </c>
      <c r="F65" s="16">
        <v>858</v>
      </c>
      <c r="G65" s="16">
        <v>423</v>
      </c>
      <c r="H65" s="16">
        <v>164</v>
      </c>
      <c r="I65" s="16">
        <v>402</v>
      </c>
      <c r="J65" s="16">
        <v>58</v>
      </c>
      <c r="K65" s="16">
        <v>200</v>
      </c>
      <c r="L65" s="16">
        <v>176</v>
      </c>
      <c r="M65" s="16">
        <v>180</v>
      </c>
      <c r="N65" s="16">
        <v>1750</v>
      </c>
      <c r="O65" s="16">
        <v>987</v>
      </c>
      <c r="P65" s="16">
        <v>252</v>
      </c>
      <c r="Q65" s="16">
        <v>349</v>
      </c>
      <c r="R65" s="16">
        <v>76</v>
      </c>
      <c r="S65" s="16">
        <v>12</v>
      </c>
      <c r="T65" s="16">
        <v>55</v>
      </c>
      <c r="U65" s="16">
        <v>660</v>
      </c>
      <c r="V65" s="16">
        <v>520</v>
      </c>
      <c r="W65" s="16">
        <v>10</v>
      </c>
      <c r="X65" s="16">
        <v>8</v>
      </c>
      <c r="Y65" s="16">
        <v>24</v>
      </c>
      <c r="Z65" s="16">
        <v>58</v>
      </c>
      <c r="AA65" s="16">
        <v>350</v>
      </c>
      <c r="AB65" s="16">
        <v>75</v>
      </c>
      <c r="AC65" s="16">
        <v>35</v>
      </c>
      <c r="AD65" s="16">
        <v>77</v>
      </c>
      <c r="AE65" s="16">
        <v>625</v>
      </c>
      <c r="AF65" s="16">
        <v>16</v>
      </c>
      <c r="AG65" s="16">
        <v>87</v>
      </c>
      <c r="AH65" s="16">
        <v>672</v>
      </c>
      <c r="AI65" s="16">
        <v>100</v>
      </c>
      <c r="AJ65" s="16">
        <v>479</v>
      </c>
      <c r="AK65" s="16">
        <v>245</v>
      </c>
      <c r="AL65" s="16">
        <v>44</v>
      </c>
      <c r="AM65" s="16">
        <v>182</v>
      </c>
      <c r="AN65" s="16">
        <v>1328</v>
      </c>
      <c r="AO65" s="16">
        <v>1013</v>
      </c>
      <c r="AP65" s="19" t="s">
        <v>57</v>
      </c>
      <c r="AQ65" s="18">
        <v>8065</v>
      </c>
      <c r="AR65" s="6"/>
    </row>
    <row r="66" spans="1:44" ht="15" customHeight="1" x14ac:dyDescent="0.25">
      <c r="A66" t="s">
        <v>51</v>
      </c>
      <c r="B66" s="185" t="s">
        <v>73</v>
      </c>
      <c r="C66" s="13">
        <v>2</v>
      </c>
      <c r="D66" s="14">
        <v>13170</v>
      </c>
      <c r="E66" s="15">
        <v>100</v>
      </c>
      <c r="F66" s="16">
        <v>841</v>
      </c>
      <c r="G66" s="16">
        <v>272</v>
      </c>
      <c r="H66" s="16">
        <v>62</v>
      </c>
      <c r="I66" s="16">
        <v>336</v>
      </c>
      <c r="J66" s="16">
        <v>8</v>
      </c>
      <c r="K66" s="16">
        <v>80</v>
      </c>
      <c r="L66" s="16">
        <v>230</v>
      </c>
      <c r="M66" s="16">
        <v>98</v>
      </c>
      <c r="N66" s="16">
        <v>2420</v>
      </c>
      <c r="O66" s="16">
        <v>1444</v>
      </c>
      <c r="P66" s="16">
        <v>418</v>
      </c>
      <c r="Q66" s="16">
        <v>443</v>
      </c>
      <c r="R66" s="16">
        <v>50</v>
      </c>
      <c r="S66" s="16">
        <v>13</v>
      </c>
      <c r="T66" s="16">
        <v>77</v>
      </c>
      <c r="U66" s="16">
        <v>716</v>
      </c>
      <c r="V66" s="16">
        <v>518</v>
      </c>
      <c r="W66" s="16">
        <v>5</v>
      </c>
      <c r="X66" s="16">
        <v>1</v>
      </c>
      <c r="Y66" s="16">
        <v>21</v>
      </c>
      <c r="Z66" s="16">
        <v>79</v>
      </c>
      <c r="AA66" s="16">
        <v>517</v>
      </c>
      <c r="AB66" s="16">
        <v>73</v>
      </c>
      <c r="AC66" s="16">
        <v>38</v>
      </c>
      <c r="AD66" s="16">
        <v>67</v>
      </c>
      <c r="AE66" s="16">
        <v>531</v>
      </c>
      <c r="AF66" s="16">
        <v>26</v>
      </c>
      <c r="AG66" s="16">
        <v>50</v>
      </c>
      <c r="AH66" s="16">
        <v>270</v>
      </c>
      <c r="AI66" s="16">
        <v>99</v>
      </c>
      <c r="AJ66" s="16">
        <v>323</v>
      </c>
      <c r="AK66" s="16">
        <v>130</v>
      </c>
      <c r="AL66" s="16">
        <v>35</v>
      </c>
      <c r="AM66" s="16">
        <v>76</v>
      </c>
      <c r="AN66" s="16">
        <v>1486</v>
      </c>
      <c r="AO66" s="16">
        <v>1217</v>
      </c>
      <c r="AP66" s="19" t="s">
        <v>58</v>
      </c>
      <c r="AQ66" s="18">
        <v>101</v>
      </c>
      <c r="AR66" s="6"/>
    </row>
    <row r="67" spans="1:44" ht="15" customHeight="1" x14ac:dyDescent="0.25">
      <c r="A67" t="s">
        <v>51</v>
      </c>
      <c r="B67" s="185" t="s">
        <v>73</v>
      </c>
      <c r="C67" s="13">
        <v>1</v>
      </c>
      <c r="D67" s="14">
        <v>15006</v>
      </c>
      <c r="E67" s="15">
        <v>45</v>
      </c>
      <c r="F67" s="16">
        <v>522</v>
      </c>
      <c r="G67" s="16">
        <v>1029</v>
      </c>
      <c r="H67" s="16">
        <v>136</v>
      </c>
      <c r="I67" s="16">
        <v>343</v>
      </c>
      <c r="J67" s="16">
        <v>13</v>
      </c>
      <c r="K67" s="16">
        <v>198</v>
      </c>
      <c r="L67" s="16">
        <v>519</v>
      </c>
      <c r="M67" s="16">
        <v>270</v>
      </c>
      <c r="N67" s="16">
        <v>1619</v>
      </c>
      <c r="O67" s="16">
        <v>876</v>
      </c>
      <c r="P67" s="16">
        <v>725</v>
      </c>
      <c r="Q67" s="16">
        <v>214</v>
      </c>
      <c r="R67" s="16">
        <v>18</v>
      </c>
      <c r="S67" s="16">
        <v>7</v>
      </c>
      <c r="T67" s="16">
        <v>65</v>
      </c>
      <c r="U67" s="16">
        <v>1227</v>
      </c>
      <c r="V67" s="16">
        <v>1150</v>
      </c>
      <c r="W67" s="16">
        <v>3</v>
      </c>
      <c r="X67" s="16">
        <v>2</v>
      </c>
      <c r="Y67" s="16">
        <v>6</v>
      </c>
      <c r="Z67" s="16">
        <v>42</v>
      </c>
      <c r="AA67" s="16">
        <v>623</v>
      </c>
      <c r="AB67" s="16">
        <v>30</v>
      </c>
      <c r="AC67" s="16">
        <v>39</v>
      </c>
      <c r="AD67" s="16">
        <v>68</v>
      </c>
      <c r="AE67" s="16">
        <v>1012</v>
      </c>
      <c r="AF67" s="16">
        <v>9</v>
      </c>
      <c r="AG67" s="16">
        <v>14</v>
      </c>
      <c r="AH67" s="16">
        <v>70</v>
      </c>
      <c r="AI67" s="16">
        <v>41</v>
      </c>
      <c r="AJ67" s="16">
        <v>698</v>
      </c>
      <c r="AK67" s="16">
        <v>15</v>
      </c>
      <c r="AL67" s="16">
        <v>8</v>
      </c>
      <c r="AM67" s="16">
        <v>9</v>
      </c>
      <c r="AN67" s="16">
        <v>2069</v>
      </c>
      <c r="AO67" s="16">
        <v>1272</v>
      </c>
      <c r="AP67" s="19" t="s">
        <v>59</v>
      </c>
      <c r="AQ67" s="18">
        <v>9053</v>
      </c>
      <c r="AR67" s="6"/>
    </row>
    <row r="68" spans="1:44" ht="15" customHeight="1" x14ac:dyDescent="0.25">
      <c r="A68" t="s">
        <v>51</v>
      </c>
      <c r="B68" s="185" t="s">
        <v>73</v>
      </c>
      <c r="C68" s="13" t="s">
        <v>60</v>
      </c>
      <c r="D68" s="14">
        <v>56959</v>
      </c>
      <c r="E68" s="15">
        <v>318</v>
      </c>
      <c r="F68" s="16">
        <v>2923</v>
      </c>
      <c r="G68" s="16">
        <v>2888</v>
      </c>
      <c r="H68" s="16">
        <v>1057</v>
      </c>
      <c r="I68" s="16">
        <v>1551</v>
      </c>
      <c r="J68" s="16">
        <v>330</v>
      </c>
      <c r="K68" s="16">
        <v>828</v>
      </c>
      <c r="L68" s="16">
        <v>1360</v>
      </c>
      <c r="M68" s="16">
        <v>830</v>
      </c>
      <c r="N68" s="16">
        <v>7580</v>
      </c>
      <c r="O68" s="16">
        <v>4028</v>
      </c>
      <c r="P68" s="16">
        <v>1812</v>
      </c>
      <c r="Q68" s="16">
        <v>1313</v>
      </c>
      <c r="R68" s="16">
        <v>297</v>
      </c>
      <c r="S68" s="16">
        <v>59</v>
      </c>
      <c r="T68" s="16">
        <v>285</v>
      </c>
      <c r="U68" s="16">
        <v>3187</v>
      </c>
      <c r="V68" s="16">
        <v>2817</v>
      </c>
      <c r="W68" s="16">
        <v>25</v>
      </c>
      <c r="X68" s="16">
        <v>43</v>
      </c>
      <c r="Y68" s="16">
        <v>77</v>
      </c>
      <c r="Z68" s="16">
        <v>297</v>
      </c>
      <c r="AA68" s="16">
        <v>1829</v>
      </c>
      <c r="AB68" s="16">
        <v>240</v>
      </c>
      <c r="AC68" s="16">
        <v>221</v>
      </c>
      <c r="AD68" s="16">
        <v>479</v>
      </c>
      <c r="AE68" s="16">
        <v>3350</v>
      </c>
      <c r="AF68" s="16">
        <v>58</v>
      </c>
      <c r="AG68" s="16">
        <v>179</v>
      </c>
      <c r="AH68" s="16">
        <v>2053</v>
      </c>
      <c r="AI68" s="16">
        <v>280</v>
      </c>
      <c r="AJ68" s="16">
        <v>2156</v>
      </c>
      <c r="AK68" s="16">
        <v>686</v>
      </c>
      <c r="AL68" s="16">
        <v>135</v>
      </c>
      <c r="AM68" s="16">
        <v>437</v>
      </c>
      <c r="AN68" s="16">
        <v>6673</v>
      </c>
      <c r="AO68" s="16">
        <v>4278</v>
      </c>
      <c r="AP68" s="19" t="s">
        <v>61</v>
      </c>
      <c r="AQ68" s="18">
        <v>37429</v>
      </c>
      <c r="AR68" s="6"/>
    </row>
    <row r="69" spans="1:44" s="20" customFormat="1" ht="15" customHeight="1" x14ac:dyDescent="0.25">
      <c r="A69" s="20" t="s">
        <v>51</v>
      </c>
      <c r="B69" s="21" t="s">
        <v>62</v>
      </c>
      <c r="C69" s="22" t="s">
        <v>63</v>
      </c>
      <c r="D69" s="23">
        <v>2.64</v>
      </c>
      <c r="E69" s="24">
        <v>2.83</v>
      </c>
      <c r="F69" s="25">
        <v>2.65</v>
      </c>
      <c r="G69" s="25">
        <v>2.84</v>
      </c>
      <c r="H69" s="25">
        <v>3.87</v>
      </c>
      <c r="I69" s="25">
        <v>2.76</v>
      </c>
      <c r="J69" s="25">
        <v>4.2300000000000004</v>
      </c>
      <c r="K69" s="25">
        <v>3.07</v>
      </c>
      <c r="L69" s="25">
        <v>2.5099999999999998</v>
      </c>
      <c r="M69" s="25">
        <v>2.7</v>
      </c>
      <c r="N69" s="25">
        <v>2.58</v>
      </c>
      <c r="O69" s="25">
        <v>2.44</v>
      </c>
      <c r="P69" s="25">
        <v>2.25</v>
      </c>
      <c r="Q69" s="25">
        <v>2.65</v>
      </c>
      <c r="R69" s="25">
        <v>3.49</v>
      </c>
      <c r="S69" s="25">
        <v>3.36</v>
      </c>
      <c r="T69" s="25">
        <v>2.74</v>
      </c>
      <c r="U69" s="25">
        <v>2.27</v>
      </c>
      <c r="V69" s="25">
        <v>2.2999999999999998</v>
      </c>
      <c r="W69" s="25">
        <v>2.92</v>
      </c>
      <c r="X69" s="25">
        <v>4.3</v>
      </c>
      <c r="Y69" s="25">
        <v>3.05</v>
      </c>
      <c r="Z69" s="25">
        <v>3.07</v>
      </c>
      <c r="AA69" s="25">
        <v>2.2799999999999998</v>
      </c>
      <c r="AB69" s="25">
        <v>2.81</v>
      </c>
      <c r="AC69" s="25">
        <v>3.3</v>
      </c>
      <c r="AD69" s="25">
        <v>3.43</v>
      </c>
      <c r="AE69" s="25">
        <v>2.72</v>
      </c>
      <c r="AF69" s="25">
        <v>2.41</v>
      </c>
      <c r="AG69" s="25">
        <v>2.78</v>
      </c>
      <c r="AH69" s="25">
        <v>3.51</v>
      </c>
      <c r="AI69" s="25">
        <v>2.5099999999999998</v>
      </c>
      <c r="AJ69" s="25">
        <v>2.63</v>
      </c>
      <c r="AK69" s="25">
        <v>3.32</v>
      </c>
      <c r="AL69" s="25">
        <v>3.09</v>
      </c>
      <c r="AM69" s="25">
        <v>3.32</v>
      </c>
      <c r="AN69" s="25">
        <v>2.54</v>
      </c>
      <c r="AO69" s="25">
        <v>2.35</v>
      </c>
      <c r="AP69" s="19" t="s">
        <v>64</v>
      </c>
      <c r="AQ69" s="26" t="s">
        <v>65</v>
      </c>
      <c r="AR69" s="27"/>
    </row>
    <row r="70" spans="1:44" ht="15" customHeight="1" x14ac:dyDescent="0.25">
      <c r="A70" t="s">
        <v>51</v>
      </c>
      <c r="B70" s="28" t="s">
        <v>74</v>
      </c>
      <c r="C70" s="29">
        <v>5</v>
      </c>
      <c r="D70" s="14">
        <v>621345</v>
      </c>
      <c r="E70" s="30">
        <v>2704</v>
      </c>
      <c r="F70" s="31">
        <v>14894</v>
      </c>
      <c r="G70" s="31">
        <v>71403</v>
      </c>
      <c r="H70" s="31">
        <v>54660</v>
      </c>
      <c r="I70" s="31">
        <v>14023</v>
      </c>
      <c r="J70" s="31">
        <v>6122</v>
      </c>
      <c r="K70" s="31">
        <v>11132</v>
      </c>
      <c r="L70" s="31">
        <v>19835</v>
      </c>
      <c r="M70" s="31">
        <v>10891</v>
      </c>
      <c r="N70" s="31">
        <v>57051</v>
      </c>
      <c r="O70" s="31">
        <v>29125</v>
      </c>
      <c r="P70" s="31">
        <v>11127</v>
      </c>
      <c r="Q70" s="31">
        <v>7777</v>
      </c>
      <c r="R70" s="31">
        <v>3062</v>
      </c>
      <c r="S70" s="31">
        <v>836</v>
      </c>
      <c r="T70" s="31">
        <v>4209</v>
      </c>
      <c r="U70" s="31">
        <v>36234</v>
      </c>
      <c r="V70" s="31">
        <v>21464</v>
      </c>
      <c r="W70" s="31">
        <v>518</v>
      </c>
      <c r="X70" s="31">
        <v>1028</v>
      </c>
      <c r="Y70" s="31">
        <v>827</v>
      </c>
      <c r="Z70" s="31">
        <v>3340</v>
      </c>
      <c r="AA70" s="31">
        <v>6572</v>
      </c>
      <c r="AB70" s="31">
        <v>1885</v>
      </c>
      <c r="AC70" s="31">
        <v>6555</v>
      </c>
      <c r="AD70" s="31">
        <v>14542</v>
      </c>
      <c r="AE70" s="31">
        <v>53648</v>
      </c>
      <c r="AF70" s="31">
        <v>255</v>
      </c>
      <c r="AG70" s="31">
        <v>657</v>
      </c>
      <c r="AH70" s="31">
        <v>41837</v>
      </c>
      <c r="AI70" s="31">
        <v>1747</v>
      </c>
      <c r="AJ70" s="31">
        <v>27607</v>
      </c>
      <c r="AK70" s="31">
        <v>4159</v>
      </c>
      <c r="AL70" s="31">
        <v>649</v>
      </c>
      <c r="AM70" s="31">
        <v>2963</v>
      </c>
      <c r="AN70" s="31">
        <v>57682</v>
      </c>
      <c r="AO70" s="31">
        <v>18325</v>
      </c>
      <c r="AP70" s="17" t="s">
        <v>55</v>
      </c>
      <c r="AQ70" s="32">
        <v>666093</v>
      </c>
      <c r="AR70" s="6"/>
    </row>
    <row r="71" spans="1:44" ht="15" customHeight="1" x14ac:dyDescent="0.25">
      <c r="A71" t="s">
        <v>51</v>
      </c>
      <c r="B71" s="185" t="s">
        <v>74</v>
      </c>
      <c r="C71" s="13">
        <v>4</v>
      </c>
      <c r="D71" s="14">
        <v>880516</v>
      </c>
      <c r="E71" s="15">
        <v>5587</v>
      </c>
      <c r="F71" s="16">
        <v>48187</v>
      </c>
      <c r="G71" s="16">
        <v>50977</v>
      </c>
      <c r="H71" s="16">
        <v>17557</v>
      </c>
      <c r="I71" s="16">
        <v>21803</v>
      </c>
      <c r="J71" s="16">
        <v>1722</v>
      </c>
      <c r="K71" s="16">
        <v>11037</v>
      </c>
      <c r="L71" s="16">
        <v>29058</v>
      </c>
      <c r="M71" s="16">
        <v>19296</v>
      </c>
      <c r="N71" s="16">
        <v>94387</v>
      </c>
      <c r="O71" s="16">
        <v>70386</v>
      </c>
      <c r="P71" s="16">
        <v>34108</v>
      </c>
      <c r="Q71" s="16">
        <v>17066</v>
      </c>
      <c r="R71" s="16">
        <v>5143</v>
      </c>
      <c r="S71" s="16">
        <v>1013</v>
      </c>
      <c r="T71" s="16">
        <v>4416</v>
      </c>
      <c r="U71" s="16">
        <v>39889</v>
      </c>
      <c r="V71" s="16">
        <v>36406</v>
      </c>
      <c r="W71" s="16">
        <v>487</v>
      </c>
      <c r="X71" s="16">
        <v>173</v>
      </c>
      <c r="Y71" s="16">
        <v>1366</v>
      </c>
      <c r="Z71" s="16">
        <v>3206</v>
      </c>
      <c r="AA71" s="16">
        <v>21413</v>
      </c>
      <c r="AB71" s="16">
        <v>3751</v>
      </c>
      <c r="AC71" s="16">
        <v>4717</v>
      </c>
      <c r="AD71" s="16">
        <v>13169</v>
      </c>
      <c r="AE71" s="16">
        <v>74223</v>
      </c>
      <c r="AF71" s="16">
        <v>393</v>
      </c>
      <c r="AG71" s="16">
        <v>1361</v>
      </c>
      <c r="AH71" s="16">
        <v>53411</v>
      </c>
      <c r="AI71" s="16">
        <v>5470</v>
      </c>
      <c r="AJ71" s="16">
        <v>42930</v>
      </c>
      <c r="AK71" s="16">
        <v>9852</v>
      </c>
      <c r="AL71" s="16">
        <v>1267</v>
      </c>
      <c r="AM71" s="16">
        <v>4821</v>
      </c>
      <c r="AN71" s="16">
        <v>86955</v>
      </c>
      <c r="AO71" s="16">
        <v>43513</v>
      </c>
      <c r="AP71" s="19" t="s">
        <v>56</v>
      </c>
      <c r="AQ71" s="18">
        <v>922587</v>
      </c>
      <c r="AR71" s="6"/>
    </row>
    <row r="72" spans="1:44" ht="15" customHeight="1" x14ac:dyDescent="0.25">
      <c r="A72" t="s">
        <v>51</v>
      </c>
      <c r="B72" s="185" t="s">
        <v>74</v>
      </c>
      <c r="C72" s="13">
        <v>3</v>
      </c>
      <c r="D72" s="14">
        <v>1118529</v>
      </c>
      <c r="E72" s="15">
        <v>6940</v>
      </c>
      <c r="F72" s="16">
        <v>77936</v>
      </c>
      <c r="G72" s="16">
        <v>51239</v>
      </c>
      <c r="H72" s="16">
        <v>19589</v>
      </c>
      <c r="I72" s="16">
        <v>39850</v>
      </c>
      <c r="J72" s="16">
        <v>1639</v>
      </c>
      <c r="K72" s="16">
        <v>12511</v>
      </c>
      <c r="L72" s="16">
        <v>20391</v>
      </c>
      <c r="M72" s="16">
        <v>16163</v>
      </c>
      <c r="N72" s="16">
        <v>146155</v>
      </c>
      <c r="O72" s="16">
        <v>116853</v>
      </c>
      <c r="P72" s="16">
        <v>21742</v>
      </c>
      <c r="Q72" s="16">
        <v>31312</v>
      </c>
      <c r="R72" s="16">
        <v>6801</v>
      </c>
      <c r="S72" s="16">
        <v>1291</v>
      </c>
      <c r="T72" s="16">
        <v>4324</v>
      </c>
      <c r="U72" s="16">
        <v>73488</v>
      </c>
      <c r="V72" s="16">
        <v>36036</v>
      </c>
      <c r="W72" s="16">
        <v>843</v>
      </c>
      <c r="X72" s="16">
        <v>447</v>
      </c>
      <c r="Y72" s="16">
        <v>2106</v>
      </c>
      <c r="Z72" s="16">
        <v>4519</v>
      </c>
      <c r="AA72" s="16">
        <v>33834</v>
      </c>
      <c r="AB72" s="16">
        <v>8233</v>
      </c>
      <c r="AC72" s="16">
        <v>2809</v>
      </c>
      <c r="AD72" s="16">
        <v>8908</v>
      </c>
      <c r="AE72" s="16">
        <v>54551</v>
      </c>
      <c r="AF72" s="16">
        <v>997</v>
      </c>
      <c r="AG72" s="16">
        <v>6217</v>
      </c>
      <c r="AH72" s="16">
        <v>41609</v>
      </c>
      <c r="AI72" s="16">
        <v>8744</v>
      </c>
      <c r="AJ72" s="16">
        <v>49390</v>
      </c>
      <c r="AK72" s="16">
        <v>10510</v>
      </c>
      <c r="AL72" s="16">
        <v>1764</v>
      </c>
      <c r="AM72" s="16">
        <v>6909</v>
      </c>
      <c r="AN72" s="16">
        <v>109404</v>
      </c>
      <c r="AO72" s="16">
        <v>82475</v>
      </c>
      <c r="AP72" s="19" t="s">
        <v>57</v>
      </c>
      <c r="AQ72" s="18">
        <v>898980</v>
      </c>
      <c r="AR72" s="6"/>
    </row>
    <row r="73" spans="1:44" ht="15" customHeight="1" x14ac:dyDescent="0.25">
      <c r="A73" t="s">
        <v>51</v>
      </c>
      <c r="B73" s="185" t="s">
        <v>74</v>
      </c>
      <c r="C73" s="13">
        <v>2</v>
      </c>
      <c r="D73" s="14">
        <v>1055201</v>
      </c>
      <c r="E73" s="15">
        <v>6868</v>
      </c>
      <c r="F73" s="16">
        <v>67229</v>
      </c>
      <c r="G73" s="16">
        <v>28950</v>
      </c>
      <c r="H73" s="16">
        <v>6558</v>
      </c>
      <c r="I73" s="16">
        <v>36586</v>
      </c>
      <c r="J73" s="16">
        <v>319</v>
      </c>
      <c r="K73" s="16">
        <v>6801</v>
      </c>
      <c r="L73" s="16">
        <v>21821</v>
      </c>
      <c r="M73" s="16">
        <v>10138</v>
      </c>
      <c r="N73" s="16">
        <v>173529</v>
      </c>
      <c r="O73" s="16">
        <v>133227</v>
      </c>
      <c r="P73" s="16">
        <v>38069</v>
      </c>
      <c r="Q73" s="16">
        <v>37884</v>
      </c>
      <c r="R73" s="16">
        <v>3995</v>
      </c>
      <c r="S73" s="16">
        <v>1006</v>
      </c>
      <c r="T73" s="16">
        <v>4526</v>
      </c>
      <c r="U73" s="16">
        <v>70814</v>
      </c>
      <c r="V73" s="16">
        <v>34982</v>
      </c>
      <c r="W73" s="16">
        <v>547</v>
      </c>
      <c r="X73" s="16">
        <v>151</v>
      </c>
      <c r="Y73" s="16">
        <v>1505</v>
      </c>
      <c r="Z73" s="16">
        <v>4873</v>
      </c>
      <c r="AA73" s="16">
        <v>49457</v>
      </c>
      <c r="AB73" s="16">
        <v>7556</v>
      </c>
      <c r="AC73" s="16">
        <v>3841</v>
      </c>
      <c r="AD73" s="16">
        <v>6610</v>
      </c>
      <c r="AE73" s="16">
        <v>40588</v>
      </c>
      <c r="AF73" s="16">
        <v>815</v>
      </c>
      <c r="AG73" s="16">
        <v>2607</v>
      </c>
      <c r="AH73" s="16">
        <v>14239</v>
      </c>
      <c r="AI73" s="16">
        <v>5374</v>
      </c>
      <c r="AJ73" s="16">
        <v>31212</v>
      </c>
      <c r="AK73" s="16">
        <v>4649</v>
      </c>
      <c r="AL73" s="16">
        <v>1109</v>
      </c>
      <c r="AM73" s="16">
        <v>2653</v>
      </c>
      <c r="AN73" s="16">
        <v>113037</v>
      </c>
      <c r="AO73" s="16">
        <v>81076</v>
      </c>
      <c r="AP73" s="19" t="s">
        <v>58</v>
      </c>
      <c r="AQ73" s="18">
        <v>6645</v>
      </c>
      <c r="AR73" s="6"/>
    </row>
    <row r="74" spans="1:44" ht="15" customHeight="1" x14ac:dyDescent="0.25">
      <c r="A74" t="s">
        <v>51</v>
      </c>
      <c r="B74" s="185" t="s">
        <v>74</v>
      </c>
      <c r="C74" s="13">
        <v>1</v>
      </c>
      <c r="D74" s="14">
        <v>883682</v>
      </c>
      <c r="E74" s="15">
        <v>2771</v>
      </c>
      <c r="F74" s="16">
        <v>23730</v>
      </c>
      <c r="G74" s="16">
        <v>91887</v>
      </c>
      <c r="H74" s="16">
        <v>14331</v>
      </c>
      <c r="I74" s="16">
        <v>32530</v>
      </c>
      <c r="J74" s="16">
        <v>454</v>
      </c>
      <c r="K74" s="16">
        <v>12898</v>
      </c>
      <c r="L74" s="16">
        <v>33774</v>
      </c>
      <c r="M74" s="16">
        <v>14081</v>
      </c>
      <c r="N74" s="16">
        <v>68235</v>
      </c>
      <c r="O74" s="16">
        <v>48114</v>
      </c>
      <c r="P74" s="16">
        <v>42330</v>
      </c>
      <c r="Q74" s="16">
        <v>13312</v>
      </c>
      <c r="R74" s="16">
        <v>1067</v>
      </c>
      <c r="S74" s="16">
        <v>419</v>
      </c>
      <c r="T74" s="16">
        <v>3436</v>
      </c>
      <c r="U74" s="16">
        <v>74486</v>
      </c>
      <c r="V74" s="16">
        <v>53250</v>
      </c>
      <c r="W74" s="16">
        <v>224</v>
      </c>
      <c r="X74" s="16">
        <v>351</v>
      </c>
      <c r="Y74" s="16">
        <v>753</v>
      </c>
      <c r="Z74" s="16">
        <v>2701</v>
      </c>
      <c r="AA74" s="16">
        <v>49921</v>
      </c>
      <c r="AB74" s="16">
        <v>2018</v>
      </c>
      <c r="AC74" s="16">
        <v>2474</v>
      </c>
      <c r="AD74" s="16">
        <v>4749</v>
      </c>
      <c r="AE74" s="16">
        <v>61872</v>
      </c>
      <c r="AF74" s="16">
        <v>58</v>
      </c>
      <c r="AG74" s="16">
        <v>617</v>
      </c>
      <c r="AH74" s="16">
        <v>2117</v>
      </c>
      <c r="AI74" s="16">
        <v>1809</v>
      </c>
      <c r="AJ74" s="16">
        <v>47414</v>
      </c>
      <c r="AK74" s="16">
        <v>664</v>
      </c>
      <c r="AL74" s="16">
        <v>146</v>
      </c>
      <c r="AM74" s="16">
        <v>448</v>
      </c>
      <c r="AN74" s="16">
        <v>118184</v>
      </c>
      <c r="AO74" s="16">
        <v>56057</v>
      </c>
      <c r="AP74" s="19" t="s">
        <v>59</v>
      </c>
      <c r="AQ74" s="18">
        <v>44693</v>
      </c>
      <c r="AR74" s="6"/>
    </row>
    <row r="75" spans="1:44" ht="15" customHeight="1" x14ac:dyDescent="0.25">
      <c r="A75" t="s">
        <v>51</v>
      </c>
      <c r="B75" s="185" t="s">
        <v>74</v>
      </c>
      <c r="C75" s="13" t="s">
        <v>60</v>
      </c>
      <c r="D75" s="14">
        <v>4559273</v>
      </c>
      <c r="E75" s="15">
        <v>24870</v>
      </c>
      <c r="F75" s="16">
        <v>231976</v>
      </c>
      <c r="G75" s="16">
        <v>294456</v>
      </c>
      <c r="H75" s="16">
        <v>112695</v>
      </c>
      <c r="I75" s="16">
        <v>144792</v>
      </c>
      <c r="J75" s="16">
        <v>10256</v>
      </c>
      <c r="K75" s="16">
        <v>54379</v>
      </c>
      <c r="L75" s="16">
        <v>124879</v>
      </c>
      <c r="M75" s="16">
        <v>70569</v>
      </c>
      <c r="N75" s="16">
        <v>539357</v>
      </c>
      <c r="O75" s="16">
        <v>397705</v>
      </c>
      <c r="P75" s="16">
        <v>147376</v>
      </c>
      <c r="Q75" s="16">
        <v>107351</v>
      </c>
      <c r="R75" s="16">
        <v>20068</v>
      </c>
      <c r="S75" s="16">
        <v>4565</v>
      </c>
      <c r="T75" s="16">
        <v>20911</v>
      </c>
      <c r="U75" s="16">
        <v>294911</v>
      </c>
      <c r="V75" s="16">
        <v>182138</v>
      </c>
      <c r="W75" s="16">
        <v>2619</v>
      </c>
      <c r="X75" s="16">
        <v>2150</v>
      </c>
      <c r="Y75" s="16">
        <v>6557</v>
      </c>
      <c r="Z75" s="16">
        <v>18639</v>
      </c>
      <c r="AA75" s="16">
        <v>161197</v>
      </c>
      <c r="AB75" s="16">
        <v>23443</v>
      </c>
      <c r="AC75" s="16">
        <v>20396</v>
      </c>
      <c r="AD75" s="16">
        <v>47978</v>
      </c>
      <c r="AE75" s="16">
        <v>284882</v>
      </c>
      <c r="AF75" s="16">
        <v>2518</v>
      </c>
      <c r="AG75" s="16">
        <v>11459</v>
      </c>
      <c r="AH75" s="16">
        <v>153213</v>
      </c>
      <c r="AI75" s="16">
        <v>23144</v>
      </c>
      <c r="AJ75" s="16">
        <v>198553</v>
      </c>
      <c r="AK75" s="16">
        <v>29834</v>
      </c>
      <c r="AL75" s="16">
        <v>4935</v>
      </c>
      <c r="AM75" s="16">
        <v>17794</v>
      </c>
      <c r="AN75" s="16">
        <v>485262</v>
      </c>
      <c r="AO75" s="16">
        <v>281446</v>
      </c>
      <c r="AP75" s="19" t="s">
        <v>61</v>
      </c>
      <c r="AQ75" s="18">
        <v>2538998</v>
      </c>
      <c r="AR75" s="6"/>
    </row>
    <row r="76" spans="1:44" s="20" customFormat="1" ht="15" customHeight="1" x14ac:dyDescent="0.25">
      <c r="A76" s="20" t="s">
        <v>51</v>
      </c>
      <c r="B76" s="33" t="s">
        <v>62</v>
      </c>
      <c r="C76" s="34" t="s">
        <v>63</v>
      </c>
      <c r="D76" s="35">
        <v>2.85</v>
      </c>
      <c r="E76" s="36">
        <v>2.94</v>
      </c>
      <c r="F76" s="37">
        <v>2.84</v>
      </c>
      <c r="G76" s="37">
        <v>2.94</v>
      </c>
      <c r="H76" s="37">
        <v>3.81</v>
      </c>
      <c r="I76" s="37">
        <v>2.64</v>
      </c>
      <c r="J76" s="37">
        <v>4.24</v>
      </c>
      <c r="K76" s="37">
        <v>3.01</v>
      </c>
      <c r="L76" s="37">
        <v>2.83</v>
      </c>
      <c r="M76" s="37">
        <v>3.04</v>
      </c>
      <c r="N76" s="37">
        <v>2.81</v>
      </c>
      <c r="O76" s="37">
        <v>2.75</v>
      </c>
      <c r="P76" s="37">
        <v>2.5499999999999998</v>
      </c>
      <c r="Q76" s="37">
        <v>2.7</v>
      </c>
      <c r="R76" s="37">
        <v>3.26</v>
      </c>
      <c r="S76" s="37">
        <v>3.18</v>
      </c>
      <c r="T76" s="37">
        <v>3.07</v>
      </c>
      <c r="U76" s="37">
        <v>2.64</v>
      </c>
      <c r="V76" s="37">
        <v>2.66</v>
      </c>
      <c r="W76" s="37">
        <v>3.2</v>
      </c>
      <c r="X76" s="37">
        <v>3.64</v>
      </c>
      <c r="Y76" s="37">
        <v>3</v>
      </c>
      <c r="Z76" s="37">
        <v>2.98</v>
      </c>
      <c r="AA76" s="37">
        <v>2.29</v>
      </c>
      <c r="AB76" s="37">
        <v>2.83</v>
      </c>
      <c r="AC76" s="37">
        <v>3.44</v>
      </c>
      <c r="AD76" s="37">
        <v>3.54</v>
      </c>
      <c r="AE76" s="37">
        <v>3.06</v>
      </c>
      <c r="AF76" s="37">
        <v>2.99</v>
      </c>
      <c r="AG76" s="37">
        <v>2.9</v>
      </c>
      <c r="AH76" s="37">
        <v>3.77</v>
      </c>
      <c r="AI76" s="37">
        <v>3</v>
      </c>
      <c r="AJ76" s="37">
        <v>2.86</v>
      </c>
      <c r="AK76" s="37">
        <v>3.41</v>
      </c>
      <c r="AL76" s="37">
        <v>3.24</v>
      </c>
      <c r="AM76" s="37">
        <v>3.4</v>
      </c>
      <c r="AN76" s="37">
        <v>2.7</v>
      </c>
      <c r="AO76" s="37">
        <v>2.6</v>
      </c>
      <c r="AP76" s="38" t="s">
        <v>64</v>
      </c>
      <c r="AQ76" s="39" t="s">
        <v>65</v>
      </c>
      <c r="AR76" s="27"/>
    </row>
    <row r="77" spans="1:44" x14ac:dyDescent="0.25"/>
    <row r="78" spans="1:44" x14ac:dyDescent="0.25">
      <c r="B78" s="3" t="s">
        <v>214</v>
      </c>
    </row>
    <row r="79" spans="1:44" x14ac:dyDescent="0.25">
      <c r="B79" s="3" t="s">
        <v>213</v>
      </c>
    </row>
    <row r="80" spans="1:44" x14ac:dyDescent="0.25"/>
    <row r="81" spans="2:2" x14ac:dyDescent="0.25">
      <c r="B81" s="3" t="s">
        <v>75</v>
      </c>
    </row>
    <row r="82" spans="2:2" x14ac:dyDescent="0.25">
      <c r="B82" s="3" t="s">
        <v>76</v>
      </c>
    </row>
    <row r="83" spans="2:2" x14ac:dyDescent="0.25">
      <c r="B83" s="186" t="s">
        <v>212</v>
      </c>
    </row>
  </sheetData>
  <mergeCells count="9">
    <mergeCell ref="B5:B6"/>
    <mergeCell ref="C5:C6"/>
    <mergeCell ref="D5:AM5"/>
    <mergeCell ref="AP5:AQ6"/>
    <mergeCell ref="C1:AP1"/>
    <mergeCell ref="C2:AQ2"/>
    <mergeCell ref="C3:AI3"/>
    <mergeCell ref="AJ3:AQ3"/>
    <mergeCell ref="C4:AP4"/>
  </mergeCells>
  <pageMargins left="0.7" right="0.7" top="0.75" bottom="0.75" header="0.3" footer="0.3"/>
  <pageSetup paperSize="5" scale="31" orientation="landscape" r:id="rId1"/>
  <colBreaks count="1" manualBreakCount="1">
    <brk id="43" max="82"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6"/>
  <sheetViews>
    <sheetView showGridLines="0" showWhiteSpace="0" zoomScale="70" zoomScaleNormal="70" workbookViewId="0">
      <selection activeCell="A2" sqref="A2"/>
    </sheetView>
  </sheetViews>
  <sheetFormatPr defaultColWidth="0" defaultRowHeight="0" customHeight="1" zeroHeight="1" x14ac:dyDescent="0.2"/>
  <cols>
    <col min="1" max="1" width="29.28515625" style="92" customWidth="1"/>
    <col min="2" max="2" width="18" style="89" customWidth="1"/>
    <col min="3" max="3" width="9.5703125" style="89" customWidth="1"/>
    <col min="4" max="4" width="9.140625" style="89" customWidth="1"/>
    <col min="5" max="5" width="12" style="89" customWidth="1"/>
    <col min="6" max="6" width="9.85546875" style="89" customWidth="1"/>
    <col min="7" max="7" width="12.85546875" style="91" customWidth="1"/>
    <col min="8" max="8" width="13" style="91" customWidth="1"/>
    <col min="9" max="9" width="22.7109375" style="90" customWidth="1"/>
    <col min="10" max="10" width="11.7109375" style="89" customWidth="1"/>
    <col min="11" max="11" width="15.7109375" style="89" customWidth="1"/>
    <col min="12" max="12" width="9.140625" style="89" customWidth="1"/>
    <col min="13" max="16384" width="9.140625" style="89" hidden="1"/>
  </cols>
  <sheetData>
    <row r="1" spans="1:11" s="152" customFormat="1" ht="39" customHeight="1" thickBot="1" x14ac:dyDescent="0.3">
      <c r="A1" s="210" t="s">
        <v>166</v>
      </c>
      <c r="B1" s="210"/>
      <c r="C1" s="210"/>
      <c r="D1" s="210"/>
      <c r="E1" s="210"/>
      <c r="F1" s="210"/>
      <c r="G1" s="210"/>
      <c r="H1" s="210"/>
      <c r="I1" s="210"/>
      <c r="J1" s="210"/>
      <c r="K1" s="210"/>
    </row>
    <row r="2" spans="1:11" s="149" customFormat="1" ht="35.25" customHeight="1" x14ac:dyDescent="0.2">
      <c r="A2" s="151" t="s">
        <v>165</v>
      </c>
      <c r="B2" s="208" t="s">
        <v>164</v>
      </c>
      <c r="C2" s="206" t="s">
        <v>163</v>
      </c>
      <c r="D2" s="207"/>
      <c r="E2" s="208" t="s">
        <v>162</v>
      </c>
      <c r="F2" s="208"/>
      <c r="G2" s="208" t="s">
        <v>161</v>
      </c>
      <c r="H2" s="208"/>
      <c r="I2" s="150" t="s">
        <v>160</v>
      </c>
      <c r="J2" s="204" t="s">
        <v>159</v>
      </c>
      <c r="K2" s="205"/>
    </row>
    <row r="3" spans="1:11" s="144" customFormat="1" ht="10.5" customHeight="1" x14ac:dyDescent="0.2">
      <c r="A3" s="148" t="s">
        <v>158</v>
      </c>
      <c r="B3" s="209"/>
      <c r="C3" s="147">
        <v>2015</v>
      </c>
      <c r="D3" s="147">
        <v>2016</v>
      </c>
      <c r="E3" s="147">
        <v>2015</v>
      </c>
      <c r="F3" s="147">
        <v>2016</v>
      </c>
      <c r="G3" s="147">
        <v>2015</v>
      </c>
      <c r="H3" s="147">
        <v>2016</v>
      </c>
      <c r="I3" s="146" t="s">
        <v>157</v>
      </c>
      <c r="J3" s="145">
        <v>2015</v>
      </c>
      <c r="K3" s="145">
        <v>2016</v>
      </c>
    </row>
    <row r="4" spans="1:11" s="95" customFormat="1" ht="12" x14ac:dyDescent="0.2">
      <c r="A4" s="126" t="s">
        <v>147</v>
      </c>
      <c r="B4" s="138">
        <v>101264</v>
      </c>
      <c r="C4" s="124">
        <v>26383</v>
      </c>
      <c r="D4" s="124">
        <v>27817</v>
      </c>
      <c r="E4" s="123">
        <v>47931</v>
      </c>
      <c r="F4" s="123">
        <v>50959</v>
      </c>
      <c r="G4" s="123">
        <v>437</v>
      </c>
      <c r="H4" s="123">
        <v>453</v>
      </c>
      <c r="I4" s="121">
        <v>16</v>
      </c>
      <c r="J4" s="127">
        <v>0.38300000000000001</v>
      </c>
      <c r="K4" s="127">
        <v>0.39400000000000002</v>
      </c>
    </row>
    <row r="5" spans="1:11" s="95" customFormat="1" ht="12" x14ac:dyDescent="0.2">
      <c r="A5" s="126" t="s">
        <v>146</v>
      </c>
      <c r="B5" s="138">
        <v>18703</v>
      </c>
      <c r="C5" s="124">
        <v>3355</v>
      </c>
      <c r="D5" s="124">
        <v>3300</v>
      </c>
      <c r="E5" s="123">
        <v>5759</v>
      </c>
      <c r="F5" s="123">
        <v>5589</v>
      </c>
      <c r="G5" s="123">
        <v>276</v>
      </c>
      <c r="H5" s="123">
        <v>266</v>
      </c>
      <c r="I5" s="121">
        <v>-10</v>
      </c>
      <c r="J5" s="120">
        <v>0.59099999999999997</v>
      </c>
      <c r="K5" s="120">
        <v>0.59499999999999997</v>
      </c>
    </row>
    <row r="6" spans="1:11" s="95" customFormat="1" ht="12" x14ac:dyDescent="0.2">
      <c r="A6" s="126" t="s">
        <v>145</v>
      </c>
      <c r="B6" s="138">
        <v>153166</v>
      </c>
      <c r="C6" s="124">
        <v>35121</v>
      </c>
      <c r="D6" s="124">
        <v>37176</v>
      </c>
      <c r="E6" s="123">
        <v>63103</v>
      </c>
      <c r="F6" s="123">
        <v>67035</v>
      </c>
      <c r="G6" s="123">
        <v>328</v>
      </c>
      <c r="H6" s="123">
        <v>338</v>
      </c>
      <c r="I6" s="121">
        <v>10</v>
      </c>
      <c r="J6" s="120">
        <v>0.56699999999999995</v>
      </c>
      <c r="K6" s="120">
        <v>0.57099999999999995</v>
      </c>
    </row>
    <row r="7" spans="1:11" s="95" customFormat="1" ht="12" x14ac:dyDescent="0.2">
      <c r="A7" s="126" t="s">
        <v>144</v>
      </c>
      <c r="B7" s="138">
        <v>67024</v>
      </c>
      <c r="C7" s="124">
        <v>26500</v>
      </c>
      <c r="D7" s="124">
        <v>27444</v>
      </c>
      <c r="E7" s="123">
        <v>46061</v>
      </c>
      <c r="F7" s="123">
        <v>47415</v>
      </c>
      <c r="G7" s="123">
        <v>611</v>
      </c>
      <c r="H7" s="123">
        <v>603</v>
      </c>
      <c r="I7" s="121">
        <v>-8</v>
      </c>
      <c r="J7" s="120">
        <v>0.32600000000000001</v>
      </c>
      <c r="K7" s="120">
        <v>0.33200000000000002</v>
      </c>
    </row>
    <row r="8" spans="1:11" s="95" customFormat="1" ht="12" x14ac:dyDescent="0.2">
      <c r="A8" s="126" t="s">
        <v>143</v>
      </c>
      <c r="B8" s="138">
        <v>956952</v>
      </c>
      <c r="C8" s="124">
        <v>370016</v>
      </c>
      <c r="D8" s="124">
        <v>393916</v>
      </c>
      <c r="E8" s="123">
        <v>700449</v>
      </c>
      <c r="F8" s="123">
        <v>743280</v>
      </c>
      <c r="G8" s="123">
        <v>611</v>
      </c>
      <c r="H8" s="123">
        <v>642</v>
      </c>
      <c r="I8" s="121">
        <v>31</v>
      </c>
      <c r="J8" s="120">
        <v>0.58399999999999996</v>
      </c>
      <c r="K8" s="120">
        <v>0.57799999999999996</v>
      </c>
    </row>
    <row r="9" spans="1:11" s="95" customFormat="1" ht="12" x14ac:dyDescent="0.2">
      <c r="A9" s="126" t="s">
        <v>142</v>
      </c>
      <c r="B9" s="138">
        <v>122240</v>
      </c>
      <c r="C9" s="124">
        <v>45633</v>
      </c>
      <c r="D9" s="124">
        <v>47505</v>
      </c>
      <c r="E9" s="123">
        <v>77067</v>
      </c>
      <c r="F9" s="123">
        <v>80434</v>
      </c>
      <c r="G9" s="123">
        <v>518</v>
      </c>
      <c r="H9" s="123">
        <v>523</v>
      </c>
      <c r="I9" s="121">
        <v>5</v>
      </c>
      <c r="J9" s="120">
        <v>0.60199999999999998</v>
      </c>
      <c r="K9" s="120">
        <v>0.60599999999999998</v>
      </c>
    </row>
    <row r="10" spans="1:11" s="95" customFormat="1" ht="12" x14ac:dyDescent="0.2">
      <c r="A10" s="126" t="s">
        <v>141</v>
      </c>
      <c r="B10" s="138">
        <v>80832</v>
      </c>
      <c r="C10" s="124">
        <v>33783</v>
      </c>
      <c r="D10" s="124">
        <v>34222</v>
      </c>
      <c r="E10" s="123">
        <v>62564</v>
      </c>
      <c r="F10" s="123">
        <v>64134</v>
      </c>
      <c r="G10" s="123">
        <v>691</v>
      </c>
      <c r="H10" s="123">
        <v>717</v>
      </c>
      <c r="I10" s="121">
        <v>26</v>
      </c>
      <c r="J10" s="120">
        <v>0.70599999999999996</v>
      </c>
      <c r="K10" s="120">
        <v>0.71</v>
      </c>
    </row>
    <row r="11" spans="1:11" s="95" customFormat="1" ht="12" x14ac:dyDescent="0.2">
      <c r="A11" s="126" t="s">
        <v>140</v>
      </c>
      <c r="B11" s="138">
        <v>17790</v>
      </c>
      <c r="C11" s="124">
        <v>6498</v>
      </c>
      <c r="D11" s="124">
        <v>6742</v>
      </c>
      <c r="E11" s="123">
        <v>11638</v>
      </c>
      <c r="F11" s="123">
        <v>12027</v>
      </c>
      <c r="G11" s="123">
        <v>624</v>
      </c>
      <c r="H11" s="123">
        <v>576</v>
      </c>
      <c r="I11" s="121">
        <v>-48</v>
      </c>
      <c r="J11" s="120">
        <v>0.56000000000000005</v>
      </c>
      <c r="K11" s="120">
        <v>0.57799999999999996</v>
      </c>
    </row>
    <row r="12" spans="1:11" s="95" customFormat="1" ht="12" x14ac:dyDescent="0.2">
      <c r="A12" s="126" t="s">
        <v>139</v>
      </c>
      <c r="B12" s="138">
        <v>7396</v>
      </c>
      <c r="C12" s="124">
        <v>5950</v>
      </c>
      <c r="D12" s="124">
        <v>6367</v>
      </c>
      <c r="E12" s="123">
        <v>10898</v>
      </c>
      <c r="F12" s="123">
        <v>11642</v>
      </c>
      <c r="G12" s="123">
        <v>320</v>
      </c>
      <c r="H12" s="123">
        <v>322</v>
      </c>
      <c r="I12" s="121">
        <v>2</v>
      </c>
      <c r="J12" s="120">
        <v>0.51400000000000001</v>
      </c>
      <c r="K12" s="120">
        <v>0.53</v>
      </c>
    </row>
    <row r="13" spans="1:11" s="95" customFormat="1" ht="12" x14ac:dyDescent="0.2">
      <c r="A13" s="126" t="s">
        <v>138</v>
      </c>
      <c r="B13" s="138">
        <v>380054</v>
      </c>
      <c r="C13" s="124">
        <v>200061</v>
      </c>
      <c r="D13" s="124">
        <v>207817</v>
      </c>
      <c r="E13" s="123">
        <v>365132</v>
      </c>
      <c r="F13" s="123">
        <v>377517</v>
      </c>
      <c r="G13" s="123">
        <v>713</v>
      </c>
      <c r="H13" s="123">
        <v>705</v>
      </c>
      <c r="I13" s="121">
        <v>-8</v>
      </c>
      <c r="J13" s="127">
        <v>0.504</v>
      </c>
      <c r="K13" s="127">
        <v>0.50900000000000001</v>
      </c>
    </row>
    <row r="14" spans="1:11" s="95" customFormat="1" ht="12" x14ac:dyDescent="0.2">
      <c r="A14" s="126" t="s">
        <v>137</v>
      </c>
      <c r="B14" s="138">
        <v>220391</v>
      </c>
      <c r="C14" s="124">
        <v>93208</v>
      </c>
      <c r="D14" s="124">
        <v>97571</v>
      </c>
      <c r="E14" s="123">
        <v>161863</v>
      </c>
      <c r="F14" s="123">
        <v>170743</v>
      </c>
      <c r="G14" s="123">
        <v>566</v>
      </c>
      <c r="H14" s="123">
        <v>563</v>
      </c>
      <c r="I14" s="121">
        <v>-3</v>
      </c>
      <c r="J14" s="120">
        <v>0.56499999999999995</v>
      </c>
      <c r="K14" s="120">
        <v>0.57699999999999996</v>
      </c>
    </row>
    <row r="15" spans="1:11" s="95" customFormat="1" ht="12" x14ac:dyDescent="0.2">
      <c r="A15" s="126" t="s">
        <v>136</v>
      </c>
      <c r="B15" s="138">
        <v>22456</v>
      </c>
      <c r="C15" s="124">
        <v>8263</v>
      </c>
      <c r="D15" s="124">
        <v>8898</v>
      </c>
      <c r="E15" s="123">
        <v>13122</v>
      </c>
      <c r="F15" s="123">
        <v>14222</v>
      </c>
      <c r="G15" s="123">
        <v>530</v>
      </c>
      <c r="H15" s="123">
        <v>575</v>
      </c>
      <c r="I15" s="121">
        <v>45</v>
      </c>
      <c r="J15" s="120">
        <v>0.53300000000000003</v>
      </c>
      <c r="K15" s="120">
        <v>0.52</v>
      </c>
    </row>
    <row r="16" spans="1:11" s="95" customFormat="1" ht="12" x14ac:dyDescent="0.2">
      <c r="A16" s="126" t="s">
        <v>135</v>
      </c>
      <c r="B16" s="138">
        <v>41221</v>
      </c>
      <c r="C16" s="124">
        <v>6151</v>
      </c>
      <c r="D16" s="124">
        <v>6756</v>
      </c>
      <c r="E16" s="123">
        <v>10442</v>
      </c>
      <c r="F16" s="123">
        <v>11297</v>
      </c>
      <c r="G16" s="123">
        <v>225</v>
      </c>
      <c r="H16" s="123">
        <v>234</v>
      </c>
      <c r="I16" s="121">
        <v>9</v>
      </c>
      <c r="J16" s="127">
        <v>0.61599999999999999</v>
      </c>
      <c r="K16" s="127">
        <v>0.625</v>
      </c>
    </row>
    <row r="17" spans="1:11" s="95" customFormat="1" ht="12" x14ac:dyDescent="0.2">
      <c r="A17" s="126" t="s">
        <v>134</v>
      </c>
      <c r="B17" s="138">
        <v>289636</v>
      </c>
      <c r="C17" s="124">
        <v>105205</v>
      </c>
      <c r="D17" s="124">
        <v>112917</v>
      </c>
      <c r="E17" s="123">
        <v>193929</v>
      </c>
      <c r="F17" s="123">
        <v>207679</v>
      </c>
      <c r="G17" s="123">
        <v>614</v>
      </c>
      <c r="H17" s="123">
        <v>592</v>
      </c>
      <c r="I17" s="121">
        <v>-22</v>
      </c>
      <c r="J17" s="120">
        <v>0.63500000000000001</v>
      </c>
      <c r="K17" s="120">
        <v>0.64100000000000001</v>
      </c>
    </row>
    <row r="18" spans="1:11" s="95" customFormat="1" ht="12" x14ac:dyDescent="0.2">
      <c r="A18" s="126" t="s">
        <v>133</v>
      </c>
      <c r="B18" s="138">
        <v>151363</v>
      </c>
      <c r="C18" s="124">
        <v>46466</v>
      </c>
      <c r="D18" s="124">
        <v>48803</v>
      </c>
      <c r="E18" s="123">
        <v>77086</v>
      </c>
      <c r="F18" s="123">
        <v>81952</v>
      </c>
      <c r="G18" s="123">
        <v>484</v>
      </c>
      <c r="H18" s="123">
        <v>459</v>
      </c>
      <c r="I18" s="121">
        <v>-25</v>
      </c>
      <c r="J18" s="120">
        <v>0.50800000000000001</v>
      </c>
      <c r="K18" s="120">
        <v>0.504</v>
      </c>
    </row>
    <row r="19" spans="1:11" s="95" customFormat="1" ht="12" x14ac:dyDescent="0.2">
      <c r="A19" s="126" t="s">
        <v>132</v>
      </c>
      <c r="B19" s="138">
        <v>71060</v>
      </c>
      <c r="C19" s="124">
        <v>12449</v>
      </c>
      <c r="D19" s="124">
        <v>13267</v>
      </c>
      <c r="E19" s="123">
        <v>19787</v>
      </c>
      <c r="F19" s="123">
        <v>21081</v>
      </c>
      <c r="G19" s="123">
        <v>220</v>
      </c>
      <c r="H19" s="123">
        <v>232</v>
      </c>
      <c r="I19" s="121">
        <v>12</v>
      </c>
      <c r="J19" s="120">
        <v>0.629</v>
      </c>
      <c r="K19" s="120">
        <v>0.60899999999999999</v>
      </c>
    </row>
    <row r="20" spans="1:11" s="95" customFormat="1" ht="12" x14ac:dyDescent="0.2">
      <c r="A20" s="126" t="s">
        <v>131</v>
      </c>
      <c r="B20" s="138">
        <v>67517</v>
      </c>
      <c r="C20" s="124">
        <v>10023</v>
      </c>
      <c r="D20" s="124">
        <v>10363</v>
      </c>
      <c r="E20" s="123">
        <v>16350</v>
      </c>
      <c r="F20" s="123">
        <v>16703</v>
      </c>
      <c r="G20" s="123">
        <v>218</v>
      </c>
      <c r="H20" s="123">
        <v>210</v>
      </c>
      <c r="I20" s="121">
        <v>-8</v>
      </c>
      <c r="J20" s="120">
        <v>0.61799999999999999</v>
      </c>
      <c r="K20" s="120">
        <v>0.61799999999999999</v>
      </c>
    </row>
    <row r="21" spans="1:11" s="95" customFormat="1" ht="12" x14ac:dyDescent="0.2">
      <c r="A21" s="126" t="s">
        <v>130</v>
      </c>
      <c r="B21" s="138">
        <v>89498</v>
      </c>
      <c r="C21" s="124">
        <v>35069</v>
      </c>
      <c r="D21" s="124">
        <v>34233</v>
      </c>
      <c r="E21" s="123">
        <v>56684</v>
      </c>
      <c r="F21" s="123">
        <v>56289</v>
      </c>
      <c r="G21" s="123">
        <v>462</v>
      </c>
      <c r="H21" s="123">
        <v>456</v>
      </c>
      <c r="I21" s="121">
        <v>-6</v>
      </c>
      <c r="J21" s="120">
        <v>0.503</v>
      </c>
      <c r="K21" s="120">
        <v>0.51300000000000001</v>
      </c>
    </row>
    <row r="22" spans="1:11" s="95" customFormat="1" ht="12" x14ac:dyDescent="0.2">
      <c r="A22" s="126" t="s">
        <v>129</v>
      </c>
      <c r="B22" s="138">
        <v>83840</v>
      </c>
      <c r="C22" s="124">
        <v>21350</v>
      </c>
      <c r="D22" s="124">
        <v>22679</v>
      </c>
      <c r="E22" s="123">
        <v>30751</v>
      </c>
      <c r="F22" s="123">
        <v>32565</v>
      </c>
      <c r="G22" s="123">
        <v>287</v>
      </c>
      <c r="H22" s="123">
        <v>287</v>
      </c>
      <c r="I22" s="121">
        <v>0</v>
      </c>
      <c r="J22" s="120">
        <v>0.38200000000000001</v>
      </c>
      <c r="K22" s="120">
        <v>0.40500000000000003</v>
      </c>
    </row>
    <row r="23" spans="1:11" s="95" customFormat="1" ht="12" x14ac:dyDescent="0.2">
      <c r="A23" s="126" t="s">
        <v>128</v>
      </c>
      <c r="B23" s="142">
        <v>25979</v>
      </c>
      <c r="C23" s="124">
        <v>8495</v>
      </c>
      <c r="D23" s="124">
        <v>8638</v>
      </c>
      <c r="E23" s="140">
        <v>15118</v>
      </c>
      <c r="F23" s="140">
        <v>15327</v>
      </c>
      <c r="G23" s="123">
        <v>531</v>
      </c>
      <c r="H23" s="123">
        <v>538</v>
      </c>
      <c r="I23" s="121">
        <v>7</v>
      </c>
      <c r="J23" s="120">
        <v>0.59899999999999998</v>
      </c>
      <c r="K23" s="120">
        <v>0.59099999999999997</v>
      </c>
    </row>
    <row r="24" spans="1:11" s="95" customFormat="1" ht="12" x14ac:dyDescent="0.2">
      <c r="A24" s="141" t="s">
        <v>127</v>
      </c>
      <c r="B24" s="138">
        <v>115363</v>
      </c>
      <c r="C24" s="136">
        <v>65109</v>
      </c>
      <c r="D24" s="136">
        <v>66098</v>
      </c>
      <c r="E24" s="123">
        <v>122971</v>
      </c>
      <c r="F24" s="123">
        <v>124479</v>
      </c>
      <c r="G24" s="140">
        <v>863</v>
      </c>
      <c r="H24" s="140">
        <v>874</v>
      </c>
      <c r="I24" s="121">
        <v>11</v>
      </c>
      <c r="J24" s="139">
        <v>0.61899999999999999</v>
      </c>
      <c r="K24" s="139">
        <v>0.627</v>
      </c>
    </row>
    <row r="25" spans="1:11" s="95" customFormat="1" ht="12" x14ac:dyDescent="0.2">
      <c r="A25" s="143" t="s">
        <v>126</v>
      </c>
      <c r="B25" s="138">
        <v>138857</v>
      </c>
      <c r="C25" s="124">
        <v>59105</v>
      </c>
      <c r="D25" s="124">
        <v>61887</v>
      </c>
      <c r="E25" s="123">
        <v>107925</v>
      </c>
      <c r="F25" s="123">
        <v>113869</v>
      </c>
      <c r="G25" s="123">
        <v>722</v>
      </c>
      <c r="H25" s="123">
        <v>751</v>
      </c>
      <c r="I25" s="121">
        <v>29</v>
      </c>
      <c r="J25" s="120">
        <v>0.68200000000000005</v>
      </c>
      <c r="K25" s="120">
        <v>0.68400000000000005</v>
      </c>
    </row>
    <row r="26" spans="1:11" s="95" customFormat="1" ht="12" x14ac:dyDescent="0.2">
      <c r="A26" s="126" t="s">
        <v>125</v>
      </c>
      <c r="B26" s="138">
        <v>234774</v>
      </c>
      <c r="C26" s="124">
        <v>59525</v>
      </c>
      <c r="D26" s="124">
        <v>62601</v>
      </c>
      <c r="E26" s="123">
        <v>98135</v>
      </c>
      <c r="F26" s="123">
        <v>103427</v>
      </c>
      <c r="G26" s="123">
        <v>363</v>
      </c>
      <c r="H26" s="123">
        <v>369</v>
      </c>
      <c r="I26" s="121">
        <v>6</v>
      </c>
      <c r="J26" s="120">
        <v>0.64800000000000002</v>
      </c>
      <c r="K26" s="120">
        <v>0.63800000000000001</v>
      </c>
    </row>
    <row r="27" spans="1:11" s="95" customFormat="1" ht="12" x14ac:dyDescent="0.2">
      <c r="A27" s="126" t="s">
        <v>124</v>
      </c>
      <c r="B27" s="138">
        <v>133277</v>
      </c>
      <c r="C27" s="124">
        <v>42814</v>
      </c>
      <c r="D27" s="124">
        <v>43780</v>
      </c>
      <c r="E27" s="123">
        <v>70699</v>
      </c>
      <c r="F27" s="123">
        <v>71136</v>
      </c>
      <c r="G27" s="123">
        <v>399</v>
      </c>
      <c r="H27" s="123">
        <v>394</v>
      </c>
      <c r="I27" s="121">
        <v>-5</v>
      </c>
      <c r="J27" s="120">
        <v>0.65800000000000003</v>
      </c>
      <c r="K27" s="120">
        <v>0.65900000000000003</v>
      </c>
    </row>
    <row r="28" spans="1:11" s="95" customFormat="1" ht="12" x14ac:dyDescent="0.2">
      <c r="A28" s="126" t="s">
        <v>123</v>
      </c>
      <c r="B28" s="138">
        <v>58970</v>
      </c>
      <c r="C28" s="124">
        <v>7831</v>
      </c>
      <c r="D28" s="124">
        <v>9401</v>
      </c>
      <c r="E28" s="123">
        <v>12054</v>
      </c>
      <c r="F28" s="123">
        <v>14437</v>
      </c>
      <c r="G28" s="123">
        <v>175</v>
      </c>
      <c r="H28" s="123">
        <v>208</v>
      </c>
      <c r="I28" s="121">
        <v>33</v>
      </c>
      <c r="J28" s="120">
        <v>0.36599999999999999</v>
      </c>
      <c r="K28" s="120">
        <v>0.33300000000000002</v>
      </c>
    </row>
    <row r="29" spans="1:11" s="95" customFormat="1" ht="12" x14ac:dyDescent="0.2">
      <c r="A29" s="126" t="s">
        <v>122</v>
      </c>
      <c r="B29" s="138">
        <v>132084</v>
      </c>
      <c r="C29" s="124">
        <v>24164</v>
      </c>
      <c r="D29" s="124">
        <v>25610</v>
      </c>
      <c r="E29" s="123">
        <v>39510</v>
      </c>
      <c r="F29" s="123">
        <v>42080</v>
      </c>
      <c r="G29" s="123">
        <v>267</v>
      </c>
      <c r="H29" s="123">
        <v>269</v>
      </c>
      <c r="I29" s="121">
        <v>2</v>
      </c>
      <c r="J29" s="120">
        <v>0.63900000000000001</v>
      </c>
      <c r="K29" s="120">
        <v>0.63900000000000001</v>
      </c>
    </row>
    <row r="30" spans="1:11" s="95" customFormat="1" ht="12" x14ac:dyDescent="0.2">
      <c r="A30" s="126" t="s">
        <v>121</v>
      </c>
      <c r="B30" s="138">
        <v>20082</v>
      </c>
      <c r="C30" s="124">
        <v>3247</v>
      </c>
      <c r="D30" s="124">
        <v>3193</v>
      </c>
      <c r="E30" s="123">
        <v>5090</v>
      </c>
      <c r="F30" s="123">
        <v>5024</v>
      </c>
      <c r="G30" s="123">
        <v>230</v>
      </c>
      <c r="H30" s="123">
        <v>223</v>
      </c>
      <c r="I30" s="121">
        <v>-7</v>
      </c>
      <c r="J30" s="120">
        <v>0.623</v>
      </c>
      <c r="K30" s="120">
        <v>0.64400000000000002</v>
      </c>
    </row>
    <row r="31" spans="1:11" s="95" customFormat="1" ht="12" x14ac:dyDescent="0.2">
      <c r="A31" s="126" t="s">
        <v>120</v>
      </c>
      <c r="B31" s="138">
        <v>45049</v>
      </c>
      <c r="C31" s="124">
        <v>7395</v>
      </c>
      <c r="D31" s="124">
        <v>7648</v>
      </c>
      <c r="E31" s="123">
        <v>12873</v>
      </c>
      <c r="F31" s="123">
        <v>13135</v>
      </c>
      <c r="G31" s="123">
        <v>243</v>
      </c>
      <c r="H31" s="123">
        <v>238</v>
      </c>
      <c r="I31" s="121">
        <v>-5</v>
      </c>
      <c r="J31" s="120">
        <v>0.57199999999999995</v>
      </c>
      <c r="K31" s="120">
        <v>0.58499999999999996</v>
      </c>
    </row>
    <row r="32" spans="1:11" s="95" customFormat="1" ht="12" x14ac:dyDescent="0.2">
      <c r="A32" s="126" t="s">
        <v>119</v>
      </c>
      <c r="B32" s="138">
        <v>63981</v>
      </c>
      <c r="C32" s="124">
        <v>17423</v>
      </c>
      <c r="D32" s="124">
        <v>19142</v>
      </c>
      <c r="E32" s="123">
        <v>31449</v>
      </c>
      <c r="F32" s="123">
        <v>34669</v>
      </c>
      <c r="G32" s="123">
        <v>426</v>
      </c>
      <c r="H32" s="123">
        <v>453</v>
      </c>
      <c r="I32" s="121">
        <v>27</v>
      </c>
      <c r="J32" s="120">
        <v>0.49299999999999999</v>
      </c>
      <c r="K32" s="120">
        <v>0.49299999999999999</v>
      </c>
    </row>
    <row r="33" spans="1:11" s="95" customFormat="1" ht="12" x14ac:dyDescent="0.2">
      <c r="A33" s="126" t="s">
        <v>118</v>
      </c>
      <c r="B33" s="138">
        <v>27142</v>
      </c>
      <c r="C33" s="124">
        <v>6955</v>
      </c>
      <c r="D33" s="124">
        <v>7565</v>
      </c>
      <c r="E33" s="123">
        <v>11512</v>
      </c>
      <c r="F33" s="123">
        <v>12456</v>
      </c>
      <c r="G33" s="123">
        <v>376</v>
      </c>
      <c r="H33" s="123">
        <v>415</v>
      </c>
      <c r="I33" s="121">
        <v>39</v>
      </c>
      <c r="J33" s="120">
        <v>0.72</v>
      </c>
      <c r="K33" s="120">
        <v>0.71099999999999997</v>
      </c>
    </row>
    <row r="34" spans="1:11" s="95" customFormat="1" ht="12" x14ac:dyDescent="0.2">
      <c r="A34" s="126" t="s">
        <v>117</v>
      </c>
      <c r="B34" s="138">
        <v>196008</v>
      </c>
      <c r="C34" s="124">
        <v>66956</v>
      </c>
      <c r="D34" s="124">
        <v>71380</v>
      </c>
      <c r="E34" s="123">
        <v>129982</v>
      </c>
      <c r="F34" s="123">
        <v>138332</v>
      </c>
      <c r="G34" s="123">
        <v>604</v>
      </c>
      <c r="H34" s="123">
        <v>640</v>
      </c>
      <c r="I34" s="121">
        <v>36</v>
      </c>
      <c r="J34" s="120">
        <v>0.70299999999999996</v>
      </c>
      <c r="K34" s="120">
        <v>0.69799999999999995</v>
      </c>
    </row>
    <row r="35" spans="1:11" s="95" customFormat="1" ht="12" x14ac:dyDescent="0.2">
      <c r="A35" s="126" t="s">
        <v>116</v>
      </c>
      <c r="B35" s="138">
        <v>42613</v>
      </c>
      <c r="C35" s="124">
        <v>9314</v>
      </c>
      <c r="D35" s="124">
        <v>10756</v>
      </c>
      <c r="E35" s="123">
        <v>14942</v>
      </c>
      <c r="F35" s="123">
        <v>16915</v>
      </c>
      <c r="G35" s="123">
        <v>298</v>
      </c>
      <c r="H35" s="123">
        <v>323</v>
      </c>
      <c r="I35" s="121">
        <v>25</v>
      </c>
      <c r="J35" s="120">
        <v>0.40200000000000002</v>
      </c>
      <c r="K35" s="120">
        <v>0.38100000000000001</v>
      </c>
    </row>
    <row r="36" spans="1:11" s="95" customFormat="1" ht="12" x14ac:dyDescent="0.2">
      <c r="A36" s="126" t="s">
        <v>115</v>
      </c>
      <c r="B36" s="138">
        <v>378013</v>
      </c>
      <c r="C36" s="124">
        <v>153623</v>
      </c>
      <c r="D36" s="124">
        <v>158280</v>
      </c>
      <c r="E36" s="123">
        <v>269560</v>
      </c>
      <c r="F36" s="123">
        <v>278524</v>
      </c>
      <c r="G36" s="123">
        <v>617</v>
      </c>
      <c r="H36" s="123">
        <v>627</v>
      </c>
      <c r="I36" s="121">
        <v>10</v>
      </c>
      <c r="J36" s="120">
        <v>0.63300000000000001</v>
      </c>
      <c r="K36" s="120">
        <v>0.629</v>
      </c>
    </row>
    <row r="37" spans="1:11" s="95" customFormat="1" ht="12" x14ac:dyDescent="0.2">
      <c r="A37" s="126" t="s">
        <v>114</v>
      </c>
      <c r="B37" s="138">
        <v>202537</v>
      </c>
      <c r="C37" s="124">
        <v>74982</v>
      </c>
      <c r="D37" s="124">
        <v>77465</v>
      </c>
      <c r="E37" s="123">
        <v>140513</v>
      </c>
      <c r="F37" s="123">
        <v>145001</v>
      </c>
      <c r="G37" s="123">
        <v>592</v>
      </c>
      <c r="H37" s="123">
        <v>600</v>
      </c>
      <c r="I37" s="121">
        <v>8</v>
      </c>
      <c r="J37" s="120">
        <v>0.53300000000000003</v>
      </c>
      <c r="K37" s="120">
        <v>0.53600000000000003</v>
      </c>
    </row>
    <row r="38" spans="1:11" s="95" customFormat="1" ht="12" x14ac:dyDescent="0.2">
      <c r="A38" s="126" t="s">
        <v>113</v>
      </c>
      <c r="B38" s="138">
        <v>14928</v>
      </c>
      <c r="C38" s="124">
        <v>1763</v>
      </c>
      <c r="D38" s="124">
        <v>1894</v>
      </c>
      <c r="E38" s="123">
        <v>2438</v>
      </c>
      <c r="F38" s="123">
        <v>2746</v>
      </c>
      <c r="G38" s="123">
        <v>148</v>
      </c>
      <c r="H38" s="123">
        <v>166</v>
      </c>
      <c r="I38" s="121">
        <v>18</v>
      </c>
      <c r="J38" s="120">
        <v>0.66700000000000004</v>
      </c>
      <c r="K38" s="120">
        <v>0.61499999999999999</v>
      </c>
    </row>
    <row r="39" spans="1:11" s="95" customFormat="1" ht="12" x14ac:dyDescent="0.2">
      <c r="A39" s="126" t="s">
        <v>112</v>
      </c>
      <c r="B39" s="138">
        <v>236893</v>
      </c>
      <c r="C39" s="124">
        <v>65367</v>
      </c>
      <c r="D39" s="124">
        <v>69263</v>
      </c>
      <c r="E39" s="123">
        <v>114370</v>
      </c>
      <c r="F39" s="123">
        <v>121044</v>
      </c>
      <c r="G39" s="123">
        <v>444</v>
      </c>
      <c r="H39" s="123">
        <v>435</v>
      </c>
      <c r="I39" s="121">
        <v>-9</v>
      </c>
      <c r="J39" s="120">
        <v>0.65500000000000003</v>
      </c>
      <c r="K39" s="120">
        <v>0.65</v>
      </c>
    </row>
    <row r="40" spans="1:11" s="95" customFormat="1" ht="12" x14ac:dyDescent="0.2">
      <c r="A40" s="126" t="s">
        <v>111</v>
      </c>
      <c r="B40" s="138">
        <v>89955</v>
      </c>
      <c r="C40" s="124">
        <v>17336</v>
      </c>
      <c r="D40" s="124">
        <v>17895</v>
      </c>
      <c r="E40" s="123">
        <v>30011</v>
      </c>
      <c r="F40" s="123">
        <v>30850</v>
      </c>
      <c r="G40" s="123">
        <v>319</v>
      </c>
      <c r="H40" s="123">
        <v>287</v>
      </c>
      <c r="I40" s="121">
        <v>-32</v>
      </c>
      <c r="J40" s="120">
        <v>0.46800000000000003</v>
      </c>
      <c r="K40" s="120">
        <v>0.47</v>
      </c>
    </row>
    <row r="41" spans="1:11" s="95" customFormat="1" ht="12" x14ac:dyDescent="0.2">
      <c r="A41" s="126" t="s">
        <v>110</v>
      </c>
      <c r="B41" s="138">
        <v>84535</v>
      </c>
      <c r="C41" s="124">
        <v>18943</v>
      </c>
      <c r="D41" s="124">
        <v>19839</v>
      </c>
      <c r="E41" s="123">
        <v>30672</v>
      </c>
      <c r="F41" s="123">
        <v>31867</v>
      </c>
      <c r="G41" s="123">
        <v>288</v>
      </c>
      <c r="H41" s="123">
        <v>299</v>
      </c>
      <c r="I41" s="121">
        <v>11</v>
      </c>
      <c r="J41" s="120">
        <v>0.60499999999999998</v>
      </c>
      <c r="K41" s="120">
        <v>0.60299999999999998</v>
      </c>
    </row>
    <row r="42" spans="1:11" s="95" customFormat="1" ht="12" x14ac:dyDescent="0.2">
      <c r="A42" s="126" t="s">
        <v>109</v>
      </c>
      <c r="B42" s="138">
        <v>263304</v>
      </c>
      <c r="C42" s="124">
        <v>68396</v>
      </c>
      <c r="D42" s="124">
        <v>71795</v>
      </c>
      <c r="E42" s="123">
        <v>121013</v>
      </c>
      <c r="F42" s="123">
        <v>127676</v>
      </c>
      <c r="G42" s="123">
        <v>426</v>
      </c>
      <c r="H42" s="123">
        <v>424</v>
      </c>
      <c r="I42" s="121">
        <v>-2</v>
      </c>
      <c r="J42" s="120">
        <v>0.67300000000000004</v>
      </c>
      <c r="K42" s="120">
        <v>0.66900000000000004</v>
      </c>
    </row>
    <row r="43" spans="1:11" s="95" customFormat="1" ht="12" x14ac:dyDescent="0.2">
      <c r="A43" s="126" t="s">
        <v>108</v>
      </c>
      <c r="B43" s="138">
        <v>19421</v>
      </c>
      <c r="C43" s="124">
        <v>6281</v>
      </c>
      <c r="D43" s="124">
        <v>6606</v>
      </c>
      <c r="E43" s="123">
        <v>11139</v>
      </c>
      <c r="F43" s="123">
        <v>11933</v>
      </c>
      <c r="G43" s="123">
        <v>514</v>
      </c>
      <c r="H43" s="123">
        <v>564</v>
      </c>
      <c r="I43" s="121">
        <v>50</v>
      </c>
      <c r="J43" s="120">
        <v>0.61399999999999999</v>
      </c>
      <c r="K43" s="120">
        <v>0.59399999999999997</v>
      </c>
    </row>
    <row r="44" spans="1:11" s="95" customFormat="1" ht="12" x14ac:dyDescent="0.2">
      <c r="A44" s="126" t="s">
        <v>107</v>
      </c>
      <c r="B44" s="138">
        <v>94681</v>
      </c>
      <c r="C44" s="124">
        <v>28987</v>
      </c>
      <c r="D44" s="124">
        <v>30878</v>
      </c>
      <c r="E44" s="123">
        <v>46341</v>
      </c>
      <c r="F44" s="123">
        <v>49504</v>
      </c>
      <c r="G44" s="123">
        <v>386</v>
      </c>
      <c r="H44" s="123">
        <v>403</v>
      </c>
      <c r="I44" s="121">
        <v>17</v>
      </c>
      <c r="J44" s="120">
        <v>0.58399999999999996</v>
      </c>
      <c r="K44" s="120">
        <v>0.58299999999999996</v>
      </c>
    </row>
    <row r="45" spans="1:11" s="95" customFormat="1" ht="12" x14ac:dyDescent="0.2">
      <c r="A45" s="126" t="s">
        <v>106</v>
      </c>
      <c r="B45" s="138">
        <v>16862</v>
      </c>
      <c r="C45" s="124">
        <v>2785</v>
      </c>
      <c r="D45" s="124">
        <v>2643</v>
      </c>
      <c r="E45" s="123">
        <v>4644</v>
      </c>
      <c r="F45" s="123">
        <v>4210</v>
      </c>
      <c r="G45" s="123">
        <v>234</v>
      </c>
      <c r="H45" s="123">
        <v>210</v>
      </c>
      <c r="I45" s="121">
        <v>-24</v>
      </c>
      <c r="J45" s="120">
        <v>0.64500000000000002</v>
      </c>
      <c r="K45" s="120">
        <v>0.67900000000000005</v>
      </c>
    </row>
    <row r="46" spans="1:11" s="95" customFormat="1" ht="12" x14ac:dyDescent="0.2">
      <c r="A46" s="143" t="s">
        <v>105</v>
      </c>
      <c r="B46" s="138">
        <v>135980</v>
      </c>
      <c r="C46" s="124">
        <v>31110</v>
      </c>
      <c r="D46" s="124">
        <v>33654</v>
      </c>
      <c r="E46" s="123">
        <v>52709</v>
      </c>
      <c r="F46" s="123">
        <v>55907</v>
      </c>
      <c r="G46" s="123">
        <v>316</v>
      </c>
      <c r="H46" s="123">
        <v>320</v>
      </c>
      <c r="I46" s="121">
        <v>4</v>
      </c>
      <c r="J46" s="120">
        <v>0.59099999999999997</v>
      </c>
      <c r="K46" s="120">
        <v>0.58299999999999996</v>
      </c>
    </row>
    <row r="47" spans="1:11" s="95" customFormat="1" ht="12" x14ac:dyDescent="0.2">
      <c r="A47" s="126" t="s">
        <v>104</v>
      </c>
      <c r="B47" s="138">
        <v>672277</v>
      </c>
      <c r="C47" s="124">
        <v>268918</v>
      </c>
      <c r="D47" s="124">
        <v>289550</v>
      </c>
      <c r="E47" s="123">
        <v>505790</v>
      </c>
      <c r="F47" s="123">
        <v>542178</v>
      </c>
      <c r="G47" s="123">
        <v>613</v>
      </c>
      <c r="H47" s="123">
        <v>614</v>
      </c>
      <c r="I47" s="121">
        <v>1</v>
      </c>
      <c r="J47" s="120">
        <v>0.45700000000000002</v>
      </c>
      <c r="K47" s="120">
        <v>0.46100000000000002</v>
      </c>
    </row>
    <row r="48" spans="1:11" s="95" customFormat="1" ht="12" x14ac:dyDescent="0.2">
      <c r="A48" s="126" t="s">
        <v>103</v>
      </c>
      <c r="B48" s="142">
        <v>83707</v>
      </c>
      <c r="C48" s="124">
        <v>25035</v>
      </c>
      <c r="D48" s="124">
        <v>26573</v>
      </c>
      <c r="E48" s="140">
        <v>39247</v>
      </c>
      <c r="F48" s="140">
        <v>41274</v>
      </c>
      <c r="G48" s="123">
        <v>367</v>
      </c>
      <c r="H48" s="123">
        <v>365</v>
      </c>
      <c r="I48" s="121">
        <v>-2</v>
      </c>
      <c r="J48" s="120">
        <v>0.67</v>
      </c>
      <c r="K48" s="120">
        <v>0.66200000000000003</v>
      </c>
    </row>
    <row r="49" spans="1:11" s="95" customFormat="1" ht="12" x14ac:dyDescent="0.2">
      <c r="A49" s="141" t="s">
        <v>102</v>
      </c>
      <c r="B49" s="138">
        <v>10950</v>
      </c>
      <c r="C49" s="136">
        <v>3802</v>
      </c>
      <c r="D49" s="136">
        <v>3732</v>
      </c>
      <c r="E49" s="123">
        <v>6414</v>
      </c>
      <c r="F49" s="123">
        <v>6448</v>
      </c>
      <c r="G49" s="140">
        <v>537</v>
      </c>
      <c r="H49" s="140">
        <v>547</v>
      </c>
      <c r="I49" s="121">
        <v>10</v>
      </c>
      <c r="J49" s="139">
        <v>0.66200000000000003</v>
      </c>
      <c r="K49" s="139">
        <v>0.65500000000000003</v>
      </c>
    </row>
    <row r="50" spans="1:11" s="95" customFormat="1" ht="12" x14ac:dyDescent="0.2">
      <c r="A50" s="126" t="s">
        <v>101</v>
      </c>
      <c r="B50" s="138">
        <v>178511</v>
      </c>
      <c r="C50" s="124">
        <v>77939</v>
      </c>
      <c r="D50" s="124">
        <v>77962</v>
      </c>
      <c r="E50" s="123">
        <v>155426</v>
      </c>
      <c r="F50" s="123">
        <v>154578</v>
      </c>
      <c r="G50" s="123">
        <v>735</v>
      </c>
      <c r="H50" s="123">
        <v>718</v>
      </c>
      <c r="I50" s="121">
        <v>-17</v>
      </c>
      <c r="J50" s="120">
        <v>0.61499999999999999</v>
      </c>
      <c r="K50" s="120">
        <v>0.63200000000000001</v>
      </c>
    </row>
    <row r="51" spans="1:11" s="95" customFormat="1" ht="12" x14ac:dyDescent="0.2">
      <c r="A51" s="126" t="s">
        <v>100</v>
      </c>
      <c r="B51" s="138">
        <v>163304</v>
      </c>
      <c r="C51" s="124">
        <v>50268</v>
      </c>
      <c r="D51" s="124">
        <v>51255</v>
      </c>
      <c r="E51" s="123">
        <v>84866</v>
      </c>
      <c r="F51" s="123">
        <v>87068</v>
      </c>
      <c r="G51" s="123">
        <v>405</v>
      </c>
      <c r="H51" s="123">
        <v>405</v>
      </c>
      <c r="I51" s="121">
        <v>0</v>
      </c>
      <c r="J51" s="120">
        <v>0.60899999999999999</v>
      </c>
      <c r="K51" s="120">
        <v>0.60199999999999998</v>
      </c>
    </row>
    <row r="52" spans="1:11" s="95" customFormat="1" ht="12" x14ac:dyDescent="0.2">
      <c r="A52" s="126" t="s">
        <v>99</v>
      </c>
      <c r="B52" s="138">
        <v>35697</v>
      </c>
      <c r="C52" s="124">
        <v>7812</v>
      </c>
      <c r="D52" s="124">
        <v>8086</v>
      </c>
      <c r="E52" s="123">
        <v>12745</v>
      </c>
      <c r="F52" s="123">
        <v>13232</v>
      </c>
      <c r="G52" s="123">
        <v>298</v>
      </c>
      <c r="H52" s="123">
        <v>319</v>
      </c>
      <c r="I52" s="121">
        <v>21</v>
      </c>
      <c r="J52" s="120">
        <v>0.42299999999999999</v>
      </c>
      <c r="K52" s="120">
        <v>0.42699999999999999</v>
      </c>
    </row>
    <row r="53" spans="1:11" s="95" customFormat="1" ht="12" x14ac:dyDescent="0.2">
      <c r="A53" s="126" t="s">
        <v>98</v>
      </c>
      <c r="B53" s="138">
        <v>130937</v>
      </c>
      <c r="C53" s="124">
        <v>41398</v>
      </c>
      <c r="D53" s="124">
        <v>44210</v>
      </c>
      <c r="E53" s="123">
        <v>70007</v>
      </c>
      <c r="F53" s="123">
        <v>74560</v>
      </c>
      <c r="G53" s="123">
        <v>462</v>
      </c>
      <c r="H53" s="123">
        <v>484</v>
      </c>
      <c r="I53" s="121">
        <v>22</v>
      </c>
      <c r="J53" s="120">
        <v>0.67100000000000004</v>
      </c>
      <c r="K53" s="120">
        <v>0.65900000000000003</v>
      </c>
    </row>
    <row r="54" spans="1:11" s="95" customFormat="1" ht="12" x14ac:dyDescent="0.2">
      <c r="A54" s="126" t="s">
        <v>97</v>
      </c>
      <c r="B54" s="137">
        <v>12824</v>
      </c>
      <c r="C54" s="136">
        <v>1767</v>
      </c>
      <c r="D54" s="136">
        <v>1926</v>
      </c>
      <c r="E54" s="135">
        <v>2766</v>
      </c>
      <c r="F54" s="135">
        <v>2824</v>
      </c>
      <c r="G54" s="123">
        <v>187</v>
      </c>
      <c r="H54" s="123">
        <v>186</v>
      </c>
      <c r="I54" s="121">
        <v>-1</v>
      </c>
      <c r="J54" s="120">
        <v>0.54700000000000004</v>
      </c>
      <c r="K54" s="120">
        <v>0.55900000000000005</v>
      </c>
    </row>
    <row r="55" spans="1:11" s="95" customFormat="1" ht="12" x14ac:dyDescent="0.2">
      <c r="A55" s="134" t="s">
        <v>156</v>
      </c>
      <c r="B55" s="133"/>
      <c r="C55" s="130"/>
      <c r="D55" s="132"/>
      <c r="E55" s="131"/>
      <c r="F55" s="130"/>
      <c r="G55" s="123"/>
      <c r="H55" s="123"/>
      <c r="I55" s="108"/>
      <c r="J55" s="129"/>
      <c r="K55" s="129"/>
    </row>
    <row r="56" spans="1:11" s="95" customFormat="1" ht="12" x14ac:dyDescent="0.2">
      <c r="A56" s="126" t="s">
        <v>95</v>
      </c>
      <c r="B56" s="125">
        <f>SUM(B4:B54)</f>
        <v>7001898</v>
      </c>
      <c r="C56" s="124">
        <f>SUM(C4:C54)</f>
        <v>2416329</v>
      </c>
      <c r="D56" s="124">
        <f>SUM(D4:D54)</f>
        <v>2538998</v>
      </c>
      <c r="E56" s="123">
        <f>SUM(E4:E54)</f>
        <v>4343547</v>
      </c>
      <c r="F56" s="123">
        <f>SUM(F4:F54)</f>
        <v>4559273</v>
      </c>
      <c r="G56" s="123">
        <v>521</v>
      </c>
      <c r="H56" s="123">
        <v>528</v>
      </c>
      <c r="I56" s="128">
        <v>7</v>
      </c>
      <c r="J56" s="127">
        <v>0.57499999999999996</v>
      </c>
      <c r="K56" s="127">
        <v>0.56999999999999995</v>
      </c>
    </row>
    <row r="57" spans="1:11" s="95" customFormat="1" ht="12" x14ac:dyDescent="0.2">
      <c r="A57" s="126" t="s">
        <v>155</v>
      </c>
      <c r="B57" s="125"/>
      <c r="C57" s="124">
        <v>67123</v>
      </c>
      <c r="D57" s="124">
        <v>72174</v>
      </c>
      <c r="E57" s="123">
        <v>135389</v>
      </c>
      <c r="F57" s="123">
        <v>145707</v>
      </c>
      <c r="G57" s="122"/>
      <c r="H57" s="122"/>
      <c r="I57" s="121"/>
      <c r="J57" s="120">
        <v>0.65429999999999999</v>
      </c>
      <c r="K57" s="120">
        <v>0.66</v>
      </c>
    </row>
    <row r="58" spans="1:11" s="95" customFormat="1" ht="12.75" thickBot="1" x14ac:dyDescent="0.25">
      <c r="A58" s="119" t="s">
        <v>93</v>
      </c>
      <c r="B58" s="118">
        <f>SUM(B56:B57)</f>
        <v>7001898</v>
      </c>
      <c r="C58" s="117">
        <f>SUM(C56:C57)</f>
        <v>2483452</v>
      </c>
      <c r="D58" s="117">
        <f>SUM(D56:D57)</f>
        <v>2611172</v>
      </c>
      <c r="E58" s="116">
        <f>SUM(E56:E57)</f>
        <v>4478936</v>
      </c>
      <c r="F58" s="116">
        <f>SUM(F56:F57)</f>
        <v>4704980</v>
      </c>
      <c r="G58" s="115"/>
      <c r="H58" s="115"/>
      <c r="I58" s="98"/>
      <c r="J58" s="114">
        <v>0.57999999999999996</v>
      </c>
      <c r="K58" s="114">
        <v>0.57999999999999996</v>
      </c>
    </row>
    <row r="59" spans="1:11" s="95" customFormat="1" ht="3.75" customHeight="1" x14ac:dyDescent="0.2">
      <c r="A59" s="113"/>
      <c r="B59" s="112"/>
      <c r="C59" s="112"/>
      <c r="D59" s="112"/>
      <c r="E59" s="111"/>
      <c r="F59" s="111"/>
      <c r="G59" s="110"/>
      <c r="H59" s="110"/>
      <c r="I59" s="109"/>
      <c r="J59" s="108"/>
      <c r="K59" s="107"/>
    </row>
    <row r="60" spans="1:11" s="95" customFormat="1" ht="10.5" customHeight="1" x14ac:dyDescent="0.2">
      <c r="A60" s="106" t="s">
        <v>154</v>
      </c>
      <c r="B60" s="102"/>
      <c r="C60" s="102"/>
      <c r="D60" s="102"/>
      <c r="E60" s="102"/>
      <c r="F60" s="102"/>
      <c r="G60" s="104"/>
      <c r="H60" s="104"/>
      <c r="I60" s="103"/>
      <c r="J60" s="102"/>
      <c r="K60" s="101"/>
    </row>
    <row r="61" spans="1:11" s="95" customFormat="1" ht="11.25" customHeight="1" x14ac:dyDescent="0.2">
      <c r="A61" s="105" t="s">
        <v>153</v>
      </c>
      <c r="B61" s="102"/>
      <c r="C61" s="102"/>
      <c r="D61" s="102"/>
      <c r="E61" s="102"/>
      <c r="F61" s="102"/>
      <c r="G61" s="104"/>
      <c r="H61" s="104"/>
      <c r="I61" s="103"/>
      <c r="J61" s="102"/>
      <c r="K61" s="101"/>
    </row>
    <row r="62" spans="1:11" s="95" customFormat="1" ht="11.25" customHeight="1" thickBot="1" x14ac:dyDescent="0.25">
      <c r="A62" s="100" t="s">
        <v>152</v>
      </c>
      <c r="B62" s="97"/>
      <c r="C62" s="97"/>
      <c r="D62" s="97"/>
      <c r="E62" s="97"/>
      <c r="F62" s="97"/>
      <c r="G62" s="99"/>
      <c r="H62" s="99"/>
      <c r="I62" s="98"/>
      <c r="J62" s="97"/>
      <c r="K62" s="96"/>
    </row>
    <row r="63" spans="1:11" ht="11.1" hidden="1" customHeight="1" x14ac:dyDescent="0.2">
      <c r="K63" s="94"/>
    </row>
    <row r="64" spans="1:11" ht="11.1" hidden="1" customHeight="1" x14ac:dyDescent="0.2">
      <c r="K64" s="93"/>
    </row>
    <row r="65" ht="11.1" hidden="1" customHeight="1" x14ac:dyDescent="0.2"/>
    <row r="66" ht="11.1" hidden="1" customHeight="1" x14ac:dyDescent="0.2"/>
  </sheetData>
  <mergeCells count="6">
    <mergeCell ref="J2:K2"/>
    <mergeCell ref="C2:D2"/>
    <mergeCell ref="E2:F2"/>
    <mergeCell ref="B2:B3"/>
    <mergeCell ref="A1:K1"/>
    <mergeCell ref="G2:H2"/>
  </mergeCells>
  <printOptions horizontalCentered="1"/>
  <pageMargins left="0.261811024" right="0" top="0.25" bottom="0.31496062992126" header="0.511811023622047" footer="0.196850393700787"/>
  <pageSetup scale="73" orientation="landscape" r:id="rId1"/>
  <headerFooter alignWithMargins="0">
    <oddFooter>&amp;C&amp;"Serifa Std 45 Light,Regular"&amp;9© 2016 The College Board. College Board, Advanced Placement Program, AP, AP Central and the acorn logo are registered trademarks of the College Board.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1"/>
  <sheetViews>
    <sheetView showGridLines="0" showWhiteSpace="0" zoomScale="70" zoomScaleNormal="70" zoomScalePageLayoutView="80" workbookViewId="0"/>
  </sheetViews>
  <sheetFormatPr defaultColWidth="0" defaultRowHeight="14.25" zeroHeight="1" x14ac:dyDescent="0.2"/>
  <cols>
    <col min="1" max="1" width="31.5703125" style="56" customWidth="1"/>
    <col min="2" max="2" width="15.140625" style="53" bestFit="1" customWidth="1"/>
    <col min="3" max="3" width="20.28515625" style="55" customWidth="1"/>
    <col min="4" max="4" width="13.85546875" style="53" bestFit="1" customWidth="1"/>
    <col min="5" max="5" width="20.28515625" style="55" customWidth="1"/>
    <col min="6" max="6" width="13.85546875" style="53" bestFit="1" customWidth="1"/>
    <col min="7" max="7" width="20.28515625" style="54" customWidth="1"/>
    <col min="8" max="8" width="3.85546875" style="53" customWidth="1"/>
    <col min="9" max="16" width="0" style="53" hidden="1" customWidth="1"/>
    <col min="17" max="16384" width="9.140625" style="53" hidden="1"/>
  </cols>
  <sheetData>
    <row r="1" spans="1:16" s="83" customFormat="1" ht="59.25" customHeight="1" x14ac:dyDescent="0.25">
      <c r="A1" s="88"/>
      <c r="B1" s="211" t="s">
        <v>151</v>
      </c>
      <c r="C1" s="212"/>
      <c r="D1" s="211" t="s">
        <v>150</v>
      </c>
      <c r="E1" s="212"/>
      <c r="F1" s="211" t="s">
        <v>149</v>
      </c>
      <c r="G1" s="212"/>
      <c r="H1" s="53"/>
      <c r="I1" s="53"/>
      <c r="J1" s="53"/>
      <c r="K1" s="53"/>
      <c r="L1" s="53"/>
      <c r="M1" s="53"/>
      <c r="N1" s="53"/>
      <c r="O1" s="53"/>
      <c r="P1" s="53"/>
    </row>
    <row r="2" spans="1:16" s="83" customFormat="1" ht="16.5" customHeight="1" x14ac:dyDescent="0.25">
      <c r="A2" s="87" t="s">
        <v>148</v>
      </c>
      <c r="B2" s="85">
        <v>2015</v>
      </c>
      <c r="C2" s="86">
        <v>2016</v>
      </c>
      <c r="D2" s="85">
        <v>2015</v>
      </c>
      <c r="E2" s="86">
        <v>2016</v>
      </c>
      <c r="F2" s="85">
        <v>2015</v>
      </c>
      <c r="G2" s="84">
        <v>2016</v>
      </c>
      <c r="H2" s="53"/>
      <c r="I2" s="53"/>
      <c r="J2" s="53"/>
      <c r="K2" s="53"/>
      <c r="L2" s="53"/>
      <c r="M2" s="53"/>
      <c r="N2" s="53"/>
      <c r="O2" s="53"/>
      <c r="P2" s="53"/>
    </row>
    <row r="3" spans="1:16" s="82" customFormat="1" ht="15" customHeight="1" x14ac:dyDescent="0.25">
      <c r="A3" s="72" t="s">
        <v>147</v>
      </c>
      <c r="B3" s="79">
        <v>333</v>
      </c>
      <c r="C3" s="80">
        <f t="shared" ref="C3:C34" si="0">SUM(E3+G3)</f>
        <v>344</v>
      </c>
      <c r="D3" s="79">
        <v>248</v>
      </c>
      <c r="E3" s="71">
        <v>253</v>
      </c>
      <c r="F3" s="79">
        <f t="shared" ref="F3:F34" si="1">B3-D3</f>
        <v>85</v>
      </c>
      <c r="G3" s="78">
        <v>91</v>
      </c>
      <c r="H3" s="53"/>
      <c r="I3" s="53"/>
      <c r="J3" s="53"/>
      <c r="K3" s="53"/>
      <c r="L3" s="53"/>
      <c r="M3" s="53"/>
      <c r="N3" s="53"/>
      <c r="O3" s="53"/>
      <c r="P3" s="53"/>
    </row>
    <row r="4" spans="1:16" s="68" customFormat="1" ht="15" customHeight="1" x14ac:dyDescent="0.25">
      <c r="A4" s="72" t="s">
        <v>146</v>
      </c>
      <c r="B4" s="79">
        <v>96</v>
      </c>
      <c r="C4" s="80">
        <f t="shared" si="0"/>
        <v>86</v>
      </c>
      <c r="D4" s="79">
        <v>82</v>
      </c>
      <c r="E4" s="71">
        <v>72</v>
      </c>
      <c r="F4" s="79">
        <f t="shared" si="1"/>
        <v>14</v>
      </c>
      <c r="G4" s="78">
        <v>14</v>
      </c>
      <c r="H4" s="53"/>
      <c r="I4" s="53"/>
      <c r="J4" s="53"/>
      <c r="K4" s="53"/>
      <c r="L4" s="53"/>
      <c r="M4" s="53"/>
      <c r="N4" s="53"/>
      <c r="O4" s="53"/>
      <c r="P4" s="53"/>
    </row>
    <row r="5" spans="1:16" s="68" customFormat="1" ht="15" customHeight="1" x14ac:dyDescent="0.25">
      <c r="A5" s="72" t="s">
        <v>145</v>
      </c>
      <c r="B5" s="79">
        <v>303</v>
      </c>
      <c r="C5" s="80">
        <f t="shared" si="0"/>
        <v>321</v>
      </c>
      <c r="D5" s="79">
        <v>247</v>
      </c>
      <c r="E5" s="71">
        <v>254</v>
      </c>
      <c r="F5" s="79">
        <f t="shared" si="1"/>
        <v>56</v>
      </c>
      <c r="G5" s="78">
        <v>67</v>
      </c>
      <c r="H5" s="53"/>
      <c r="I5" s="53"/>
      <c r="J5" s="53"/>
      <c r="K5" s="53"/>
      <c r="L5" s="53"/>
      <c r="M5" s="53"/>
      <c r="N5" s="53"/>
      <c r="O5" s="53"/>
      <c r="P5" s="53"/>
    </row>
    <row r="6" spans="1:16" s="68" customFormat="1" ht="15" customHeight="1" x14ac:dyDescent="0.25">
      <c r="A6" s="72" t="s">
        <v>144</v>
      </c>
      <c r="B6" s="79">
        <v>298</v>
      </c>
      <c r="C6" s="80">
        <f t="shared" si="0"/>
        <v>306</v>
      </c>
      <c r="D6" s="79">
        <v>275</v>
      </c>
      <c r="E6" s="71">
        <v>278</v>
      </c>
      <c r="F6" s="79">
        <f t="shared" si="1"/>
        <v>23</v>
      </c>
      <c r="G6" s="78">
        <v>28</v>
      </c>
      <c r="H6" s="53"/>
      <c r="I6" s="53"/>
      <c r="J6" s="53"/>
      <c r="K6" s="53"/>
      <c r="L6" s="53"/>
      <c r="M6" s="53"/>
      <c r="N6" s="53"/>
      <c r="O6" s="53"/>
      <c r="P6" s="53"/>
    </row>
    <row r="7" spans="1:16" s="68" customFormat="1" ht="15" customHeight="1" x14ac:dyDescent="0.25">
      <c r="A7" s="72" t="s">
        <v>143</v>
      </c>
      <c r="B7" s="79">
        <v>2227</v>
      </c>
      <c r="C7" s="80">
        <f t="shared" si="0"/>
        <v>2284</v>
      </c>
      <c r="D7" s="79">
        <v>1590</v>
      </c>
      <c r="E7" s="71">
        <v>1645</v>
      </c>
      <c r="F7" s="79">
        <f t="shared" si="1"/>
        <v>637</v>
      </c>
      <c r="G7" s="78">
        <v>639</v>
      </c>
      <c r="H7" s="53"/>
      <c r="I7" s="53"/>
      <c r="J7" s="53"/>
      <c r="K7" s="53"/>
      <c r="L7" s="53"/>
      <c r="M7" s="53"/>
      <c r="N7" s="53"/>
      <c r="O7" s="53"/>
      <c r="P7" s="53"/>
    </row>
    <row r="8" spans="1:16" s="68" customFormat="1" ht="15" customHeight="1" x14ac:dyDescent="0.25">
      <c r="A8" s="72" t="s">
        <v>142</v>
      </c>
      <c r="B8" s="79">
        <v>355</v>
      </c>
      <c r="C8" s="80">
        <f t="shared" si="0"/>
        <v>380</v>
      </c>
      <c r="D8" s="79">
        <v>281</v>
      </c>
      <c r="E8" s="71">
        <v>301</v>
      </c>
      <c r="F8" s="79">
        <f t="shared" si="1"/>
        <v>74</v>
      </c>
      <c r="G8" s="78">
        <v>79</v>
      </c>
      <c r="H8" s="53"/>
      <c r="I8" s="53"/>
      <c r="J8" s="53"/>
      <c r="K8" s="53"/>
      <c r="L8" s="53"/>
      <c r="M8" s="53"/>
      <c r="N8" s="53"/>
      <c r="O8" s="53"/>
      <c r="P8" s="53"/>
    </row>
    <row r="9" spans="1:16" s="68" customFormat="1" ht="15" customHeight="1" x14ac:dyDescent="0.25">
      <c r="A9" s="72" t="s">
        <v>141</v>
      </c>
      <c r="B9" s="79">
        <v>260</v>
      </c>
      <c r="C9" s="80">
        <f t="shared" si="0"/>
        <v>262</v>
      </c>
      <c r="D9" s="79">
        <v>181</v>
      </c>
      <c r="E9" s="71">
        <v>179</v>
      </c>
      <c r="F9" s="79">
        <f t="shared" si="1"/>
        <v>79</v>
      </c>
      <c r="G9" s="78">
        <v>83</v>
      </c>
      <c r="H9" s="53"/>
      <c r="I9" s="53"/>
      <c r="J9" s="53"/>
      <c r="K9" s="53"/>
      <c r="L9" s="53"/>
      <c r="M9" s="53"/>
      <c r="N9" s="53"/>
      <c r="O9" s="53"/>
      <c r="P9" s="53"/>
    </row>
    <row r="10" spans="1:16" s="68" customFormat="1" ht="15" customHeight="1" x14ac:dyDescent="0.25">
      <c r="A10" s="72" t="s">
        <v>140</v>
      </c>
      <c r="B10" s="79">
        <v>61</v>
      </c>
      <c r="C10" s="80">
        <f t="shared" si="0"/>
        <v>58</v>
      </c>
      <c r="D10" s="79">
        <v>38</v>
      </c>
      <c r="E10" s="71">
        <v>36</v>
      </c>
      <c r="F10" s="79">
        <f t="shared" si="1"/>
        <v>23</v>
      </c>
      <c r="G10" s="78">
        <v>22</v>
      </c>
      <c r="H10" s="53"/>
      <c r="I10" s="53"/>
      <c r="J10" s="53"/>
      <c r="K10" s="53"/>
      <c r="L10" s="53"/>
      <c r="M10" s="53"/>
      <c r="N10" s="53"/>
      <c r="O10" s="53"/>
      <c r="P10" s="53"/>
    </row>
    <row r="11" spans="1:16" s="68" customFormat="1" ht="15" customHeight="1" x14ac:dyDescent="0.25">
      <c r="A11" s="72" t="s">
        <v>139</v>
      </c>
      <c r="B11" s="79">
        <v>58</v>
      </c>
      <c r="C11" s="80">
        <f t="shared" si="0"/>
        <v>54</v>
      </c>
      <c r="D11" s="79">
        <v>34</v>
      </c>
      <c r="E11" s="71">
        <v>28</v>
      </c>
      <c r="F11" s="79">
        <f t="shared" si="1"/>
        <v>24</v>
      </c>
      <c r="G11" s="78">
        <v>26</v>
      </c>
      <c r="H11" s="53"/>
      <c r="I11" s="53"/>
      <c r="J11" s="53"/>
      <c r="K11" s="53"/>
      <c r="L11" s="53"/>
      <c r="M11" s="53"/>
      <c r="N11" s="53"/>
      <c r="O11" s="53"/>
      <c r="P11" s="53"/>
    </row>
    <row r="12" spans="1:16" s="68" customFormat="1" ht="15" customHeight="1" x14ac:dyDescent="0.25">
      <c r="A12" s="72" t="s">
        <v>138</v>
      </c>
      <c r="B12" s="79">
        <v>1018</v>
      </c>
      <c r="C12" s="80">
        <f t="shared" si="0"/>
        <v>1026</v>
      </c>
      <c r="D12" s="79">
        <v>584</v>
      </c>
      <c r="E12" s="71">
        <v>592</v>
      </c>
      <c r="F12" s="79">
        <f t="shared" si="1"/>
        <v>434</v>
      </c>
      <c r="G12" s="78">
        <v>434</v>
      </c>
      <c r="H12" s="53"/>
      <c r="I12" s="53"/>
      <c r="J12" s="53"/>
      <c r="K12" s="53"/>
      <c r="L12" s="53"/>
      <c r="M12" s="53"/>
      <c r="N12" s="53"/>
      <c r="O12" s="53"/>
      <c r="P12" s="53"/>
    </row>
    <row r="13" spans="1:16" s="68" customFormat="1" ht="15" customHeight="1" x14ac:dyDescent="0.25">
      <c r="A13" s="72" t="s">
        <v>137</v>
      </c>
      <c r="B13" s="79">
        <v>623</v>
      </c>
      <c r="C13" s="80">
        <f t="shared" si="0"/>
        <v>628</v>
      </c>
      <c r="D13" s="79">
        <v>419</v>
      </c>
      <c r="E13" s="71">
        <v>412</v>
      </c>
      <c r="F13" s="79">
        <f t="shared" si="1"/>
        <v>204</v>
      </c>
      <c r="G13" s="78">
        <v>216</v>
      </c>
      <c r="H13" s="53"/>
      <c r="I13" s="53"/>
      <c r="J13" s="53"/>
      <c r="K13" s="53"/>
      <c r="L13" s="53"/>
      <c r="M13" s="53"/>
      <c r="N13" s="53"/>
      <c r="O13" s="53"/>
      <c r="P13" s="53"/>
    </row>
    <row r="14" spans="1:16" s="68" customFormat="1" ht="15" customHeight="1" x14ac:dyDescent="0.25">
      <c r="A14" s="72" t="s">
        <v>136</v>
      </c>
      <c r="B14" s="79">
        <v>78</v>
      </c>
      <c r="C14" s="80">
        <f t="shared" si="0"/>
        <v>76</v>
      </c>
      <c r="D14" s="79">
        <v>44</v>
      </c>
      <c r="E14" s="71">
        <v>43</v>
      </c>
      <c r="F14" s="79">
        <f t="shared" si="1"/>
        <v>34</v>
      </c>
      <c r="G14" s="78">
        <v>33</v>
      </c>
      <c r="H14" s="53"/>
      <c r="I14" s="53"/>
      <c r="J14" s="53"/>
      <c r="K14" s="53"/>
      <c r="L14" s="53"/>
      <c r="M14" s="53"/>
      <c r="N14" s="53"/>
      <c r="O14" s="53"/>
      <c r="P14" s="53"/>
    </row>
    <row r="15" spans="1:16" s="68" customFormat="1" ht="15" customHeight="1" x14ac:dyDescent="0.25">
      <c r="A15" s="72" t="s">
        <v>135</v>
      </c>
      <c r="B15" s="79">
        <v>83</v>
      </c>
      <c r="C15" s="80">
        <f t="shared" si="0"/>
        <v>88</v>
      </c>
      <c r="D15" s="79">
        <v>67</v>
      </c>
      <c r="E15" s="71">
        <v>69</v>
      </c>
      <c r="F15" s="79">
        <f t="shared" si="1"/>
        <v>16</v>
      </c>
      <c r="G15" s="78">
        <v>19</v>
      </c>
      <c r="H15" s="53"/>
      <c r="I15" s="53"/>
      <c r="J15" s="53"/>
      <c r="K15" s="53"/>
      <c r="L15" s="53"/>
      <c r="M15" s="53"/>
      <c r="N15" s="53"/>
      <c r="O15" s="53"/>
      <c r="P15" s="53"/>
    </row>
    <row r="16" spans="1:16" s="68" customFormat="1" ht="15" customHeight="1" x14ac:dyDescent="0.25">
      <c r="A16" s="72" t="s">
        <v>134</v>
      </c>
      <c r="B16" s="79">
        <v>685</v>
      </c>
      <c r="C16" s="80">
        <f t="shared" si="0"/>
        <v>703</v>
      </c>
      <c r="D16" s="79">
        <v>511</v>
      </c>
      <c r="E16" s="71">
        <v>519</v>
      </c>
      <c r="F16" s="79">
        <f t="shared" si="1"/>
        <v>174</v>
      </c>
      <c r="G16" s="78">
        <v>184</v>
      </c>
      <c r="H16" s="53"/>
      <c r="I16" s="53"/>
      <c r="J16" s="53"/>
      <c r="K16" s="53"/>
      <c r="L16" s="53"/>
      <c r="M16" s="53"/>
      <c r="N16" s="53"/>
      <c r="O16" s="53"/>
      <c r="P16" s="53"/>
    </row>
    <row r="17" spans="1:16" s="68" customFormat="1" ht="15" customHeight="1" x14ac:dyDescent="0.25">
      <c r="A17" s="72" t="s">
        <v>133</v>
      </c>
      <c r="B17" s="79">
        <v>430</v>
      </c>
      <c r="C17" s="80">
        <f t="shared" si="0"/>
        <v>427</v>
      </c>
      <c r="D17" s="79">
        <v>348</v>
      </c>
      <c r="E17" s="71">
        <v>347</v>
      </c>
      <c r="F17" s="79">
        <f t="shared" si="1"/>
        <v>82</v>
      </c>
      <c r="G17" s="78">
        <v>80</v>
      </c>
      <c r="H17" s="53"/>
      <c r="I17" s="53"/>
      <c r="J17" s="53"/>
      <c r="K17" s="53"/>
      <c r="L17" s="53"/>
      <c r="M17" s="53"/>
      <c r="N17" s="53"/>
      <c r="O17" s="53"/>
      <c r="P17" s="53"/>
    </row>
    <row r="18" spans="1:16" s="68" customFormat="1" ht="15" customHeight="1" x14ac:dyDescent="0.25">
      <c r="A18" s="72" t="s">
        <v>132</v>
      </c>
      <c r="B18" s="79">
        <v>202</v>
      </c>
      <c r="C18" s="80">
        <f t="shared" si="0"/>
        <v>213</v>
      </c>
      <c r="D18" s="79">
        <v>171</v>
      </c>
      <c r="E18" s="71">
        <v>178</v>
      </c>
      <c r="F18" s="79">
        <f t="shared" si="1"/>
        <v>31</v>
      </c>
      <c r="G18" s="78">
        <v>35</v>
      </c>
      <c r="H18" s="53"/>
      <c r="I18" s="53"/>
      <c r="J18" s="53"/>
      <c r="K18" s="53"/>
      <c r="L18" s="53"/>
      <c r="M18" s="53"/>
      <c r="N18" s="53"/>
      <c r="O18" s="53"/>
      <c r="P18" s="53"/>
    </row>
    <row r="19" spans="1:16" s="68" customFormat="1" ht="15" customHeight="1" x14ac:dyDescent="0.25">
      <c r="A19" s="72" t="s">
        <v>131</v>
      </c>
      <c r="B19" s="79">
        <v>126</v>
      </c>
      <c r="C19" s="80">
        <f t="shared" si="0"/>
        <v>126</v>
      </c>
      <c r="D19" s="79">
        <v>97</v>
      </c>
      <c r="E19" s="71">
        <v>98</v>
      </c>
      <c r="F19" s="79">
        <f t="shared" si="1"/>
        <v>29</v>
      </c>
      <c r="G19" s="78">
        <v>28</v>
      </c>
      <c r="H19" s="53"/>
      <c r="I19" s="53"/>
      <c r="J19" s="53"/>
      <c r="K19" s="53"/>
      <c r="L19" s="53"/>
      <c r="M19" s="53"/>
      <c r="N19" s="53"/>
      <c r="O19" s="53"/>
      <c r="P19" s="53"/>
    </row>
    <row r="20" spans="1:16" s="68" customFormat="1" ht="15" customHeight="1" x14ac:dyDescent="0.25">
      <c r="A20" s="72" t="s">
        <v>130</v>
      </c>
      <c r="B20" s="79">
        <v>276</v>
      </c>
      <c r="C20" s="80">
        <f t="shared" si="0"/>
        <v>270</v>
      </c>
      <c r="D20" s="79">
        <v>210</v>
      </c>
      <c r="E20" s="71">
        <v>204</v>
      </c>
      <c r="F20" s="79">
        <f t="shared" si="1"/>
        <v>66</v>
      </c>
      <c r="G20" s="78">
        <v>66</v>
      </c>
      <c r="H20" s="53"/>
      <c r="I20" s="53"/>
      <c r="J20" s="53"/>
      <c r="K20" s="53"/>
      <c r="L20" s="53"/>
      <c r="M20" s="53"/>
      <c r="N20" s="53"/>
      <c r="O20" s="53"/>
      <c r="P20" s="53"/>
    </row>
    <row r="21" spans="1:16" s="68" customFormat="1" ht="15" customHeight="1" x14ac:dyDescent="0.25">
      <c r="A21" s="72" t="s">
        <v>129</v>
      </c>
      <c r="B21" s="79">
        <v>294</v>
      </c>
      <c r="C21" s="80">
        <f t="shared" si="0"/>
        <v>286</v>
      </c>
      <c r="D21" s="79">
        <v>196</v>
      </c>
      <c r="E21" s="71">
        <v>185</v>
      </c>
      <c r="F21" s="79">
        <f t="shared" si="1"/>
        <v>98</v>
      </c>
      <c r="G21" s="78">
        <v>101</v>
      </c>
      <c r="H21" s="53"/>
      <c r="I21" s="53"/>
      <c r="J21" s="53"/>
      <c r="K21" s="53"/>
      <c r="L21" s="53"/>
      <c r="M21" s="53"/>
      <c r="N21" s="53"/>
      <c r="O21" s="53"/>
      <c r="P21" s="53"/>
    </row>
    <row r="22" spans="1:16" s="68" customFormat="1" ht="15" customHeight="1" x14ac:dyDescent="0.25">
      <c r="A22" s="72" t="s">
        <v>128</v>
      </c>
      <c r="B22" s="79">
        <v>138</v>
      </c>
      <c r="C22" s="80">
        <f t="shared" si="0"/>
        <v>142</v>
      </c>
      <c r="D22" s="79">
        <v>115</v>
      </c>
      <c r="E22" s="71">
        <v>121</v>
      </c>
      <c r="F22" s="79">
        <f t="shared" si="1"/>
        <v>23</v>
      </c>
      <c r="G22" s="78">
        <v>21</v>
      </c>
      <c r="H22" s="53"/>
      <c r="I22" s="53"/>
      <c r="J22" s="53"/>
      <c r="K22" s="53"/>
      <c r="L22" s="53"/>
      <c r="M22" s="53"/>
      <c r="N22" s="53"/>
      <c r="O22" s="53"/>
      <c r="P22" s="53"/>
    </row>
    <row r="23" spans="1:16" s="68" customFormat="1" ht="15" customHeight="1" x14ac:dyDescent="0.25">
      <c r="A23" s="72" t="s">
        <v>127</v>
      </c>
      <c r="B23" s="79">
        <v>370</v>
      </c>
      <c r="C23" s="80">
        <f t="shared" si="0"/>
        <v>375</v>
      </c>
      <c r="D23" s="79">
        <v>215</v>
      </c>
      <c r="E23" s="71">
        <v>215</v>
      </c>
      <c r="F23" s="79">
        <f t="shared" si="1"/>
        <v>155</v>
      </c>
      <c r="G23" s="78">
        <v>160</v>
      </c>
      <c r="H23" s="53"/>
      <c r="I23" s="53"/>
      <c r="J23" s="53"/>
      <c r="K23" s="53"/>
      <c r="L23" s="53"/>
      <c r="M23" s="53"/>
      <c r="N23" s="53"/>
      <c r="O23" s="53"/>
      <c r="P23" s="53"/>
    </row>
    <row r="24" spans="1:16" s="68" customFormat="1" ht="15" customHeight="1" x14ac:dyDescent="0.25">
      <c r="A24" s="81" t="s">
        <v>126</v>
      </c>
      <c r="B24" s="79">
        <v>451</v>
      </c>
      <c r="C24" s="80">
        <f t="shared" si="0"/>
        <v>449</v>
      </c>
      <c r="D24" s="79">
        <v>312</v>
      </c>
      <c r="E24" s="71">
        <v>310</v>
      </c>
      <c r="F24" s="79">
        <f t="shared" si="1"/>
        <v>139</v>
      </c>
      <c r="G24" s="78">
        <v>139</v>
      </c>
      <c r="H24" s="53"/>
      <c r="I24" s="53"/>
      <c r="J24" s="53"/>
      <c r="K24" s="53"/>
      <c r="L24" s="53"/>
      <c r="M24" s="53"/>
      <c r="N24" s="53"/>
      <c r="O24" s="53"/>
      <c r="P24" s="53"/>
    </row>
    <row r="25" spans="1:16" s="68" customFormat="1" ht="15" customHeight="1" x14ac:dyDescent="0.25">
      <c r="A25" s="72" t="s">
        <v>125</v>
      </c>
      <c r="B25" s="79">
        <v>649</v>
      </c>
      <c r="C25" s="80">
        <f t="shared" si="0"/>
        <v>662</v>
      </c>
      <c r="D25" s="79">
        <v>519</v>
      </c>
      <c r="E25" s="71">
        <v>530</v>
      </c>
      <c r="F25" s="79">
        <f t="shared" si="1"/>
        <v>130</v>
      </c>
      <c r="G25" s="78">
        <v>132</v>
      </c>
      <c r="H25" s="53"/>
      <c r="I25" s="53"/>
      <c r="J25" s="53"/>
      <c r="K25" s="53"/>
      <c r="L25" s="53"/>
      <c r="M25" s="53"/>
      <c r="N25" s="53"/>
      <c r="O25" s="53"/>
      <c r="P25" s="53"/>
    </row>
    <row r="26" spans="1:16" s="68" customFormat="1" ht="15" customHeight="1" x14ac:dyDescent="0.25">
      <c r="A26" s="72" t="s">
        <v>124</v>
      </c>
      <c r="B26" s="79">
        <v>316</v>
      </c>
      <c r="C26" s="80">
        <f t="shared" si="0"/>
        <v>324</v>
      </c>
      <c r="D26" s="79">
        <v>255</v>
      </c>
      <c r="E26" s="71">
        <v>257</v>
      </c>
      <c r="F26" s="79">
        <f t="shared" si="1"/>
        <v>61</v>
      </c>
      <c r="G26" s="78">
        <v>67</v>
      </c>
      <c r="H26" s="53"/>
      <c r="I26" s="53"/>
      <c r="J26" s="53"/>
      <c r="K26" s="53"/>
      <c r="L26" s="53"/>
      <c r="M26" s="53"/>
      <c r="N26" s="53"/>
      <c r="O26" s="53"/>
      <c r="P26" s="53"/>
    </row>
    <row r="27" spans="1:16" s="68" customFormat="1" ht="15" customHeight="1" x14ac:dyDescent="0.25">
      <c r="A27" s="72" t="s">
        <v>123</v>
      </c>
      <c r="B27" s="79">
        <v>170</v>
      </c>
      <c r="C27" s="80">
        <f t="shared" si="0"/>
        <v>187</v>
      </c>
      <c r="D27" s="79">
        <v>125</v>
      </c>
      <c r="E27" s="71">
        <v>139</v>
      </c>
      <c r="F27" s="79">
        <f t="shared" si="1"/>
        <v>45</v>
      </c>
      <c r="G27" s="78">
        <v>48</v>
      </c>
      <c r="H27" s="53"/>
      <c r="I27" s="53"/>
      <c r="J27" s="53"/>
      <c r="K27" s="53"/>
      <c r="L27" s="53"/>
      <c r="M27" s="53"/>
      <c r="N27" s="53"/>
      <c r="O27" s="53"/>
      <c r="P27" s="53"/>
    </row>
    <row r="28" spans="1:16" s="68" customFormat="1" ht="15" customHeight="1" x14ac:dyDescent="0.25">
      <c r="A28" s="72" t="s">
        <v>122</v>
      </c>
      <c r="B28" s="79">
        <v>322</v>
      </c>
      <c r="C28" s="80">
        <f t="shared" si="0"/>
        <v>342</v>
      </c>
      <c r="D28" s="79">
        <v>241</v>
      </c>
      <c r="E28" s="71">
        <v>251</v>
      </c>
      <c r="F28" s="79">
        <f t="shared" si="1"/>
        <v>81</v>
      </c>
      <c r="G28" s="78">
        <v>91</v>
      </c>
      <c r="H28" s="53"/>
      <c r="I28" s="53"/>
      <c r="J28" s="53"/>
      <c r="K28" s="53"/>
      <c r="L28" s="53"/>
      <c r="M28" s="53"/>
      <c r="N28" s="53"/>
      <c r="O28" s="53"/>
      <c r="P28" s="53"/>
    </row>
    <row r="29" spans="1:16" s="68" customFormat="1" ht="15" customHeight="1" x14ac:dyDescent="0.25">
      <c r="A29" s="72" t="s">
        <v>121</v>
      </c>
      <c r="B29" s="79">
        <v>104</v>
      </c>
      <c r="C29" s="80">
        <f t="shared" si="0"/>
        <v>102</v>
      </c>
      <c r="D29" s="79">
        <v>87</v>
      </c>
      <c r="E29" s="71">
        <v>84</v>
      </c>
      <c r="F29" s="79">
        <f t="shared" si="1"/>
        <v>17</v>
      </c>
      <c r="G29" s="78">
        <v>18</v>
      </c>
      <c r="H29" s="53"/>
      <c r="I29" s="53"/>
      <c r="J29" s="53"/>
      <c r="K29" s="53"/>
      <c r="L29" s="53"/>
      <c r="M29" s="53"/>
      <c r="N29" s="53"/>
      <c r="O29" s="53"/>
      <c r="P29" s="53"/>
    </row>
    <row r="30" spans="1:16" s="68" customFormat="1" ht="15" customHeight="1" x14ac:dyDescent="0.25">
      <c r="A30" s="72" t="s">
        <v>120</v>
      </c>
      <c r="B30" s="79">
        <v>90</v>
      </c>
      <c r="C30" s="80">
        <f t="shared" si="0"/>
        <v>97</v>
      </c>
      <c r="D30" s="79">
        <v>65</v>
      </c>
      <c r="E30" s="71">
        <v>72</v>
      </c>
      <c r="F30" s="79">
        <f t="shared" si="1"/>
        <v>25</v>
      </c>
      <c r="G30" s="78">
        <v>25</v>
      </c>
      <c r="H30" s="53"/>
      <c r="I30" s="53"/>
      <c r="J30" s="53"/>
      <c r="K30" s="53"/>
      <c r="L30" s="53"/>
      <c r="M30" s="53"/>
      <c r="N30" s="53"/>
      <c r="O30" s="53"/>
      <c r="P30" s="53"/>
    </row>
    <row r="31" spans="1:16" s="68" customFormat="1" ht="15" customHeight="1" x14ac:dyDescent="0.25">
      <c r="A31" s="72" t="s">
        <v>119</v>
      </c>
      <c r="B31" s="79">
        <v>117</v>
      </c>
      <c r="C31" s="80">
        <f t="shared" si="0"/>
        <v>118</v>
      </c>
      <c r="D31" s="79">
        <v>89</v>
      </c>
      <c r="E31" s="71">
        <v>94</v>
      </c>
      <c r="F31" s="79">
        <f t="shared" si="1"/>
        <v>28</v>
      </c>
      <c r="G31" s="78">
        <v>24</v>
      </c>
      <c r="H31" s="53"/>
      <c r="I31" s="53"/>
      <c r="J31" s="53"/>
      <c r="K31" s="53"/>
      <c r="L31" s="53"/>
      <c r="M31" s="53"/>
      <c r="N31" s="53"/>
      <c r="O31" s="53"/>
      <c r="P31" s="53"/>
    </row>
    <row r="32" spans="1:16" s="68" customFormat="1" ht="15" customHeight="1" x14ac:dyDescent="0.25">
      <c r="A32" s="72" t="s">
        <v>118</v>
      </c>
      <c r="B32" s="79">
        <v>104</v>
      </c>
      <c r="C32" s="80">
        <f t="shared" si="0"/>
        <v>112</v>
      </c>
      <c r="D32" s="79">
        <v>78</v>
      </c>
      <c r="E32" s="71">
        <v>81</v>
      </c>
      <c r="F32" s="79">
        <f t="shared" si="1"/>
        <v>26</v>
      </c>
      <c r="G32" s="78">
        <v>31</v>
      </c>
      <c r="H32" s="53"/>
      <c r="I32" s="53"/>
      <c r="J32" s="53"/>
      <c r="K32" s="53"/>
      <c r="L32" s="53"/>
      <c r="M32" s="53"/>
      <c r="N32" s="53"/>
      <c r="O32" s="53"/>
      <c r="P32" s="53"/>
    </row>
    <row r="33" spans="1:16" s="68" customFormat="1" ht="15" customHeight="1" x14ac:dyDescent="0.25">
      <c r="A33" s="72" t="s">
        <v>117</v>
      </c>
      <c r="B33" s="79">
        <v>555</v>
      </c>
      <c r="C33" s="80">
        <f t="shared" si="0"/>
        <v>553</v>
      </c>
      <c r="D33" s="79">
        <v>387</v>
      </c>
      <c r="E33" s="71">
        <v>397</v>
      </c>
      <c r="F33" s="79">
        <f t="shared" si="1"/>
        <v>168</v>
      </c>
      <c r="G33" s="78">
        <v>156</v>
      </c>
      <c r="H33" s="53"/>
      <c r="I33" s="53"/>
      <c r="J33" s="53"/>
      <c r="K33" s="53"/>
      <c r="L33" s="53"/>
      <c r="M33" s="53"/>
      <c r="N33" s="53"/>
      <c r="O33" s="53"/>
      <c r="P33" s="53"/>
    </row>
    <row r="34" spans="1:16" s="68" customFormat="1" ht="15" customHeight="1" x14ac:dyDescent="0.25">
      <c r="A34" s="72" t="s">
        <v>116</v>
      </c>
      <c r="B34" s="79">
        <v>118</v>
      </c>
      <c r="C34" s="80">
        <f t="shared" si="0"/>
        <v>132</v>
      </c>
      <c r="D34" s="79">
        <v>90</v>
      </c>
      <c r="E34" s="71">
        <v>101</v>
      </c>
      <c r="F34" s="79">
        <f t="shared" si="1"/>
        <v>28</v>
      </c>
      <c r="G34" s="78">
        <v>31</v>
      </c>
      <c r="H34" s="53"/>
      <c r="I34" s="53"/>
      <c r="J34" s="53"/>
      <c r="K34" s="53"/>
      <c r="L34" s="53"/>
      <c r="M34" s="53"/>
      <c r="N34" s="53"/>
      <c r="O34" s="53"/>
      <c r="P34" s="53"/>
    </row>
    <row r="35" spans="1:16" s="68" customFormat="1" ht="15" customHeight="1" x14ac:dyDescent="0.25">
      <c r="A35" s="72" t="s">
        <v>115</v>
      </c>
      <c r="B35" s="79">
        <v>1391</v>
      </c>
      <c r="C35" s="80">
        <f t="shared" ref="C35:C53" si="2">SUM(E35+G35)</f>
        <v>1399</v>
      </c>
      <c r="D35" s="79">
        <v>1011</v>
      </c>
      <c r="E35" s="71">
        <v>1025</v>
      </c>
      <c r="F35" s="79">
        <f t="shared" ref="F35:F53" si="3">B35-D35</f>
        <v>380</v>
      </c>
      <c r="G35" s="78">
        <v>374</v>
      </c>
      <c r="H35" s="53"/>
      <c r="I35" s="53"/>
      <c r="J35" s="53"/>
      <c r="K35" s="53"/>
      <c r="L35" s="53"/>
      <c r="M35" s="53"/>
      <c r="N35" s="53"/>
      <c r="O35" s="53"/>
      <c r="P35" s="53"/>
    </row>
    <row r="36" spans="1:16" s="68" customFormat="1" ht="15" customHeight="1" x14ac:dyDescent="0.25">
      <c r="A36" s="72" t="s">
        <v>114</v>
      </c>
      <c r="B36" s="79">
        <v>615</v>
      </c>
      <c r="C36" s="80">
        <f t="shared" si="2"/>
        <v>627</v>
      </c>
      <c r="D36" s="79">
        <v>463</v>
      </c>
      <c r="E36" s="71">
        <v>472</v>
      </c>
      <c r="F36" s="79">
        <f t="shared" si="3"/>
        <v>152</v>
      </c>
      <c r="G36" s="78">
        <v>155</v>
      </c>
      <c r="H36" s="53"/>
      <c r="I36" s="53"/>
      <c r="J36" s="53"/>
      <c r="K36" s="53"/>
      <c r="L36" s="53"/>
      <c r="M36" s="53"/>
      <c r="N36" s="53"/>
      <c r="O36" s="53"/>
      <c r="P36" s="53"/>
    </row>
    <row r="37" spans="1:16" s="68" customFormat="1" ht="15" customHeight="1" x14ac:dyDescent="0.25">
      <c r="A37" s="72" t="s">
        <v>113</v>
      </c>
      <c r="B37" s="79">
        <v>40</v>
      </c>
      <c r="C37" s="80">
        <f t="shared" si="2"/>
        <v>47</v>
      </c>
      <c r="D37" s="79">
        <v>32</v>
      </c>
      <c r="E37" s="71">
        <v>38</v>
      </c>
      <c r="F37" s="79">
        <f t="shared" si="3"/>
        <v>8</v>
      </c>
      <c r="G37" s="78">
        <v>9</v>
      </c>
      <c r="H37" s="53"/>
      <c r="I37" s="53"/>
      <c r="J37" s="53"/>
      <c r="K37" s="53"/>
      <c r="L37" s="53"/>
      <c r="M37" s="53"/>
      <c r="N37" s="53"/>
      <c r="O37" s="53"/>
      <c r="P37" s="53"/>
    </row>
    <row r="38" spans="1:16" s="68" customFormat="1" ht="15" customHeight="1" x14ac:dyDescent="0.25">
      <c r="A38" s="72" t="s">
        <v>112</v>
      </c>
      <c r="B38" s="79">
        <v>745</v>
      </c>
      <c r="C38" s="80">
        <f t="shared" si="2"/>
        <v>743</v>
      </c>
      <c r="D38" s="79">
        <v>579</v>
      </c>
      <c r="E38" s="71">
        <v>579</v>
      </c>
      <c r="F38" s="79">
        <f t="shared" si="3"/>
        <v>166</v>
      </c>
      <c r="G38" s="78">
        <v>164</v>
      </c>
      <c r="H38" s="53"/>
      <c r="I38" s="53"/>
      <c r="J38" s="53"/>
      <c r="K38" s="53"/>
      <c r="L38" s="53"/>
      <c r="M38" s="53"/>
      <c r="N38" s="53"/>
      <c r="O38" s="53"/>
      <c r="P38" s="53"/>
    </row>
    <row r="39" spans="1:16" s="68" customFormat="1" ht="15" customHeight="1" x14ac:dyDescent="0.25">
      <c r="A39" s="72" t="s">
        <v>111</v>
      </c>
      <c r="B39" s="79">
        <v>322</v>
      </c>
      <c r="C39" s="80">
        <f t="shared" si="2"/>
        <v>313</v>
      </c>
      <c r="D39" s="79">
        <v>286</v>
      </c>
      <c r="E39" s="71">
        <v>274</v>
      </c>
      <c r="F39" s="79">
        <f t="shared" si="3"/>
        <v>36</v>
      </c>
      <c r="G39" s="78">
        <v>39</v>
      </c>
      <c r="H39" s="53"/>
      <c r="I39" s="53"/>
      <c r="J39" s="53"/>
      <c r="K39" s="53"/>
      <c r="L39" s="53"/>
      <c r="M39" s="53"/>
      <c r="N39" s="53"/>
      <c r="O39" s="53"/>
      <c r="P39" s="53"/>
    </row>
    <row r="40" spans="1:16" s="68" customFormat="1" ht="15" customHeight="1" x14ac:dyDescent="0.25">
      <c r="A40" s="72" t="s">
        <v>110</v>
      </c>
      <c r="B40" s="79">
        <v>242</v>
      </c>
      <c r="C40" s="80">
        <f t="shared" si="2"/>
        <v>216</v>
      </c>
      <c r="D40" s="79">
        <v>186</v>
      </c>
      <c r="E40" s="71">
        <v>167</v>
      </c>
      <c r="F40" s="79">
        <f t="shared" si="3"/>
        <v>56</v>
      </c>
      <c r="G40" s="78">
        <v>49</v>
      </c>
      <c r="H40" s="53"/>
      <c r="I40" s="53"/>
      <c r="J40" s="53"/>
      <c r="K40" s="53"/>
      <c r="L40" s="53"/>
      <c r="M40" s="53"/>
      <c r="N40" s="53"/>
      <c r="O40" s="53"/>
      <c r="P40" s="53"/>
    </row>
    <row r="41" spans="1:16" s="68" customFormat="1" ht="15" customHeight="1" x14ac:dyDescent="0.25">
      <c r="A41" s="72" t="s">
        <v>109</v>
      </c>
      <c r="B41" s="79">
        <v>797</v>
      </c>
      <c r="C41" s="80">
        <f t="shared" si="2"/>
        <v>783</v>
      </c>
      <c r="D41" s="79">
        <v>574</v>
      </c>
      <c r="E41" s="71">
        <v>579</v>
      </c>
      <c r="F41" s="79">
        <f t="shared" si="3"/>
        <v>223</v>
      </c>
      <c r="G41" s="78">
        <v>204</v>
      </c>
      <c r="H41" s="53"/>
      <c r="I41" s="53"/>
      <c r="J41" s="53"/>
      <c r="K41" s="53"/>
      <c r="L41" s="53"/>
      <c r="M41" s="53"/>
      <c r="N41" s="53"/>
      <c r="O41" s="53"/>
      <c r="P41" s="53"/>
    </row>
    <row r="42" spans="1:16" s="68" customFormat="1" ht="15" customHeight="1" x14ac:dyDescent="0.25">
      <c r="A42" s="72" t="s">
        <v>108</v>
      </c>
      <c r="B42" s="79">
        <v>69</v>
      </c>
      <c r="C42" s="80">
        <f t="shared" si="2"/>
        <v>70</v>
      </c>
      <c r="D42" s="79">
        <v>49</v>
      </c>
      <c r="E42" s="71">
        <v>51</v>
      </c>
      <c r="F42" s="79">
        <f t="shared" si="3"/>
        <v>20</v>
      </c>
      <c r="G42" s="78">
        <v>19</v>
      </c>
      <c r="H42" s="53"/>
      <c r="I42" s="53"/>
      <c r="J42" s="53"/>
      <c r="K42" s="53"/>
      <c r="L42" s="53"/>
      <c r="M42" s="53"/>
      <c r="N42" s="53"/>
      <c r="O42" s="53"/>
      <c r="P42" s="53"/>
    </row>
    <row r="43" spans="1:16" s="68" customFormat="1" ht="15" customHeight="1" x14ac:dyDescent="0.25">
      <c r="A43" s="72" t="s">
        <v>107</v>
      </c>
      <c r="B43" s="79">
        <v>280</v>
      </c>
      <c r="C43" s="80">
        <f t="shared" si="2"/>
        <v>286</v>
      </c>
      <c r="D43" s="79">
        <v>204</v>
      </c>
      <c r="E43" s="71">
        <v>207</v>
      </c>
      <c r="F43" s="79">
        <f t="shared" si="3"/>
        <v>76</v>
      </c>
      <c r="G43" s="78">
        <v>79</v>
      </c>
      <c r="H43" s="53"/>
      <c r="I43" s="53"/>
      <c r="J43" s="53"/>
      <c r="K43" s="53"/>
      <c r="L43" s="53"/>
      <c r="M43" s="53"/>
      <c r="N43" s="53"/>
      <c r="O43" s="53"/>
      <c r="P43" s="53"/>
    </row>
    <row r="44" spans="1:16" s="68" customFormat="1" ht="15" customHeight="1" x14ac:dyDescent="0.25">
      <c r="A44" s="72" t="s">
        <v>106</v>
      </c>
      <c r="B44" s="79">
        <v>95</v>
      </c>
      <c r="C44" s="80">
        <f t="shared" si="2"/>
        <v>77</v>
      </c>
      <c r="D44" s="79">
        <v>81</v>
      </c>
      <c r="E44" s="71">
        <v>65</v>
      </c>
      <c r="F44" s="79">
        <f t="shared" si="3"/>
        <v>14</v>
      </c>
      <c r="G44" s="78">
        <v>12</v>
      </c>
      <c r="H44" s="53"/>
      <c r="I44" s="53"/>
      <c r="J44" s="53"/>
      <c r="K44" s="53"/>
      <c r="L44" s="53"/>
      <c r="M44" s="53"/>
      <c r="N44" s="53"/>
      <c r="O44" s="53"/>
      <c r="P44" s="53"/>
    </row>
    <row r="45" spans="1:16" s="68" customFormat="1" ht="15" customHeight="1" x14ac:dyDescent="0.25">
      <c r="A45" s="81" t="s">
        <v>105</v>
      </c>
      <c r="B45" s="79">
        <v>339</v>
      </c>
      <c r="C45" s="80">
        <f t="shared" si="2"/>
        <v>354</v>
      </c>
      <c r="D45" s="79">
        <v>237</v>
      </c>
      <c r="E45" s="71">
        <v>244</v>
      </c>
      <c r="F45" s="79">
        <f t="shared" si="3"/>
        <v>102</v>
      </c>
      <c r="G45" s="78">
        <v>110</v>
      </c>
      <c r="H45" s="53"/>
      <c r="I45" s="53"/>
      <c r="J45" s="53"/>
      <c r="K45" s="53"/>
      <c r="L45" s="53"/>
      <c r="M45" s="53"/>
      <c r="N45" s="53"/>
      <c r="O45" s="53"/>
      <c r="P45" s="53"/>
    </row>
    <row r="46" spans="1:16" s="68" customFormat="1" ht="15" customHeight="1" x14ac:dyDescent="0.25">
      <c r="A46" s="72" t="s">
        <v>104</v>
      </c>
      <c r="B46" s="79">
        <v>1773</v>
      </c>
      <c r="C46" s="80">
        <f t="shared" si="2"/>
        <v>1812</v>
      </c>
      <c r="D46" s="79">
        <v>1417</v>
      </c>
      <c r="E46" s="71">
        <v>1434</v>
      </c>
      <c r="F46" s="79">
        <f t="shared" si="3"/>
        <v>356</v>
      </c>
      <c r="G46" s="78">
        <v>378</v>
      </c>
      <c r="H46" s="53"/>
      <c r="I46" s="53"/>
      <c r="J46" s="53"/>
      <c r="K46" s="53"/>
      <c r="L46" s="53"/>
      <c r="M46" s="53"/>
      <c r="N46" s="53"/>
      <c r="O46" s="53"/>
      <c r="P46" s="53"/>
    </row>
    <row r="47" spans="1:16" s="68" customFormat="1" ht="15" customHeight="1" x14ac:dyDescent="0.25">
      <c r="A47" s="72" t="s">
        <v>103</v>
      </c>
      <c r="B47" s="79">
        <v>196</v>
      </c>
      <c r="C47" s="80">
        <f t="shared" si="2"/>
        <v>200</v>
      </c>
      <c r="D47" s="79">
        <v>150</v>
      </c>
      <c r="E47" s="71">
        <v>154</v>
      </c>
      <c r="F47" s="79">
        <f t="shared" si="3"/>
        <v>46</v>
      </c>
      <c r="G47" s="78">
        <v>46</v>
      </c>
      <c r="H47" s="53"/>
      <c r="I47" s="53"/>
      <c r="J47" s="53"/>
      <c r="K47" s="53"/>
      <c r="L47" s="53"/>
      <c r="M47" s="53"/>
      <c r="N47" s="53"/>
      <c r="O47" s="53"/>
      <c r="P47" s="53"/>
    </row>
    <row r="48" spans="1:16" s="68" customFormat="1" ht="15" customHeight="1" x14ac:dyDescent="0.25">
      <c r="A48" s="72" t="s">
        <v>102</v>
      </c>
      <c r="B48" s="79">
        <v>76</v>
      </c>
      <c r="C48" s="80">
        <f t="shared" si="2"/>
        <v>75</v>
      </c>
      <c r="D48" s="79">
        <v>59</v>
      </c>
      <c r="E48" s="71">
        <v>57</v>
      </c>
      <c r="F48" s="79">
        <f t="shared" si="3"/>
        <v>17</v>
      </c>
      <c r="G48" s="78">
        <v>18</v>
      </c>
      <c r="H48" s="53"/>
      <c r="I48" s="53"/>
      <c r="J48" s="53"/>
      <c r="K48" s="53"/>
      <c r="L48" s="53"/>
      <c r="M48" s="53"/>
      <c r="N48" s="53"/>
      <c r="O48" s="53"/>
      <c r="P48" s="53"/>
    </row>
    <row r="49" spans="1:16" s="68" customFormat="1" ht="15" customHeight="1" x14ac:dyDescent="0.25">
      <c r="A49" s="72" t="s">
        <v>101</v>
      </c>
      <c r="B49" s="79">
        <v>468</v>
      </c>
      <c r="C49" s="80">
        <f t="shared" si="2"/>
        <v>489</v>
      </c>
      <c r="D49" s="79">
        <v>326</v>
      </c>
      <c r="E49" s="71">
        <v>332</v>
      </c>
      <c r="F49" s="79">
        <f t="shared" si="3"/>
        <v>142</v>
      </c>
      <c r="G49" s="78">
        <v>157</v>
      </c>
      <c r="H49" s="53"/>
      <c r="I49" s="53"/>
      <c r="J49" s="53"/>
      <c r="K49" s="53"/>
      <c r="L49" s="53"/>
      <c r="M49" s="53"/>
      <c r="N49" s="53"/>
      <c r="O49" s="53"/>
      <c r="P49" s="53"/>
    </row>
    <row r="50" spans="1:16" s="68" customFormat="1" ht="15" customHeight="1" x14ac:dyDescent="0.25">
      <c r="A50" s="72" t="s">
        <v>100</v>
      </c>
      <c r="B50" s="79">
        <v>416</v>
      </c>
      <c r="C50" s="80">
        <f t="shared" si="2"/>
        <v>428</v>
      </c>
      <c r="D50" s="79">
        <v>330</v>
      </c>
      <c r="E50" s="71">
        <v>334</v>
      </c>
      <c r="F50" s="79">
        <f t="shared" si="3"/>
        <v>86</v>
      </c>
      <c r="G50" s="78">
        <v>94</v>
      </c>
      <c r="H50" s="53"/>
      <c r="I50" s="53"/>
      <c r="J50" s="53"/>
      <c r="K50" s="53"/>
      <c r="L50" s="53"/>
      <c r="M50" s="53"/>
      <c r="N50" s="53"/>
      <c r="O50" s="53"/>
      <c r="P50" s="53"/>
    </row>
    <row r="51" spans="1:16" s="68" customFormat="1" ht="15" customHeight="1" x14ac:dyDescent="0.25">
      <c r="A51" s="72" t="s">
        <v>99</v>
      </c>
      <c r="B51" s="79">
        <v>132</v>
      </c>
      <c r="C51" s="80">
        <f t="shared" si="2"/>
        <v>124</v>
      </c>
      <c r="D51" s="79">
        <v>115</v>
      </c>
      <c r="E51" s="71">
        <v>110</v>
      </c>
      <c r="F51" s="79">
        <f t="shared" si="3"/>
        <v>17</v>
      </c>
      <c r="G51" s="78">
        <v>14</v>
      </c>
      <c r="H51" s="53"/>
      <c r="I51" s="53"/>
      <c r="J51" s="53"/>
      <c r="K51" s="53"/>
      <c r="L51" s="53"/>
      <c r="M51" s="53"/>
      <c r="N51" s="53"/>
      <c r="O51" s="53"/>
      <c r="P51" s="53"/>
    </row>
    <row r="52" spans="1:16" s="68" customFormat="1" ht="15" customHeight="1" x14ac:dyDescent="0.25">
      <c r="A52" s="72" t="s">
        <v>98</v>
      </c>
      <c r="B52" s="79">
        <v>488</v>
      </c>
      <c r="C52" s="80">
        <f t="shared" si="2"/>
        <v>505</v>
      </c>
      <c r="D52" s="79">
        <v>399</v>
      </c>
      <c r="E52" s="71">
        <v>411</v>
      </c>
      <c r="F52" s="79">
        <f t="shared" si="3"/>
        <v>89</v>
      </c>
      <c r="G52" s="78">
        <v>94</v>
      </c>
      <c r="H52" s="53"/>
      <c r="I52" s="53"/>
      <c r="J52" s="53"/>
      <c r="K52" s="53"/>
      <c r="L52" s="53"/>
      <c r="M52" s="53"/>
      <c r="N52" s="53"/>
      <c r="O52" s="53"/>
      <c r="P52" s="53"/>
    </row>
    <row r="53" spans="1:16" s="68" customFormat="1" ht="15" customHeight="1" x14ac:dyDescent="0.25">
      <c r="A53" s="72" t="s">
        <v>97</v>
      </c>
      <c r="B53" s="79">
        <v>35</v>
      </c>
      <c r="C53" s="80">
        <f t="shared" si="2"/>
        <v>37</v>
      </c>
      <c r="D53" s="79">
        <v>30</v>
      </c>
      <c r="E53" s="71">
        <v>33</v>
      </c>
      <c r="F53" s="79">
        <f t="shared" si="3"/>
        <v>5</v>
      </c>
      <c r="G53" s="78">
        <v>4</v>
      </c>
      <c r="H53" s="53"/>
      <c r="I53" s="53"/>
      <c r="J53" s="53"/>
      <c r="K53" s="53"/>
      <c r="L53" s="53"/>
      <c r="M53" s="53"/>
      <c r="N53" s="53"/>
      <c r="O53" s="53"/>
      <c r="P53" s="53"/>
    </row>
    <row r="54" spans="1:16" s="68" customFormat="1" ht="15" customHeight="1" x14ac:dyDescent="0.25">
      <c r="A54" s="77" t="s">
        <v>96</v>
      </c>
      <c r="B54" s="75"/>
      <c r="C54" s="76"/>
      <c r="D54" s="75"/>
      <c r="E54" s="76"/>
      <c r="F54" s="75"/>
      <c r="G54" s="74"/>
      <c r="H54" s="53"/>
      <c r="I54" s="53"/>
      <c r="J54" s="53"/>
      <c r="K54" s="53"/>
      <c r="L54" s="53"/>
      <c r="M54" s="53"/>
      <c r="N54" s="53"/>
      <c r="O54" s="53"/>
      <c r="P54" s="53"/>
    </row>
    <row r="55" spans="1:16" s="68" customFormat="1" ht="15" customHeight="1" x14ac:dyDescent="0.25">
      <c r="A55" s="72" t="s">
        <v>95</v>
      </c>
      <c r="B55" s="73">
        <f>SUM(B3:B54)</f>
        <v>19829</v>
      </c>
      <c r="C55" s="71">
        <f>SUM(C3:C53)</f>
        <v>20118</v>
      </c>
      <c r="D55" s="73">
        <f>SUM(D3:D53)</f>
        <v>14729</v>
      </c>
      <c r="E55" s="71">
        <f>SUM(E3:E53)</f>
        <v>14911</v>
      </c>
      <c r="F55" s="73">
        <f>SUM(F3:F53)</f>
        <v>5100</v>
      </c>
      <c r="G55" s="69">
        <f>SUM(G3:G53)</f>
        <v>5207</v>
      </c>
      <c r="H55" s="53"/>
      <c r="I55" s="53"/>
      <c r="J55" s="53"/>
      <c r="K55" s="53"/>
      <c r="L55" s="53"/>
      <c r="M55" s="53"/>
      <c r="N55" s="53"/>
      <c r="O55" s="53"/>
      <c r="P55" s="53"/>
    </row>
    <row r="56" spans="1:16" s="68" customFormat="1" ht="15" customHeight="1" x14ac:dyDescent="0.25">
      <c r="A56" s="72" t="s">
        <v>94</v>
      </c>
      <c r="B56" s="70">
        <v>1765</v>
      </c>
      <c r="C56" s="71">
        <f>SUM(E56,G56)</f>
        <v>1835</v>
      </c>
      <c r="D56" s="70">
        <v>661</v>
      </c>
      <c r="E56" s="71">
        <v>661</v>
      </c>
      <c r="F56" s="70">
        <v>1104</v>
      </c>
      <c r="G56" s="69">
        <v>1174</v>
      </c>
      <c r="H56" s="53"/>
      <c r="I56" s="53"/>
      <c r="J56" s="53"/>
      <c r="K56" s="53"/>
      <c r="L56" s="53"/>
      <c r="M56" s="53"/>
      <c r="N56" s="53"/>
      <c r="O56" s="53"/>
      <c r="P56" s="53"/>
    </row>
    <row r="57" spans="1:16" ht="15" customHeight="1" thickBot="1" x14ac:dyDescent="0.3">
      <c r="A57" s="67" t="s">
        <v>93</v>
      </c>
      <c r="B57" s="65">
        <f>SUM(B55+B56)</f>
        <v>21594</v>
      </c>
      <c r="C57" s="66">
        <f>SUM(C55:C56)</f>
        <v>21953</v>
      </c>
      <c r="D57" s="65">
        <f>SUM(D55:D56)</f>
        <v>15390</v>
      </c>
      <c r="E57" s="66">
        <f>SUM(E55:E56)</f>
        <v>15572</v>
      </c>
      <c r="F57" s="65">
        <f>SUM(F55:F56)</f>
        <v>6204</v>
      </c>
      <c r="G57" s="64">
        <f>SUM(G55:G56)</f>
        <v>6381</v>
      </c>
    </row>
    <row r="58" spans="1:16" ht="15" customHeight="1" x14ac:dyDescent="0.25">
      <c r="A58" s="63"/>
      <c r="B58" s="61"/>
      <c r="C58" s="62"/>
      <c r="D58" s="61"/>
      <c r="E58" s="62"/>
      <c r="F58" s="61"/>
      <c r="G58" s="60"/>
    </row>
    <row r="59" spans="1:16" ht="15" customHeight="1" x14ac:dyDescent="0.2">
      <c r="A59" s="213" t="s">
        <v>92</v>
      </c>
      <c r="B59" s="213"/>
      <c r="C59" s="213"/>
      <c r="D59" s="213"/>
      <c r="E59" s="213"/>
      <c r="F59" s="213"/>
      <c r="G59" s="213"/>
    </row>
    <row r="60" spans="1:16" ht="13.5" customHeight="1" x14ac:dyDescent="0.2">
      <c r="A60" s="213"/>
      <c r="B60" s="213"/>
      <c r="C60" s="213"/>
      <c r="D60" s="213"/>
      <c r="E60" s="213"/>
      <c r="F60" s="213"/>
      <c r="G60" s="213"/>
    </row>
    <row r="61" spans="1:16" ht="20.25" customHeight="1" x14ac:dyDescent="0.25">
      <c r="A61" s="184" t="s">
        <v>217</v>
      </c>
      <c r="B61" s="58"/>
      <c r="C61" s="59"/>
      <c r="D61" s="58"/>
      <c r="E61" s="59"/>
      <c r="F61" s="58"/>
      <c r="G61" s="57"/>
    </row>
  </sheetData>
  <mergeCells count="4">
    <mergeCell ref="B1:C1"/>
    <mergeCell ref="D1:E1"/>
    <mergeCell ref="F1:G1"/>
    <mergeCell ref="A59:G60"/>
  </mergeCells>
  <printOptions horizontalCentered="1"/>
  <pageMargins left="0.23622047244094499" right="0.15748031496063" top="1.05" bottom="0" header="0.78740157480314998" footer="0.25"/>
  <pageSetup scale="71" orientation="portrait" r:id="rId1"/>
  <headerFooter alignWithMargins="0">
    <oddHeader>&amp;C&amp;"Serifa Std 45 Light,Bold"&amp;14SCHOOL REPORT OF AP EXAMS 2015-2016 (BY STATE)</oddHeader>
    <oddFooter>&amp;C&amp;"Serifa Std 45 Light,Regular"&amp;9© 2016 The College Board. College Board, Advanced Placement Program, AP, AP Central and the acorn logo are registered trademarks of the College Board.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83"/>
  <sheetViews>
    <sheetView topLeftCell="B1" zoomScale="40" zoomScaleNormal="40" workbookViewId="0">
      <selection activeCell="B5" sqref="B5:B6"/>
    </sheetView>
  </sheetViews>
  <sheetFormatPr defaultColWidth="0" defaultRowHeight="15" zeroHeight="1" x14ac:dyDescent="0.25"/>
  <cols>
    <col min="1" max="1" width="0" hidden="1" customWidth="1"/>
    <col min="2" max="2" width="45.5703125" style="3" customWidth="1"/>
    <col min="3" max="3" width="3.85546875" style="40" customWidth="1"/>
    <col min="4" max="4" width="11.140625" style="3" customWidth="1"/>
    <col min="5" max="44" width="11.140625" customWidth="1"/>
    <col min="45" max="16384" width="11.140625" hidden="1"/>
  </cols>
  <sheetData>
    <row r="1" spans="1:44" s="1" customFormat="1" ht="15.75" x14ac:dyDescent="0.25">
      <c r="A1" s="1" t="s">
        <v>0</v>
      </c>
      <c r="B1" s="2" t="s">
        <v>91</v>
      </c>
      <c r="C1" s="194"/>
      <c r="D1" s="195"/>
      <c r="E1" s="195"/>
      <c r="F1" s="195"/>
      <c r="G1" s="195"/>
      <c r="H1" s="195"/>
      <c r="I1" s="195"/>
      <c r="J1" s="195"/>
      <c r="K1" s="195"/>
      <c r="L1" s="195"/>
      <c r="M1" s="195"/>
      <c r="N1" s="195"/>
      <c r="O1" s="195"/>
      <c r="P1" s="195"/>
      <c r="Q1" s="195"/>
      <c r="R1" s="195"/>
      <c r="S1" s="195"/>
      <c r="T1" s="195"/>
      <c r="U1" s="195"/>
      <c r="V1" s="195"/>
      <c r="W1" s="195"/>
      <c r="X1" s="195"/>
      <c r="Y1" s="195"/>
      <c r="Z1" s="195"/>
      <c r="AA1" s="195"/>
      <c r="AB1" s="195"/>
      <c r="AC1" s="195"/>
      <c r="AD1" s="195"/>
      <c r="AE1" s="195"/>
      <c r="AF1" s="195"/>
      <c r="AG1" s="195"/>
      <c r="AH1" s="195"/>
      <c r="AI1" s="195"/>
      <c r="AJ1" s="195"/>
      <c r="AK1" s="195"/>
      <c r="AL1" s="195"/>
      <c r="AM1" s="195"/>
      <c r="AN1" s="195"/>
      <c r="AO1" s="195"/>
      <c r="AP1" s="195"/>
    </row>
    <row r="2" spans="1:44" s="1" customFormat="1" ht="15.75" x14ac:dyDescent="0.25">
      <c r="A2" s="1" t="s">
        <v>2</v>
      </c>
      <c r="B2" s="2"/>
      <c r="C2" s="194" t="s">
        <v>90</v>
      </c>
      <c r="D2" s="195"/>
      <c r="E2" s="195"/>
      <c r="F2" s="195"/>
      <c r="G2" s="195"/>
      <c r="H2" s="195"/>
      <c r="I2" s="195"/>
      <c r="J2" s="195"/>
      <c r="K2" s="195"/>
      <c r="L2" s="195"/>
      <c r="M2" s="195"/>
      <c r="N2" s="195"/>
      <c r="O2" s="195"/>
      <c r="P2" s="195"/>
      <c r="Q2" s="195"/>
      <c r="R2" s="195"/>
      <c r="S2" s="195"/>
      <c r="T2" s="195"/>
      <c r="U2" s="195"/>
      <c r="V2" s="195"/>
      <c r="W2" s="195"/>
      <c r="X2" s="195"/>
      <c r="Y2" s="195"/>
      <c r="Z2" s="195"/>
      <c r="AA2" s="195"/>
      <c r="AB2" s="195"/>
      <c r="AC2" s="195"/>
      <c r="AD2" s="195"/>
      <c r="AE2" s="195"/>
      <c r="AF2" s="195"/>
      <c r="AG2" s="195"/>
      <c r="AH2" s="195"/>
      <c r="AI2" s="195"/>
      <c r="AJ2" s="195"/>
      <c r="AK2" s="195"/>
      <c r="AL2" s="195"/>
      <c r="AM2" s="195"/>
      <c r="AN2" s="195"/>
      <c r="AO2" s="195"/>
      <c r="AP2" s="195"/>
      <c r="AQ2" s="195"/>
    </row>
    <row r="3" spans="1:44" s="1" customFormat="1" ht="15.75" x14ac:dyDescent="0.25">
      <c r="A3" s="1" t="s">
        <v>4</v>
      </c>
      <c r="B3" s="2"/>
      <c r="C3" s="194" t="s">
        <v>5</v>
      </c>
      <c r="D3" s="195"/>
      <c r="E3" s="195"/>
      <c r="F3" s="195"/>
      <c r="G3" s="195"/>
      <c r="H3" s="195"/>
      <c r="I3" s="195"/>
      <c r="J3" s="195"/>
      <c r="K3" s="195"/>
      <c r="L3" s="195"/>
      <c r="M3" s="195"/>
      <c r="N3" s="195"/>
      <c r="O3" s="195"/>
      <c r="P3" s="195"/>
      <c r="Q3" s="195"/>
      <c r="R3" s="195"/>
      <c r="S3" s="195"/>
      <c r="T3" s="195"/>
      <c r="U3" s="195"/>
      <c r="V3" s="195"/>
      <c r="W3" s="195"/>
      <c r="X3" s="195"/>
      <c r="Y3" s="195"/>
      <c r="Z3" s="195"/>
      <c r="AA3" s="195"/>
      <c r="AB3" s="195"/>
      <c r="AC3" s="195"/>
      <c r="AD3" s="195"/>
      <c r="AE3" s="195"/>
      <c r="AF3" s="195"/>
      <c r="AG3" s="195"/>
      <c r="AH3" s="195"/>
      <c r="AI3" s="195"/>
      <c r="AJ3" s="194" t="s">
        <v>77</v>
      </c>
      <c r="AK3" s="195"/>
      <c r="AL3" s="195"/>
      <c r="AM3" s="195"/>
      <c r="AN3" s="195"/>
      <c r="AO3" s="195"/>
      <c r="AP3" s="195"/>
      <c r="AQ3" s="195"/>
    </row>
    <row r="4" spans="1:44" x14ac:dyDescent="0.25">
      <c r="A4" t="s">
        <v>6</v>
      </c>
      <c r="B4" s="3" t="s">
        <v>7</v>
      </c>
      <c r="C4" s="196"/>
      <c r="D4" s="197"/>
      <c r="E4" s="197"/>
      <c r="F4" s="197"/>
      <c r="G4" s="197"/>
      <c r="H4" s="197"/>
      <c r="I4" s="197"/>
      <c r="J4" s="197"/>
      <c r="K4" s="197"/>
      <c r="L4" s="197"/>
      <c r="M4" s="197"/>
      <c r="N4" s="197"/>
      <c r="O4" s="197"/>
      <c r="P4" s="197"/>
      <c r="Q4" s="197"/>
      <c r="R4" s="197"/>
      <c r="S4" s="197"/>
      <c r="T4" s="197"/>
      <c r="U4" s="197"/>
      <c r="V4" s="197"/>
      <c r="W4" s="197"/>
      <c r="X4" s="197"/>
      <c r="Y4" s="197"/>
      <c r="Z4" s="197"/>
      <c r="AA4" s="197"/>
      <c r="AB4" s="197"/>
      <c r="AC4" s="197"/>
      <c r="AD4" s="197"/>
      <c r="AE4" s="197"/>
      <c r="AF4" s="197"/>
      <c r="AG4" s="197"/>
      <c r="AH4" s="197"/>
      <c r="AI4" s="197"/>
      <c r="AJ4" s="197"/>
      <c r="AK4" s="197"/>
      <c r="AL4" s="197"/>
      <c r="AM4" s="197"/>
      <c r="AN4" s="197"/>
      <c r="AO4" s="197"/>
      <c r="AP4" s="197"/>
    </row>
    <row r="5" spans="1:44" ht="14.45" customHeight="1" x14ac:dyDescent="0.25">
      <c r="A5" t="s">
        <v>8</v>
      </c>
      <c r="B5" s="187" t="s">
        <v>7</v>
      </c>
      <c r="C5" s="188" t="s">
        <v>9</v>
      </c>
      <c r="D5" s="189" t="s">
        <v>10</v>
      </c>
      <c r="E5" s="189"/>
      <c r="F5" s="189"/>
      <c r="G5" s="189"/>
      <c r="H5" s="189"/>
      <c r="I5" s="189"/>
      <c r="J5" s="189"/>
      <c r="K5" s="189"/>
      <c r="L5" s="189"/>
      <c r="M5" s="189"/>
      <c r="N5" s="189"/>
      <c r="O5" s="189"/>
      <c r="P5" s="189"/>
      <c r="Q5" s="189"/>
      <c r="R5" s="189"/>
      <c r="S5" s="189"/>
      <c r="T5" s="189"/>
      <c r="U5" s="189"/>
      <c r="V5" s="189"/>
      <c r="W5" s="189"/>
      <c r="X5" s="189"/>
      <c r="Y5" s="189"/>
      <c r="Z5" s="189"/>
      <c r="AA5" s="189"/>
      <c r="AB5" s="189"/>
      <c r="AC5" s="189"/>
      <c r="AD5" s="189"/>
      <c r="AE5" s="189"/>
      <c r="AF5" s="189"/>
      <c r="AG5" s="189"/>
      <c r="AH5" s="189"/>
      <c r="AI5" s="189"/>
      <c r="AJ5" s="189"/>
      <c r="AK5" s="189"/>
      <c r="AL5" s="189"/>
      <c r="AM5" s="189"/>
      <c r="AN5" s="4"/>
      <c r="AO5" s="5"/>
      <c r="AP5" s="190" t="s">
        <v>11</v>
      </c>
      <c r="AQ5" s="191"/>
      <c r="AR5" s="6"/>
    </row>
    <row r="6" spans="1:44" s="7" customFormat="1" ht="141" customHeight="1" x14ac:dyDescent="0.25">
      <c r="A6" s="7" t="s">
        <v>12</v>
      </c>
      <c r="B6" s="187"/>
      <c r="C6" s="188"/>
      <c r="D6" s="8" t="s">
        <v>13</v>
      </c>
      <c r="E6" s="9" t="s">
        <v>14</v>
      </c>
      <c r="F6" s="10" t="s">
        <v>15</v>
      </c>
      <c r="G6" s="10" t="s">
        <v>16</v>
      </c>
      <c r="H6" s="10" t="s">
        <v>17</v>
      </c>
      <c r="I6" s="10" t="s">
        <v>18</v>
      </c>
      <c r="J6" s="9" t="s">
        <v>19</v>
      </c>
      <c r="K6" s="9" t="s">
        <v>20</v>
      </c>
      <c r="L6" s="9" t="s">
        <v>21</v>
      </c>
      <c r="M6" s="9" t="s">
        <v>22</v>
      </c>
      <c r="N6" s="9" t="s">
        <v>23</v>
      </c>
      <c r="O6" s="9" t="s">
        <v>24</v>
      </c>
      <c r="P6" s="9" t="s">
        <v>25</v>
      </c>
      <c r="Q6" s="9" t="s">
        <v>26</v>
      </c>
      <c r="R6" s="9" t="s">
        <v>27</v>
      </c>
      <c r="S6" s="9" t="s">
        <v>28</v>
      </c>
      <c r="T6" s="9" t="s">
        <v>29</v>
      </c>
      <c r="U6" s="9" t="s">
        <v>30</v>
      </c>
      <c r="V6" s="9" t="s">
        <v>31</v>
      </c>
      <c r="W6" s="9" t="s">
        <v>32</v>
      </c>
      <c r="X6" s="9" t="s">
        <v>33</v>
      </c>
      <c r="Y6" s="9" t="s">
        <v>34</v>
      </c>
      <c r="Z6" s="10" t="s">
        <v>35</v>
      </c>
      <c r="AA6" s="10" t="s">
        <v>36</v>
      </c>
      <c r="AB6" s="10" t="s">
        <v>37</v>
      </c>
      <c r="AC6" s="9" t="s">
        <v>38</v>
      </c>
      <c r="AD6" s="9" t="s">
        <v>39</v>
      </c>
      <c r="AE6" s="10" t="s">
        <v>40</v>
      </c>
      <c r="AF6" s="9" t="s">
        <v>41</v>
      </c>
      <c r="AG6" s="9" t="s">
        <v>42</v>
      </c>
      <c r="AH6" s="9" t="s">
        <v>43</v>
      </c>
      <c r="AI6" s="9" t="s">
        <v>44</v>
      </c>
      <c r="AJ6" s="10" t="s">
        <v>45</v>
      </c>
      <c r="AK6" s="9" t="s">
        <v>46</v>
      </c>
      <c r="AL6" s="9" t="s">
        <v>47</v>
      </c>
      <c r="AM6" s="9" t="s">
        <v>48</v>
      </c>
      <c r="AN6" s="10" t="s">
        <v>49</v>
      </c>
      <c r="AO6" s="10" t="s">
        <v>50</v>
      </c>
      <c r="AP6" s="198"/>
      <c r="AQ6" s="193"/>
      <c r="AR6" s="11"/>
    </row>
    <row r="7" spans="1:44" ht="15" customHeight="1" x14ac:dyDescent="0.25">
      <c r="A7" t="s">
        <v>51</v>
      </c>
      <c r="B7" s="12" t="s">
        <v>52</v>
      </c>
      <c r="C7" s="13">
        <v>5</v>
      </c>
      <c r="D7" s="14">
        <v>292</v>
      </c>
      <c r="E7" s="15">
        <v>3</v>
      </c>
      <c r="F7" s="16">
        <v>4</v>
      </c>
      <c r="G7" s="16">
        <v>40</v>
      </c>
      <c r="H7" s="16">
        <v>19</v>
      </c>
      <c r="I7" s="16">
        <v>11</v>
      </c>
      <c r="J7" s="16" t="s">
        <v>54</v>
      </c>
      <c r="K7" s="16">
        <v>6</v>
      </c>
      <c r="L7" s="16">
        <v>6</v>
      </c>
      <c r="M7" s="16">
        <v>5</v>
      </c>
      <c r="N7" s="16">
        <v>58</v>
      </c>
      <c r="O7" s="16">
        <v>1</v>
      </c>
      <c r="P7" s="16">
        <v>9</v>
      </c>
      <c r="Q7" s="16">
        <v>2</v>
      </c>
      <c r="R7" s="16">
        <v>1</v>
      </c>
      <c r="S7" s="16" t="s">
        <v>53</v>
      </c>
      <c r="T7" s="16" t="s">
        <v>53</v>
      </c>
      <c r="U7" s="16">
        <v>4</v>
      </c>
      <c r="V7" s="16">
        <v>5</v>
      </c>
      <c r="W7" s="16" t="s">
        <v>53</v>
      </c>
      <c r="X7" s="16" t="s">
        <v>53</v>
      </c>
      <c r="Y7" s="16" t="s">
        <v>53</v>
      </c>
      <c r="Z7" s="16">
        <v>2</v>
      </c>
      <c r="AA7" s="16">
        <v>6</v>
      </c>
      <c r="AB7" s="16">
        <v>1</v>
      </c>
      <c r="AC7" s="16">
        <v>3</v>
      </c>
      <c r="AD7" s="16">
        <v>4</v>
      </c>
      <c r="AE7" s="16">
        <v>24</v>
      </c>
      <c r="AF7" s="16" t="s">
        <v>54</v>
      </c>
      <c r="AG7" s="16" t="s">
        <v>53</v>
      </c>
      <c r="AH7" s="16">
        <v>7</v>
      </c>
      <c r="AI7" s="16" t="s">
        <v>54</v>
      </c>
      <c r="AJ7" s="16">
        <v>8</v>
      </c>
      <c r="AK7" s="16">
        <v>1</v>
      </c>
      <c r="AL7" s="16" t="s">
        <v>54</v>
      </c>
      <c r="AM7" s="16">
        <v>1</v>
      </c>
      <c r="AN7" s="16">
        <v>60</v>
      </c>
      <c r="AO7" s="16" t="s">
        <v>53</v>
      </c>
      <c r="AP7" s="17" t="s">
        <v>55</v>
      </c>
      <c r="AQ7" s="18" t="s">
        <v>65</v>
      </c>
      <c r="AR7" s="6"/>
    </row>
    <row r="8" spans="1:44" ht="15" customHeight="1" x14ac:dyDescent="0.25">
      <c r="A8" t="s">
        <v>51</v>
      </c>
      <c r="B8" s="185" t="s">
        <v>52</v>
      </c>
      <c r="C8" s="13">
        <v>4</v>
      </c>
      <c r="D8" s="14">
        <v>549</v>
      </c>
      <c r="E8" s="15">
        <v>3</v>
      </c>
      <c r="F8" s="16">
        <v>30</v>
      </c>
      <c r="G8" s="16">
        <v>24</v>
      </c>
      <c r="H8" s="16">
        <v>4</v>
      </c>
      <c r="I8" s="16">
        <v>12</v>
      </c>
      <c r="J8" s="16" t="s">
        <v>54</v>
      </c>
      <c r="K8" s="16">
        <v>4</v>
      </c>
      <c r="L8" s="16">
        <v>6</v>
      </c>
      <c r="M8" s="16">
        <v>5</v>
      </c>
      <c r="N8" s="16">
        <v>152</v>
      </c>
      <c r="O8" s="16">
        <v>4</v>
      </c>
      <c r="P8" s="16">
        <v>30</v>
      </c>
      <c r="Q8" s="16">
        <v>3</v>
      </c>
      <c r="R8" s="16">
        <v>2</v>
      </c>
      <c r="S8" s="16" t="s">
        <v>53</v>
      </c>
      <c r="T8" s="16">
        <v>2</v>
      </c>
      <c r="U8" s="16">
        <v>9</v>
      </c>
      <c r="V8" s="16">
        <v>7</v>
      </c>
      <c r="W8" s="16" t="s">
        <v>53</v>
      </c>
      <c r="X8" s="16" t="s">
        <v>53</v>
      </c>
      <c r="Y8" s="16">
        <v>1</v>
      </c>
      <c r="Z8" s="16">
        <v>2</v>
      </c>
      <c r="AA8" s="16">
        <v>20</v>
      </c>
      <c r="AB8" s="16">
        <v>1</v>
      </c>
      <c r="AC8" s="16" t="s">
        <v>53</v>
      </c>
      <c r="AD8" s="16">
        <v>5</v>
      </c>
      <c r="AE8" s="16">
        <v>53</v>
      </c>
      <c r="AF8" s="16" t="s">
        <v>54</v>
      </c>
      <c r="AG8" s="16">
        <v>3</v>
      </c>
      <c r="AH8" s="16">
        <v>11</v>
      </c>
      <c r="AI8" s="16" t="s">
        <v>54</v>
      </c>
      <c r="AJ8" s="16">
        <v>17</v>
      </c>
      <c r="AK8" s="16">
        <v>7</v>
      </c>
      <c r="AL8" s="16" t="s">
        <v>54</v>
      </c>
      <c r="AM8" s="16">
        <v>2</v>
      </c>
      <c r="AN8" s="16">
        <v>121</v>
      </c>
      <c r="AO8" s="16">
        <v>7</v>
      </c>
      <c r="AP8" s="19" t="s">
        <v>56</v>
      </c>
      <c r="AQ8" s="18">
        <v>3241</v>
      </c>
      <c r="AR8" s="6"/>
    </row>
    <row r="9" spans="1:44" ht="15" customHeight="1" x14ac:dyDescent="0.25">
      <c r="A9" t="s">
        <v>51</v>
      </c>
      <c r="B9" s="185" t="s">
        <v>52</v>
      </c>
      <c r="C9" s="13">
        <v>3</v>
      </c>
      <c r="D9" s="14">
        <v>1056</v>
      </c>
      <c r="E9" s="15">
        <v>8</v>
      </c>
      <c r="F9" s="16">
        <v>81</v>
      </c>
      <c r="G9" s="16">
        <v>29</v>
      </c>
      <c r="H9" s="16">
        <v>7</v>
      </c>
      <c r="I9" s="16">
        <v>36</v>
      </c>
      <c r="J9" s="16" t="s">
        <v>54</v>
      </c>
      <c r="K9" s="16">
        <v>8</v>
      </c>
      <c r="L9" s="16">
        <v>10</v>
      </c>
      <c r="M9" s="16">
        <v>8</v>
      </c>
      <c r="N9" s="16">
        <v>360</v>
      </c>
      <c r="O9" s="16">
        <v>27</v>
      </c>
      <c r="P9" s="16">
        <v>19</v>
      </c>
      <c r="Q9" s="16">
        <v>7</v>
      </c>
      <c r="R9" s="16">
        <v>1</v>
      </c>
      <c r="S9" s="16" t="s">
        <v>53</v>
      </c>
      <c r="T9" s="16">
        <v>2</v>
      </c>
      <c r="U9" s="16">
        <v>20</v>
      </c>
      <c r="V9" s="16">
        <v>12</v>
      </c>
      <c r="W9" s="16" t="s">
        <v>53</v>
      </c>
      <c r="X9" s="16" t="s">
        <v>53</v>
      </c>
      <c r="Y9" s="16">
        <v>3</v>
      </c>
      <c r="Z9" s="16">
        <v>6</v>
      </c>
      <c r="AA9" s="16">
        <v>25</v>
      </c>
      <c r="AB9" s="16">
        <v>5</v>
      </c>
      <c r="AC9" s="16">
        <v>1</v>
      </c>
      <c r="AD9" s="16">
        <v>2</v>
      </c>
      <c r="AE9" s="16">
        <v>72</v>
      </c>
      <c r="AF9" s="16" t="s">
        <v>54</v>
      </c>
      <c r="AG9" s="16">
        <v>11</v>
      </c>
      <c r="AH9" s="16">
        <v>14</v>
      </c>
      <c r="AI9" s="16" t="s">
        <v>54</v>
      </c>
      <c r="AJ9" s="16">
        <v>21</v>
      </c>
      <c r="AK9" s="16">
        <v>13</v>
      </c>
      <c r="AL9" s="16" t="s">
        <v>54</v>
      </c>
      <c r="AM9" s="16">
        <v>3</v>
      </c>
      <c r="AN9" s="16">
        <v>231</v>
      </c>
      <c r="AO9" s="16">
        <v>13</v>
      </c>
      <c r="AP9" s="19" t="s">
        <v>57</v>
      </c>
      <c r="AQ9" s="18" t="s">
        <v>65</v>
      </c>
      <c r="AR9" s="6"/>
    </row>
    <row r="10" spans="1:44" ht="15" customHeight="1" x14ac:dyDescent="0.25">
      <c r="A10" t="s">
        <v>51</v>
      </c>
      <c r="B10" s="185" t="s">
        <v>52</v>
      </c>
      <c r="C10" s="13">
        <v>2</v>
      </c>
      <c r="D10" s="14">
        <v>1713</v>
      </c>
      <c r="E10" s="15">
        <v>10</v>
      </c>
      <c r="F10" s="16">
        <v>121</v>
      </c>
      <c r="G10" s="16">
        <v>16</v>
      </c>
      <c r="H10" s="16">
        <v>7</v>
      </c>
      <c r="I10" s="16">
        <v>65</v>
      </c>
      <c r="J10" s="16" t="s">
        <v>54</v>
      </c>
      <c r="K10" s="16">
        <v>2</v>
      </c>
      <c r="L10" s="16">
        <v>9</v>
      </c>
      <c r="M10" s="16">
        <v>6</v>
      </c>
      <c r="N10" s="16">
        <v>701</v>
      </c>
      <c r="O10" s="16">
        <v>92</v>
      </c>
      <c r="P10" s="16">
        <v>55</v>
      </c>
      <c r="Q10" s="16">
        <v>17</v>
      </c>
      <c r="R10" s="16">
        <v>2</v>
      </c>
      <c r="S10" s="16" t="s">
        <v>53</v>
      </c>
      <c r="T10" s="16">
        <v>1</v>
      </c>
      <c r="U10" s="16">
        <v>40</v>
      </c>
      <c r="V10" s="16">
        <v>11</v>
      </c>
      <c r="W10" s="16" t="s">
        <v>53</v>
      </c>
      <c r="X10" s="16" t="s">
        <v>53</v>
      </c>
      <c r="Y10" s="16">
        <v>3</v>
      </c>
      <c r="Z10" s="16">
        <v>8</v>
      </c>
      <c r="AA10" s="16">
        <v>81</v>
      </c>
      <c r="AB10" s="16">
        <v>6</v>
      </c>
      <c r="AC10" s="16">
        <v>1</v>
      </c>
      <c r="AD10" s="16">
        <v>2</v>
      </c>
      <c r="AE10" s="16">
        <v>59</v>
      </c>
      <c r="AF10" s="16" t="s">
        <v>54</v>
      </c>
      <c r="AG10" s="16">
        <v>4</v>
      </c>
      <c r="AH10" s="16">
        <v>5</v>
      </c>
      <c r="AI10" s="16" t="s">
        <v>54</v>
      </c>
      <c r="AJ10" s="16">
        <v>21</v>
      </c>
      <c r="AK10" s="16">
        <v>8</v>
      </c>
      <c r="AL10" s="16" t="s">
        <v>54</v>
      </c>
      <c r="AM10" s="16">
        <v>3</v>
      </c>
      <c r="AN10" s="16">
        <v>337</v>
      </c>
      <c r="AO10" s="16">
        <v>18</v>
      </c>
      <c r="AP10" s="19" t="s">
        <v>58</v>
      </c>
      <c r="AQ10" s="18" t="s">
        <v>65</v>
      </c>
      <c r="AR10" s="6"/>
    </row>
    <row r="11" spans="1:44" ht="15" customHeight="1" x14ac:dyDescent="0.25">
      <c r="A11" t="s">
        <v>51</v>
      </c>
      <c r="B11" s="185" t="s">
        <v>52</v>
      </c>
      <c r="C11" s="13">
        <v>1</v>
      </c>
      <c r="D11" s="14">
        <v>1779</v>
      </c>
      <c r="E11" s="15">
        <v>8</v>
      </c>
      <c r="F11" s="16">
        <v>68</v>
      </c>
      <c r="G11" s="16">
        <v>64</v>
      </c>
      <c r="H11" s="16">
        <v>6</v>
      </c>
      <c r="I11" s="16">
        <v>79</v>
      </c>
      <c r="J11" s="16" t="s">
        <v>54</v>
      </c>
      <c r="K11" s="16">
        <v>13</v>
      </c>
      <c r="L11" s="16">
        <v>10</v>
      </c>
      <c r="M11" s="16">
        <v>4</v>
      </c>
      <c r="N11" s="16">
        <v>414</v>
      </c>
      <c r="O11" s="16">
        <v>47</v>
      </c>
      <c r="P11" s="16">
        <v>71</v>
      </c>
      <c r="Q11" s="16">
        <v>9</v>
      </c>
      <c r="R11" s="16">
        <v>1</v>
      </c>
      <c r="S11" s="16" t="s">
        <v>53</v>
      </c>
      <c r="T11" s="16">
        <v>2</v>
      </c>
      <c r="U11" s="16">
        <v>94</v>
      </c>
      <c r="V11" s="16">
        <v>12</v>
      </c>
      <c r="W11" s="16" t="s">
        <v>53</v>
      </c>
      <c r="X11" s="16" t="s">
        <v>53</v>
      </c>
      <c r="Y11" s="16" t="s">
        <v>53</v>
      </c>
      <c r="Z11" s="16">
        <v>9</v>
      </c>
      <c r="AA11" s="16">
        <v>100</v>
      </c>
      <c r="AB11" s="16">
        <v>1</v>
      </c>
      <c r="AC11" s="16" t="s">
        <v>53</v>
      </c>
      <c r="AD11" s="16">
        <v>8</v>
      </c>
      <c r="AE11" s="16">
        <v>93</v>
      </c>
      <c r="AF11" s="16" t="s">
        <v>54</v>
      </c>
      <c r="AG11" s="16">
        <v>1</v>
      </c>
      <c r="AH11" s="16">
        <v>1</v>
      </c>
      <c r="AI11" s="16" t="s">
        <v>54</v>
      </c>
      <c r="AJ11" s="16">
        <v>39</v>
      </c>
      <c r="AK11" s="16" t="s">
        <v>53</v>
      </c>
      <c r="AL11" s="16" t="s">
        <v>54</v>
      </c>
      <c r="AM11" s="16" t="s">
        <v>53</v>
      </c>
      <c r="AN11" s="16">
        <v>609</v>
      </c>
      <c r="AO11" s="16">
        <v>14</v>
      </c>
      <c r="AP11" s="19" t="s">
        <v>59</v>
      </c>
      <c r="AQ11" s="18" t="s">
        <v>65</v>
      </c>
      <c r="AR11" s="6"/>
    </row>
    <row r="12" spans="1:44" ht="15" customHeight="1" x14ac:dyDescent="0.25">
      <c r="A12" t="s">
        <v>51</v>
      </c>
      <c r="B12" s="185" t="s">
        <v>52</v>
      </c>
      <c r="C12" s="13" t="s">
        <v>60</v>
      </c>
      <c r="D12" s="14">
        <v>5389</v>
      </c>
      <c r="E12" s="15">
        <v>32</v>
      </c>
      <c r="F12" s="16">
        <v>304</v>
      </c>
      <c r="G12" s="16">
        <v>173</v>
      </c>
      <c r="H12" s="16">
        <v>43</v>
      </c>
      <c r="I12" s="16">
        <v>203</v>
      </c>
      <c r="J12" s="16">
        <v>1</v>
      </c>
      <c r="K12" s="16">
        <v>33</v>
      </c>
      <c r="L12" s="16">
        <v>41</v>
      </c>
      <c r="M12" s="16">
        <v>28</v>
      </c>
      <c r="N12" s="16">
        <v>1685</v>
      </c>
      <c r="O12" s="16">
        <v>171</v>
      </c>
      <c r="P12" s="16">
        <v>184</v>
      </c>
      <c r="Q12" s="16">
        <v>38</v>
      </c>
      <c r="R12" s="16">
        <v>7</v>
      </c>
      <c r="S12" s="16" t="s">
        <v>53</v>
      </c>
      <c r="T12" s="16">
        <v>7</v>
      </c>
      <c r="U12" s="16">
        <v>167</v>
      </c>
      <c r="V12" s="16">
        <v>47</v>
      </c>
      <c r="W12" s="16" t="s">
        <v>53</v>
      </c>
      <c r="X12" s="16" t="s">
        <v>53</v>
      </c>
      <c r="Y12" s="16">
        <v>7</v>
      </c>
      <c r="Z12" s="16">
        <v>27</v>
      </c>
      <c r="AA12" s="16">
        <v>232</v>
      </c>
      <c r="AB12" s="16">
        <v>14</v>
      </c>
      <c r="AC12" s="16">
        <v>5</v>
      </c>
      <c r="AD12" s="16">
        <v>21</v>
      </c>
      <c r="AE12" s="16">
        <v>301</v>
      </c>
      <c r="AF12" s="16">
        <v>2</v>
      </c>
      <c r="AG12" s="16">
        <v>19</v>
      </c>
      <c r="AH12" s="16">
        <v>38</v>
      </c>
      <c r="AI12" s="16">
        <v>4</v>
      </c>
      <c r="AJ12" s="16">
        <v>106</v>
      </c>
      <c r="AK12" s="16">
        <v>29</v>
      </c>
      <c r="AL12" s="16">
        <v>1</v>
      </c>
      <c r="AM12" s="16">
        <v>9</v>
      </c>
      <c r="AN12" s="16">
        <v>1358</v>
      </c>
      <c r="AO12" s="16">
        <v>52</v>
      </c>
      <c r="AP12" s="19" t="s">
        <v>61</v>
      </c>
      <c r="AQ12" s="18">
        <v>3241</v>
      </c>
      <c r="AR12" s="6"/>
    </row>
    <row r="13" spans="1:44" s="20" customFormat="1" ht="15" customHeight="1" x14ac:dyDescent="0.25">
      <c r="A13" s="20" t="s">
        <v>51</v>
      </c>
      <c r="B13" s="21" t="s">
        <v>62</v>
      </c>
      <c r="C13" s="22" t="s">
        <v>63</v>
      </c>
      <c r="D13" s="23">
        <v>2.23</v>
      </c>
      <c r="E13" s="24">
        <v>2.4700000000000002</v>
      </c>
      <c r="F13" s="25">
        <v>2.2799999999999998</v>
      </c>
      <c r="G13" s="25">
        <v>2.77</v>
      </c>
      <c r="H13" s="25">
        <v>3.53</v>
      </c>
      <c r="I13" s="25">
        <v>2.0699999999999998</v>
      </c>
      <c r="J13" s="25" t="s">
        <v>54</v>
      </c>
      <c r="K13" s="25">
        <v>2.64</v>
      </c>
      <c r="L13" s="25">
        <v>2.73</v>
      </c>
      <c r="M13" s="25">
        <v>3.04</v>
      </c>
      <c r="N13" s="25">
        <v>2.25</v>
      </c>
      <c r="O13" s="25">
        <v>1.95</v>
      </c>
      <c r="P13" s="25">
        <v>2.19</v>
      </c>
      <c r="Q13" s="25">
        <v>2.2599999999999998</v>
      </c>
      <c r="R13" s="25">
        <v>3</v>
      </c>
      <c r="S13" s="25" t="s">
        <v>53</v>
      </c>
      <c r="T13" s="25">
        <v>2.57</v>
      </c>
      <c r="U13" s="25">
        <v>1.74</v>
      </c>
      <c r="V13" s="25">
        <v>2.62</v>
      </c>
      <c r="W13" s="25" t="s">
        <v>53</v>
      </c>
      <c r="X13" s="25" t="s">
        <v>53</v>
      </c>
      <c r="Y13" s="25">
        <v>2.71</v>
      </c>
      <c r="Z13" s="25">
        <v>2.2599999999999998</v>
      </c>
      <c r="AA13" s="25">
        <v>1.93</v>
      </c>
      <c r="AB13" s="25">
        <v>2.64</v>
      </c>
      <c r="AC13" s="25">
        <v>4</v>
      </c>
      <c r="AD13" s="25">
        <v>2.76</v>
      </c>
      <c r="AE13" s="25">
        <v>2.52</v>
      </c>
      <c r="AF13" s="25" t="s">
        <v>54</v>
      </c>
      <c r="AG13" s="25">
        <v>2.84</v>
      </c>
      <c r="AH13" s="25">
        <v>3.47</v>
      </c>
      <c r="AI13" s="25" t="s">
        <v>54</v>
      </c>
      <c r="AJ13" s="25">
        <v>2.38</v>
      </c>
      <c r="AK13" s="25">
        <v>3.03</v>
      </c>
      <c r="AL13" s="25" t="s">
        <v>54</v>
      </c>
      <c r="AM13" s="25">
        <v>3.11</v>
      </c>
      <c r="AN13" s="25">
        <v>2.0299999999999998</v>
      </c>
      <c r="AO13" s="25">
        <v>2.25</v>
      </c>
      <c r="AP13" s="19" t="s">
        <v>64</v>
      </c>
      <c r="AQ13" s="26" t="s">
        <v>65</v>
      </c>
      <c r="AR13" s="27"/>
    </row>
    <row r="14" spans="1:44" ht="15" customHeight="1" x14ac:dyDescent="0.25">
      <c r="A14" t="s">
        <v>51</v>
      </c>
      <c r="B14" s="28" t="s">
        <v>66</v>
      </c>
      <c r="C14" s="29">
        <v>5</v>
      </c>
      <c r="D14" s="14">
        <v>60516</v>
      </c>
      <c r="E14" s="30">
        <v>173</v>
      </c>
      <c r="F14" s="31">
        <v>1885</v>
      </c>
      <c r="G14" s="31">
        <v>7733</v>
      </c>
      <c r="H14" s="31">
        <v>7421</v>
      </c>
      <c r="I14" s="31">
        <v>3085</v>
      </c>
      <c r="J14" s="31">
        <v>1927</v>
      </c>
      <c r="K14" s="31">
        <v>1398</v>
      </c>
      <c r="L14" s="31">
        <v>1159</v>
      </c>
      <c r="M14" s="31">
        <v>979</v>
      </c>
      <c r="N14" s="31">
        <v>9884</v>
      </c>
      <c r="O14" s="31">
        <v>694</v>
      </c>
      <c r="P14" s="31">
        <v>684</v>
      </c>
      <c r="Q14" s="31">
        <v>198</v>
      </c>
      <c r="R14" s="31">
        <v>156</v>
      </c>
      <c r="S14" s="31">
        <v>14</v>
      </c>
      <c r="T14" s="31">
        <v>177</v>
      </c>
      <c r="U14" s="31">
        <v>783</v>
      </c>
      <c r="V14" s="31">
        <v>370</v>
      </c>
      <c r="W14" s="31">
        <v>4</v>
      </c>
      <c r="X14" s="31">
        <v>201</v>
      </c>
      <c r="Y14" s="31">
        <v>116</v>
      </c>
      <c r="Z14" s="31">
        <v>290</v>
      </c>
      <c r="AA14" s="31">
        <v>1015</v>
      </c>
      <c r="AB14" s="31">
        <v>319</v>
      </c>
      <c r="AC14" s="31">
        <v>782</v>
      </c>
      <c r="AD14" s="31">
        <v>1557</v>
      </c>
      <c r="AE14" s="31">
        <v>3905</v>
      </c>
      <c r="AF14" s="31">
        <v>13</v>
      </c>
      <c r="AG14" s="31">
        <v>111</v>
      </c>
      <c r="AH14" s="31">
        <v>875</v>
      </c>
      <c r="AI14" s="31">
        <v>24</v>
      </c>
      <c r="AJ14" s="31">
        <v>2391</v>
      </c>
      <c r="AK14" s="31">
        <v>167</v>
      </c>
      <c r="AL14" s="31">
        <v>6</v>
      </c>
      <c r="AM14" s="31">
        <v>229</v>
      </c>
      <c r="AN14" s="31">
        <v>9343</v>
      </c>
      <c r="AO14" s="31">
        <v>448</v>
      </c>
      <c r="AP14" s="17" t="s">
        <v>55</v>
      </c>
      <c r="AQ14" s="32" t="s">
        <v>65</v>
      </c>
      <c r="AR14" s="6"/>
    </row>
    <row r="15" spans="1:44" ht="15" customHeight="1" x14ac:dyDescent="0.25">
      <c r="A15" t="s">
        <v>51</v>
      </c>
      <c r="B15" s="185" t="s">
        <v>66</v>
      </c>
      <c r="C15" s="13">
        <v>4</v>
      </c>
      <c r="D15" s="14">
        <v>55930</v>
      </c>
      <c r="E15" s="15">
        <v>299</v>
      </c>
      <c r="F15" s="16">
        <v>4215</v>
      </c>
      <c r="G15" s="16">
        <v>3386</v>
      </c>
      <c r="H15" s="16">
        <v>1361</v>
      </c>
      <c r="I15" s="16">
        <v>3792</v>
      </c>
      <c r="J15" s="16">
        <v>475</v>
      </c>
      <c r="K15" s="16">
        <v>1219</v>
      </c>
      <c r="L15" s="16">
        <v>1015</v>
      </c>
      <c r="M15" s="16">
        <v>1022</v>
      </c>
      <c r="N15" s="16">
        <v>11491</v>
      </c>
      <c r="O15" s="16">
        <v>1045</v>
      </c>
      <c r="P15" s="16">
        <v>1614</v>
      </c>
      <c r="Q15" s="16">
        <v>300</v>
      </c>
      <c r="R15" s="16">
        <v>297</v>
      </c>
      <c r="S15" s="16">
        <v>11</v>
      </c>
      <c r="T15" s="16">
        <v>103</v>
      </c>
      <c r="U15" s="16">
        <v>527</v>
      </c>
      <c r="V15" s="16">
        <v>429</v>
      </c>
      <c r="W15" s="16">
        <v>4</v>
      </c>
      <c r="X15" s="16">
        <v>22</v>
      </c>
      <c r="Y15" s="16">
        <v>96</v>
      </c>
      <c r="Z15" s="16">
        <v>204</v>
      </c>
      <c r="AA15" s="16">
        <v>2682</v>
      </c>
      <c r="AB15" s="16">
        <v>404</v>
      </c>
      <c r="AC15" s="16">
        <v>278</v>
      </c>
      <c r="AD15" s="16">
        <v>818</v>
      </c>
      <c r="AE15" s="16">
        <v>3840</v>
      </c>
      <c r="AF15" s="16">
        <v>17</v>
      </c>
      <c r="AG15" s="16">
        <v>133</v>
      </c>
      <c r="AH15" s="16">
        <v>1036</v>
      </c>
      <c r="AI15" s="16">
        <v>44</v>
      </c>
      <c r="AJ15" s="16">
        <v>2135</v>
      </c>
      <c r="AK15" s="16">
        <v>247</v>
      </c>
      <c r="AL15" s="16">
        <v>15</v>
      </c>
      <c r="AM15" s="16">
        <v>186</v>
      </c>
      <c r="AN15" s="16">
        <v>10546</v>
      </c>
      <c r="AO15" s="16">
        <v>622</v>
      </c>
      <c r="AP15" s="19" t="s">
        <v>56</v>
      </c>
      <c r="AQ15" s="18">
        <v>100334</v>
      </c>
      <c r="AR15" s="6"/>
    </row>
    <row r="16" spans="1:44" ht="15" customHeight="1" x14ac:dyDescent="0.25">
      <c r="A16" t="s">
        <v>51</v>
      </c>
      <c r="B16" s="185" t="s">
        <v>66</v>
      </c>
      <c r="C16" s="13">
        <v>3</v>
      </c>
      <c r="D16" s="14">
        <v>58317</v>
      </c>
      <c r="E16" s="15">
        <v>341</v>
      </c>
      <c r="F16" s="16">
        <v>5165</v>
      </c>
      <c r="G16" s="16">
        <v>2634</v>
      </c>
      <c r="H16" s="16">
        <v>1186</v>
      </c>
      <c r="I16" s="16">
        <v>5421</v>
      </c>
      <c r="J16" s="16">
        <v>307</v>
      </c>
      <c r="K16" s="16">
        <v>1191</v>
      </c>
      <c r="L16" s="16">
        <v>558</v>
      </c>
      <c r="M16" s="16">
        <v>558</v>
      </c>
      <c r="N16" s="16">
        <v>13766</v>
      </c>
      <c r="O16" s="16">
        <v>1329</v>
      </c>
      <c r="P16" s="16">
        <v>943</v>
      </c>
      <c r="Q16" s="16">
        <v>376</v>
      </c>
      <c r="R16" s="16">
        <v>242</v>
      </c>
      <c r="S16" s="16">
        <v>8</v>
      </c>
      <c r="T16" s="16">
        <v>80</v>
      </c>
      <c r="U16" s="16">
        <v>763</v>
      </c>
      <c r="V16" s="16">
        <v>328</v>
      </c>
      <c r="W16" s="16">
        <v>3</v>
      </c>
      <c r="X16" s="16">
        <v>49</v>
      </c>
      <c r="Y16" s="16">
        <v>118</v>
      </c>
      <c r="Z16" s="16">
        <v>204</v>
      </c>
      <c r="AA16" s="16">
        <v>4023</v>
      </c>
      <c r="AB16" s="16">
        <v>569</v>
      </c>
      <c r="AC16" s="16">
        <v>116</v>
      </c>
      <c r="AD16" s="16">
        <v>406</v>
      </c>
      <c r="AE16" s="16">
        <v>2388</v>
      </c>
      <c r="AF16" s="16">
        <v>29</v>
      </c>
      <c r="AG16" s="16">
        <v>407</v>
      </c>
      <c r="AH16" s="16">
        <v>778</v>
      </c>
      <c r="AI16" s="16">
        <v>33</v>
      </c>
      <c r="AJ16" s="16">
        <v>1699</v>
      </c>
      <c r="AK16" s="16">
        <v>209</v>
      </c>
      <c r="AL16" s="16">
        <v>35</v>
      </c>
      <c r="AM16" s="16">
        <v>175</v>
      </c>
      <c r="AN16" s="16">
        <v>11061</v>
      </c>
      <c r="AO16" s="16">
        <v>819</v>
      </c>
      <c r="AP16" s="19" t="s">
        <v>57</v>
      </c>
      <c r="AQ16" s="18" t="s">
        <v>65</v>
      </c>
      <c r="AR16" s="6"/>
    </row>
    <row r="17" spans="1:44" ht="15" customHeight="1" x14ac:dyDescent="0.25">
      <c r="A17" t="s">
        <v>51</v>
      </c>
      <c r="B17" s="185" t="s">
        <v>66</v>
      </c>
      <c r="C17" s="13">
        <v>2</v>
      </c>
      <c r="D17" s="14">
        <v>46149</v>
      </c>
      <c r="E17" s="15">
        <v>246</v>
      </c>
      <c r="F17" s="16">
        <v>3668</v>
      </c>
      <c r="G17" s="16">
        <v>1217</v>
      </c>
      <c r="H17" s="16">
        <v>330</v>
      </c>
      <c r="I17" s="16">
        <v>3745</v>
      </c>
      <c r="J17" s="16">
        <v>22</v>
      </c>
      <c r="K17" s="16">
        <v>569</v>
      </c>
      <c r="L17" s="16">
        <v>430</v>
      </c>
      <c r="M17" s="16">
        <v>356</v>
      </c>
      <c r="N17" s="16">
        <v>12569</v>
      </c>
      <c r="O17" s="16">
        <v>1197</v>
      </c>
      <c r="P17" s="16">
        <v>1465</v>
      </c>
      <c r="Q17" s="16">
        <v>343</v>
      </c>
      <c r="R17" s="16">
        <v>66</v>
      </c>
      <c r="S17" s="16">
        <v>6</v>
      </c>
      <c r="T17" s="16">
        <v>63</v>
      </c>
      <c r="U17" s="16">
        <v>654</v>
      </c>
      <c r="V17" s="16">
        <v>259</v>
      </c>
      <c r="W17" s="16">
        <v>6</v>
      </c>
      <c r="X17" s="16">
        <v>14</v>
      </c>
      <c r="Y17" s="16">
        <v>54</v>
      </c>
      <c r="Z17" s="16">
        <v>183</v>
      </c>
      <c r="AA17" s="16">
        <v>5215</v>
      </c>
      <c r="AB17" s="16">
        <v>360</v>
      </c>
      <c r="AC17" s="16">
        <v>156</v>
      </c>
      <c r="AD17" s="16">
        <v>261</v>
      </c>
      <c r="AE17" s="16">
        <v>1619</v>
      </c>
      <c r="AF17" s="16">
        <v>19</v>
      </c>
      <c r="AG17" s="16">
        <v>97</v>
      </c>
      <c r="AH17" s="16">
        <v>249</v>
      </c>
      <c r="AI17" s="16">
        <v>8</v>
      </c>
      <c r="AJ17" s="16">
        <v>722</v>
      </c>
      <c r="AK17" s="16">
        <v>63</v>
      </c>
      <c r="AL17" s="16">
        <v>12</v>
      </c>
      <c r="AM17" s="16">
        <v>50</v>
      </c>
      <c r="AN17" s="16">
        <v>9343</v>
      </c>
      <c r="AO17" s="16">
        <v>513</v>
      </c>
      <c r="AP17" s="19" t="s">
        <v>58</v>
      </c>
      <c r="AQ17" s="18" t="s">
        <v>65</v>
      </c>
      <c r="AR17" s="6"/>
    </row>
    <row r="18" spans="1:44" ht="15" customHeight="1" x14ac:dyDescent="0.25">
      <c r="A18" t="s">
        <v>51</v>
      </c>
      <c r="B18" s="185" t="s">
        <v>66</v>
      </c>
      <c r="C18" s="13">
        <v>1</v>
      </c>
      <c r="D18" s="14">
        <v>27074</v>
      </c>
      <c r="E18" s="15">
        <v>90</v>
      </c>
      <c r="F18" s="16">
        <v>701</v>
      </c>
      <c r="G18" s="16">
        <v>2644</v>
      </c>
      <c r="H18" s="16">
        <v>547</v>
      </c>
      <c r="I18" s="16">
        <v>2000</v>
      </c>
      <c r="J18" s="16">
        <v>21</v>
      </c>
      <c r="K18" s="16">
        <v>855</v>
      </c>
      <c r="L18" s="16">
        <v>332</v>
      </c>
      <c r="M18" s="16">
        <v>265</v>
      </c>
      <c r="N18" s="16">
        <v>2771</v>
      </c>
      <c r="O18" s="16">
        <v>247</v>
      </c>
      <c r="P18" s="16">
        <v>1334</v>
      </c>
      <c r="Q18" s="16">
        <v>81</v>
      </c>
      <c r="R18" s="16">
        <v>9</v>
      </c>
      <c r="S18" s="16" t="s">
        <v>53</v>
      </c>
      <c r="T18" s="16">
        <v>59</v>
      </c>
      <c r="U18" s="16">
        <v>458</v>
      </c>
      <c r="V18" s="16">
        <v>285</v>
      </c>
      <c r="W18" s="16">
        <v>4</v>
      </c>
      <c r="X18" s="16">
        <v>10</v>
      </c>
      <c r="Y18" s="16">
        <v>9</v>
      </c>
      <c r="Z18" s="16">
        <v>58</v>
      </c>
      <c r="AA18" s="16">
        <v>3924</v>
      </c>
      <c r="AB18" s="16">
        <v>58</v>
      </c>
      <c r="AC18" s="16">
        <v>65</v>
      </c>
      <c r="AD18" s="16">
        <v>154</v>
      </c>
      <c r="AE18" s="16">
        <v>2061</v>
      </c>
      <c r="AF18" s="16">
        <v>1</v>
      </c>
      <c r="AG18" s="16">
        <v>20</v>
      </c>
      <c r="AH18" s="16">
        <v>37</v>
      </c>
      <c r="AI18" s="16">
        <v>2</v>
      </c>
      <c r="AJ18" s="16">
        <v>742</v>
      </c>
      <c r="AK18" s="16">
        <v>8</v>
      </c>
      <c r="AL18" s="16">
        <v>3</v>
      </c>
      <c r="AM18" s="16">
        <v>2</v>
      </c>
      <c r="AN18" s="16">
        <v>7050</v>
      </c>
      <c r="AO18" s="16">
        <v>167</v>
      </c>
      <c r="AP18" s="19" t="s">
        <v>59</v>
      </c>
      <c r="AQ18" s="18" t="s">
        <v>65</v>
      </c>
      <c r="AR18" s="6"/>
    </row>
    <row r="19" spans="1:44" ht="15" customHeight="1" x14ac:dyDescent="0.25">
      <c r="A19" t="s">
        <v>51</v>
      </c>
      <c r="B19" s="185" t="s">
        <v>66</v>
      </c>
      <c r="C19" s="13" t="s">
        <v>60</v>
      </c>
      <c r="D19" s="14">
        <v>247986</v>
      </c>
      <c r="E19" s="15">
        <v>1149</v>
      </c>
      <c r="F19" s="16">
        <v>15634</v>
      </c>
      <c r="G19" s="16">
        <v>17614</v>
      </c>
      <c r="H19" s="16">
        <v>10845</v>
      </c>
      <c r="I19" s="16">
        <v>18043</v>
      </c>
      <c r="J19" s="16">
        <v>2752</v>
      </c>
      <c r="K19" s="16">
        <v>5232</v>
      </c>
      <c r="L19" s="16">
        <v>3494</v>
      </c>
      <c r="M19" s="16">
        <v>3180</v>
      </c>
      <c r="N19" s="16">
        <v>50481</v>
      </c>
      <c r="O19" s="16">
        <v>4512</v>
      </c>
      <c r="P19" s="16">
        <v>6040</v>
      </c>
      <c r="Q19" s="16">
        <v>1298</v>
      </c>
      <c r="R19" s="16">
        <v>770</v>
      </c>
      <c r="S19" s="16">
        <v>39</v>
      </c>
      <c r="T19" s="16">
        <v>482</v>
      </c>
      <c r="U19" s="16">
        <v>3185</v>
      </c>
      <c r="V19" s="16">
        <v>1671</v>
      </c>
      <c r="W19" s="16">
        <v>21</v>
      </c>
      <c r="X19" s="16">
        <v>296</v>
      </c>
      <c r="Y19" s="16">
        <v>393</v>
      </c>
      <c r="Z19" s="16">
        <v>939</v>
      </c>
      <c r="AA19" s="16">
        <v>16859</v>
      </c>
      <c r="AB19" s="16">
        <v>1710</v>
      </c>
      <c r="AC19" s="16">
        <v>1397</v>
      </c>
      <c r="AD19" s="16">
        <v>3196</v>
      </c>
      <c r="AE19" s="16">
        <v>13813</v>
      </c>
      <c r="AF19" s="16">
        <v>79</v>
      </c>
      <c r="AG19" s="16">
        <v>768</v>
      </c>
      <c r="AH19" s="16">
        <v>2975</v>
      </c>
      <c r="AI19" s="16">
        <v>111</v>
      </c>
      <c r="AJ19" s="16">
        <v>7689</v>
      </c>
      <c r="AK19" s="16">
        <v>694</v>
      </c>
      <c r="AL19" s="16">
        <v>71</v>
      </c>
      <c r="AM19" s="16">
        <v>642</v>
      </c>
      <c r="AN19" s="16">
        <v>47343</v>
      </c>
      <c r="AO19" s="16">
        <v>2569</v>
      </c>
      <c r="AP19" s="19" t="s">
        <v>61</v>
      </c>
      <c r="AQ19" s="18">
        <v>100334</v>
      </c>
      <c r="AR19" s="6"/>
    </row>
    <row r="20" spans="1:44" s="20" customFormat="1" ht="15" customHeight="1" x14ac:dyDescent="0.25">
      <c r="A20" s="20" t="s">
        <v>51</v>
      </c>
      <c r="B20" s="21" t="s">
        <v>62</v>
      </c>
      <c r="C20" s="22" t="s">
        <v>63</v>
      </c>
      <c r="D20" s="23">
        <v>3.31</v>
      </c>
      <c r="E20" s="24">
        <v>3.19</v>
      </c>
      <c r="F20" s="25">
        <v>3.19</v>
      </c>
      <c r="G20" s="25">
        <v>3.7</v>
      </c>
      <c r="H20" s="25">
        <v>4.3600000000000003</v>
      </c>
      <c r="I20" s="25">
        <v>3.12</v>
      </c>
      <c r="J20" s="25">
        <v>4.55</v>
      </c>
      <c r="K20" s="25">
        <v>3.33</v>
      </c>
      <c r="L20" s="25">
        <v>3.64</v>
      </c>
      <c r="M20" s="25">
        <v>3.66</v>
      </c>
      <c r="N20" s="25">
        <v>3.26</v>
      </c>
      <c r="O20" s="25">
        <v>3.16</v>
      </c>
      <c r="P20" s="25">
        <v>2.81</v>
      </c>
      <c r="Q20" s="25">
        <v>3.15</v>
      </c>
      <c r="R20" s="25">
        <v>3.68</v>
      </c>
      <c r="S20" s="25">
        <v>3.85</v>
      </c>
      <c r="T20" s="25">
        <v>3.57</v>
      </c>
      <c r="U20" s="25">
        <v>3.16</v>
      </c>
      <c r="V20" s="25">
        <v>3.2</v>
      </c>
      <c r="W20" s="25">
        <v>2.9</v>
      </c>
      <c r="X20" s="25">
        <v>4.32</v>
      </c>
      <c r="Y20" s="25">
        <v>3.65</v>
      </c>
      <c r="Z20" s="25">
        <v>3.52</v>
      </c>
      <c r="AA20" s="25">
        <v>2.5</v>
      </c>
      <c r="AB20" s="25">
        <v>3.33</v>
      </c>
      <c r="AC20" s="25">
        <v>4.1100000000000003</v>
      </c>
      <c r="AD20" s="25">
        <v>4.05</v>
      </c>
      <c r="AE20" s="25">
        <v>3.43</v>
      </c>
      <c r="AF20" s="25">
        <v>3.28</v>
      </c>
      <c r="AG20" s="25">
        <v>3.28</v>
      </c>
      <c r="AH20" s="25">
        <v>3.83</v>
      </c>
      <c r="AI20" s="25">
        <v>3.72</v>
      </c>
      <c r="AJ20" s="25">
        <v>3.61</v>
      </c>
      <c r="AK20" s="25">
        <v>3.72</v>
      </c>
      <c r="AL20" s="25">
        <v>3.13</v>
      </c>
      <c r="AM20" s="25">
        <v>3.92</v>
      </c>
      <c r="AN20" s="25">
        <v>3.12</v>
      </c>
      <c r="AO20" s="25">
        <v>3.26</v>
      </c>
      <c r="AP20" s="19" t="s">
        <v>64</v>
      </c>
      <c r="AQ20" s="26" t="s">
        <v>65</v>
      </c>
      <c r="AR20" s="27"/>
    </row>
    <row r="21" spans="1:44" ht="15" customHeight="1" x14ac:dyDescent="0.25">
      <c r="A21" t="s">
        <v>51</v>
      </c>
      <c r="B21" s="28" t="s">
        <v>67</v>
      </c>
      <c r="C21" s="29">
        <v>5</v>
      </c>
      <c r="D21" s="14">
        <v>4469</v>
      </c>
      <c r="E21" s="30">
        <v>15</v>
      </c>
      <c r="F21" s="31">
        <v>61</v>
      </c>
      <c r="G21" s="31">
        <v>514</v>
      </c>
      <c r="H21" s="31">
        <v>224</v>
      </c>
      <c r="I21" s="31">
        <v>87</v>
      </c>
      <c r="J21" s="31" t="s">
        <v>53</v>
      </c>
      <c r="K21" s="31">
        <v>49</v>
      </c>
      <c r="L21" s="31">
        <v>51</v>
      </c>
      <c r="M21" s="31">
        <v>33</v>
      </c>
      <c r="N21" s="31">
        <v>1092</v>
      </c>
      <c r="O21" s="31">
        <v>51</v>
      </c>
      <c r="P21" s="31">
        <v>31</v>
      </c>
      <c r="Q21" s="31">
        <v>23</v>
      </c>
      <c r="R21" s="31">
        <v>57</v>
      </c>
      <c r="S21" s="31">
        <v>2</v>
      </c>
      <c r="T21" s="31">
        <v>10</v>
      </c>
      <c r="U21" s="31">
        <v>105</v>
      </c>
      <c r="V21" s="31">
        <v>53</v>
      </c>
      <c r="W21" s="31">
        <v>1</v>
      </c>
      <c r="X21" s="31">
        <v>4</v>
      </c>
      <c r="Y21" s="31">
        <v>7</v>
      </c>
      <c r="Z21" s="31">
        <v>19</v>
      </c>
      <c r="AA21" s="31">
        <v>32</v>
      </c>
      <c r="AB21" s="31">
        <v>2</v>
      </c>
      <c r="AC21" s="31">
        <v>7</v>
      </c>
      <c r="AD21" s="31">
        <v>23</v>
      </c>
      <c r="AE21" s="31">
        <v>560</v>
      </c>
      <c r="AF21" s="31">
        <v>1</v>
      </c>
      <c r="AG21" s="31">
        <v>10</v>
      </c>
      <c r="AH21" s="31">
        <v>69</v>
      </c>
      <c r="AI21" s="31">
        <v>10</v>
      </c>
      <c r="AJ21" s="31">
        <v>93</v>
      </c>
      <c r="AK21" s="31">
        <v>22</v>
      </c>
      <c r="AL21" s="31">
        <v>3</v>
      </c>
      <c r="AM21" s="31">
        <v>20</v>
      </c>
      <c r="AN21" s="31">
        <v>1069</v>
      </c>
      <c r="AO21" s="31">
        <v>59</v>
      </c>
      <c r="AP21" s="17" t="s">
        <v>55</v>
      </c>
      <c r="AQ21" s="32" t="s">
        <v>65</v>
      </c>
      <c r="AR21" s="6"/>
    </row>
    <row r="22" spans="1:44" ht="15" customHeight="1" x14ac:dyDescent="0.25">
      <c r="A22" t="s">
        <v>51</v>
      </c>
      <c r="B22" s="185" t="s">
        <v>67</v>
      </c>
      <c r="C22" s="13">
        <v>4</v>
      </c>
      <c r="D22" s="14">
        <v>9924</v>
      </c>
      <c r="E22" s="15">
        <v>50</v>
      </c>
      <c r="F22" s="16">
        <v>379</v>
      </c>
      <c r="G22" s="16">
        <v>465</v>
      </c>
      <c r="H22" s="16">
        <v>93</v>
      </c>
      <c r="I22" s="16">
        <v>188</v>
      </c>
      <c r="J22" s="16">
        <v>1</v>
      </c>
      <c r="K22" s="16">
        <v>69</v>
      </c>
      <c r="L22" s="16">
        <v>133</v>
      </c>
      <c r="M22" s="16">
        <v>94</v>
      </c>
      <c r="N22" s="16">
        <v>2689</v>
      </c>
      <c r="O22" s="16">
        <v>229</v>
      </c>
      <c r="P22" s="16">
        <v>321</v>
      </c>
      <c r="Q22" s="16">
        <v>64</v>
      </c>
      <c r="R22" s="16">
        <v>125</v>
      </c>
      <c r="S22" s="16">
        <v>7</v>
      </c>
      <c r="T22" s="16">
        <v>24</v>
      </c>
      <c r="U22" s="16">
        <v>143</v>
      </c>
      <c r="V22" s="16">
        <v>146</v>
      </c>
      <c r="W22" s="16" t="s">
        <v>53</v>
      </c>
      <c r="X22" s="16">
        <v>2</v>
      </c>
      <c r="Y22" s="16">
        <v>19</v>
      </c>
      <c r="Z22" s="16">
        <v>32</v>
      </c>
      <c r="AA22" s="16">
        <v>125</v>
      </c>
      <c r="AB22" s="16">
        <v>15</v>
      </c>
      <c r="AC22" s="16">
        <v>8</v>
      </c>
      <c r="AD22" s="16">
        <v>39</v>
      </c>
      <c r="AE22" s="16">
        <v>1274</v>
      </c>
      <c r="AF22" s="16">
        <v>3</v>
      </c>
      <c r="AG22" s="16">
        <v>22</v>
      </c>
      <c r="AH22" s="16">
        <v>146</v>
      </c>
      <c r="AI22" s="16">
        <v>6</v>
      </c>
      <c r="AJ22" s="16">
        <v>199</v>
      </c>
      <c r="AK22" s="16">
        <v>76</v>
      </c>
      <c r="AL22" s="16">
        <v>5</v>
      </c>
      <c r="AM22" s="16">
        <v>46</v>
      </c>
      <c r="AN22" s="16">
        <v>2512</v>
      </c>
      <c r="AO22" s="16">
        <v>175</v>
      </c>
      <c r="AP22" s="19" t="s">
        <v>56</v>
      </c>
      <c r="AQ22" s="18">
        <v>67226</v>
      </c>
      <c r="AR22" s="6"/>
    </row>
    <row r="23" spans="1:44" ht="15" customHeight="1" x14ac:dyDescent="0.25">
      <c r="A23" t="s">
        <v>51</v>
      </c>
      <c r="B23" s="185" t="s">
        <v>67</v>
      </c>
      <c r="C23" s="13">
        <v>3</v>
      </c>
      <c r="D23" s="14">
        <v>19408</v>
      </c>
      <c r="E23" s="15">
        <v>102</v>
      </c>
      <c r="F23" s="16">
        <v>1190</v>
      </c>
      <c r="G23" s="16">
        <v>495</v>
      </c>
      <c r="H23" s="16">
        <v>115</v>
      </c>
      <c r="I23" s="16">
        <v>679</v>
      </c>
      <c r="J23" s="16">
        <v>1</v>
      </c>
      <c r="K23" s="16">
        <v>151</v>
      </c>
      <c r="L23" s="16">
        <v>96</v>
      </c>
      <c r="M23" s="16">
        <v>94</v>
      </c>
      <c r="N23" s="16">
        <v>6735</v>
      </c>
      <c r="O23" s="16">
        <v>637</v>
      </c>
      <c r="P23" s="16">
        <v>298</v>
      </c>
      <c r="Q23" s="16">
        <v>145</v>
      </c>
      <c r="R23" s="16">
        <v>120</v>
      </c>
      <c r="S23" s="16">
        <v>2</v>
      </c>
      <c r="T23" s="16">
        <v>23</v>
      </c>
      <c r="U23" s="16">
        <v>404</v>
      </c>
      <c r="V23" s="16">
        <v>197</v>
      </c>
      <c r="W23" s="16" t="s">
        <v>53</v>
      </c>
      <c r="X23" s="16">
        <v>4</v>
      </c>
      <c r="Y23" s="16">
        <v>30</v>
      </c>
      <c r="Z23" s="16">
        <v>64</v>
      </c>
      <c r="AA23" s="16">
        <v>381</v>
      </c>
      <c r="AB23" s="16">
        <v>49</v>
      </c>
      <c r="AC23" s="16">
        <v>6</v>
      </c>
      <c r="AD23" s="16">
        <v>25</v>
      </c>
      <c r="AE23" s="16">
        <v>1287</v>
      </c>
      <c r="AF23" s="16">
        <v>23</v>
      </c>
      <c r="AG23" s="16">
        <v>200</v>
      </c>
      <c r="AH23" s="16">
        <v>267</v>
      </c>
      <c r="AI23" s="16">
        <v>15</v>
      </c>
      <c r="AJ23" s="16">
        <v>341</v>
      </c>
      <c r="AK23" s="16">
        <v>132</v>
      </c>
      <c r="AL23" s="16">
        <v>12</v>
      </c>
      <c r="AM23" s="16">
        <v>63</v>
      </c>
      <c r="AN23" s="16">
        <v>4545</v>
      </c>
      <c r="AO23" s="16">
        <v>480</v>
      </c>
      <c r="AP23" s="19" t="s">
        <v>57</v>
      </c>
      <c r="AQ23" s="18" t="s">
        <v>65</v>
      </c>
      <c r="AR23" s="6"/>
    </row>
    <row r="24" spans="1:44" ht="15" customHeight="1" x14ac:dyDescent="0.25">
      <c r="A24" t="s">
        <v>51</v>
      </c>
      <c r="B24" s="185" t="s">
        <v>67</v>
      </c>
      <c r="C24" s="13">
        <v>2</v>
      </c>
      <c r="D24" s="14">
        <v>33369</v>
      </c>
      <c r="E24" s="15">
        <v>138</v>
      </c>
      <c r="F24" s="16">
        <v>2149</v>
      </c>
      <c r="G24" s="16">
        <v>331</v>
      </c>
      <c r="H24" s="16">
        <v>42</v>
      </c>
      <c r="I24" s="16">
        <v>1053</v>
      </c>
      <c r="J24" s="16">
        <v>4</v>
      </c>
      <c r="K24" s="16">
        <v>116</v>
      </c>
      <c r="L24" s="16">
        <v>123</v>
      </c>
      <c r="M24" s="16">
        <v>106</v>
      </c>
      <c r="N24" s="16">
        <v>14535</v>
      </c>
      <c r="O24" s="16">
        <v>1656</v>
      </c>
      <c r="P24" s="16">
        <v>842</v>
      </c>
      <c r="Q24" s="16">
        <v>254</v>
      </c>
      <c r="R24" s="16">
        <v>94</v>
      </c>
      <c r="S24" s="16">
        <v>1</v>
      </c>
      <c r="T24" s="16">
        <v>44</v>
      </c>
      <c r="U24" s="16">
        <v>609</v>
      </c>
      <c r="V24" s="16">
        <v>238</v>
      </c>
      <c r="W24" s="16">
        <v>3</v>
      </c>
      <c r="X24" s="16">
        <v>2</v>
      </c>
      <c r="Y24" s="16">
        <v>23</v>
      </c>
      <c r="Z24" s="16">
        <v>91</v>
      </c>
      <c r="AA24" s="16">
        <v>1166</v>
      </c>
      <c r="AB24" s="16">
        <v>57</v>
      </c>
      <c r="AC24" s="16">
        <v>10</v>
      </c>
      <c r="AD24" s="16">
        <v>40</v>
      </c>
      <c r="AE24" s="16">
        <v>1173</v>
      </c>
      <c r="AF24" s="16">
        <v>16</v>
      </c>
      <c r="AG24" s="16">
        <v>185</v>
      </c>
      <c r="AH24" s="16">
        <v>182</v>
      </c>
      <c r="AI24" s="16">
        <v>12</v>
      </c>
      <c r="AJ24" s="16">
        <v>320</v>
      </c>
      <c r="AK24" s="16">
        <v>112</v>
      </c>
      <c r="AL24" s="16">
        <v>11</v>
      </c>
      <c r="AM24" s="16">
        <v>44</v>
      </c>
      <c r="AN24" s="16">
        <v>6922</v>
      </c>
      <c r="AO24" s="16">
        <v>665</v>
      </c>
      <c r="AP24" s="19" t="s">
        <v>58</v>
      </c>
      <c r="AQ24" s="18" t="s">
        <v>65</v>
      </c>
      <c r="AR24" s="6"/>
    </row>
    <row r="25" spans="1:44" ht="15" customHeight="1" x14ac:dyDescent="0.25">
      <c r="A25" t="s">
        <v>51</v>
      </c>
      <c r="B25" s="185" t="s">
        <v>67</v>
      </c>
      <c r="C25" s="13">
        <v>1</v>
      </c>
      <c r="D25" s="14">
        <v>44327</v>
      </c>
      <c r="E25" s="15">
        <v>118</v>
      </c>
      <c r="F25" s="16">
        <v>1477</v>
      </c>
      <c r="G25" s="16">
        <v>1481</v>
      </c>
      <c r="H25" s="16">
        <v>154</v>
      </c>
      <c r="I25" s="16">
        <v>1757</v>
      </c>
      <c r="J25" s="16">
        <v>15</v>
      </c>
      <c r="K25" s="16">
        <v>404</v>
      </c>
      <c r="L25" s="16">
        <v>229</v>
      </c>
      <c r="M25" s="16">
        <v>196</v>
      </c>
      <c r="N25" s="16">
        <v>11414</v>
      </c>
      <c r="O25" s="16">
        <v>1170</v>
      </c>
      <c r="P25" s="16">
        <v>2019</v>
      </c>
      <c r="Q25" s="16">
        <v>144</v>
      </c>
      <c r="R25" s="16">
        <v>40</v>
      </c>
      <c r="S25" s="16">
        <v>1</v>
      </c>
      <c r="T25" s="16">
        <v>59</v>
      </c>
      <c r="U25" s="16">
        <v>1281</v>
      </c>
      <c r="V25" s="16">
        <v>618</v>
      </c>
      <c r="W25" s="16">
        <v>4</v>
      </c>
      <c r="X25" s="16">
        <v>5</v>
      </c>
      <c r="Y25" s="16">
        <v>10</v>
      </c>
      <c r="Z25" s="16">
        <v>109</v>
      </c>
      <c r="AA25" s="16">
        <v>2692</v>
      </c>
      <c r="AB25" s="16">
        <v>18</v>
      </c>
      <c r="AC25" s="16">
        <v>9</v>
      </c>
      <c r="AD25" s="16">
        <v>32</v>
      </c>
      <c r="AE25" s="16">
        <v>2863</v>
      </c>
      <c r="AF25" s="16">
        <v>1</v>
      </c>
      <c r="AG25" s="16">
        <v>70</v>
      </c>
      <c r="AH25" s="16">
        <v>66</v>
      </c>
      <c r="AI25" s="16" t="s">
        <v>53</v>
      </c>
      <c r="AJ25" s="16">
        <v>808</v>
      </c>
      <c r="AK25" s="16">
        <v>26</v>
      </c>
      <c r="AL25" s="16">
        <v>12</v>
      </c>
      <c r="AM25" s="16">
        <v>24</v>
      </c>
      <c r="AN25" s="16">
        <v>14336</v>
      </c>
      <c r="AO25" s="16">
        <v>665</v>
      </c>
      <c r="AP25" s="19" t="s">
        <v>59</v>
      </c>
      <c r="AQ25" s="18" t="s">
        <v>65</v>
      </c>
      <c r="AR25" s="6"/>
    </row>
    <row r="26" spans="1:44" ht="15" customHeight="1" x14ac:dyDescent="0.25">
      <c r="A26" t="s">
        <v>51</v>
      </c>
      <c r="B26" s="185" t="s">
        <v>67</v>
      </c>
      <c r="C26" s="13" t="s">
        <v>60</v>
      </c>
      <c r="D26" s="14">
        <v>111497</v>
      </c>
      <c r="E26" s="15">
        <v>423</v>
      </c>
      <c r="F26" s="16">
        <v>5256</v>
      </c>
      <c r="G26" s="16">
        <v>3286</v>
      </c>
      <c r="H26" s="16">
        <v>628</v>
      </c>
      <c r="I26" s="16">
        <v>3764</v>
      </c>
      <c r="J26" s="16">
        <v>21</v>
      </c>
      <c r="K26" s="16">
        <v>789</v>
      </c>
      <c r="L26" s="16">
        <v>632</v>
      </c>
      <c r="M26" s="16">
        <v>523</v>
      </c>
      <c r="N26" s="16">
        <v>36465</v>
      </c>
      <c r="O26" s="16">
        <v>3743</v>
      </c>
      <c r="P26" s="16">
        <v>3511</v>
      </c>
      <c r="Q26" s="16">
        <v>630</v>
      </c>
      <c r="R26" s="16">
        <v>436</v>
      </c>
      <c r="S26" s="16">
        <v>13</v>
      </c>
      <c r="T26" s="16">
        <v>160</v>
      </c>
      <c r="U26" s="16">
        <v>2542</v>
      </c>
      <c r="V26" s="16">
        <v>1252</v>
      </c>
      <c r="W26" s="16">
        <v>8</v>
      </c>
      <c r="X26" s="16">
        <v>17</v>
      </c>
      <c r="Y26" s="16">
        <v>89</v>
      </c>
      <c r="Z26" s="16">
        <v>315</v>
      </c>
      <c r="AA26" s="16">
        <v>4396</v>
      </c>
      <c r="AB26" s="16">
        <v>141</v>
      </c>
      <c r="AC26" s="16">
        <v>40</v>
      </c>
      <c r="AD26" s="16">
        <v>159</v>
      </c>
      <c r="AE26" s="16">
        <v>7157</v>
      </c>
      <c r="AF26" s="16">
        <v>44</v>
      </c>
      <c r="AG26" s="16">
        <v>487</v>
      </c>
      <c r="AH26" s="16">
        <v>730</v>
      </c>
      <c r="AI26" s="16">
        <v>43</v>
      </c>
      <c r="AJ26" s="16">
        <v>1761</v>
      </c>
      <c r="AK26" s="16">
        <v>368</v>
      </c>
      <c r="AL26" s="16">
        <v>43</v>
      </c>
      <c r="AM26" s="16">
        <v>197</v>
      </c>
      <c r="AN26" s="16">
        <v>29384</v>
      </c>
      <c r="AO26" s="16">
        <v>2044</v>
      </c>
      <c r="AP26" s="19" t="s">
        <v>61</v>
      </c>
      <c r="AQ26" s="18">
        <v>67226</v>
      </c>
      <c r="AR26" s="6"/>
    </row>
    <row r="27" spans="1:44" s="20" customFormat="1" ht="15" customHeight="1" x14ac:dyDescent="0.25">
      <c r="A27" s="20" t="s">
        <v>51</v>
      </c>
      <c r="B27" s="21" t="s">
        <v>62</v>
      </c>
      <c r="C27" s="22" t="s">
        <v>63</v>
      </c>
      <c r="D27" s="23">
        <v>2.0699999999999998</v>
      </c>
      <c r="E27" s="24">
        <v>2.2999999999999998</v>
      </c>
      <c r="F27" s="25">
        <v>2.12</v>
      </c>
      <c r="G27" s="25">
        <v>2.4500000000000002</v>
      </c>
      <c r="H27" s="25">
        <v>3.3</v>
      </c>
      <c r="I27" s="25">
        <v>1.88</v>
      </c>
      <c r="J27" s="25">
        <v>1.43</v>
      </c>
      <c r="K27" s="25">
        <v>2.04</v>
      </c>
      <c r="L27" s="25">
        <v>2.4500000000000002</v>
      </c>
      <c r="M27" s="25">
        <v>2.35</v>
      </c>
      <c r="N27" s="25">
        <v>2.11</v>
      </c>
      <c r="O27" s="25">
        <v>2.02</v>
      </c>
      <c r="P27" s="25">
        <v>1.72</v>
      </c>
      <c r="Q27" s="25">
        <v>2.31</v>
      </c>
      <c r="R27" s="25">
        <v>3.15</v>
      </c>
      <c r="S27" s="25">
        <v>3.62</v>
      </c>
      <c r="T27" s="25">
        <v>2.2599999999999998</v>
      </c>
      <c r="U27" s="25">
        <v>1.89</v>
      </c>
      <c r="V27" s="25">
        <v>2.02</v>
      </c>
      <c r="W27" s="25">
        <v>1.88</v>
      </c>
      <c r="X27" s="25">
        <v>2.88</v>
      </c>
      <c r="Y27" s="25">
        <v>2.89</v>
      </c>
      <c r="Z27" s="25">
        <v>2.2400000000000002</v>
      </c>
      <c r="AA27" s="25">
        <v>1.55</v>
      </c>
      <c r="AB27" s="25">
        <v>2.48</v>
      </c>
      <c r="AC27" s="25">
        <v>2.85</v>
      </c>
      <c r="AD27" s="25">
        <v>2.88</v>
      </c>
      <c r="AE27" s="25">
        <v>2.37</v>
      </c>
      <c r="AF27" s="25">
        <v>2.7</v>
      </c>
      <c r="AG27" s="25">
        <v>2.42</v>
      </c>
      <c r="AH27" s="25">
        <v>2.96</v>
      </c>
      <c r="AI27" s="25">
        <v>3.33</v>
      </c>
      <c r="AJ27" s="25">
        <v>2.12</v>
      </c>
      <c r="AK27" s="25">
        <v>2.88</v>
      </c>
      <c r="AL27" s="25">
        <v>2.44</v>
      </c>
      <c r="AM27" s="25">
        <v>2.97</v>
      </c>
      <c r="AN27" s="25">
        <v>1.95</v>
      </c>
      <c r="AO27" s="25">
        <v>2.17</v>
      </c>
      <c r="AP27" s="19" t="s">
        <v>64</v>
      </c>
      <c r="AQ27" s="26" t="s">
        <v>65</v>
      </c>
      <c r="AR27" s="27"/>
    </row>
    <row r="28" spans="1:44" ht="15" customHeight="1" x14ac:dyDescent="0.25">
      <c r="A28" t="s">
        <v>51</v>
      </c>
      <c r="B28" s="28" t="s">
        <v>68</v>
      </c>
      <c r="C28" s="29">
        <v>5</v>
      </c>
      <c r="D28" s="14">
        <v>32532</v>
      </c>
      <c r="E28" s="30">
        <v>117</v>
      </c>
      <c r="F28" s="31">
        <v>290</v>
      </c>
      <c r="G28" s="31">
        <v>2386</v>
      </c>
      <c r="H28" s="31">
        <v>979</v>
      </c>
      <c r="I28" s="31">
        <v>413</v>
      </c>
      <c r="J28" s="31">
        <v>7</v>
      </c>
      <c r="K28" s="31">
        <v>192</v>
      </c>
      <c r="L28" s="31">
        <v>224</v>
      </c>
      <c r="M28" s="31">
        <v>132</v>
      </c>
      <c r="N28" s="31">
        <v>4291</v>
      </c>
      <c r="O28" s="31">
        <v>296</v>
      </c>
      <c r="P28" s="31">
        <v>262</v>
      </c>
      <c r="Q28" s="31">
        <v>109</v>
      </c>
      <c r="R28" s="31">
        <v>108</v>
      </c>
      <c r="S28" s="31">
        <v>12</v>
      </c>
      <c r="T28" s="31">
        <v>75</v>
      </c>
      <c r="U28" s="31">
        <v>343</v>
      </c>
      <c r="V28" s="31">
        <v>236</v>
      </c>
      <c r="W28" s="31">
        <v>27</v>
      </c>
      <c r="X28" s="31">
        <v>2</v>
      </c>
      <c r="Y28" s="31">
        <v>13</v>
      </c>
      <c r="Z28" s="31">
        <v>68</v>
      </c>
      <c r="AA28" s="31">
        <v>208</v>
      </c>
      <c r="AB28" s="31">
        <v>37</v>
      </c>
      <c r="AC28" s="31">
        <v>44</v>
      </c>
      <c r="AD28" s="31">
        <v>157</v>
      </c>
      <c r="AE28" s="31">
        <v>1916</v>
      </c>
      <c r="AF28" s="31">
        <v>14</v>
      </c>
      <c r="AG28" s="31">
        <v>43</v>
      </c>
      <c r="AH28" s="31">
        <v>13547</v>
      </c>
      <c r="AI28" s="31">
        <v>540</v>
      </c>
      <c r="AJ28" s="31">
        <v>328</v>
      </c>
      <c r="AK28" s="31">
        <v>149</v>
      </c>
      <c r="AL28" s="31">
        <v>15</v>
      </c>
      <c r="AM28" s="31">
        <v>141</v>
      </c>
      <c r="AN28" s="31">
        <v>4693</v>
      </c>
      <c r="AO28" s="31">
        <v>118</v>
      </c>
      <c r="AP28" s="17" t="s">
        <v>55</v>
      </c>
      <c r="AQ28" s="32" t="s">
        <v>65</v>
      </c>
      <c r="AR28" s="6"/>
    </row>
    <row r="29" spans="1:44" ht="15" customHeight="1" x14ac:dyDescent="0.25">
      <c r="A29" t="s">
        <v>51</v>
      </c>
      <c r="B29" s="185" t="s">
        <v>68</v>
      </c>
      <c r="C29" s="13">
        <v>4</v>
      </c>
      <c r="D29" s="14">
        <v>53108</v>
      </c>
      <c r="E29" s="15">
        <v>323</v>
      </c>
      <c r="F29" s="16">
        <v>1506</v>
      </c>
      <c r="G29" s="16">
        <v>1838</v>
      </c>
      <c r="H29" s="16">
        <v>363</v>
      </c>
      <c r="I29" s="16">
        <v>834</v>
      </c>
      <c r="J29" s="16">
        <v>5</v>
      </c>
      <c r="K29" s="16">
        <v>273</v>
      </c>
      <c r="L29" s="16">
        <v>411</v>
      </c>
      <c r="M29" s="16">
        <v>220</v>
      </c>
      <c r="N29" s="16">
        <v>10069</v>
      </c>
      <c r="O29" s="16">
        <v>878</v>
      </c>
      <c r="P29" s="16">
        <v>1326</v>
      </c>
      <c r="Q29" s="16">
        <v>219</v>
      </c>
      <c r="R29" s="16">
        <v>161</v>
      </c>
      <c r="S29" s="16">
        <v>13</v>
      </c>
      <c r="T29" s="16">
        <v>72</v>
      </c>
      <c r="U29" s="16">
        <v>425</v>
      </c>
      <c r="V29" s="16">
        <v>449</v>
      </c>
      <c r="W29" s="16">
        <v>33</v>
      </c>
      <c r="X29" s="16">
        <v>5</v>
      </c>
      <c r="Y29" s="16">
        <v>37</v>
      </c>
      <c r="Z29" s="16">
        <v>115</v>
      </c>
      <c r="AA29" s="16">
        <v>901</v>
      </c>
      <c r="AB29" s="16">
        <v>77</v>
      </c>
      <c r="AC29" s="16">
        <v>42</v>
      </c>
      <c r="AD29" s="16">
        <v>141</v>
      </c>
      <c r="AE29" s="16">
        <v>3843</v>
      </c>
      <c r="AF29" s="16">
        <v>28</v>
      </c>
      <c r="AG29" s="16">
        <v>91</v>
      </c>
      <c r="AH29" s="16">
        <v>15285</v>
      </c>
      <c r="AI29" s="16">
        <v>1705</v>
      </c>
      <c r="AJ29" s="16">
        <v>741</v>
      </c>
      <c r="AK29" s="16">
        <v>418</v>
      </c>
      <c r="AL29" s="16">
        <v>21</v>
      </c>
      <c r="AM29" s="16">
        <v>222</v>
      </c>
      <c r="AN29" s="16">
        <v>9761</v>
      </c>
      <c r="AO29" s="16">
        <v>257</v>
      </c>
      <c r="AP29" s="19" t="s">
        <v>56</v>
      </c>
      <c r="AQ29" s="18">
        <v>206472</v>
      </c>
      <c r="AR29" s="6"/>
    </row>
    <row r="30" spans="1:44" ht="15" customHeight="1" x14ac:dyDescent="0.25">
      <c r="A30" t="s">
        <v>51</v>
      </c>
      <c r="B30" s="185" t="s">
        <v>68</v>
      </c>
      <c r="C30" s="13">
        <v>3</v>
      </c>
      <c r="D30" s="14">
        <v>76588</v>
      </c>
      <c r="E30" s="15">
        <v>477</v>
      </c>
      <c r="F30" s="16">
        <v>3958</v>
      </c>
      <c r="G30" s="16">
        <v>2043</v>
      </c>
      <c r="H30" s="16">
        <v>459</v>
      </c>
      <c r="I30" s="16">
        <v>2250</v>
      </c>
      <c r="J30" s="16">
        <v>21</v>
      </c>
      <c r="K30" s="16">
        <v>445</v>
      </c>
      <c r="L30" s="16">
        <v>291</v>
      </c>
      <c r="M30" s="16">
        <v>251</v>
      </c>
      <c r="N30" s="16">
        <v>22444</v>
      </c>
      <c r="O30" s="16">
        <v>2162</v>
      </c>
      <c r="P30" s="16">
        <v>1211</v>
      </c>
      <c r="Q30" s="16">
        <v>468</v>
      </c>
      <c r="R30" s="16">
        <v>232</v>
      </c>
      <c r="S30" s="16">
        <v>8</v>
      </c>
      <c r="T30" s="16">
        <v>88</v>
      </c>
      <c r="U30" s="16">
        <v>949</v>
      </c>
      <c r="V30" s="16">
        <v>499</v>
      </c>
      <c r="W30" s="16">
        <v>39</v>
      </c>
      <c r="X30" s="16">
        <v>1</v>
      </c>
      <c r="Y30" s="16">
        <v>50</v>
      </c>
      <c r="Z30" s="16">
        <v>196</v>
      </c>
      <c r="AA30" s="16">
        <v>2094</v>
      </c>
      <c r="AB30" s="16">
        <v>198</v>
      </c>
      <c r="AC30" s="16">
        <v>12</v>
      </c>
      <c r="AD30" s="16">
        <v>118</v>
      </c>
      <c r="AE30" s="16">
        <v>3506</v>
      </c>
      <c r="AF30" s="16">
        <v>91</v>
      </c>
      <c r="AG30" s="16">
        <v>579</v>
      </c>
      <c r="AH30" s="16">
        <v>9846</v>
      </c>
      <c r="AI30" s="16">
        <v>2795</v>
      </c>
      <c r="AJ30" s="16">
        <v>1109</v>
      </c>
      <c r="AK30" s="16">
        <v>606</v>
      </c>
      <c r="AL30" s="16">
        <v>57</v>
      </c>
      <c r="AM30" s="16">
        <v>381</v>
      </c>
      <c r="AN30" s="16">
        <v>15928</v>
      </c>
      <c r="AO30" s="16">
        <v>726</v>
      </c>
      <c r="AP30" s="19" t="s">
        <v>57</v>
      </c>
      <c r="AQ30" s="18" t="s">
        <v>65</v>
      </c>
      <c r="AR30" s="6"/>
    </row>
    <row r="31" spans="1:44" ht="15" customHeight="1" x14ac:dyDescent="0.25">
      <c r="A31" t="s">
        <v>51</v>
      </c>
      <c r="B31" s="185" t="s">
        <v>68</v>
      </c>
      <c r="C31" s="13">
        <v>2</v>
      </c>
      <c r="D31" s="14">
        <v>102628</v>
      </c>
      <c r="E31" s="15">
        <v>653</v>
      </c>
      <c r="F31" s="16">
        <v>6220</v>
      </c>
      <c r="G31" s="16">
        <v>1094</v>
      </c>
      <c r="H31" s="16">
        <v>147</v>
      </c>
      <c r="I31" s="16">
        <v>3075</v>
      </c>
      <c r="J31" s="16">
        <v>9</v>
      </c>
      <c r="K31" s="16">
        <v>299</v>
      </c>
      <c r="L31" s="16">
        <v>351</v>
      </c>
      <c r="M31" s="16">
        <v>192</v>
      </c>
      <c r="N31" s="16">
        <v>42274</v>
      </c>
      <c r="O31" s="16">
        <v>4419</v>
      </c>
      <c r="P31" s="16">
        <v>2818</v>
      </c>
      <c r="Q31" s="16">
        <v>673</v>
      </c>
      <c r="R31" s="16">
        <v>143</v>
      </c>
      <c r="S31" s="16">
        <v>9</v>
      </c>
      <c r="T31" s="16">
        <v>100</v>
      </c>
      <c r="U31" s="16">
        <v>989</v>
      </c>
      <c r="V31" s="16">
        <v>545</v>
      </c>
      <c r="W31" s="16">
        <v>16</v>
      </c>
      <c r="X31" s="16">
        <v>1</v>
      </c>
      <c r="Y31" s="16">
        <v>28</v>
      </c>
      <c r="Z31" s="16">
        <v>326</v>
      </c>
      <c r="AA31" s="16">
        <v>5092</v>
      </c>
      <c r="AB31" s="16">
        <v>249</v>
      </c>
      <c r="AC31" s="16">
        <v>34</v>
      </c>
      <c r="AD31" s="16">
        <v>128</v>
      </c>
      <c r="AE31" s="16">
        <v>2997</v>
      </c>
      <c r="AF31" s="16">
        <v>85</v>
      </c>
      <c r="AG31" s="16">
        <v>268</v>
      </c>
      <c r="AH31" s="16">
        <v>2586</v>
      </c>
      <c r="AI31" s="16">
        <v>1699</v>
      </c>
      <c r="AJ31" s="16">
        <v>891</v>
      </c>
      <c r="AK31" s="16">
        <v>368</v>
      </c>
      <c r="AL31" s="16">
        <v>63</v>
      </c>
      <c r="AM31" s="16">
        <v>202</v>
      </c>
      <c r="AN31" s="16">
        <v>22614</v>
      </c>
      <c r="AO31" s="16">
        <v>971</v>
      </c>
      <c r="AP31" s="19" t="s">
        <v>58</v>
      </c>
      <c r="AQ31" s="18" t="s">
        <v>65</v>
      </c>
      <c r="AR31" s="6"/>
    </row>
    <row r="32" spans="1:44" ht="15" customHeight="1" x14ac:dyDescent="0.25">
      <c r="A32" t="s">
        <v>51</v>
      </c>
      <c r="B32" s="185" t="s">
        <v>68</v>
      </c>
      <c r="C32" s="13">
        <v>1</v>
      </c>
      <c r="D32" s="14">
        <v>109694</v>
      </c>
      <c r="E32" s="15">
        <v>344</v>
      </c>
      <c r="F32" s="16">
        <v>3131</v>
      </c>
      <c r="G32" s="16">
        <v>4461</v>
      </c>
      <c r="H32" s="16">
        <v>488</v>
      </c>
      <c r="I32" s="16">
        <v>4506</v>
      </c>
      <c r="J32" s="16">
        <v>12</v>
      </c>
      <c r="K32" s="16">
        <v>923</v>
      </c>
      <c r="L32" s="16">
        <v>528</v>
      </c>
      <c r="M32" s="16">
        <v>313</v>
      </c>
      <c r="N32" s="16">
        <v>24008</v>
      </c>
      <c r="O32" s="16">
        <v>1762</v>
      </c>
      <c r="P32" s="16">
        <v>4650</v>
      </c>
      <c r="Q32" s="16">
        <v>340</v>
      </c>
      <c r="R32" s="16">
        <v>61</v>
      </c>
      <c r="S32" s="16">
        <v>8</v>
      </c>
      <c r="T32" s="16">
        <v>98</v>
      </c>
      <c r="U32" s="16">
        <v>1620</v>
      </c>
      <c r="V32" s="16">
        <v>1048</v>
      </c>
      <c r="W32" s="16">
        <v>8</v>
      </c>
      <c r="X32" s="16">
        <v>4</v>
      </c>
      <c r="Y32" s="16">
        <v>15</v>
      </c>
      <c r="Z32" s="16">
        <v>255</v>
      </c>
      <c r="AA32" s="16">
        <v>12488</v>
      </c>
      <c r="AB32" s="16">
        <v>108</v>
      </c>
      <c r="AC32" s="16">
        <v>21</v>
      </c>
      <c r="AD32" s="16">
        <v>157</v>
      </c>
      <c r="AE32" s="16">
        <v>6892</v>
      </c>
      <c r="AF32" s="16">
        <v>10</v>
      </c>
      <c r="AG32" s="16">
        <v>91</v>
      </c>
      <c r="AH32" s="16">
        <v>341</v>
      </c>
      <c r="AI32" s="16">
        <v>481</v>
      </c>
      <c r="AJ32" s="16">
        <v>1880</v>
      </c>
      <c r="AK32" s="16">
        <v>119</v>
      </c>
      <c r="AL32" s="16">
        <v>10</v>
      </c>
      <c r="AM32" s="16">
        <v>40</v>
      </c>
      <c r="AN32" s="16">
        <v>37597</v>
      </c>
      <c r="AO32" s="16">
        <v>876</v>
      </c>
      <c r="AP32" s="19" t="s">
        <v>59</v>
      </c>
      <c r="AQ32" s="18" t="s">
        <v>65</v>
      </c>
      <c r="AR32" s="6"/>
    </row>
    <row r="33" spans="1:44" ht="15" customHeight="1" x14ac:dyDescent="0.25">
      <c r="A33" t="s">
        <v>51</v>
      </c>
      <c r="B33" s="185" t="s">
        <v>68</v>
      </c>
      <c r="C33" s="13" t="s">
        <v>60</v>
      </c>
      <c r="D33" s="14">
        <v>374550</v>
      </c>
      <c r="E33" s="15">
        <v>1914</v>
      </c>
      <c r="F33" s="16">
        <v>15105</v>
      </c>
      <c r="G33" s="16">
        <v>11822</v>
      </c>
      <c r="H33" s="16">
        <v>2436</v>
      </c>
      <c r="I33" s="16">
        <v>11078</v>
      </c>
      <c r="J33" s="16">
        <v>54</v>
      </c>
      <c r="K33" s="16">
        <v>2132</v>
      </c>
      <c r="L33" s="16">
        <v>1805</v>
      </c>
      <c r="M33" s="16">
        <v>1108</v>
      </c>
      <c r="N33" s="16">
        <v>103086</v>
      </c>
      <c r="O33" s="16">
        <v>9517</v>
      </c>
      <c r="P33" s="16">
        <v>10267</v>
      </c>
      <c r="Q33" s="16">
        <v>1809</v>
      </c>
      <c r="R33" s="16">
        <v>705</v>
      </c>
      <c r="S33" s="16">
        <v>50</v>
      </c>
      <c r="T33" s="16">
        <v>433</v>
      </c>
      <c r="U33" s="16">
        <v>4326</v>
      </c>
      <c r="V33" s="16">
        <v>2777</v>
      </c>
      <c r="W33" s="16">
        <v>123</v>
      </c>
      <c r="X33" s="16">
        <v>13</v>
      </c>
      <c r="Y33" s="16">
        <v>143</v>
      </c>
      <c r="Z33" s="16">
        <v>960</v>
      </c>
      <c r="AA33" s="16">
        <v>20783</v>
      </c>
      <c r="AB33" s="16">
        <v>669</v>
      </c>
      <c r="AC33" s="16">
        <v>153</v>
      </c>
      <c r="AD33" s="16">
        <v>701</v>
      </c>
      <c r="AE33" s="16">
        <v>19154</v>
      </c>
      <c r="AF33" s="16">
        <v>228</v>
      </c>
      <c r="AG33" s="16">
        <v>1072</v>
      </c>
      <c r="AH33" s="16">
        <v>41605</v>
      </c>
      <c r="AI33" s="16">
        <v>7220</v>
      </c>
      <c r="AJ33" s="16">
        <v>4949</v>
      </c>
      <c r="AK33" s="16">
        <v>1660</v>
      </c>
      <c r="AL33" s="16">
        <v>166</v>
      </c>
      <c r="AM33" s="16">
        <v>986</v>
      </c>
      <c r="AN33" s="16">
        <v>90593</v>
      </c>
      <c r="AO33" s="16">
        <v>2948</v>
      </c>
      <c r="AP33" s="19" t="s">
        <v>61</v>
      </c>
      <c r="AQ33" s="18">
        <v>206472</v>
      </c>
      <c r="AR33" s="6"/>
    </row>
    <row r="34" spans="1:44" s="20" customFormat="1" ht="15" customHeight="1" x14ac:dyDescent="0.25">
      <c r="A34" s="20" t="s">
        <v>51</v>
      </c>
      <c r="B34" s="21" t="s">
        <v>62</v>
      </c>
      <c r="C34" s="22" t="s">
        <v>63</v>
      </c>
      <c r="D34" s="23">
        <v>2.46</v>
      </c>
      <c r="E34" s="24">
        <v>2.59</v>
      </c>
      <c r="F34" s="25">
        <v>2.31</v>
      </c>
      <c r="G34" s="25">
        <v>2.71</v>
      </c>
      <c r="H34" s="25">
        <v>3.49</v>
      </c>
      <c r="I34" s="25">
        <v>2.06</v>
      </c>
      <c r="J34" s="25">
        <v>2.74</v>
      </c>
      <c r="K34" s="25">
        <v>2.2999999999999998</v>
      </c>
      <c r="L34" s="25">
        <v>2.7</v>
      </c>
      <c r="M34" s="25">
        <v>2.7</v>
      </c>
      <c r="N34" s="25">
        <v>2.31</v>
      </c>
      <c r="O34" s="25">
        <v>2.3199999999999998</v>
      </c>
      <c r="P34" s="25">
        <v>2</v>
      </c>
      <c r="Q34" s="25">
        <v>2.4900000000000002</v>
      </c>
      <c r="R34" s="25">
        <v>3.16</v>
      </c>
      <c r="S34" s="25">
        <v>3.24</v>
      </c>
      <c r="T34" s="25">
        <v>2.83</v>
      </c>
      <c r="U34" s="25">
        <v>2.2799999999999998</v>
      </c>
      <c r="V34" s="25">
        <v>2.38</v>
      </c>
      <c r="W34" s="25">
        <v>3.45</v>
      </c>
      <c r="X34" s="25">
        <v>3</v>
      </c>
      <c r="Y34" s="25">
        <v>3.03</v>
      </c>
      <c r="Z34" s="25">
        <v>2.39</v>
      </c>
      <c r="AA34" s="25">
        <v>1.62</v>
      </c>
      <c r="AB34" s="25">
        <v>2.5299999999999998</v>
      </c>
      <c r="AC34" s="25">
        <v>3.35</v>
      </c>
      <c r="AD34" s="25">
        <v>3.02</v>
      </c>
      <c r="AE34" s="25">
        <v>2.52</v>
      </c>
      <c r="AF34" s="25">
        <v>2.79</v>
      </c>
      <c r="AG34" s="25">
        <v>2.75</v>
      </c>
      <c r="AH34" s="25">
        <v>3.94</v>
      </c>
      <c r="AI34" s="25">
        <v>3.02</v>
      </c>
      <c r="AJ34" s="25">
        <v>2.34</v>
      </c>
      <c r="AK34" s="25">
        <v>3.07</v>
      </c>
      <c r="AL34" s="25">
        <v>2.81</v>
      </c>
      <c r="AM34" s="25">
        <v>3.23</v>
      </c>
      <c r="AN34" s="25">
        <v>2.13</v>
      </c>
      <c r="AO34" s="25">
        <v>2.2400000000000002</v>
      </c>
      <c r="AP34" s="19" t="s">
        <v>64</v>
      </c>
      <c r="AQ34" s="26" t="s">
        <v>65</v>
      </c>
      <c r="AR34" s="27"/>
    </row>
    <row r="35" spans="1:44" ht="15" customHeight="1" x14ac:dyDescent="0.25">
      <c r="A35" t="s">
        <v>51</v>
      </c>
      <c r="B35" s="28" t="s">
        <v>69</v>
      </c>
      <c r="C35" s="29">
        <v>5</v>
      </c>
      <c r="D35" s="14">
        <v>244</v>
      </c>
      <c r="E35" s="30">
        <v>2</v>
      </c>
      <c r="F35" s="31">
        <v>3</v>
      </c>
      <c r="G35" s="31">
        <v>34</v>
      </c>
      <c r="H35" s="31">
        <v>13</v>
      </c>
      <c r="I35" s="31">
        <v>6</v>
      </c>
      <c r="J35" s="31" t="s">
        <v>54</v>
      </c>
      <c r="K35" s="31">
        <v>2</v>
      </c>
      <c r="L35" s="31">
        <v>2</v>
      </c>
      <c r="M35" s="31">
        <v>1</v>
      </c>
      <c r="N35" s="31">
        <v>54</v>
      </c>
      <c r="O35" s="31">
        <v>3</v>
      </c>
      <c r="P35" s="31">
        <v>8</v>
      </c>
      <c r="Q35" s="31">
        <v>1</v>
      </c>
      <c r="R35" s="31">
        <v>1</v>
      </c>
      <c r="S35" s="31" t="s">
        <v>53</v>
      </c>
      <c r="T35" s="31" t="s">
        <v>54</v>
      </c>
      <c r="U35" s="31">
        <v>2</v>
      </c>
      <c r="V35" s="31">
        <v>2</v>
      </c>
      <c r="W35" s="31" t="s">
        <v>53</v>
      </c>
      <c r="X35" s="31" t="s">
        <v>53</v>
      </c>
      <c r="Y35" s="31" t="s">
        <v>54</v>
      </c>
      <c r="Z35" s="31">
        <v>2</v>
      </c>
      <c r="AA35" s="31">
        <v>2</v>
      </c>
      <c r="AB35" s="31" t="s">
        <v>53</v>
      </c>
      <c r="AC35" s="31">
        <v>1</v>
      </c>
      <c r="AD35" s="31">
        <v>4</v>
      </c>
      <c r="AE35" s="31">
        <v>25</v>
      </c>
      <c r="AF35" s="31" t="s">
        <v>54</v>
      </c>
      <c r="AG35" s="31" t="s">
        <v>53</v>
      </c>
      <c r="AH35" s="31">
        <v>2</v>
      </c>
      <c r="AI35" s="31" t="s">
        <v>54</v>
      </c>
      <c r="AJ35" s="31">
        <v>8</v>
      </c>
      <c r="AK35" s="31">
        <v>2</v>
      </c>
      <c r="AL35" s="31" t="s">
        <v>53</v>
      </c>
      <c r="AM35" s="31">
        <v>1</v>
      </c>
      <c r="AN35" s="31">
        <v>59</v>
      </c>
      <c r="AO35" s="31">
        <v>1</v>
      </c>
      <c r="AP35" s="17" t="s">
        <v>55</v>
      </c>
      <c r="AQ35" s="32" t="s">
        <v>65</v>
      </c>
      <c r="AR35" s="6"/>
    </row>
    <row r="36" spans="1:44" ht="15" customHeight="1" x14ac:dyDescent="0.25">
      <c r="A36" t="s">
        <v>51</v>
      </c>
      <c r="B36" s="185" t="s">
        <v>69</v>
      </c>
      <c r="C36" s="13">
        <v>4</v>
      </c>
      <c r="D36" s="14">
        <v>430</v>
      </c>
      <c r="E36" s="15">
        <v>2</v>
      </c>
      <c r="F36" s="16">
        <v>29</v>
      </c>
      <c r="G36" s="16">
        <v>22</v>
      </c>
      <c r="H36" s="16">
        <v>5</v>
      </c>
      <c r="I36" s="16">
        <v>12</v>
      </c>
      <c r="J36" s="16" t="s">
        <v>54</v>
      </c>
      <c r="K36" s="16">
        <v>4</v>
      </c>
      <c r="L36" s="16">
        <v>9</v>
      </c>
      <c r="M36" s="16">
        <v>7</v>
      </c>
      <c r="N36" s="16">
        <v>116</v>
      </c>
      <c r="O36" s="16">
        <v>13</v>
      </c>
      <c r="P36" s="16">
        <v>16</v>
      </c>
      <c r="Q36" s="16" t="s">
        <v>53</v>
      </c>
      <c r="R36" s="16">
        <v>3</v>
      </c>
      <c r="S36" s="16" t="s">
        <v>53</v>
      </c>
      <c r="T36" s="16" t="s">
        <v>54</v>
      </c>
      <c r="U36" s="16">
        <v>1</v>
      </c>
      <c r="V36" s="16">
        <v>4</v>
      </c>
      <c r="W36" s="16" t="s">
        <v>53</v>
      </c>
      <c r="X36" s="16" t="s">
        <v>53</v>
      </c>
      <c r="Y36" s="16" t="s">
        <v>54</v>
      </c>
      <c r="Z36" s="16">
        <v>2</v>
      </c>
      <c r="AA36" s="16">
        <v>14</v>
      </c>
      <c r="AB36" s="16">
        <v>1</v>
      </c>
      <c r="AC36" s="16">
        <v>2</v>
      </c>
      <c r="AD36" s="16">
        <v>6</v>
      </c>
      <c r="AE36" s="16">
        <v>33</v>
      </c>
      <c r="AF36" s="16" t="s">
        <v>54</v>
      </c>
      <c r="AG36" s="16">
        <v>2</v>
      </c>
      <c r="AH36" s="16">
        <v>2</v>
      </c>
      <c r="AI36" s="16" t="s">
        <v>54</v>
      </c>
      <c r="AJ36" s="16">
        <v>8</v>
      </c>
      <c r="AK36" s="16">
        <v>2</v>
      </c>
      <c r="AL36" s="16" t="s">
        <v>53</v>
      </c>
      <c r="AM36" s="16">
        <v>6</v>
      </c>
      <c r="AN36" s="16">
        <v>100</v>
      </c>
      <c r="AO36" s="16">
        <v>7</v>
      </c>
      <c r="AP36" s="19" t="s">
        <v>56</v>
      </c>
      <c r="AQ36" s="18">
        <v>1709</v>
      </c>
      <c r="AR36" s="6"/>
    </row>
    <row r="37" spans="1:44" ht="15" customHeight="1" x14ac:dyDescent="0.25">
      <c r="A37" t="s">
        <v>51</v>
      </c>
      <c r="B37" s="185" t="s">
        <v>69</v>
      </c>
      <c r="C37" s="13">
        <v>3</v>
      </c>
      <c r="D37" s="14">
        <v>652</v>
      </c>
      <c r="E37" s="15">
        <v>4</v>
      </c>
      <c r="F37" s="16">
        <v>37</v>
      </c>
      <c r="G37" s="16">
        <v>20</v>
      </c>
      <c r="H37" s="16">
        <v>10</v>
      </c>
      <c r="I37" s="16">
        <v>25</v>
      </c>
      <c r="J37" s="16" t="s">
        <v>54</v>
      </c>
      <c r="K37" s="16">
        <v>4</v>
      </c>
      <c r="L37" s="16">
        <v>5</v>
      </c>
      <c r="M37" s="16">
        <v>7</v>
      </c>
      <c r="N37" s="16">
        <v>237</v>
      </c>
      <c r="O37" s="16">
        <v>16</v>
      </c>
      <c r="P37" s="16">
        <v>9</v>
      </c>
      <c r="Q37" s="16">
        <v>3</v>
      </c>
      <c r="R37" s="16">
        <v>2</v>
      </c>
      <c r="S37" s="16" t="s">
        <v>53</v>
      </c>
      <c r="T37" s="16" t="s">
        <v>54</v>
      </c>
      <c r="U37" s="16">
        <v>7</v>
      </c>
      <c r="V37" s="16">
        <v>4</v>
      </c>
      <c r="W37" s="16" t="s">
        <v>53</v>
      </c>
      <c r="X37" s="16" t="s">
        <v>53</v>
      </c>
      <c r="Y37" s="16" t="s">
        <v>54</v>
      </c>
      <c r="Z37" s="16">
        <v>4</v>
      </c>
      <c r="AA37" s="16">
        <v>37</v>
      </c>
      <c r="AB37" s="16">
        <v>3</v>
      </c>
      <c r="AC37" s="16">
        <v>1</v>
      </c>
      <c r="AD37" s="16">
        <v>4</v>
      </c>
      <c r="AE37" s="16">
        <v>32</v>
      </c>
      <c r="AF37" s="16" t="s">
        <v>54</v>
      </c>
      <c r="AG37" s="16">
        <v>5</v>
      </c>
      <c r="AH37" s="16">
        <v>7</v>
      </c>
      <c r="AI37" s="16" t="s">
        <v>54</v>
      </c>
      <c r="AJ37" s="16">
        <v>10</v>
      </c>
      <c r="AK37" s="16">
        <v>2</v>
      </c>
      <c r="AL37" s="16" t="s">
        <v>53</v>
      </c>
      <c r="AM37" s="16" t="s">
        <v>53</v>
      </c>
      <c r="AN37" s="16">
        <v>136</v>
      </c>
      <c r="AO37" s="16">
        <v>16</v>
      </c>
      <c r="AP37" s="19" t="s">
        <v>57</v>
      </c>
      <c r="AQ37" s="18" t="s">
        <v>65</v>
      </c>
      <c r="AR37" s="6"/>
    </row>
    <row r="38" spans="1:44" ht="15" customHeight="1" x14ac:dyDescent="0.25">
      <c r="A38" t="s">
        <v>51</v>
      </c>
      <c r="B38" s="185" t="s">
        <v>69</v>
      </c>
      <c r="C38" s="13">
        <v>2</v>
      </c>
      <c r="D38" s="14">
        <v>887</v>
      </c>
      <c r="E38" s="15">
        <v>7</v>
      </c>
      <c r="F38" s="16">
        <v>57</v>
      </c>
      <c r="G38" s="16">
        <v>13</v>
      </c>
      <c r="H38" s="16">
        <v>2</v>
      </c>
      <c r="I38" s="16">
        <v>32</v>
      </c>
      <c r="J38" s="16" t="s">
        <v>54</v>
      </c>
      <c r="K38" s="16">
        <v>7</v>
      </c>
      <c r="L38" s="16">
        <v>6</v>
      </c>
      <c r="M38" s="16">
        <v>2</v>
      </c>
      <c r="N38" s="16">
        <v>365</v>
      </c>
      <c r="O38" s="16">
        <v>30</v>
      </c>
      <c r="P38" s="16">
        <v>39</v>
      </c>
      <c r="Q38" s="16">
        <v>9</v>
      </c>
      <c r="R38" s="16" t="s">
        <v>53</v>
      </c>
      <c r="S38" s="16" t="s">
        <v>53</v>
      </c>
      <c r="T38" s="16" t="s">
        <v>54</v>
      </c>
      <c r="U38" s="16">
        <v>4</v>
      </c>
      <c r="V38" s="16">
        <v>2</v>
      </c>
      <c r="W38" s="16" t="s">
        <v>53</v>
      </c>
      <c r="X38" s="16" t="s">
        <v>53</v>
      </c>
      <c r="Y38" s="16" t="s">
        <v>54</v>
      </c>
      <c r="Z38" s="16">
        <v>1</v>
      </c>
      <c r="AA38" s="16">
        <v>54</v>
      </c>
      <c r="AB38" s="16">
        <v>7</v>
      </c>
      <c r="AC38" s="16">
        <v>1</v>
      </c>
      <c r="AD38" s="16" t="s">
        <v>53</v>
      </c>
      <c r="AE38" s="16">
        <v>25</v>
      </c>
      <c r="AF38" s="16" t="s">
        <v>54</v>
      </c>
      <c r="AG38" s="16">
        <v>4</v>
      </c>
      <c r="AH38" s="16">
        <v>3</v>
      </c>
      <c r="AI38" s="16" t="s">
        <v>54</v>
      </c>
      <c r="AJ38" s="16">
        <v>15</v>
      </c>
      <c r="AK38" s="16" t="s">
        <v>53</v>
      </c>
      <c r="AL38" s="16" t="s">
        <v>53</v>
      </c>
      <c r="AM38" s="16">
        <v>2</v>
      </c>
      <c r="AN38" s="16">
        <v>186</v>
      </c>
      <c r="AO38" s="16">
        <v>10</v>
      </c>
      <c r="AP38" s="19" t="s">
        <v>58</v>
      </c>
      <c r="AQ38" s="18" t="s">
        <v>65</v>
      </c>
      <c r="AR38" s="6"/>
    </row>
    <row r="39" spans="1:44" ht="15" customHeight="1" x14ac:dyDescent="0.25">
      <c r="A39" t="s">
        <v>51</v>
      </c>
      <c r="B39" s="185" t="s">
        <v>69</v>
      </c>
      <c r="C39" s="13">
        <v>1</v>
      </c>
      <c r="D39" s="14">
        <v>776</v>
      </c>
      <c r="E39" s="15">
        <v>2</v>
      </c>
      <c r="F39" s="16">
        <v>20</v>
      </c>
      <c r="G39" s="16">
        <v>43</v>
      </c>
      <c r="H39" s="16">
        <v>2</v>
      </c>
      <c r="I39" s="16">
        <v>39</v>
      </c>
      <c r="J39" s="16" t="s">
        <v>54</v>
      </c>
      <c r="K39" s="16">
        <v>8</v>
      </c>
      <c r="L39" s="16">
        <v>7</v>
      </c>
      <c r="M39" s="16">
        <v>2</v>
      </c>
      <c r="N39" s="16">
        <v>167</v>
      </c>
      <c r="O39" s="16">
        <v>22</v>
      </c>
      <c r="P39" s="16">
        <v>33</v>
      </c>
      <c r="Q39" s="16">
        <v>2</v>
      </c>
      <c r="R39" s="16">
        <v>1</v>
      </c>
      <c r="S39" s="16" t="s">
        <v>53</v>
      </c>
      <c r="T39" s="16" t="s">
        <v>54</v>
      </c>
      <c r="U39" s="16">
        <v>10</v>
      </c>
      <c r="V39" s="16">
        <v>4</v>
      </c>
      <c r="W39" s="16" t="s">
        <v>53</v>
      </c>
      <c r="X39" s="16" t="s">
        <v>53</v>
      </c>
      <c r="Y39" s="16" t="s">
        <v>54</v>
      </c>
      <c r="Z39" s="16">
        <v>1</v>
      </c>
      <c r="AA39" s="16">
        <v>62</v>
      </c>
      <c r="AB39" s="16">
        <v>1</v>
      </c>
      <c r="AC39" s="16" t="s">
        <v>53</v>
      </c>
      <c r="AD39" s="16">
        <v>1</v>
      </c>
      <c r="AE39" s="16">
        <v>64</v>
      </c>
      <c r="AF39" s="16" t="s">
        <v>54</v>
      </c>
      <c r="AG39" s="16">
        <v>1</v>
      </c>
      <c r="AH39" s="16">
        <v>1</v>
      </c>
      <c r="AI39" s="16" t="s">
        <v>54</v>
      </c>
      <c r="AJ39" s="16">
        <v>15</v>
      </c>
      <c r="AK39" s="16" t="s">
        <v>53</v>
      </c>
      <c r="AL39" s="16" t="s">
        <v>53</v>
      </c>
      <c r="AM39" s="16">
        <v>1</v>
      </c>
      <c r="AN39" s="16">
        <v>258</v>
      </c>
      <c r="AO39" s="16">
        <v>8</v>
      </c>
      <c r="AP39" s="19" t="s">
        <v>59</v>
      </c>
      <c r="AQ39" s="18" t="s">
        <v>65</v>
      </c>
      <c r="AR39" s="6"/>
    </row>
    <row r="40" spans="1:44" ht="15" customHeight="1" x14ac:dyDescent="0.25">
      <c r="A40" t="s">
        <v>51</v>
      </c>
      <c r="B40" s="185" t="s">
        <v>69</v>
      </c>
      <c r="C40" s="13" t="s">
        <v>60</v>
      </c>
      <c r="D40" s="14">
        <v>2989</v>
      </c>
      <c r="E40" s="15">
        <v>17</v>
      </c>
      <c r="F40" s="16">
        <v>146</v>
      </c>
      <c r="G40" s="16">
        <v>132</v>
      </c>
      <c r="H40" s="16">
        <v>32</v>
      </c>
      <c r="I40" s="16">
        <v>114</v>
      </c>
      <c r="J40" s="16">
        <v>3</v>
      </c>
      <c r="K40" s="16">
        <v>25</v>
      </c>
      <c r="L40" s="16">
        <v>29</v>
      </c>
      <c r="M40" s="16">
        <v>19</v>
      </c>
      <c r="N40" s="16">
        <v>939</v>
      </c>
      <c r="O40" s="16">
        <v>84</v>
      </c>
      <c r="P40" s="16">
        <v>105</v>
      </c>
      <c r="Q40" s="16">
        <v>15</v>
      </c>
      <c r="R40" s="16">
        <v>7</v>
      </c>
      <c r="S40" s="16" t="s">
        <v>53</v>
      </c>
      <c r="T40" s="16">
        <v>4</v>
      </c>
      <c r="U40" s="16">
        <v>24</v>
      </c>
      <c r="V40" s="16">
        <v>16</v>
      </c>
      <c r="W40" s="16" t="s">
        <v>53</v>
      </c>
      <c r="X40" s="16" t="s">
        <v>53</v>
      </c>
      <c r="Y40" s="16">
        <v>4</v>
      </c>
      <c r="Z40" s="16">
        <v>10</v>
      </c>
      <c r="AA40" s="16">
        <v>169</v>
      </c>
      <c r="AB40" s="16">
        <v>12</v>
      </c>
      <c r="AC40" s="16">
        <v>5</v>
      </c>
      <c r="AD40" s="16">
        <v>15</v>
      </c>
      <c r="AE40" s="16">
        <v>179</v>
      </c>
      <c r="AF40" s="16">
        <v>2</v>
      </c>
      <c r="AG40" s="16">
        <v>12</v>
      </c>
      <c r="AH40" s="16">
        <v>15</v>
      </c>
      <c r="AI40" s="16">
        <v>2</v>
      </c>
      <c r="AJ40" s="16">
        <v>56</v>
      </c>
      <c r="AK40" s="16">
        <v>6</v>
      </c>
      <c r="AL40" s="16" t="s">
        <v>53</v>
      </c>
      <c r="AM40" s="16">
        <v>10</v>
      </c>
      <c r="AN40" s="16">
        <v>739</v>
      </c>
      <c r="AO40" s="16">
        <v>42</v>
      </c>
      <c r="AP40" s="19" t="s">
        <v>61</v>
      </c>
      <c r="AQ40" s="18">
        <v>1709</v>
      </c>
      <c r="AR40" s="6"/>
    </row>
    <row r="41" spans="1:44" s="20" customFormat="1" ht="15" customHeight="1" x14ac:dyDescent="0.25">
      <c r="A41" s="20" t="s">
        <v>51</v>
      </c>
      <c r="B41" s="21" t="s">
        <v>62</v>
      </c>
      <c r="C41" s="22" t="s">
        <v>63</v>
      </c>
      <c r="D41" s="23">
        <v>2.4900000000000002</v>
      </c>
      <c r="E41" s="24">
        <v>2.71</v>
      </c>
      <c r="F41" s="25">
        <v>2.58</v>
      </c>
      <c r="G41" s="25">
        <v>2.93</v>
      </c>
      <c r="H41" s="25">
        <v>3.78</v>
      </c>
      <c r="I41" s="25">
        <v>2.25</v>
      </c>
      <c r="J41" s="25" t="s">
        <v>54</v>
      </c>
      <c r="K41" s="25">
        <v>2.4</v>
      </c>
      <c r="L41" s="25">
        <v>2.76</v>
      </c>
      <c r="M41" s="25">
        <v>3.16</v>
      </c>
      <c r="N41" s="25">
        <v>2.4900000000000002</v>
      </c>
      <c r="O41" s="25">
        <v>2.35</v>
      </c>
      <c r="P41" s="25">
        <v>2.2999999999999998</v>
      </c>
      <c r="Q41" s="25">
        <v>2.27</v>
      </c>
      <c r="R41" s="25">
        <v>3.43</v>
      </c>
      <c r="S41" s="25" t="s">
        <v>53</v>
      </c>
      <c r="T41" s="25" t="s">
        <v>54</v>
      </c>
      <c r="U41" s="25">
        <v>2.21</v>
      </c>
      <c r="V41" s="25">
        <v>2.88</v>
      </c>
      <c r="W41" s="25" t="s">
        <v>53</v>
      </c>
      <c r="X41" s="25" t="s">
        <v>53</v>
      </c>
      <c r="Y41" s="25" t="s">
        <v>54</v>
      </c>
      <c r="Z41" s="25">
        <v>3.3</v>
      </c>
      <c r="AA41" s="25">
        <v>2.0499999999999998</v>
      </c>
      <c r="AB41" s="25">
        <v>2.33</v>
      </c>
      <c r="AC41" s="25">
        <v>3.6</v>
      </c>
      <c r="AD41" s="25">
        <v>3.8</v>
      </c>
      <c r="AE41" s="25">
        <v>2.61</v>
      </c>
      <c r="AF41" s="25" t="s">
        <v>54</v>
      </c>
      <c r="AG41" s="25">
        <v>2.67</v>
      </c>
      <c r="AH41" s="25">
        <v>3.07</v>
      </c>
      <c r="AI41" s="25" t="s">
        <v>54</v>
      </c>
      <c r="AJ41" s="25">
        <v>2.63</v>
      </c>
      <c r="AK41" s="25">
        <v>4</v>
      </c>
      <c r="AL41" s="25" t="s">
        <v>53</v>
      </c>
      <c r="AM41" s="25">
        <v>3.4</v>
      </c>
      <c r="AN41" s="25">
        <v>2.35</v>
      </c>
      <c r="AO41" s="25">
        <v>2.6</v>
      </c>
      <c r="AP41" s="19" t="s">
        <v>64</v>
      </c>
      <c r="AQ41" s="26" t="s">
        <v>65</v>
      </c>
      <c r="AR41" s="27"/>
    </row>
    <row r="42" spans="1:44" ht="15" customHeight="1" x14ac:dyDescent="0.25">
      <c r="A42" t="s">
        <v>51</v>
      </c>
      <c r="B42" s="28" t="s">
        <v>70</v>
      </c>
      <c r="C42" s="29">
        <v>5</v>
      </c>
      <c r="D42" s="14">
        <v>134382</v>
      </c>
      <c r="E42" s="30">
        <v>517</v>
      </c>
      <c r="F42" s="31">
        <v>3164</v>
      </c>
      <c r="G42" s="31">
        <v>14921</v>
      </c>
      <c r="H42" s="31">
        <v>8223</v>
      </c>
      <c r="I42" s="31">
        <v>4095</v>
      </c>
      <c r="J42" s="31">
        <v>19</v>
      </c>
      <c r="K42" s="31">
        <v>1962</v>
      </c>
      <c r="L42" s="31">
        <v>2097</v>
      </c>
      <c r="M42" s="31">
        <v>1357</v>
      </c>
      <c r="N42" s="31">
        <v>30436</v>
      </c>
      <c r="O42" s="31">
        <v>2123</v>
      </c>
      <c r="P42" s="31">
        <v>2406</v>
      </c>
      <c r="Q42" s="31">
        <v>943</v>
      </c>
      <c r="R42" s="31">
        <v>664</v>
      </c>
      <c r="S42" s="31">
        <v>180</v>
      </c>
      <c r="T42" s="31">
        <v>654</v>
      </c>
      <c r="U42" s="31">
        <v>4305</v>
      </c>
      <c r="V42" s="31">
        <v>1263</v>
      </c>
      <c r="W42" s="31">
        <v>81</v>
      </c>
      <c r="X42" s="31">
        <v>9</v>
      </c>
      <c r="Y42" s="31">
        <v>249</v>
      </c>
      <c r="Z42" s="31">
        <v>673</v>
      </c>
      <c r="AA42" s="31">
        <v>2348</v>
      </c>
      <c r="AB42" s="31">
        <v>282</v>
      </c>
      <c r="AC42" s="31">
        <v>429</v>
      </c>
      <c r="AD42" s="31">
        <v>1330</v>
      </c>
      <c r="AE42" s="31">
        <v>11597</v>
      </c>
      <c r="AF42" s="31">
        <v>19</v>
      </c>
      <c r="AG42" s="31">
        <v>252</v>
      </c>
      <c r="AH42" s="31">
        <v>2264</v>
      </c>
      <c r="AI42" s="31">
        <v>77</v>
      </c>
      <c r="AJ42" s="31">
        <v>3774</v>
      </c>
      <c r="AK42" s="31">
        <v>516</v>
      </c>
      <c r="AL42" s="31">
        <v>56</v>
      </c>
      <c r="AM42" s="31">
        <v>328</v>
      </c>
      <c r="AN42" s="31">
        <v>29546</v>
      </c>
      <c r="AO42" s="31">
        <v>1223</v>
      </c>
      <c r="AP42" s="17" t="s">
        <v>55</v>
      </c>
      <c r="AQ42" s="32" t="s">
        <v>65</v>
      </c>
      <c r="AR42" s="6"/>
    </row>
    <row r="43" spans="1:44" ht="15" customHeight="1" x14ac:dyDescent="0.25">
      <c r="A43" t="s">
        <v>51</v>
      </c>
      <c r="B43" s="185" t="s">
        <v>70</v>
      </c>
      <c r="C43" s="13">
        <v>4</v>
      </c>
      <c r="D43" s="14">
        <v>200191</v>
      </c>
      <c r="E43" s="15">
        <v>1031</v>
      </c>
      <c r="F43" s="16">
        <v>11288</v>
      </c>
      <c r="G43" s="16">
        <v>8621</v>
      </c>
      <c r="H43" s="16">
        <v>2182</v>
      </c>
      <c r="I43" s="16">
        <v>7286</v>
      </c>
      <c r="J43" s="16">
        <v>33</v>
      </c>
      <c r="K43" s="16">
        <v>2067</v>
      </c>
      <c r="L43" s="16">
        <v>2895</v>
      </c>
      <c r="M43" s="16">
        <v>2363</v>
      </c>
      <c r="N43" s="16">
        <v>52263</v>
      </c>
      <c r="O43" s="16">
        <v>5403</v>
      </c>
      <c r="P43" s="16">
        <v>8014</v>
      </c>
      <c r="Q43" s="16">
        <v>1884</v>
      </c>
      <c r="R43" s="16">
        <v>875</v>
      </c>
      <c r="S43" s="16">
        <v>129</v>
      </c>
      <c r="T43" s="16">
        <v>610</v>
      </c>
      <c r="U43" s="16">
        <v>4560</v>
      </c>
      <c r="V43" s="16">
        <v>1896</v>
      </c>
      <c r="W43" s="16">
        <v>29</v>
      </c>
      <c r="X43" s="16">
        <v>6</v>
      </c>
      <c r="Y43" s="16">
        <v>365</v>
      </c>
      <c r="Z43" s="16">
        <v>754</v>
      </c>
      <c r="AA43" s="16">
        <v>7959</v>
      </c>
      <c r="AB43" s="16">
        <v>621</v>
      </c>
      <c r="AC43" s="16">
        <v>215</v>
      </c>
      <c r="AD43" s="16">
        <v>1110</v>
      </c>
      <c r="AE43" s="16">
        <v>17226</v>
      </c>
      <c r="AF43" s="16">
        <v>44</v>
      </c>
      <c r="AG43" s="16">
        <v>448</v>
      </c>
      <c r="AH43" s="16">
        <v>3183</v>
      </c>
      <c r="AI43" s="16">
        <v>117</v>
      </c>
      <c r="AJ43" s="16">
        <v>5753</v>
      </c>
      <c r="AK43" s="16">
        <v>1215</v>
      </c>
      <c r="AL43" s="16">
        <v>111</v>
      </c>
      <c r="AM43" s="16">
        <v>519</v>
      </c>
      <c r="AN43" s="16">
        <v>44488</v>
      </c>
      <c r="AO43" s="16">
        <v>2628</v>
      </c>
      <c r="AP43" s="19" t="s">
        <v>56</v>
      </c>
      <c r="AQ43" s="18">
        <v>492611</v>
      </c>
      <c r="AR43" s="6"/>
    </row>
    <row r="44" spans="1:44" ht="15" customHeight="1" x14ac:dyDescent="0.25">
      <c r="A44" t="s">
        <v>51</v>
      </c>
      <c r="B44" s="185" t="s">
        <v>70</v>
      </c>
      <c r="C44" s="13">
        <v>3</v>
      </c>
      <c r="D44" s="14">
        <v>252742</v>
      </c>
      <c r="E44" s="15">
        <v>1252</v>
      </c>
      <c r="F44" s="16">
        <v>17864</v>
      </c>
      <c r="G44" s="16">
        <v>7449</v>
      </c>
      <c r="H44" s="16">
        <v>2332</v>
      </c>
      <c r="I44" s="16">
        <v>13778</v>
      </c>
      <c r="J44" s="16">
        <v>72</v>
      </c>
      <c r="K44" s="16">
        <v>2376</v>
      </c>
      <c r="L44" s="16">
        <v>1836</v>
      </c>
      <c r="M44" s="16">
        <v>2041</v>
      </c>
      <c r="N44" s="16">
        <v>76745</v>
      </c>
      <c r="O44" s="16">
        <v>9235</v>
      </c>
      <c r="P44" s="16">
        <v>5057</v>
      </c>
      <c r="Q44" s="16">
        <v>3087</v>
      </c>
      <c r="R44" s="16">
        <v>839</v>
      </c>
      <c r="S44" s="16">
        <v>147</v>
      </c>
      <c r="T44" s="16">
        <v>485</v>
      </c>
      <c r="U44" s="16">
        <v>8053</v>
      </c>
      <c r="V44" s="16">
        <v>1663</v>
      </c>
      <c r="W44" s="16">
        <v>20</v>
      </c>
      <c r="X44" s="16">
        <v>21</v>
      </c>
      <c r="Y44" s="16">
        <v>484</v>
      </c>
      <c r="Z44" s="16">
        <v>1004</v>
      </c>
      <c r="AA44" s="16">
        <v>12285</v>
      </c>
      <c r="AB44" s="16">
        <v>1204</v>
      </c>
      <c r="AC44" s="16">
        <v>91</v>
      </c>
      <c r="AD44" s="16">
        <v>793</v>
      </c>
      <c r="AE44" s="16">
        <v>12857</v>
      </c>
      <c r="AF44" s="16">
        <v>99</v>
      </c>
      <c r="AG44" s="16">
        <v>1566</v>
      </c>
      <c r="AH44" s="16">
        <v>2840</v>
      </c>
      <c r="AI44" s="16">
        <v>140</v>
      </c>
      <c r="AJ44" s="16">
        <v>5697</v>
      </c>
      <c r="AK44" s="16">
        <v>1156</v>
      </c>
      <c r="AL44" s="16">
        <v>189</v>
      </c>
      <c r="AM44" s="16">
        <v>748</v>
      </c>
      <c r="AN44" s="16">
        <v>53105</v>
      </c>
      <c r="AO44" s="16">
        <v>4132</v>
      </c>
      <c r="AP44" s="19" t="s">
        <v>57</v>
      </c>
      <c r="AQ44" s="18" t="s">
        <v>65</v>
      </c>
      <c r="AR44" s="6"/>
    </row>
    <row r="45" spans="1:44" ht="15" customHeight="1" x14ac:dyDescent="0.25">
      <c r="A45" t="s">
        <v>51</v>
      </c>
      <c r="B45" s="185" t="s">
        <v>70</v>
      </c>
      <c r="C45" s="13">
        <v>2</v>
      </c>
      <c r="D45" s="14">
        <v>221475</v>
      </c>
      <c r="E45" s="15">
        <v>1070</v>
      </c>
      <c r="F45" s="16">
        <v>12356</v>
      </c>
      <c r="G45" s="16">
        <v>3689</v>
      </c>
      <c r="H45" s="16">
        <v>707</v>
      </c>
      <c r="I45" s="16">
        <v>11997</v>
      </c>
      <c r="J45" s="16">
        <v>25</v>
      </c>
      <c r="K45" s="16">
        <v>1133</v>
      </c>
      <c r="L45" s="16">
        <v>1695</v>
      </c>
      <c r="M45" s="16">
        <v>1063</v>
      </c>
      <c r="N45" s="16">
        <v>72202</v>
      </c>
      <c r="O45" s="16">
        <v>9632</v>
      </c>
      <c r="P45" s="16">
        <v>8349</v>
      </c>
      <c r="Q45" s="16">
        <v>2978</v>
      </c>
      <c r="R45" s="16">
        <v>402</v>
      </c>
      <c r="S45" s="16">
        <v>88</v>
      </c>
      <c r="T45" s="16">
        <v>449</v>
      </c>
      <c r="U45" s="16">
        <v>6941</v>
      </c>
      <c r="V45" s="16">
        <v>1376</v>
      </c>
      <c r="W45" s="16">
        <v>14</v>
      </c>
      <c r="X45" s="16">
        <v>9</v>
      </c>
      <c r="Y45" s="16">
        <v>250</v>
      </c>
      <c r="Z45" s="16">
        <v>930</v>
      </c>
      <c r="AA45" s="16">
        <v>16568</v>
      </c>
      <c r="AB45" s="16">
        <v>855</v>
      </c>
      <c r="AC45" s="16">
        <v>167</v>
      </c>
      <c r="AD45" s="16">
        <v>544</v>
      </c>
      <c r="AE45" s="16">
        <v>9250</v>
      </c>
      <c r="AF45" s="16">
        <v>101</v>
      </c>
      <c r="AG45" s="16">
        <v>402</v>
      </c>
      <c r="AH45" s="16">
        <v>1125</v>
      </c>
      <c r="AI45" s="16">
        <v>49</v>
      </c>
      <c r="AJ45" s="16">
        <v>3009</v>
      </c>
      <c r="AK45" s="16">
        <v>426</v>
      </c>
      <c r="AL45" s="16">
        <v>106</v>
      </c>
      <c r="AM45" s="16">
        <v>201</v>
      </c>
      <c r="AN45" s="16">
        <v>48518</v>
      </c>
      <c r="AO45" s="16">
        <v>2799</v>
      </c>
      <c r="AP45" s="19" t="s">
        <v>58</v>
      </c>
      <c r="AQ45" s="18" t="s">
        <v>65</v>
      </c>
      <c r="AR45" s="6"/>
    </row>
    <row r="46" spans="1:44" ht="15" customHeight="1" x14ac:dyDescent="0.25">
      <c r="A46" t="s">
        <v>51</v>
      </c>
      <c r="B46" s="185" t="s">
        <v>70</v>
      </c>
      <c r="C46" s="13">
        <v>1</v>
      </c>
      <c r="D46" s="14">
        <v>111615</v>
      </c>
      <c r="E46" s="15">
        <v>303</v>
      </c>
      <c r="F46" s="16">
        <v>2140</v>
      </c>
      <c r="G46" s="16">
        <v>7354</v>
      </c>
      <c r="H46" s="16">
        <v>1284</v>
      </c>
      <c r="I46" s="16">
        <v>7406</v>
      </c>
      <c r="J46" s="16">
        <v>26</v>
      </c>
      <c r="K46" s="16">
        <v>1859</v>
      </c>
      <c r="L46" s="16">
        <v>1358</v>
      </c>
      <c r="M46" s="16">
        <v>941</v>
      </c>
      <c r="N46" s="16">
        <v>15427</v>
      </c>
      <c r="O46" s="16">
        <v>1400</v>
      </c>
      <c r="P46" s="16">
        <v>5885</v>
      </c>
      <c r="Q46" s="16">
        <v>676</v>
      </c>
      <c r="R46" s="16">
        <v>75</v>
      </c>
      <c r="S46" s="16">
        <v>33</v>
      </c>
      <c r="T46" s="16">
        <v>244</v>
      </c>
      <c r="U46" s="16">
        <v>4360</v>
      </c>
      <c r="V46" s="16">
        <v>1420</v>
      </c>
      <c r="W46" s="16">
        <v>11</v>
      </c>
      <c r="X46" s="16">
        <v>21</v>
      </c>
      <c r="Y46" s="16">
        <v>75</v>
      </c>
      <c r="Z46" s="16">
        <v>405</v>
      </c>
      <c r="AA46" s="16">
        <v>10343</v>
      </c>
      <c r="AB46" s="16">
        <v>123</v>
      </c>
      <c r="AC46" s="16">
        <v>55</v>
      </c>
      <c r="AD46" s="16">
        <v>310</v>
      </c>
      <c r="AE46" s="16">
        <v>10191</v>
      </c>
      <c r="AF46" s="16">
        <v>2</v>
      </c>
      <c r="AG46" s="16">
        <v>55</v>
      </c>
      <c r="AH46" s="16">
        <v>117</v>
      </c>
      <c r="AI46" s="16">
        <v>6</v>
      </c>
      <c r="AJ46" s="16">
        <v>2943</v>
      </c>
      <c r="AK46" s="16">
        <v>42</v>
      </c>
      <c r="AL46" s="16">
        <v>10</v>
      </c>
      <c r="AM46" s="16">
        <v>30</v>
      </c>
      <c r="AN46" s="16">
        <v>33745</v>
      </c>
      <c r="AO46" s="16">
        <v>940</v>
      </c>
      <c r="AP46" s="19" t="s">
        <v>59</v>
      </c>
      <c r="AQ46" s="18" t="s">
        <v>65</v>
      </c>
      <c r="AR46" s="6"/>
    </row>
    <row r="47" spans="1:44" ht="15" customHeight="1" x14ac:dyDescent="0.25">
      <c r="A47" t="s">
        <v>51</v>
      </c>
      <c r="B47" s="185" t="s">
        <v>70</v>
      </c>
      <c r="C47" s="13" t="s">
        <v>60</v>
      </c>
      <c r="D47" s="14">
        <v>920405</v>
      </c>
      <c r="E47" s="15">
        <v>4173</v>
      </c>
      <c r="F47" s="16">
        <v>46812</v>
      </c>
      <c r="G47" s="16">
        <v>42034</v>
      </c>
      <c r="H47" s="16">
        <v>14728</v>
      </c>
      <c r="I47" s="16">
        <v>44562</v>
      </c>
      <c r="J47" s="16">
        <v>175</v>
      </c>
      <c r="K47" s="16">
        <v>9397</v>
      </c>
      <c r="L47" s="16">
        <v>9881</v>
      </c>
      <c r="M47" s="16">
        <v>7765</v>
      </c>
      <c r="N47" s="16">
        <v>247073</v>
      </c>
      <c r="O47" s="16">
        <v>27793</v>
      </c>
      <c r="P47" s="16">
        <v>29711</v>
      </c>
      <c r="Q47" s="16">
        <v>9568</v>
      </c>
      <c r="R47" s="16">
        <v>2855</v>
      </c>
      <c r="S47" s="16">
        <v>577</v>
      </c>
      <c r="T47" s="16">
        <v>2442</v>
      </c>
      <c r="U47" s="16">
        <v>28219</v>
      </c>
      <c r="V47" s="16">
        <v>7618</v>
      </c>
      <c r="W47" s="16">
        <v>155</v>
      </c>
      <c r="X47" s="16">
        <v>66</v>
      </c>
      <c r="Y47" s="16">
        <v>1423</v>
      </c>
      <c r="Z47" s="16">
        <v>3766</v>
      </c>
      <c r="AA47" s="16">
        <v>49503</v>
      </c>
      <c r="AB47" s="16">
        <v>3085</v>
      </c>
      <c r="AC47" s="16">
        <v>957</v>
      </c>
      <c r="AD47" s="16">
        <v>4087</v>
      </c>
      <c r="AE47" s="16">
        <v>61121</v>
      </c>
      <c r="AF47" s="16">
        <v>265</v>
      </c>
      <c r="AG47" s="16">
        <v>2723</v>
      </c>
      <c r="AH47" s="16">
        <v>9529</v>
      </c>
      <c r="AI47" s="16">
        <v>389</v>
      </c>
      <c r="AJ47" s="16">
        <v>21176</v>
      </c>
      <c r="AK47" s="16">
        <v>3355</v>
      </c>
      <c r="AL47" s="16">
        <v>472</v>
      </c>
      <c r="AM47" s="16">
        <v>1826</v>
      </c>
      <c r="AN47" s="16">
        <v>209402</v>
      </c>
      <c r="AO47" s="16">
        <v>11722</v>
      </c>
      <c r="AP47" s="19" t="s">
        <v>61</v>
      </c>
      <c r="AQ47" s="18">
        <v>492611</v>
      </c>
      <c r="AR47" s="6"/>
    </row>
    <row r="48" spans="1:44" s="20" customFormat="1" ht="15" customHeight="1" x14ac:dyDescent="0.25">
      <c r="A48" s="20" t="s">
        <v>51</v>
      </c>
      <c r="B48" s="21" t="s">
        <v>62</v>
      </c>
      <c r="C48" s="22" t="s">
        <v>63</v>
      </c>
      <c r="D48" s="23">
        <v>3.03</v>
      </c>
      <c r="E48" s="24">
        <v>3.09</v>
      </c>
      <c r="F48" s="25">
        <v>3.02</v>
      </c>
      <c r="G48" s="25">
        <v>3.48</v>
      </c>
      <c r="H48" s="25">
        <v>4.04</v>
      </c>
      <c r="I48" s="25">
        <v>2.75</v>
      </c>
      <c r="J48" s="25">
        <v>2.97</v>
      </c>
      <c r="K48" s="25">
        <v>3.12</v>
      </c>
      <c r="L48" s="25">
        <v>3.27</v>
      </c>
      <c r="M48" s="25">
        <v>3.27</v>
      </c>
      <c r="N48" s="25">
        <v>3.04</v>
      </c>
      <c r="O48" s="25">
        <v>2.9</v>
      </c>
      <c r="P48" s="25">
        <v>2.75</v>
      </c>
      <c r="Q48" s="25">
        <v>2.94</v>
      </c>
      <c r="R48" s="25">
        <v>3.58</v>
      </c>
      <c r="S48" s="25">
        <v>3.58</v>
      </c>
      <c r="T48" s="25">
        <v>3.4</v>
      </c>
      <c r="U48" s="25">
        <v>2.91</v>
      </c>
      <c r="V48" s="25">
        <v>3.03</v>
      </c>
      <c r="W48" s="25">
        <v>4</v>
      </c>
      <c r="X48" s="25">
        <v>2.59</v>
      </c>
      <c r="Y48" s="25">
        <v>3.33</v>
      </c>
      <c r="Z48" s="25">
        <v>3.1</v>
      </c>
      <c r="AA48" s="25">
        <v>2.5</v>
      </c>
      <c r="AB48" s="25">
        <v>3.03</v>
      </c>
      <c r="AC48" s="25">
        <v>3.83</v>
      </c>
      <c r="AD48" s="25">
        <v>3.64</v>
      </c>
      <c r="AE48" s="25">
        <v>3.18</v>
      </c>
      <c r="AF48" s="25">
        <v>2.91</v>
      </c>
      <c r="AG48" s="25">
        <v>3.16</v>
      </c>
      <c r="AH48" s="25">
        <v>3.67</v>
      </c>
      <c r="AI48" s="25">
        <v>3.54</v>
      </c>
      <c r="AJ48" s="25">
        <v>3.21</v>
      </c>
      <c r="AK48" s="25">
        <v>3.52</v>
      </c>
      <c r="AL48" s="25">
        <v>3.21</v>
      </c>
      <c r="AM48" s="25">
        <v>3.5</v>
      </c>
      <c r="AN48" s="25">
        <v>2.94</v>
      </c>
      <c r="AO48" s="25">
        <v>3.03</v>
      </c>
      <c r="AP48" s="19" t="s">
        <v>64</v>
      </c>
      <c r="AQ48" s="26" t="s">
        <v>65</v>
      </c>
      <c r="AR48" s="27"/>
    </row>
    <row r="49" spans="1:44" ht="15" customHeight="1" x14ac:dyDescent="0.25">
      <c r="A49" t="s">
        <v>51</v>
      </c>
      <c r="B49" s="28" t="s">
        <v>71</v>
      </c>
      <c r="C49" s="29">
        <v>5</v>
      </c>
      <c r="D49" s="14">
        <v>10555</v>
      </c>
      <c r="E49" s="30">
        <v>55</v>
      </c>
      <c r="F49" s="31">
        <v>285</v>
      </c>
      <c r="G49" s="31">
        <v>1224</v>
      </c>
      <c r="H49" s="31">
        <v>777</v>
      </c>
      <c r="I49" s="31">
        <v>355</v>
      </c>
      <c r="J49" s="31">
        <v>19</v>
      </c>
      <c r="K49" s="31">
        <v>190</v>
      </c>
      <c r="L49" s="31">
        <v>141</v>
      </c>
      <c r="M49" s="31">
        <v>98</v>
      </c>
      <c r="N49" s="31">
        <v>2323</v>
      </c>
      <c r="O49" s="31">
        <v>194</v>
      </c>
      <c r="P49" s="31">
        <v>164</v>
      </c>
      <c r="Q49" s="31">
        <v>63</v>
      </c>
      <c r="R49" s="31">
        <v>60</v>
      </c>
      <c r="S49" s="31">
        <v>14</v>
      </c>
      <c r="T49" s="31">
        <v>42</v>
      </c>
      <c r="U49" s="31">
        <v>176</v>
      </c>
      <c r="V49" s="31">
        <v>88</v>
      </c>
      <c r="W49" s="31">
        <v>4</v>
      </c>
      <c r="X49" s="31">
        <v>75</v>
      </c>
      <c r="Y49" s="31">
        <v>22</v>
      </c>
      <c r="Z49" s="31">
        <v>51</v>
      </c>
      <c r="AA49" s="31">
        <v>156</v>
      </c>
      <c r="AB49" s="31">
        <v>36</v>
      </c>
      <c r="AC49" s="31">
        <v>47</v>
      </c>
      <c r="AD49" s="31">
        <v>131</v>
      </c>
      <c r="AE49" s="31">
        <v>849</v>
      </c>
      <c r="AF49" s="31">
        <v>3</v>
      </c>
      <c r="AG49" s="31">
        <v>17</v>
      </c>
      <c r="AH49" s="31">
        <v>194</v>
      </c>
      <c r="AI49" s="31">
        <v>10</v>
      </c>
      <c r="AJ49" s="31">
        <v>268</v>
      </c>
      <c r="AK49" s="31">
        <v>43</v>
      </c>
      <c r="AL49" s="31">
        <v>5</v>
      </c>
      <c r="AM49" s="31">
        <v>37</v>
      </c>
      <c r="AN49" s="31">
        <v>2238</v>
      </c>
      <c r="AO49" s="31">
        <v>101</v>
      </c>
      <c r="AP49" s="17" t="s">
        <v>55</v>
      </c>
      <c r="AQ49" s="32" t="s">
        <v>65</v>
      </c>
      <c r="AR49" s="6"/>
    </row>
    <row r="50" spans="1:44" ht="15" customHeight="1" x14ac:dyDescent="0.25">
      <c r="A50" t="s">
        <v>51</v>
      </c>
      <c r="B50" s="185" t="s">
        <v>71</v>
      </c>
      <c r="C50" s="13">
        <v>4</v>
      </c>
      <c r="D50" s="14">
        <v>14515</v>
      </c>
      <c r="E50" s="15">
        <v>100</v>
      </c>
      <c r="F50" s="16">
        <v>861</v>
      </c>
      <c r="G50" s="16">
        <v>686</v>
      </c>
      <c r="H50" s="16">
        <v>199</v>
      </c>
      <c r="I50" s="16">
        <v>545</v>
      </c>
      <c r="J50" s="16">
        <v>27</v>
      </c>
      <c r="K50" s="16">
        <v>193</v>
      </c>
      <c r="L50" s="16">
        <v>170</v>
      </c>
      <c r="M50" s="16">
        <v>147</v>
      </c>
      <c r="N50" s="16">
        <v>3846</v>
      </c>
      <c r="O50" s="16">
        <v>352</v>
      </c>
      <c r="P50" s="16">
        <v>528</v>
      </c>
      <c r="Q50" s="16">
        <v>96</v>
      </c>
      <c r="R50" s="16">
        <v>71</v>
      </c>
      <c r="S50" s="16">
        <v>11</v>
      </c>
      <c r="T50" s="16">
        <v>35</v>
      </c>
      <c r="U50" s="16">
        <v>229</v>
      </c>
      <c r="V50" s="16">
        <v>109</v>
      </c>
      <c r="W50" s="16">
        <v>1</v>
      </c>
      <c r="X50" s="16">
        <v>7</v>
      </c>
      <c r="Y50" s="16">
        <v>21</v>
      </c>
      <c r="Z50" s="16">
        <v>58</v>
      </c>
      <c r="AA50" s="16">
        <v>555</v>
      </c>
      <c r="AB50" s="16">
        <v>43</v>
      </c>
      <c r="AC50" s="16">
        <v>32</v>
      </c>
      <c r="AD50" s="16">
        <v>117</v>
      </c>
      <c r="AE50" s="16">
        <v>1237</v>
      </c>
      <c r="AF50" s="16">
        <v>4</v>
      </c>
      <c r="AG50" s="16">
        <v>42</v>
      </c>
      <c r="AH50" s="16">
        <v>287</v>
      </c>
      <c r="AI50" s="16">
        <v>19</v>
      </c>
      <c r="AJ50" s="16">
        <v>339</v>
      </c>
      <c r="AK50" s="16">
        <v>100</v>
      </c>
      <c r="AL50" s="16">
        <v>10</v>
      </c>
      <c r="AM50" s="16">
        <v>43</v>
      </c>
      <c r="AN50" s="16">
        <v>3202</v>
      </c>
      <c r="AO50" s="16">
        <v>193</v>
      </c>
      <c r="AP50" s="19" t="s">
        <v>56</v>
      </c>
      <c r="AQ50" s="18">
        <v>39273</v>
      </c>
      <c r="AR50" s="6"/>
    </row>
    <row r="51" spans="1:44" ht="15" customHeight="1" x14ac:dyDescent="0.25">
      <c r="A51" t="s">
        <v>51</v>
      </c>
      <c r="B51" s="185" t="s">
        <v>71</v>
      </c>
      <c r="C51" s="13">
        <v>3</v>
      </c>
      <c r="D51" s="14">
        <v>18832</v>
      </c>
      <c r="E51" s="15">
        <v>102</v>
      </c>
      <c r="F51" s="16">
        <v>1462</v>
      </c>
      <c r="G51" s="16">
        <v>596</v>
      </c>
      <c r="H51" s="16">
        <v>209</v>
      </c>
      <c r="I51" s="16">
        <v>962</v>
      </c>
      <c r="J51" s="16">
        <v>34</v>
      </c>
      <c r="K51" s="16">
        <v>210</v>
      </c>
      <c r="L51" s="16">
        <v>125</v>
      </c>
      <c r="M51" s="16">
        <v>134</v>
      </c>
      <c r="N51" s="16">
        <v>5814</v>
      </c>
      <c r="O51" s="16">
        <v>613</v>
      </c>
      <c r="P51" s="16">
        <v>373</v>
      </c>
      <c r="Q51" s="16">
        <v>174</v>
      </c>
      <c r="R51" s="16">
        <v>84</v>
      </c>
      <c r="S51" s="16">
        <v>8</v>
      </c>
      <c r="T51" s="16">
        <v>21</v>
      </c>
      <c r="U51" s="16">
        <v>444</v>
      </c>
      <c r="V51" s="16">
        <v>107</v>
      </c>
      <c r="W51" s="16" t="s">
        <v>53</v>
      </c>
      <c r="X51" s="16">
        <v>24</v>
      </c>
      <c r="Y51" s="16">
        <v>38</v>
      </c>
      <c r="Z51" s="16">
        <v>66</v>
      </c>
      <c r="AA51" s="16">
        <v>805</v>
      </c>
      <c r="AB51" s="16">
        <v>106</v>
      </c>
      <c r="AC51" s="16">
        <v>14</v>
      </c>
      <c r="AD51" s="16">
        <v>83</v>
      </c>
      <c r="AE51" s="16">
        <v>973</v>
      </c>
      <c r="AF51" s="16">
        <v>4</v>
      </c>
      <c r="AG51" s="16">
        <v>125</v>
      </c>
      <c r="AH51" s="16">
        <v>250</v>
      </c>
      <c r="AI51" s="16">
        <v>8</v>
      </c>
      <c r="AJ51" s="16">
        <v>394</v>
      </c>
      <c r="AK51" s="16">
        <v>97</v>
      </c>
      <c r="AL51" s="16">
        <v>14</v>
      </c>
      <c r="AM51" s="16">
        <v>65</v>
      </c>
      <c r="AN51" s="16">
        <v>4008</v>
      </c>
      <c r="AO51" s="16">
        <v>286</v>
      </c>
      <c r="AP51" s="19" t="s">
        <v>57</v>
      </c>
      <c r="AQ51" s="18" t="s">
        <v>65</v>
      </c>
      <c r="AR51" s="6"/>
    </row>
    <row r="52" spans="1:44" ht="15" customHeight="1" x14ac:dyDescent="0.25">
      <c r="A52" t="s">
        <v>51</v>
      </c>
      <c r="B52" s="185" t="s">
        <v>71</v>
      </c>
      <c r="C52" s="13">
        <v>2</v>
      </c>
      <c r="D52" s="14">
        <v>18891</v>
      </c>
      <c r="E52" s="15">
        <v>92</v>
      </c>
      <c r="F52" s="16">
        <v>1132</v>
      </c>
      <c r="G52" s="16">
        <v>322</v>
      </c>
      <c r="H52" s="16">
        <v>77</v>
      </c>
      <c r="I52" s="16">
        <v>911</v>
      </c>
      <c r="J52" s="16">
        <v>4</v>
      </c>
      <c r="K52" s="16">
        <v>100</v>
      </c>
      <c r="L52" s="16">
        <v>119</v>
      </c>
      <c r="M52" s="16">
        <v>72</v>
      </c>
      <c r="N52" s="16">
        <v>6697</v>
      </c>
      <c r="O52" s="16">
        <v>796</v>
      </c>
      <c r="P52" s="16">
        <v>704</v>
      </c>
      <c r="Q52" s="16">
        <v>190</v>
      </c>
      <c r="R52" s="16">
        <v>32</v>
      </c>
      <c r="S52" s="16">
        <v>6</v>
      </c>
      <c r="T52" s="16">
        <v>26</v>
      </c>
      <c r="U52" s="16">
        <v>433</v>
      </c>
      <c r="V52" s="16">
        <v>103</v>
      </c>
      <c r="W52" s="16">
        <v>2</v>
      </c>
      <c r="X52" s="16">
        <v>2</v>
      </c>
      <c r="Y52" s="16">
        <v>18</v>
      </c>
      <c r="Z52" s="16">
        <v>82</v>
      </c>
      <c r="AA52" s="16">
        <v>1270</v>
      </c>
      <c r="AB52" s="16">
        <v>57</v>
      </c>
      <c r="AC52" s="16">
        <v>16</v>
      </c>
      <c r="AD52" s="16">
        <v>47</v>
      </c>
      <c r="AE52" s="16">
        <v>738</v>
      </c>
      <c r="AF52" s="16">
        <v>8</v>
      </c>
      <c r="AG52" s="16">
        <v>47</v>
      </c>
      <c r="AH52" s="16">
        <v>90</v>
      </c>
      <c r="AI52" s="16">
        <v>7</v>
      </c>
      <c r="AJ52" s="16">
        <v>197</v>
      </c>
      <c r="AK52" s="16">
        <v>56</v>
      </c>
      <c r="AL52" s="16">
        <v>8</v>
      </c>
      <c r="AM52" s="16">
        <v>32</v>
      </c>
      <c r="AN52" s="16">
        <v>4113</v>
      </c>
      <c r="AO52" s="16">
        <v>285</v>
      </c>
      <c r="AP52" s="19" t="s">
        <v>58</v>
      </c>
      <c r="AQ52" s="18" t="s">
        <v>65</v>
      </c>
      <c r="AR52" s="6"/>
    </row>
    <row r="53" spans="1:44" ht="15" customHeight="1" x14ac:dyDescent="0.25">
      <c r="A53" t="s">
        <v>51</v>
      </c>
      <c r="B53" s="185" t="s">
        <v>71</v>
      </c>
      <c r="C53" s="13">
        <v>1</v>
      </c>
      <c r="D53" s="14">
        <v>12371</v>
      </c>
      <c r="E53" s="15">
        <v>30</v>
      </c>
      <c r="F53" s="16">
        <v>275</v>
      </c>
      <c r="G53" s="16">
        <v>785</v>
      </c>
      <c r="H53" s="16">
        <v>133</v>
      </c>
      <c r="I53" s="16">
        <v>675</v>
      </c>
      <c r="J53" s="16">
        <v>8</v>
      </c>
      <c r="K53" s="16">
        <v>167</v>
      </c>
      <c r="L53" s="16">
        <v>116</v>
      </c>
      <c r="M53" s="16">
        <v>95</v>
      </c>
      <c r="N53" s="16">
        <v>2178</v>
      </c>
      <c r="O53" s="16">
        <v>205</v>
      </c>
      <c r="P53" s="16">
        <v>617</v>
      </c>
      <c r="Q53" s="16">
        <v>78</v>
      </c>
      <c r="R53" s="16">
        <v>7</v>
      </c>
      <c r="S53" s="16">
        <v>3</v>
      </c>
      <c r="T53" s="16">
        <v>13</v>
      </c>
      <c r="U53" s="16">
        <v>402</v>
      </c>
      <c r="V53" s="16">
        <v>142</v>
      </c>
      <c r="W53" s="16" t="s">
        <v>53</v>
      </c>
      <c r="X53" s="16">
        <v>7</v>
      </c>
      <c r="Y53" s="16">
        <v>5</v>
      </c>
      <c r="Z53" s="16">
        <v>46</v>
      </c>
      <c r="AA53" s="16">
        <v>1071</v>
      </c>
      <c r="AB53" s="16">
        <v>9</v>
      </c>
      <c r="AC53" s="16">
        <v>6</v>
      </c>
      <c r="AD53" s="16">
        <v>35</v>
      </c>
      <c r="AE53" s="16">
        <v>993</v>
      </c>
      <c r="AF53" s="16">
        <v>2</v>
      </c>
      <c r="AG53" s="16">
        <v>8</v>
      </c>
      <c r="AH53" s="16">
        <v>13</v>
      </c>
      <c r="AI53" s="16" t="s">
        <v>53</v>
      </c>
      <c r="AJ53" s="16">
        <v>296</v>
      </c>
      <c r="AK53" s="16">
        <v>5</v>
      </c>
      <c r="AL53" s="16" t="s">
        <v>53</v>
      </c>
      <c r="AM53" s="16">
        <v>5</v>
      </c>
      <c r="AN53" s="16">
        <v>3806</v>
      </c>
      <c r="AO53" s="16">
        <v>135</v>
      </c>
      <c r="AP53" s="19" t="s">
        <v>59</v>
      </c>
      <c r="AQ53" s="18" t="s">
        <v>65</v>
      </c>
      <c r="AR53" s="6"/>
    </row>
    <row r="54" spans="1:44" ht="15" customHeight="1" x14ac:dyDescent="0.25">
      <c r="A54" t="s">
        <v>51</v>
      </c>
      <c r="B54" s="185" t="s">
        <v>71</v>
      </c>
      <c r="C54" s="13" t="s">
        <v>60</v>
      </c>
      <c r="D54" s="14">
        <v>75164</v>
      </c>
      <c r="E54" s="15">
        <v>379</v>
      </c>
      <c r="F54" s="16">
        <v>4015</v>
      </c>
      <c r="G54" s="16">
        <v>3613</v>
      </c>
      <c r="H54" s="16">
        <v>1395</v>
      </c>
      <c r="I54" s="16">
        <v>3448</v>
      </c>
      <c r="J54" s="16">
        <v>92</v>
      </c>
      <c r="K54" s="16">
        <v>860</v>
      </c>
      <c r="L54" s="16">
        <v>671</v>
      </c>
      <c r="M54" s="16">
        <v>546</v>
      </c>
      <c r="N54" s="16">
        <v>20858</v>
      </c>
      <c r="O54" s="16">
        <v>2160</v>
      </c>
      <c r="P54" s="16">
        <v>2386</v>
      </c>
      <c r="Q54" s="16">
        <v>601</v>
      </c>
      <c r="R54" s="16">
        <v>254</v>
      </c>
      <c r="S54" s="16">
        <v>42</v>
      </c>
      <c r="T54" s="16">
        <v>137</v>
      </c>
      <c r="U54" s="16">
        <v>1684</v>
      </c>
      <c r="V54" s="16">
        <v>549</v>
      </c>
      <c r="W54" s="16">
        <v>7</v>
      </c>
      <c r="X54" s="16">
        <v>115</v>
      </c>
      <c r="Y54" s="16">
        <v>104</v>
      </c>
      <c r="Z54" s="16">
        <v>303</v>
      </c>
      <c r="AA54" s="16">
        <v>3857</v>
      </c>
      <c r="AB54" s="16">
        <v>251</v>
      </c>
      <c r="AC54" s="16">
        <v>115</v>
      </c>
      <c r="AD54" s="16">
        <v>413</v>
      </c>
      <c r="AE54" s="16">
        <v>4790</v>
      </c>
      <c r="AF54" s="16">
        <v>21</v>
      </c>
      <c r="AG54" s="16">
        <v>239</v>
      </c>
      <c r="AH54" s="16">
        <v>834</v>
      </c>
      <c r="AI54" s="16">
        <v>44</v>
      </c>
      <c r="AJ54" s="16">
        <v>1494</v>
      </c>
      <c r="AK54" s="16">
        <v>301</v>
      </c>
      <c r="AL54" s="16">
        <v>37</v>
      </c>
      <c r="AM54" s="16">
        <v>182</v>
      </c>
      <c r="AN54" s="16">
        <v>17367</v>
      </c>
      <c r="AO54" s="16">
        <v>1000</v>
      </c>
      <c r="AP54" s="19" t="s">
        <v>61</v>
      </c>
      <c r="AQ54" s="18">
        <v>39273</v>
      </c>
      <c r="AR54" s="6"/>
    </row>
    <row r="55" spans="1:44" s="20" customFormat="1" ht="15" customHeight="1" x14ac:dyDescent="0.25">
      <c r="A55" s="20" t="s">
        <v>51</v>
      </c>
      <c r="B55" s="21" t="s">
        <v>62</v>
      </c>
      <c r="C55" s="22" t="s">
        <v>63</v>
      </c>
      <c r="D55" s="23">
        <v>2.89</v>
      </c>
      <c r="E55" s="24">
        <v>3.15</v>
      </c>
      <c r="F55" s="25">
        <v>2.94</v>
      </c>
      <c r="G55" s="25">
        <v>3.34</v>
      </c>
      <c r="H55" s="25">
        <v>4.01</v>
      </c>
      <c r="I55" s="25">
        <v>2.71</v>
      </c>
      <c r="J55" s="25">
        <v>3.49</v>
      </c>
      <c r="K55" s="25">
        <v>3.16</v>
      </c>
      <c r="L55" s="25">
        <v>3.15</v>
      </c>
      <c r="M55" s="25">
        <v>3.15</v>
      </c>
      <c r="N55" s="25">
        <v>2.88</v>
      </c>
      <c r="O55" s="25">
        <v>2.78</v>
      </c>
      <c r="P55" s="25">
        <v>2.5499999999999998</v>
      </c>
      <c r="Q55" s="25">
        <v>2.79</v>
      </c>
      <c r="R55" s="25">
        <v>3.57</v>
      </c>
      <c r="S55" s="25">
        <v>3.64</v>
      </c>
      <c r="T55" s="25">
        <v>3.49</v>
      </c>
      <c r="U55" s="25">
        <v>2.61</v>
      </c>
      <c r="V55" s="25">
        <v>2.81</v>
      </c>
      <c r="W55" s="25">
        <v>4</v>
      </c>
      <c r="X55" s="25">
        <v>4.2300000000000004</v>
      </c>
      <c r="Y55" s="25">
        <v>3.36</v>
      </c>
      <c r="Z55" s="25">
        <v>2.95</v>
      </c>
      <c r="AA55" s="25">
        <v>2.34</v>
      </c>
      <c r="AB55" s="25">
        <v>3.16</v>
      </c>
      <c r="AC55" s="25">
        <v>3.85</v>
      </c>
      <c r="AD55" s="25">
        <v>3.63</v>
      </c>
      <c r="AE55" s="25">
        <v>3.04</v>
      </c>
      <c r="AF55" s="25">
        <v>2.9</v>
      </c>
      <c r="AG55" s="25">
        <v>3.05</v>
      </c>
      <c r="AH55" s="25">
        <v>3.67</v>
      </c>
      <c r="AI55" s="25">
        <v>3.73</v>
      </c>
      <c r="AJ55" s="25">
        <v>3.06</v>
      </c>
      <c r="AK55" s="25">
        <v>3.4</v>
      </c>
      <c r="AL55" s="25">
        <v>3.32</v>
      </c>
      <c r="AM55" s="25">
        <v>3.41</v>
      </c>
      <c r="AN55" s="25">
        <v>2.77</v>
      </c>
      <c r="AO55" s="25">
        <v>2.84</v>
      </c>
      <c r="AP55" s="19" t="s">
        <v>64</v>
      </c>
      <c r="AQ55" s="26" t="s">
        <v>65</v>
      </c>
      <c r="AR55" s="27"/>
    </row>
    <row r="56" spans="1:44" ht="15" customHeight="1" x14ac:dyDescent="0.25">
      <c r="A56" t="s">
        <v>51</v>
      </c>
      <c r="B56" s="28" t="s">
        <v>72</v>
      </c>
      <c r="C56" s="29">
        <v>5</v>
      </c>
      <c r="D56" s="14">
        <v>257</v>
      </c>
      <c r="E56" s="30">
        <v>1</v>
      </c>
      <c r="F56" s="31">
        <v>5</v>
      </c>
      <c r="G56" s="31">
        <v>24</v>
      </c>
      <c r="H56" s="31">
        <v>22</v>
      </c>
      <c r="I56" s="31">
        <v>7</v>
      </c>
      <c r="J56" s="31" t="s">
        <v>54</v>
      </c>
      <c r="K56" s="31">
        <v>3</v>
      </c>
      <c r="L56" s="31">
        <v>5</v>
      </c>
      <c r="M56" s="31">
        <v>2</v>
      </c>
      <c r="N56" s="31">
        <v>59</v>
      </c>
      <c r="O56" s="31">
        <v>7</v>
      </c>
      <c r="P56" s="31">
        <v>7</v>
      </c>
      <c r="Q56" s="31" t="s">
        <v>54</v>
      </c>
      <c r="R56" s="31" t="s">
        <v>53</v>
      </c>
      <c r="S56" s="31" t="s">
        <v>53</v>
      </c>
      <c r="T56" s="31" t="s">
        <v>54</v>
      </c>
      <c r="U56" s="31">
        <v>4</v>
      </c>
      <c r="V56" s="31">
        <v>1</v>
      </c>
      <c r="W56" s="31" t="s">
        <v>54</v>
      </c>
      <c r="X56" s="31" t="s">
        <v>53</v>
      </c>
      <c r="Y56" s="31">
        <v>1</v>
      </c>
      <c r="Z56" s="31" t="s">
        <v>54</v>
      </c>
      <c r="AA56" s="31">
        <v>5</v>
      </c>
      <c r="AB56" s="31" t="s">
        <v>53</v>
      </c>
      <c r="AC56" s="31">
        <v>5</v>
      </c>
      <c r="AD56" s="31">
        <v>6</v>
      </c>
      <c r="AE56" s="31">
        <v>20</v>
      </c>
      <c r="AF56" s="31" t="s">
        <v>53</v>
      </c>
      <c r="AG56" s="31" t="s">
        <v>54</v>
      </c>
      <c r="AH56" s="31">
        <v>7</v>
      </c>
      <c r="AI56" s="31" t="s">
        <v>54</v>
      </c>
      <c r="AJ56" s="31">
        <v>4</v>
      </c>
      <c r="AK56" s="31">
        <v>1</v>
      </c>
      <c r="AL56" s="31" t="s">
        <v>53</v>
      </c>
      <c r="AM56" s="31" t="s">
        <v>53</v>
      </c>
      <c r="AN56" s="31">
        <v>54</v>
      </c>
      <c r="AO56" s="31">
        <v>1</v>
      </c>
      <c r="AP56" s="17" t="s">
        <v>55</v>
      </c>
      <c r="AQ56" s="32" t="s">
        <v>65</v>
      </c>
      <c r="AR56" s="6"/>
    </row>
    <row r="57" spans="1:44" ht="15" customHeight="1" x14ac:dyDescent="0.25">
      <c r="A57" t="s">
        <v>51</v>
      </c>
      <c r="B57" s="185" t="s">
        <v>72</v>
      </c>
      <c r="C57" s="13">
        <v>4</v>
      </c>
      <c r="D57" s="14">
        <v>251</v>
      </c>
      <c r="E57" s="15">
        <v>2</v>
      </c>
      <c r="F57" s="16">
        <v>16</v>
      </c>
      <c r="G57" s="16">
        <v>12</v>
      </c>
      <c r="H57" s="16">
        <v>4</v>
      </c>
      <c r="I57" s="16">
        <v>9</v>
      </c>
      <c r="J57" s="16" t="s">
        <v>54</v>
      </c>
      <c r="K57" s="16">
        <v>3</v>
      </c>
      <c r="L57" s="16">
        <v>1</v>
      </c>
      <c r="M57" s="16">
        <v>2</v>
      </c>
      <c r="N57" s="16">
        <v>48</v>
      </c>
      <c r="O57" s="16">
        <v>10</v>
      </c>
      <c r="P57" s="16">
        <v>11</v>
      </c>
      <c r="Q57" s="16" t="s">
        <v>54</v>
      </c>
      <c r="R57" s="16">
        <v>5</v>
      </c>
      <c r="S57" s="16" t="s">
        <v>53</v>
      </c>
      <c r="T57" s="16" t="s">
        <v>54</v>
      </c>
      <c r="U57" s="16" t="s">
        <v>53</v>
      </c>
      <c r="V57" s="16">
        <v>1</v>
      </c>
      <c r="W57" s="16" t="s">
        <v>54</v>
      </c>
      <c r="X57" s="16" t="s">
        <v>53</v>
      </c>
      <c r="Y57" s="16">
        <v>3</v>
      </c>
      <c r="Z57" s="16" t="s">
        <v>54</v>
      </c>
      <c r="AA57" s="16">
        <v>15</v>
      </c>
      <c r="AB57" s="16">
        <v>1</v>
      </c>
      <c r="AC57" s="16">
        <v>1</v>
      </c>
      <c r="AD57" s="16">
        <v>4</v>
      </c>
      <c r="AE57" s="16">
        <v>19</v>
      </c>
      <c r="AF57" s="16" t="s">
        <v>53</v>
      </c>
      <c r="AG57" s="16" t="s">
        <v>54</v>
      </c>
      <c r="AH57" s="16">
        <v>5</v>
      </c>
      <c r="AI57" s="16" t="s">
        <v>54</v>
      </c>
      <c r="AJ57" s="16">
        <v>5</v>
      </c>
      <c r="AK57" s="16">
        <v>3</v>
      </c>
      <c r="AL57" s="16" t="s">
        <v>53</v>
      </c>
      <c r="AM57" s="16" t="s">
        <v>53</v>
      </c>
      <c r="AN57" s="16">
        <v>64</v>
      </c>
      <c r="AO57" s="16">
        <v>3</v>
      </c>
      <c r="AP57" s="19" t="s">
        <v>56</v>
      </c>
      <c r="AQ57" s="18">
        <v>491</v>
      </c>
      <c r="AR57" s="6"/>
    </row>
    <row r="58" spans="1:44" ht="15" customHeight="1" x14ac:dyDescent="0.25">
      <c r="A58" t="s">
        <v>51</v>
      </c>
      <c r="B58" s="185" t="s">
        <v>72</v>
      </c>
      <c r="C58" s="13">
        <v>3</v>
      </c>
      <c r="D58" s="14">
        <v>286</v>
      </c>
      <c r="E58" s="15">
        <v>1</v>
      </c>
      <c r="F58" s="16">
        <v>17</v>
      </c>
      <c r="G58" s="16">
        <v>7</v>
      </c>
      <c r="H58" s="16">
        <v>6</v>
      </c>
      <c r="I58" s="16">
        <v>18</v>
      </c>
      <c r="J58" s="16" t="s">
        <v>54</v>
      </c>
      <c r="K58" s="16">
        <v>2</v>
      </c>
      <c r="L58" s="16">
        <v>1</v>
      </c>
      <c r="M58" s="16">
        <v>4</v>
      </c>
      <c r="N58" s="16">
        <v>72</v>
      </c>
      <c r="O58" s="16">
        <v>10</v>
      </c>
      <c r="P58" s="16">
        <v>7</v>
      </c>
      <c r="Q58" s="16" t="s">
        <v>54</v>
      </c>
      <c r="R58" s="16">
        <v>4</v>
      </c>
      <c r="S58" s="16" t="s">
        <v>53</v>
      </c>
      <c r="T58" s="16" t="s">
        <v>54</v>
      </c>
      <c r="U58" s="16">
        <v>5</v>
      </c>
      <c r="V58" s="16">
        <v>3</v>
      </c>
      <c r="W58" s="16" t="s">
        <v>54</v>
      </c>
      <c r="X58" s="16" t="s">
        <v>53</v>
      </c>
      <c r="Y58" s="16" t="s">
        <v>53</v>
      </c>
      <c r="Z58" s="16" t="s">
        <v>54</v>
      </c>
      <c r="AA58" s="16">
        <v>24</v>
      </c>
      <c r="AB58" s="16">
        <v>4</v>
      </c>
      <c r="AC58" s="16" t="s">
        <v>53</v>
      </c>
      <c r="AD58" s="16">
        <v>1</v>
      </c>
      <c r="AE58" s="16">
        <v>14</v>
      </c>
      <c r="AF58" s="16" t="s">
        <v>53</v>
      </c>
      <c r="AG58" s="16" t="s">
        <v>54</v>
      </c>
      <c r="AH58" s="16">
        <v>6</v>
      </c>
      <c r="AI58" s="16" t="s">
        <v>54</v>
      </c>
      <c r="AJ58" s="16">
        <v>7</v>
      </c>
      <c r="AK58" s="16">
        <v>4</v>
      </c>
      <c r="AL58" s="16" t="s">
        <v>53</v>
      </c>
      <c r="AM58" s="16" t="s">
        <v>53</v>
      </c>
      <c r="AN58" s="16">
        <v>60</v>
      </c>
      <c r="AO58" s="16">
        <v>3</v>
      </c>
      <c r="AP58" s="19" t="s">
        <v>57</v>
      </c>
      <c r="AQ58" s="18" t="s">
        <v>65</v>
      </c>
      <c r="AR58" s="6"/>
    </row>
    <row r="59" spans="1:44" ht="15" customHeight="1" x14ac:dyDescent="0.25">
      <c r="A59" t="s">
        <v>51</v>
      </c>
      <c r="B59" s="185" t="s">
        <v>72</v>
      </c>
      <c r="C59" s="13">
        <v>2</v>
      </c>
      <c r="D59" s="14">
        <v>200</v>
      </c>
      <c r="E59" s="15" t="s">
        <v>53</v>
      </c>
      <c r="F59" s="16">
        <v>13</v>
      </c>
      <c r="G59" s="16">
        <v>3</v>
      </c>
      <c r="H59" s="16">
        <v>1</v>
      </c>
      <c r="I59" s="16">
        <v>13</v>
      </c>
      <c r="J59" s="16" t="s">
        <v>54</v>
      </c>
      <c r="K59" s="16">
        <v>2</v>
      </c>
      <c r="L59" s="16">
        <v>3</v>
      </c>
      <c r="M59" s="16">
        <v>1</v>
      </c>
      <c r="N59" s="16">
        <v>64</v>
      </c>
      <c r="O59" s="16">
        <v>4</v>
      </c>
      <c r="P59" s="16">
        <v>6</v>
      </c>
      <c r="Q59" s="16" t="s">
        <v>54</v>
      </c>
      <c r="R59" s="16">
        <v>4</v>
      </c>
      <c r="S59" s="16" t="s">
        <v>53</v>
      </c>
      <c r="T59" s="16" t="s">
        <v>54</v>
      </c>
      <c r="U59" s="16">
        <v>3</v>
      </c>
      <c r="V59" s="16" t="s">
        <v>53</v>
      </c>
      <c r="W59" s="16" t="s">
        <v>54</v>
      </c>
      <c r="X59" s="16" t="s">
        <v>53</v>
      </c>
      <c r="Y59" s="16">
        <v>1</v>
      </c>
      <c r="Z59" s="16" t="s">
        <v>54</v>
      </c>
      <c r="AA59" s="16">
        <v>20</v>
      </c>
      <c r="AB59" s="16" t="s">
        <v>53</v>
      </c>
      <c r="AC59" s="16">
        <v>1</v>
      </c>
      <c r="AD59" s="16" t="s">
        <v>53</v>
      </c>
      <c r="AE59" s="16">
        <v>12</v>
      </c>
      <c r="AF59" s="16" t="s">
        <v>53</v>
      </c>
      <c r="AG59" s="16" t="s">
        <v>54</v>
      </c>
      <c r="AH59" s="16" t="s">
        <v>53</v>
      </c>
      <c r="AI59" s="16" t="s">
        <v>54</v>
      </c>
      <c r="AJ59" s="16">
        <v>2</v>
      </c>
      <c r="AK59" s="16" t="s">
        <v>53</v>
      </c>
      <c r="AL59" s="16" t="s">
        <v>53</v>
      </c>
      <c r="AM59" s="16" t="s">
        <v>53</v>
      </c>
      <c r="AN59" s="16">
        <v>43</v>
      </c>
      <c r="AO59" s="16">
        <v>2</v>
      </c>
      <c r="AP59" s="19" t="s">
        <v>58</v>
      </c>
      <c r="AQ59" s="18" t="s">
        <v>65</v>
      </c>
      <c r="AR59" s="6"/>
    </row>
    <row r="60" spans="1:44" ht="15" customHeight="1" x14ac:dyDescent="0.25">
      <c r="A60" t="s">
        <v>51</v>
      </c>
      <c r="B60" s="185" t="s">
        <v>72</v>
      </c>
      <c r="C60" s="13">
        <v>1</v>
      </c>
      <c r="D60" s="14">
        <v>152</v>
      </c>
      <c r="E60" s="15">
        <v>1</v>
      </c>
      <c r="F60" s="16">
        <v>5</v>
      </c>
      <c r="G60" s="16">
        <v>10</v>
      </c>
      <c r="H60" s="16">
        <v>3</v>
      </c>
      <c r="I60" s="16">
        <v>8</v>
      </c>
      <c r="J60" s="16" t="s">
        <v>54</v>
      </c>
      <c r="K60" s="16">
        <v>2</v>
      </c>
      <c r="L60" s="16" t="s">
        <v>53</v>
      </c>
      <c r="M60" s="16">
        <v>1</v>
      </c>
      <c r="N60" s="16">
        <v>30</v>
      </c>
      <c r="O60" s="16">
        <v>3</v>
      </c>
      <c r="P60" s="16">
        <v>6</v>
      </c>
      <c r="Q60" s="16" t="s">
        <v>54</v>
      </c>
      <c r="R60" s="16" t="s">
        <v>53</v>
      </c>
      <c r="S60" s="16" t="s">
        <v>53</v>
      </c>
      <c r="T60" s="16" t="s">
        <v>54</v>
      </c>
      <c r="U60" s="16">
        <v>6</v>
      </c>
      <c r="V60" s="16">
        <v>2</v>
      </c>
      <c r="W60" s="16" t="s">
        <v>54</v>
      </c>
      <c r="X60" s="16" t="s">
        <v>53</v>
      </c>
      <c r="Y60" s="16" t="s">
        <v>53</v>
      </c>
      <c r="Z60" s="16" t="s">
        <v>54</v>
      </c>
      <c r="AA60" s="16">
        <v>10</v>
      </c>
      <c r="AB60" s="16">
        <v>1</v>
      </c>
      <c r="AC60" s="16" t="s">
        <v>53</v>
      </c>
      <c r="AD60" s="16">
        <v>1</v>
      </c>
      <c r="AE60" s="16">
        <v>6</v>
      </c>
      <c r="AF60" s="16" t="s">
        <v>53</v>
      </c>
      <c r="AG60" s="16" t="s">
        <v>54</v>
      </c>
      <c r="AH60" s="16" t="s">
        <v>53</v>
      </c>
      <c r="AI60" s="16" t="s">
        <v>54</v>
      </c>
      <c r="AJ60" s="16">
        <v>5</v>
      </c>
      <c r="AK60" s="16" t="s">
        <v>53</v>
      </c>
      <c r="AL60" s="16" t="s">
        <v>53</v>
      </c>
      <c r="AM60" s="16" t="s">
        <v>53</v>
      </c>
      <c r="AN60" s="16">
        <v>46</v>
      </c>
      <c r="AO60" s="16">
        <v>2</v>
      </c>
      <c r="AP60" s="19" t="s">
        <v>59</v>
      </c>
      <c r="AQ60" s="18" t="s">
        <v>65</v>
      </c>
      <c r="AR60" s="6"/>
    </row>
    <row r="61" spans="1:44" ht="15" customHeight="1" x14ac:dyDescent="0.25">
      <c r="A61" t="s">
        <v>51</v>
      </c>
      <c r="B61" s="185" t="s">
        <v>72</v>
      </c>
      <c r="C61" s="13" t="s">
        <v>60</v>
      </c>
      <c r="D61" s="14">
        <v>1146</v>
      </c>
      <c r="E61" s="15">
        <v>5</v>
      </c>
      <c r="F61" s="16">
        <v>56</v>
      </c>
      <c r="G61" s="16">
        <v>56</v>
      </c>
      <c r="H61" s="16">
        <v>36</v>
      </c>
      <c r="I61" s="16">
        <v>55</v>
      </c>
      <c r="J61" s="16">
        <v>4</v>
      </c>
      <c r="K61" s="16">
        <v>12</v>
      </c>
      <c r="L61" s="16">
        <v>10</v>
      </c>
      <c r="M61" s="16">
        <v>10</v>
      </c>
      <c r="N61" s="16">
        <v>273</v>
      </c>
      <c r="O61" s="16">
        <v>34</v>
      </c>
      <c r="P61" s="16">
        <v>37</v>
      </c>
      <c r="Q61" s="16">
        <v>4</v>
      </c>
      <c r="R61" s="16">
        <v>13</v>
      </c>
      <c r="S61" s="16" t="s">
        <v>53</v>
      </c>
      <c r="T61" s="16">
        <v>3</v>
      </c>
      <c r="U61" s="16">
        <v>18</v>
      </c>
      <c r="V61" s="16">
        <v>7</v>
      </c>
      <c r="W61" s="16">
        <v>1</v>
      </c>
      <c r="X61" s="16" t="s">
        <v>53</v>
      </c>
      <c r="Y61" s="16">
        <v>5</v>
      </c>
      <c r="Z61" s="16">
        <v>4</v>
      </c>
      <c r="AA61" s="16">
        <v>74</v>
      </c>
      <c r="AB61" s="16">
        <v>6</v>
      </c>
      <c r="AC61" s="16">
        <v>7</v>
      </c>
      <c r="AD61" s="16">
        <v>12</v>
      </c>
      <c r="AE61" s="16">
        <v>71</v>
      </c>
      <c r="AF61" s="16" t="s">
        <v>53</v>
      </c>
      <c r="AG61" s="16">
        <v>4</v>
      </c>
      <c r="AH61" s="16">
        <v>18</v>
      </c>
      <c r="AI61" s="16">
        <v>2</v>
      </c>
      <c r="AJ61" s="16">
        <v>23</v>
      </c>
      <c r="AK61" s="16">
        <v>8</v>
      </c>
      <c r="AL61" s="16" t="s">
        <v>53</v>
      </c>
      <c r="AM61" s="16" t="s">
        <v>53</v>
      </c>
      <c r="AN61" s="16">
        <v>267</v>
      </c>
      <c r="AO61" s="16">
        <v>11</v>
      </c>
      <c r="AP61" s="19" t="s">
        <v>61</v>
      </c>
      <c r="AQ61" s="18">
        <v>491</v>
      </c>
      <c r="AR61" s="6"/>
    </row>
    <row r="62" spans="1:44" s="20" customFormat="1" ht="15" customHeight="1" x14ac:dyDescent="0.25">
      <c r="A62" s="20" t="s">
        <v>51</v>
      </c>
      <c r="B62" s="21" t="s">
        <v>62</v>
      </c>
      <c r="C62" s="22" t="s">
        <v>63</v>
      </c>
      <c r="D62" s="23">
        <v>3.23</v>
      </c>
      <c r="E62" s="24">
        <v>3.4</v>
      </c>
      <c r="F62" s="25">
        <v>3.05</v>
      </c>
      <c r="G62" s="25">
        <v>3.66</v>
      </c>
      <c r="H62" s="25">
        <v>4.1399999999999997</v>
      </c>
      <c r="I62" s="25">
        <v>2.89</v>
      </c>
      <c r="J62" s="25" t="s">
        <v>54</v>
      </c>
      <c r="K62" s="25">
        <v>3.25</v>
      </c>
      <c r="L62" s="25">
        <v>3.8</v>
      </c>
      <c r="M62" s="25">
        <v>3.3</v>
      </c>
      <c r="N62" s="25">
        <v>3.15</v>
      </c>
      <c r="O62" s="25">
        <v>3.41</v>
      </c>
      <c r="P62" s="25">
        <v>3.19</v>
      </c>
      <c r="Q62" s="25" t="s">
        <v>54</v>
      </c>
      <c r="R62" s="25">
        <v>3.08</v>
      </c>
      <c r="S62" s="25" t="s">
        <v>53</v>
      </c>
      <c r="T62" s="25" t="s">
        <v>54</v>
      </c>
      <c r="U62" s="25">
        <v>2.61</v>
      </c>
      <c r="V62" s="25">
        <v>2.86</v>
      </c>
      <c r="W62" s="25" t="s">
        <v>54</v>
      </c>
      <c r="X62" s="25" t="s">
        <v>53</v>
      </c>
      <c r="Y62" s="25">
        <v>3.8</v>
      </c>
      <c r="Z62" s="25" t="s">
        <v>54</v>
      </c>
      <c r="AA62" s="25">
        <v>2.8</v>
      </c>
      <c r="AB62" s="25">
        <v>2.83</v>
      </c>
      <c r="AC62" s="25">
        <v>4.43</v>
      </c>
      <c r="AD62" s="25">
        <v>4.17</v>
      </c>
      <c r="AE62" s="25">
        <v>3.49</v>
      </c>
      <c r="AF62" s="25" t="s">
        <v>53</v>
      </c>
      <c r="AG62" s="25" t="s">
        <v>54</v>
      </c>
      <c r="AH62" s="25">
        <v>4.0599999999999996</v>
      </c>
      <c r="AI62" s="25" t="s">
        <v>54</v>
      </c>
      <c r="AJ62" s="25">
        <v>3.04</v>
      </c>
      <c r="AK62" s="25">
        <v>3.63</v>
      </c>
      <c r="AL62" s="25" t="s">
        <v>53</v>
      </c>
      <c r="AM62" s="25" t="s">
        <v>53</v>
      </c>
      <c r="AN62" s="25">
        <v>3.14</v>
      </c>
      <c r="AO62" s="25">
        <v>2.91</v>
      </c>
      <c r="AP62" s="19" t="s">
        <v>64</v>
      </c>
      <c r="AQ62" s="26" t="s">
        <v>65</v>
      </c>
      <c r="AR62" s="27"/>
    </row>
    <row r="63" spans="1:44" ht="15" customHeight="1" x14ac:dyDescent="0.25">
      <c r="A63" t="s">
        <v>51</v>
      </c>
      <c r="B63" s="28" t="s">
        <v>73</v>
      </c>
      <c r="C63" s="29">
        <v>5</v>
      </c>
      <c r="D63" s="14">
        <v>2920</v>
      </c>
      <c r="E63" s="30">
        <v>14</v>
      </c>
      <c r="F63" s="31">
        <v>72</v>
      </c>
      <c r="G63" s="31">
        <v>323</v>
      </c>
      <c r="H63" s="31">
        <v>225</v>
      </c>
      <c r="I63" s="31">
        <v>101</v>
      </c>
      <c r="J63" s="31">
        <v>43</v>
      </c>
      <c r="K63" s="31">
        <v>57</v>
      </c>
      <c r="L63" s="31">
        <v>50</v>
      </c>
      <c r="M63" s="31">
        <v>38</v>
      </c>
      <c r="N63" s="31">
        <v>550</v>
      </c>
      <c r="O63" s="31">
        <v>59</v>
      </c>
      <c r="P63" s="31">
        <v>37</v>
      </c>
      <c r="Q63" s="31">
        <v>14</v>
      </c>
      <c r="R63" s="31">
        <v>41</v>
      </c>
      <c r="S63" s="31">
        <v>6</v>
      </c>
      <c r="T63" s="31">
        <v>9</v>
      </c>
      <c r="U63" s="31">
        <v>56</v>
      </c>
      <c r="V63" s="31">
        <v>18</v>
      </c>
      <c r="W63" s="31" t="s">
        <v>54</v>
      </c>
      <c r="X63" s="31">
        <v>6</v>
      </c>
      <c r="Y63" s="31">
        <v>7</v>
      </c>
      <c r="Z63" s="31">
        <v>21</v>
      </c>
      <c r="AA63" s="31">
        <v>59</v>
      </c>
      <c r="AB63" s="31">
        <v>8</v>
      </c>
      <c r="AC63" s="31">
        <v>22</v>
      </c>
      <c r="AD63" s="31">
        <v>49</v>
      </c>
      <c r="AE63" s="31">
        <v>184</v>
      </c>
      <c r="AF63" s="31" t="s">
        <v>54</v>
      </c>
      <c r="AG63" s="31">
        <v>7</v>
      </c>
      <c r="AH63" s="31">
        <v>128</v>
      </c>
      <c r="AI63" s="31">
        <v>2</v>
      </c>
      <c r="AJ63" s="31">
        <v>104</v>
      </c>
      <c r="AK63" s="31">
        <v>15</v>
      </c>
      <c r="AL63" s="31">
        <v>2</v>
      </c>
      <c r="AM63" s="31">
        <v>18</v>
      </c>
      <c r="AN63" s="31">
        <v>559</v>
      </c>
      <c r="AO63" s="31">
        <v>16</v>
      </c>
      <c r="AP63" s="17" t="s">
        <v>55</v>
      </c>
      <c r="AQ63" s="32" t="s">
        <v>65</v>
      </c>
      <c r="AR63" s="6"/>
    </row>
    <row r="64" spans="1:44" ht="15" customHeight="1" x14ac:dyDescent="0.25">
      <c r="A64" t="s">
        <v>51</v>
      </c>
      <c r="B64" s="185" t="s">
        <v>73</v>
      </c>
      <c r="C64" s="13">
        <v>4</v>
      </c>
      <c r="D64" s="14">
        <v>3771</v>
      </c>
      <c r="E64" s="15">
        <v>25</v>
      </c>
      <c r="F64" s="16">
        <v>261</v>
      </c>
      <c r="G64" s="16">
        <v>175</v>
      </c>
      <c r="H64" s="16">
        <v>44</v>
      </c>
      <c r="I64" s="16">
        <v>172</v>
      </c>
      <c r="J64" s="16">
        <v>13</v>
      </c>
      <c r="K64" s="16">
        <v>66</v>
      </c>
      <c r="L64" s="16">
        <v>49</v>
      </c>
      <c r="M64" s="16">
        <v>38</v>
      </c>
      <c r="N64" s="16">
        <v>860</v>
      </c>
      <c r="O64" s="16">
        <v>98</v>
      </c>
      <c r="P64" s="16">
        <v>137</v>
      </c>
      <c r="Q64" s="16">
        <v>24</v>
      </c>
      <c r="R64" s="16">
        <v>25</v>
      </c>
      <c r="S64" s="16">
        <v>3</v>
      </c>
      <c r="T64" s="16">
        <v>9</v>
      </c>
      <c r="U64" s="16">
        <v>51</v>
      </c>
      <c r="V64" s="16">
        <v>33</v>
      </c>
      <c r="W64" s="16" t="s">
        <v>54</v>
      </c>
      <c r="X64" s="16">
        <v>1</v>
      </c>
      <c r="Y64" s="16">
        <v>7</v>
      </c>
      <c r="Z64" s="16">
        <v>12</v>
      </c>
      <c r="AA64" s="16">
        <v>158</v>
      </c>
      <c r="AB64" s="16">
        <v>15</v>
      </c>
      <c r="AC64" s="16">
        <v>7</v>
      </c>
      <c r="AD64" s="16">
        <v>23</v>
      </c>
      <c r="AE64" s="16">
        <v>275</v>
      </c>
      <c r="AF64" s="16" t="s">
        <v>54</v>
      </c>
      <c r="AG64" s="16">
        <v>13</v>
      </c>
      <c r="AH64" s="16">
        <v>181</v>
      </c>
      <c r="AI64" s="16">
        <v>8</v>
      </c>
      <c r="AJ64" s="16">
        <v>116</v>
      </c>
      <c r="AK64" s="16">
        <v>41</v>
      </c>
      <c r="AL64" s="16">
        <v>5</v>
      </c>
      <c r="AM64" s="16">
        <v>15</v>
      </c>
      <c r="AN64" s="16">
        <v>774</v>
      </c>
      <c r="AO64" s="16">
        <v>36</v>
      </c>
      <c r="AP64" s="19" t="s">
        <v>56</v>
      </c>
      <c r="AQ64" s="18">
        <v>11230</v>
      </c>
      <c r="AR64" s="6"/>
    </row>
    <row r="65" spans="1:44" ht="15" customHeight="1" x14ac:dyDescent="0.25">
      <c r="A65" t="s">
        <v>51</v>
      </c>
      <c r="B65" s="185" t="s">
        <v>73</v>
      </c>
      <c r="C65" s="13">
        <v>3</v>
      </c>
      <c r="D65" s="14">
        <v>4626</v>
      </c>
      <c r="E65" s="15">
        <v>24</v>
      </c>
      <c r="F65" s="16">
        <v>345</v>
      </c>
      <c r="G65" s="16">
        <v>127</v>
      </c>
      <c r="H65" s="16">
        <v>37</v>
      </c>
      <c r="I65" s="16">
        <v>244</v>
      </c>
      <c r="J65" s="16">
        <v>14</v>
      </c>
      <c r="K65" s="16">
        <v>83</v>
      </c>
      <c r="L65" s="16">
        <v>33</v>
      </c>
      <c r="M65" s="16">
        <v>44</v>
      </c>
      <c r="N65" s="16">
        <v>1323</v>
      </c>
      <c r="O65" s="16">
        <v>163</v>
      </c>
      <c r="P65" s="16">
        <v>94</v>
      </c>
      <c r="Q65" s="16">
        <v>47</v>
      </c>
      <c r="R65" s="16">
        <v>13</v>
      </c>
      <c r="S65" s="16">
        <v>2</v>
      </c>
      <c r="T65" s="16">
        <v>7</v>
      </c>
      <c r="U65" s="16">
        <v>85</v>
      </c>
      <c r="V65" s="16">
        <v>37</v>
      </c>
      <c r="W65" s="16" t="s">
        <v>54</v>
      </c>
      <c r="X65" s="16" t="s">
        <v>53</v>
      </c>
      <c r="Y65" s="16">
        <v>12</v>
      </c>
      <c r="Z65" s="16">
        <v>19</v>
      </c>
      <c r="AA65" s="16">
        <v>199</v>
      </c>
      <c r="AB65" s="16">
        <v>24</v>
      </c>
      <c r="AC65" s="16">
        <v>5</v>
      </c>
      <c r="AD65" s="16">
        <v>12</v>
      </c>
      <c r="AE65" s="16">
        <v>236</v>
      </c>
      <c r="AF65" s="16" t="s">
        <v>54</v>
      </c>
      <c r="AG65" s="16">
        <v>32</v>
      </c>
      <c r="AH65" s="16">
        <v>154</v>
      </c>
      <c r="AI65" s="16">
        <v>22</v>
      </c>
      <c r="AJ65" s="16">
        <v>98</v>
      </c>
      <c r="AK65" s="16">
        <v>42</v>
      </c>
      <c r="AL65" s="16">
        <v>6</v>
      </c>
      <c r="AM65" s="16">
        <v>26</v>
      </c>
      <c r="AN65" s="16">
        <v>945</v>
      </c>
      <c r="AO65" s="16">
        <v>70</v>
      </c>
      <c r="AP65" s="19" t="s">
        <v>57</v>
      </c>
      <c r="AQ65" s="18" t="s">
        <v>65</v>
      </c>
      <c r="AR65" s="6"/>
    </row>
    <row r="66" spans="1:44" ht="15" customHeight="1" x14ac:dyDescent="0.25">
      <c r="A66" t="s">
        <v>51</v>
      </c>
      <c r="B66" s="185" t="s">
        <v>73</v>
      </c>
      <c r="C66" s="13">
        <v>2</v>
      </c>
      <c r="D66" s="14">
        <v>4597</v>
      </c>
      <c r="E66" s="15">
        <v>36</v>
      </c>
      <c r="F66" s="16">
        <v>270</v>
      </c>
      <c r="G66" s="16">
        <v>64</v>
      </c>
      <c r="H66" s="16">
        <v>19</v>
      </c>
      <c r="I66" s="16">
        <v>190</v>
      </c>
      <c r="J66" s="16" t="s">
        <v>53</v>
      </c>
      <c r="K66" s="16">
        <v>26</v>
      </c>
      <c r="L66" s="16">
        <v>36</v>
      </c>
      <c r="M66" s="16">
        <v>19</v>
      </c>
      <c r="N66" s="16">
        <v>1598</v>
      </c>
      <c r="O66" s="16">
        <v>209</v>
      </c>
      <c r="P66" s="16">
        <v>144</v>
      </c>
      <c r="Q66" s="16">
        <v>46</v>
      </c>
      <c r="R66" s="16">
        <v>8</v>
      </c>
      <c r="S66" s="16">
        <v>1</v>
      </c>
      <c r="T66" s="16">
        <v>7</v>
      </c>
      <c r="U66" s="16">
        <v>108</v>
      </c>
      <c r="V66" s="16">
        <v>31</v>
      </c>
      <c r="W66" s="16" t="s">
        <v>54</v>
      </c>
      <c r="X66" s="16" t="s">
        <v>53</v>
      </c>
      <c r="Y66" s="16">
        <v>8</v>
      </c>
      <c r="Z66" s="16">
        <v>21</v>
      </c>
      <c r="AA66" s="16">
        <v>298</v>
      </c>
      <c r="AB66" s="16">
        <v>19</v>
      </c>
      <c r="AC66" s="16">
        <v>6</v>
      </c>
      <c r="AD66" s="16">
        <v>13</v>
      </c>
      <c r="AE66" s="16">
        <v>200</v>
      </c>
      <c r="AF66" s="16" t="s">
        <v>54</v>
      </c>
      <c r="AG66" s="16">
        <v>16</v>
      </c>
      <c r="AH66" s="16">
        <v>67</v>
      </c>
      <c r="AI66" s="16">
        <v>20</v>
      </c>
      <c r="AJ66" s="16">
        <v>52</v>
      </c>
      <c r="AK66" s="16">
        <v>12</v>
      </c>
      <c r="AL66" s="16">
        <v>5</v>
      </c>
      <c r="AM66" s="16">
        <v>12</v>
      </c>
      <c r="AN66" s="16">
        <v>959</v>
      </c>
      <c r="AO66" s="16">
        <v>76</v>
      </c>
      <c r="AP66" s="19" t="s">
        <v>58</v>
      </c>
      <c r="AQ66" s="18" t="s">
        <v>65</v>
      </c>
      <c r="AR66" s="6"/>
    </row>
    <row r="67" spans="1:44" ht="15" customHeight="1" x14ac:dyDescent="0.25">
      <c r="A67" t="s">
        <v>51</v>
      </c>
      <c r="B67" s="185" t="s">
        <v>73</v>
      </c>
      <c r="C67" s="13">
        <v>1</v>
      </c>
      <c r="D67" s="14">
        <v>3918</v>
      </c>
      <c r="E67" s="15">
        <v>5</v>
      </c>
      <c r="F67" s="16">
        <v>119</v>
      </c>
      <c r="G67" s="16">
        <v>172</v>
      </c>
      <c r="H67" s="16">
        <v>32</v>
      </c>
      <c r="I67" s="16">
        <v>160</v>
      </c>
      <c r="J67" s="16">
        <v>1</v>
      </c>
      <c r="K67" s="16">
        <v>58</v>
      </c>
      <c r="L67" s="16">
        <v>32</v>
      </c>
      <c r="M67" s="16">
        <v>26</v>
      </c>
      <c r="N67" s="16">
        <v>866</v>
      </c>
      <c r="O67" s="16">
        <v>92</v>
      </c>
      <c r="P67" s="16">
        <v>184</v>
      </c>
      <c r="Q67" s="16">
        <v>29</v>
      </c>
      <c r="R67" s="16">
        <v>2</v>
      </c>
      <c r="S67" s="16" t="s">
        <v>53</v>
      </c>
      <c r="T67" s="16">
        <v>9</v>
      </c>
      <c r="U67" s="16">
        <v>120</v>
      </c>
      <c r="V67" s="16">
        <v>55</v>
      </c>
      <c r="W67" s="16" t="s">
        <v>54</v>
      </c>
      <c r="X67" s="16" t="s">
        <v>53</v>
      </c>
      <c r="Y67" s="16">
        <v>1</v>
      </c>
      <c r="Z67" s="16">
        <v>11</v>
      </c>
      <c r="AA67" s="16">
        <v>270</v>
      </c>
      <c r="AB67" s="16">
        <v>3</v>
      </c>
      <c r="AC67" s="16">
        <v>2</v>
      </c>
      <c r="AD67" s="16">
        <v>7</v>
      </c>
      <c r="AE67" s="16">
        <v>323</v>
      </c>
      <c r="AF67" s="16" t="s">
        <v>54</v>
      </c>
      <c r="AG67" s="16">
        <v>4</v>
      </c>
      <c r="AH67" s="16">
        <v>17</v>
      </c>
      <c r="AI67" s="16">
        <v>7</v>
      </c>
      <c r="AJ67" s="16">
        <v>75</v>
      </c>
      <c r="AK67" s="16">
        <v>1</v>
      </c>
      <c r="AL67" s="16">
        <v>1</v>
      </c>
      <c r="AM67" s="16">
        <v>2</v>
      </c>
      <c r="AN67" s="16">
        <v>1174</v>
      </c>
      <c r="AO67" s="16">
        <v>56</v>
      </c>
      <c r="AP67" s="19" t="s">
        <v>59</v>
      </c>
      <c r="AQ67" s="18" t="s">
        <v>65</v>
      </c>
      <c r="AR67" s="6"/>
    </row>
    <row r="68" spans="1:44" ht="15" customHeight="1" x14ac:dyDescent="0.25">
      <c r="A68" t="s">
        <v>51</v>
      </c>
      <c r="B68" s="185" t="s">
        <v>73</v>
      </c>
      <c r="C68" s="13" t="s">
        <v>60</v>
      </c>
      <c r="D68" s="14">
        <v>19832</v>
      </c>
      <c r="E68" s="15">
        <v>104</v>
      </c>
      <c r="F68" s="16">
        <v>1067</v>
      </c>
      <c r="G68" s="16">
        <v>861</v>
      </c>
      <c r="H68" s="16">
        <v>357</v>
      </c>
      <c r="I68" s="16">
        <v>867</v>
      </c>
      <c r="J68" s="16">
        <v>71</v>
      </c>
      <c r="K68" s="16">
        <v>290</v>
      </c>
      <c r="L68" s="16">
        <v>200</v>
      </c>
      <c r="M68" s="16">
        <v>165</v>
      </c>
      <c r="N68" s="16">
        <v>5197</v>
      </c>
      <c r="O68" s="16">
        <v>621</v>
      </c>
      <c r="P68" s="16">
        <v>596</v>
      </c>
      <c r="Q68" s="16">
        <v>160</v>
      </c>
      <c r="R68" s="16">
        <v>89</v>
      </c>
      <c r="S68" s="16">
        <v>12</v>
      </c>
      <c r="T68" s="16">
        <v>41</v>
      </c>
      <c r="U68" s="16">
        <v>420</v>
      </c>
      <c r="V68" s="16">
        <v>174</v>
      </c>
      <c r="W68" s="16">
        <v>3</v>
      </c>
      <c r="X68" s="16">
        <v>7</v>
      </c>
      <c r="Y68" s="16">
        <v>35</v>
      </c>
      <c r="Z68" s="16">
        <v>84</v>
      </c>
      <c r="AA68" s="16">
        <v>984</v>
      </c>
      <c r="AB68" s="16">
        <v>69</v>
      </c>
      <c r="AC68" s="16">
        <v>42</v>
      </c>
      <c r="AD68" s="16">
        <v>104</v>
      </c>
      <c r="AE68" s="16">
        <v>1218</v>
      </c>
      <c r="AF68" s="16">
        <v>3</v>
      </c>
      <c r="AG68" s="16">
        <v>72</v>
      </c>
      <c r="AH68" s="16">
        <v>547</v>
      </c>
      <c r="AI68" s="16">
        <v>59</v>
      </c>
      <c r="AJ68" s="16">
        <v>445</v>
      </c>
      <c r="AK68" s="16">
        <v>111</v>
      </c>
      <c r="AL68" s="16">
        <v>19</v>
      </c>
      <c r="AM68" s="16">
        <v>73</v>
      </c>
      <c r="AN68" s="16">
        <v>4411</v>
      </c>
      <c r="AO68" s="16">
        <v>254</v>
      </c>
      <c r="AP68" s="19" t="s">
        <v>61</v>
      </c>
      <c r="AQ68" s="18">
        <v>11230</v>
      </c>
      <c r="AR68" s="6"/>
    </row>
    <row r="69" spans="1:44" s="20" customFormat="1" ht="15" customHeight="1" x14ac:dyDescent="0.25">
      <c r="A69" s="20" t="s">
        <v>51</v>
      </c>
      <c r="B69" s="21" t="s">
        <v>62</v>
      </c>
      <c r="C69" s="22" t="s">
        <v>63</v>
      </c>
      <c r="D69" s="23">
        <v>2.86</v>
      </c>
      <c r="E69" s="24">
        <v>3.07</v>
      </c>
      <c r="F69" s="25">
        <v>2.9</v>
      </c>
      <c r="G69" s="25">
        <v>3.48</v>
      </c>
      <c r="H69" s="25">
        <v>4.1500000000000004</v>
      </c>
      <c r="I69" s="25">
        <v>2.84</v>
      </c>
      <c r="J69" s="25">
        <v>4.37</v>
      </c>
      <c r="K69" s="25">
        <v>3.13</v>
      </c>
      <c r="L69" s="25">
        <v>3.25</v>
      </c>
      <c r="M69" s="25">
        <v>3.26</v>
      </c>
      <c r="N69" s="25">
        <v>2.74</v>
      </c>
      <c r="O69" s="25">
        <v>2.71</v>
      </c>
      <c r="P69" s="25">
        <v>2.4900000000000002</v>
      </c>
      <c r="Q69" s="25">
        <v>2.68</v>
      </c>
      <c r="R69" s="25">
        <v>4.07</v>
      </c>
      <c r="S69" s="25">
        <v>4.17</v>
      </c>
      <c r="T69" s="25">
        <v>3.05</v>
      </c>
      <c r="U69" s="25">
        <v>2.56</v>
      </c>
      <c r="V69" s="25">
        <v>2.59</v>
      </c>
      <c r="W69" s="25" t="s">
        <v>54</v>
      </c>
      <c r="X69" s="25">
        <v>4.8600000000000003</v>
      </c>
      <c r="Y69" s="25">
        <v>3.31</v>
      </c>
      <c r="Z69" s="25">
        <v>3.13</v>
      </c>
      <c r="AA69" s="25">
        <v>2.4300000000000002</v>
      </c>
      <c r="AB69" s="25">
        <v>3.09</v>
      </c>
      <c r="AC69" s="25">
        <v>3.98</v>
      </c>
      <c r="AD69" s="25">
        <v>3.9</v>
      </c>
      <c r="AE69" s="25">
        <v>2.83</v>
      </c>
      <c r="AF69" s="25" t="s">
        <v>54</v>
      </c>
      <c r="AG69" s="25">
        <v>3.04</v>
      </c>
      <c r="AH69" s="25">
        <v>3.61</v>
      </c>
      <c r="AI69" s="25">
        <v>2.63</v>
      </c>
      <c r="AJ69" s="25">
        <v>3.27</v>
      </c>
      <c r="AK69" s="25">
        <v>3.51</v>
      </c>
      <c r="AL69" s="25">
        <v>3.11</v>
      </c>
      <c r="AM69" s="25">
        <v>3.48</v>
      </c>
      <c r="AN69" s="25">
        <v>2.68</v>
      </c>
      <c r="AO69" s="25">
        <v>2.5299999999999998</v>
      </c>
      <c r="AP69" s="19" t="s">
        <v>64</v>
      </c>
      <c r="AQ69" s="26" t="s">
        <v>65</v>
      </c>
      <c r="AR69" s="27"/>
    </row>
    <row r="70" spans="1:44" ht="15" customHeight="1" x14ac:dyDescent="0.25">
      <c r="A70" t="s">
        <v>51</v>
      </c>
      <c r="B70" s="28" t="s">
        <v>74</v>
      </c>
      <c r="C70" s="29">
        <v>5</v>
      </c>
      <c r="D70" s="14">
        <v>246167</v>
      </c>
      <c r="E70" s="30">
        <v>897</v>
      </c>
      <c r="F70" s="31">
        <v>5769</v>
      </c>
      <c r="G70" s="31">
        <v>27199</v>
      </c>
      <c r="H70" s="31">
        <v>17903</v>
      </c>
      <c r="I70" s="31">
        <v>8160</v>
      </c>
      <c r="J70" s="31">
        <v>2021</v>
      </c>
      <c r="K70" s="31">
        <v>3859</v>
      </c>
      <c r="L70" s="31">
        <v>3735</v>
      </c>
      <c r="M70" s="31">
        <v>2645</v>
      </c>
      <c r="N70" s="31">
        <v>48747</v>
      </c>
      <c r="O70" s="31">
        <v>3428</v>
      </c>
      <c r="P70" s="31">
        <v>3608</v>
      </c>
      <c r="Q70" s="31">
        <v>1354</v>
      </c>
      <c r="R70" s="31">
        <v>1088</v>
      </c>
      <c r="S70" s="31">
        <v>228</v>
      </c>
      <c r="T70" s="31">
        <v>967</v>
      </c>
      <c r="U70" s="31">
        <v>5778</v>
      </c>
      <c r="V70" s="31">
        <v>2036</v>
      </c>
      <c r="W70" s="31">
        <v>118</v>
      </c>
      <c r="X70" s="31">
        <v>297</v>
      </c>
      <c r="Y70" s="31">
        <v>415</v>
      </c>
      <c r="Z70" s="31">
        <v>1128</v>
      </c>
      <c r="AA70" s="31">
        <v>3831</v>
      </c>
      <c r="AB70" s="31">
        <v>685</v>
      </c>
      <c r="AC70" s="31">
        <v>1340</v>
      </c>
      <c r="AD70" s="31">
        <v>3261</v>
      </c>
      <c r="AE70" s="31">
        <v>19080</v>
      </c>
      <c r="AF70" s="31">
        <v>50</v>
      </c>
      <c r="AG70" s="31">
        <v>440</v>
      </c>
      <c r="AH70" s="31">
        <v>17093</v>
      </c>
      <c r="AI70" s="31">
        <v>663</v>
      </c>
      <c r="AJ70" s="31">
        <v>6978</v>
      </c>
      <c r="AK70" s="31">
        <v>916</v>
      </c>
      <c r="AL70" s="31">
        <v>87</v>
      </c>
      <c r="AM70" s="31">
        <v>775</v>
      </c>
      <c r="AN70" s="31">
        <v>47621</v>
      </c>
      <c r="AO70" s="31">
        <v>1967</v>
      </c>
      <c r="AP70" s="17" t="s">
        <v>55</v>
      </c>
      <c r="AQ70" s="32" t="s">
        <v>65</v>
      </c>
      <c r="AR70" s="6"/>
    </row>
    <row r="71" spans="1:44" ht="15" customHeight="1" x14ac:dyDescent="0.25">
      <c r="A71" t="s">
        <v>51</v>
      </c>
      <c r="B71" s="185" t="s">
        <v>74</v>
      </c>
      <c r="C71" s="13">
        <v>4</v>
      </c>
      <c r="D71" s="14">
        <v>338669</v>
      </c>
      <c r="E71" s="15">
        <v>1835</v>
      </c>
      <c r="F71" s="16">
        <v>18585</v>
      </c>
      <c r="G71" s="16">
        <v>15229</v>
      </c>
      <c r="H71" s="16">
        <v>4255</v>
      </c>
      <c r="I71" s="16">
        <v>12850</v>
      </c>
      <c r="J71" s="16">
        <v>554</v>
      </c>
      <c r="K71" s="16">
        <v>3898</v>
      </c>
      <c r="L71" s="16">
        <v>4689</v>
      </c>
      <c r="M71" s="16">
        <v>3898</v>
      </c>
      <c r="N71" s="16">
        <v>81534</v>
      </c>
      <c r="O71" s="16">
        <v>8032</v>
      </c>
      <c r="P71" s="16">
        <v>11997</v>
      </c>
      <c r="Q71" s="16">
        <v>2591</v>
      </c>
      <c r="R71" s="16">
        <v>1564</v>
      </c>
      <c r="S71" s="16">
        <v>174</v>
      </c>
      <c r="T71" s="16">
        <v>856</v>
      </c>
      <c r="U71" s="16">
        <v>5945</v>
      </c>
      <c r="V71" s="16">
        <v>3074</v>
      </c>
      <c r="W71" s="16">
        <v>67</v>
      </c>
      <c r="X71" s="16">
        <v>43</v>
      </c>
      <c r="Y71" s="16">
        <v>549</v>
      </c>
      <c r="Z71" s="16">
        <v>1180</v>
      </c>
      <c r="AA71" s="16">
        <v>12429</v>
      </c>
      <c r="AB71" s="16">
        <v>1178</v>
      </c>
      <c r="AC71" s="16">
        <v>585</v>
      </c>
      <c r="AD71" s="16">
        <v>2263</v>
      </c>
      <c r="AE71" s="16">
        <v>27800</v>
      </c>
      <c r="AF71" s="16">
        <v>99</v>
      </c>
      <c r="AG71" s="16">
        <v>756</v>
      </c>
      <c r="AH71" s="16">
        <v>20136</v>
      </c>
      <c r="AI71" s="16">
        <v>1900</v>
      </c>
      <c r="AJ71" s="16">
        <v>9313</v>
      </c>
      <c r="AK71" s="16">
        <v>2109</v>
      </c>
      <c r="AL71" s="16">
        <v>167</v>
      </c>
      <c r="AM71" s="16">
        <v>1039</v>
      </c>
      <c r="AN71" s="16">
        <v>71568</v>
      </c>
      <c r="AO71" s="16">
        <v>3928</v>
      </c>
      <c r="AP71" s="19" t="s">
        <v>56</v>
      </c>
      <c r="AQ71" s="18">
        <v>922587</v>
      </c>
      <c r="AR71" s="6"/>
    </row>
    <row r="72" spans="1:44" ht="15" customHeight="1" x14ac:dyDescent="0.25">
      <c r="A72" t="s">
        <v>51</v>
      </c>
      <c r="B72" s="185" t="s">
        <v>74</v>
      </c>
      <c r="C72" s="13">
        <v>3</v>
      </c>
      <c r="D72" s="14">
        <v>432507</v>
      </c>
      <c r="E72" s="15">
        <v>2311</v>
      </c>
      <c r="F72" s="16">
        <v>30119</v>
      </c>
      <c r="G72" s="16">
        <v>13400</v>
      </c>
      <c r="H72" s="16">
        <v>4361</v>
      </c>
      <c r="I72" s="16">
        <v>23413</v>
      </c>
      <c r="J72" s="16">
        <v>450</v>
      </c>
      <c r="K72" s="16">
        <v>4470</v>
      </c>
      <c r="L72" s="16">
        <v>2955</v>
      </c>
      <c r="M72" s="16">
        <v>3141</v>
      </c>
      <c r="N72" s="16">
        <v>127496</v>
      </c>
      <c r="O72" s="16">
        <v>14192</v>
      </c>
      <c r="P72" s="16">
        <v>8011</v>
      </c>
      <c r="Q72" s="16">
        <v>4308</v>
      </c>
      <c r="R72" s="16">
        <v>1537</v>
      </c>
      <c r="S72" s="16">
        <v>175</v>
      </c>
      <c r="T72" s="16">
        <v>707</v>
      </c>
      <c r="U72" s="16">
        <v>10730</v>
      </c>
      <c r="V72" s="16">
        <v>2850</v>
      </c>
      <c r="W72" s="16">
        <v>63</v>
      </c>
      <c r="X72" s="16">
        <v>99</v>
      </c>
      <c r="Y72" s="16">
        <v>736</v>
      </c>
      <c r="Z72" s="16">
        <v>1564</v>
      </c>
      <c r="AA72" s="16">
        <v>19873</v>
      </c>
      <c r="AB72" s="16">
        <v>2162</v>
      </c>
      <c r="AC72" s="16">
        <v>246</v>
      </c>
      <c r="AD72" s="16">
        <v>1444</v>
      </c>
      <c r="AE72" s="16">
        <v>21365</v>
      </c>
      <c r="AF72" s="16">
        <v>248</v>
      </c>
      <c r="AG72" s="16">
        <v>2927</v>
      </c>
      <c r="AH72" s="16">
        <v>14162</v>
      </c>
      <c r="AI72" s="16">
        <v>3016</v>
      </c>
      <c r="AJ72" s="16">
        <v>9376</v>
      </c>
      <c r="AK72" s="16">
        <v>2261</v>
      </c>
      <c r="AL72" s="16">
        <v>314</v>
      </c>
      <c r="AM72" s="16">
        <v>1461</v>
      </c>
      <c r="AN72" s="16">
        <v>90019</v>
      </c>
      <c r="AO72" s="16">
        <v>6545</v>
      </c>
      <c r="AP72" s="19" t="s">
        <v>57</v>
      </c>
      <c r="AQ72" s="18" t="s">
        <v>65</v>
      </c>
      <c r="AR72" s="6"/>
    </row>
    <row r="73" spans="1:44" ht="15" customHeight="1" x14ac:dyDescent="0.25">
      <c r="A73" t="s">
        <v>51</v>
      </c>
      <c r="B73" s="185" t="s">
        <v>74</v>
      </c>
      <c r="C73" s="13">
        <v>2</v>
      </c>
      <c r="D73" s="14">
        <v>429909</v>
      </c>
      <c r="E73" s="15">
        <v>2252</v>
      </c>
      <c r="F73" s="16">
        <v>25986</v>
      </c>
      <c r="G73" s="16">
        <v>6749</v>
      </c>
      <c r="H73" s="16">
        <v>1332</v>
      </c>
      <c r="I73" s="16">
        <v>21081</v>
      </c>
      <c r="J73" s="16">
        <v>64</v>
      </c>
      <c r="K73" s="16">
        <v>2254</v>
      </c>
      <c r="L73" s="16">
        <v>2772</v>
      </c>
      <c r="M73" s="16">
        <v>1817</v>
      </c>
      <c r="N73" s="16">
        <v>151005</v>
      </c>
      <c r="O73" s="16">
        <v>18035</v>
      </c>
      <c r="P73" s="16">
        <v>14422</v>
      </c>
      <c r="Q73" s="16">
        <v>4510</v>
      </c>
      <c r="R73" s="16">
        <v>751</v>
      </c>
      <c r="S73" s="16">
        <v>111</v>
      </c>
      <c r="T73" s="16">
        <v>692</v>
      </c>
      <c r="U73" s="16">
        <v>9781</v>
      </c>
      <c r="V73" s="16">
        <v>2565</v>
      </c>
      <c r="W73" s="16">
        <v>41</v>
      </c>
      <c r="X73" s="16">
        <v>28</v>
      </c>
      <c r="Y73" s="16">
        <v>388</v>
      </c>
      <c r="Z73" s="16">
        <v>1642</v>
      </c>
      <c r="AA73" s="16">
        <v>29764</v>
      </c>
      <c r="AB73" s="16">
        <v>1610</v>
      </c>
      <c r="AC73" s="16">
        <v>392</v>
      </c>
      <c r="AD73" s="16">
        <v>1035</v>
      </c>
      <c r="AE73" s="16">
        <v>16073</v>
      </c>
      <c r="AF73" s="16">
        <v>231</v>
      </c>
      <c r="AG73" s="16">
        <v>1023</v>
      </c>
      <c r="AH73" s="16">
        <v>4307</v>
      </c>
      <c r="AI73" s="16">
        <v>1797</v>
      </c>
      <c r="AJ73" s="16">
        <v>5229</v>
      </c>
      <c r="AK73" s="16">
        <v>1045</v>
      </c>
      <c r="AL73" s="16">
        <v>205</v>
      </c>
      <c r="AM73" s="16">
        <v>546</v>
      </c>
      <c r="AN73" s="16">
        <v>93035</v>
      </c>
      <c r="AO73" s="16">
        <v>5339</v>
      </c>
      <c r="AP73" s="19" t="s">
        <v>58</v>
      </c>
      <c r="AQ73" s="18" t="s">
        <v>65</v>
      </c>
      <c r="AR73" s="6"/>
    </row>
    <row r="74" spans="1:44" ht="15" customHeight="1" x14ac:dyDescent="0.25">
      <c r="A74" t="s">
        <v>51</v>
      </c>
      <c r="B74" s="185" t="s">
        <v>74</v>
      </c>
      <c r="C74" s="13">
        <v>1</v>
      </c>
      <c r="D74" s="14">
        <v>311706</v>
      </c>
      <c r="E74" s="15">
        <v>901</v>
      </c>
      <c r="F74" s="16">
        <v>7936</v>
      </c>
      <c r="G74" s="16">
        <v>17014</v>
      </c>
      <c r="H74" s="16">
        <v>2649</v>
      </c>
      <c r="I74" s="16">
        <v>16630</v>
      </c>
      <c r="J74" s="16">
        <v>84</v>
      </c>
      <c r="K74" s="16">
        <v>4289</v>
      </c>
      <c r="L74" s="16">
        <v>2612</v>
      </c>
      <c r="M74" s="16">
        <v>1843</v>
      </c>
      <c r="N74" s="16">
        <v>57275</v>
      </c>
      <c r="O74" s="16">
        <v>4948</v>
      </c>
      <c r="P74" s="16">
        <v>14799</v>
      </c>
      <c r="Q74" s="16">
        <v>1360</v>
      </c>
      <c r="R74" s="16">
        <v>196</v>
      </c>
      <c r="S74" s="16">
        <v>45</v>
      </c>
      <c r="T74" s="16">
        <v>487</v>
      </c>
      <c r="U74" s="16">
        <v>8351</v>
      </c>
      <c r="V74" s="16">
        <v>3586</v>
      </c>
      <c r="W74" s="16">
        <v>29</v>
      </c>
      <c r="X74" s="16">
        <v>47</v>
      </c>
      <c r="Y74" s="16">
        <v>115</v>
      </c>
      <c r="Z74" s="16">
        <v>894</v>
      </c>
      <c r="AA74" s="16">
        <v>30960</v>
      </c>
      <c r="AB74" s="16">
        <v>322</v>
      </c>
      <c r="AC74" s="16">
        <v>158</v>
      </c>
      <c r="AD74" s="16">
        <v>705</v>
      </c>
      <c r="AE74" s="16">
        <v>23486</v>
      </c>
      <c r="AF74" s="16">
        <v>16</v>
      </c>
      <c r="AG74" s="16">
        <v>250</v>
      </c>
      <c r="AH74" s="16">
        <v>593</v>
      </c>
      <c r="AI74" s="16">
        <v>498</v>
      </c>
      <c r="AJ74" s="16">
        <v>6803</v>
      </c>
      <c r="AK74" s="16">
        <v>201</v>
      </c>
      <c r="AL74" s="16">
        <v>36</v>
      </c>
      <c r="AM74" s="16">
        <v>104</v>
      </c>
      <c r="AN74" s="16">
        <v>98621</v>
      </c>
      <c r="AO74" s="16">
        <v>2863</v>
      </c>
      <c r="AP74" s="19" t="s">
        <v>59</v>
      </c>
      <c r="AQ74" s="18" t="s">
        <v>65</v>
      </c>
      <c r="AR74" s="6"/>
    </row>
    <row r="75" spans="1:44" ht="15" customHeight="1" x14ac:dyDescent="0.25">
      <c r="A75" t="s">
        <v>51</v>
      </c>
      <c r="B75" s="185" t="s">
        <v>74</v>
      </c>
      <c r="C75" s="13" t="s">
        <v>60</v>
      </c>
      <c r="D75" s="14">
        <v>1758958</v>
      </c>
      <c r="E75" s="15">
        <v>8196</v>
      </c>
      <c r="F75" s="16">
        <v>88395</v>
      </c>
      <c r="G75" s="16">
        <v>79591</v>
      </c>
      <c r="H75" s="16">
        <v>30500</v>
      </c>
      <c r="I75" s="16">
        <v>82134</v>
      </c>
      <c r="J75" s="16">
        <v>3173</v>
      </c>
      <c r="K75" s="16">
        <v>18770</v>
      </c>
      <c r="L75" s="16">
        <v>16763</v>
      </c>
      <c r="M75" s="16">
        <v>13344</v>
      </c>
      <c r="N75" s="16">
        <v>466057</v>
      </c>
      <c r="O75" s="16">
        <v>48635</v>
      </c>
      <c r="P75" s="16">
        <v>52837</v>
      </c>
      <c r="Q75" s="16">
        <v>14123</v>
      </c>
      <c r="R75" s="16">
        <v>5136</v>
      </c>
      <c r="S75" s="16">
        <v>733</v>
      </c>
      <c r="T75" s="16">
        <v>3709</v>
      </c>
      <c r="U75" s="16">
        <v>40585</v>
      </c>
      <c r="V75" s="16">
        <v>14111</v>
      </c>
      <c r="W75" s="16">
        <v>318</v>
      </c>
      <c r="X75" s="16">
        <v>514</v>
      </c>
      <c r="Y75" s="16">
        <v>2203</v>
      </c>
      <c r="Z75" s="16">
        <v>6408</v>
      </c>
      <c r="AA75" s="16">
        <v>96857</v>
      </c>
      <c r="AB75" s="16">
        <v>5957</v>
      </c>
      <c r="AC75" s="16">
        <v>2721</v>
      </c>
      <c r="AD75" s="16">
        <v>8708</v>
      </c>
      <c r="AE75" s="16">
        <v>107804</v>
      </c>
      <c r="AF75" s="16">
        <v>644</v>
      </c>
      <c r="AG75" s="16">
        <v>5396</v>
      </c>
      <c r="AH75" s="16">
        <v>56291</v>
      </c>
      <c r="AI75" s="16">
        <v>7874</v>
      </c>
      <c r="AJ75" s="16">
        <v>37699</v>
      </c>
      <c r="AK75" s="16">
        <v>6532</v>
      </c>
      <c r="AL75" s="16">
        <v>809</v>
      </c>
      <c r="AM75" s="16">
        <v>3925</v>
      </c>
      <c r="AN75" s="16">
        <v>400864</v>
      </c>
      <c r="AO75" s="16">
        <v>20642</v>
      </c>
      <c r="AP75" s="19" t="s">
        <v>61</v>
      </c>
      <c r="AQ75" s="18">
        <v>922587</v>
      </c>
      <c r="AR75" s="6"/>
    </row>
    <row r="76" spans="1:44" s="20" customFormat="1" ht="15" customHeight="1" x14ac:dyDescent="0.25">
      <c r="A76" s="20" t="s">
        <v>51</v>
      </c>
      <c r="B76" s="33" t="s">
        <v>62</v>
      </c>
      <c r="C76" s="34" t="s">
        <v>63</v>
      </c>
      <c r="D76" s="52">
        <v>2.87</v>
      </c>
      <c r="E76" s="51">
        <v>2.95</v>
      </c>
      <c r="F76" s="50">
        <v>2.87</v>
      </c>
      <c r="G76" s="50">
        <v>3.36</v>
      </c>
      <c r="H76" s="50">
        <v>4.0999999999999996</v>
      </c>
      <c r="I76" s="50">
        <v>2.69</v>
      </c>
      <c r="J76" s="50">
        <v>4.38</v>
      </c>
      <c r="K76" s="50">
        <v>3.04</v>
      </c>
      <c r="L76" s="50">
        <v>3.25</v>
      </c>
      <c r="M76" s="50">
        <v>3.28</v>
      </c>
      <c r="N76" s="50">
        <v>2.81</v>
      </c>
      <c r="O76" s="50">
        <v>2.73</v>
      </c>
      <c r="P76" s="50">
        <v>2.5299999999999998</v>
      </c>
      <c r="Q76" s="50">
        <v>2.86</v>
      </c>
      <c r="R76" s="50">
        <v>3.51</v>
      </c>
      <c r="S76" s="50">
        <v>3.59</v>
      </c>
      <c r="T76" s="50">
        <v>3.3</v>
      </c>
      <c r="U76" s="50">
        <v>2.78</v>
      </c>
      <c r="V76" s="50">
        <v>2.82</v>
      </c>
      <c r="W76" s="50">
        <v>3.64</v>
      </c>
      <c r="X76" s="50">
        <v>4</v>
      </c>
      <c r="Y76" s="50">
        <v>3.35</v>
      </c>
      <c r="Z76" s="50">
        <v>3</v>
      </c>
      <c r="AA76" s="50">
        <v>2.2599999999999998</v>
      </c>
      <c r="AB76" s="50">
        <v>3.05</v>
      </c>
      <c r="AC76" s="50">
        <v>3.94</v>
      </c>
      <c r="AD76" s="50">
        <v>3.73</v>
      </c>
      <c r="AE76" s="50">
        <v>3.03</v>
      </c>
      <c r="AF76" s="50">
        <v>2.9</v>
      </c>
      <c r="AG76" s="50">
        <v>3.02</v>
      </c>
      <c r="AH76" s="50">
        <v>3.87</v>
      </c>
      <c r="AI76" s="50">
        <v>3.05</v>
      </c>
      <c r="AJ76" s="50">
        <v>3.12</v>
      </c>
      <c r="AK76" s="50">
        <v>3.38</v>
      </c>
      <c r="AL76" s="50">
        <v>3.08</v>
      </c>
      <c r="AM76" s="50">
        <v>3.47</v>
      </c>
      <c r="AN76" s="50">
        <v>2.69</v>
      </c>
      <c r="AO76" s="50">
        <v>2.84</v>
      </c>
      <c r="AP76" s="38" t="s">
        <v>64</v>
      </c>
      <c r="AQ76" s="49" t="s">
        <v>65</v>
      </c>
      <c r="AR76" s="27"/>
    </row>
    <row r="77" spans="1:44" x14ac:dyDescent="0.25"/>
    <row r="78" spans="1:44" x14ac:dyDescent="0.25">
      <c r="B78" s="3" t="s">
        <v>214</v>
      </c>
    </row>
    <row r="79" spans="1:44" x14ac:dyDescent="0.25">
      <c r="B79" s="3" t="s">
        <v>213</v>
      </c>
    </row>
    <row r="80" spans="1:44" x14ac:dyDescent="0.25"/>
    <row r="81" spans="2:2" x14ac:dyDescent="0.25">
      <c r="B81" s="3" t="s">
        <v>75</v>
      </c>
    </row>
    <row r="82" spans="2:2" x14ac:dyDescent="0.25">
      <c r="B82" s="3" t="s">
        <v>76</v>
      </c>
    </row>
    <row r="83" spans="2:2" x14ac:dyDescent="0.25">
      <c r="B83" s="186" t="s">
        <v>212</v>
      </c>
    </row>
  </sheetData>
  <mergeCells count="9">
    <mergeCell ref="B5:B6"/>
    <mergeCell ref="C5:C6"/>
    <mergeCell ref="D5:AM5"/>
    <mergeCell ref="AP5:AQ6"/>
    <mergeCell ref="C1:AP1"/>
    <mergeCell ref="C2:AQ2"/>
    <mergeCell ref="C3:AI3"/>
    <mergeCell ref="AJ3:AQ3"/>
    <mergeCell ref="C4:AP4"/>
  </mergeCells>
  <pageMargins left="0.25" right="0.25" top="0.75" bottom="0.75" header="0.3" footer="0.3"/>
  <pageSetup paperSize="5" scale="34"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83"/>
  <sheetViews>
    <sheetView topLeftCell="B1" zoomScale="40" zoomScaleNormal="40" workbookViewId="0">
      <selection activeCell="B5" sqref="B5:B6"/>
    </sheetView>
  </sheetViews>
  <sheetFormatPr defaultColWidth="0" defaultRowHeight="15" zeroHeight="1" x14ac:dyDescent="0.25"/>
  <cols>
    <col min="1" max="1" width="0" hidden="1" customWidth="1"/>
    <col min="2" max="2" width="45.5703125" style="3" customWidth="1"/>
    <col min="3" max="3" width="3.85546875" style="40" customWidth="1"/>
    <col min="4" max="4" width="11.140625" style="3" customWidth="1"/>
    <col min="5" max="44" width="11.140625" customWidth="1"/>
    <col min="45" max="16384" width="11.140625" hidden="1"/>
  </cols>
  <sheetData>
    <row r="1" spans="1:44" s="1" customFormat="1" ht="15.75" x14ac:dyDescent="0.25">
      <c r="A1" s="1" t="s">
        <v>0</v>
      </c>
      <c r="B1" s="2" t="s">
        <v>89</v>
      </c>
      <c r="C1" s="194"/>
      <c r="D1" s="195"/>
      <c r="E1" s="195"/>
      <c r="F1" s="195"/>
      <c r="G1" s="195"/>
      <c r="H1" s="195"/>
      <c r="I1" s="195"/>
      <c r="J1" s="195"/>
      <c r="K1" s="195"/>
      <c r="L1" s="195"/>
      <c r="M1" s="195"/>
      <c r="N1" s="195"/>
      <c r="O1" s="195"/>
      <c r="P1" s="195"/>
      <c r="Q1" s="195"/>
      <c r="R1" s="195"/>
      <c r="S1" s="195"/>
      <c r="T1" s="195"/>
      <c r="U1" s="195"/>
      <c r="V1" s="195"/>
      <c r="W1" s="195"/>
      <c r="X1" s="195"/>
      <c r="Y1" s="195"/>
      <c r="Z1" s="195"/>
      <c r="AA1" s="195"/>
      <c r="AB1" s="195"/>
      <c r="AC1" s="195"/>
      <c r="AD1" s="195"/>
      <c r="AE1" s="195"/>
      <c r="AF1" s="195"/>
      <c r="AG1" s="195"/>
      <c r="AH1" s="195"/>
      <c r="AI1" s="195"/>
      <c r="AJ1" s="195"/>
      <c r="AK1" s="195"/>
      <c r="AL1" s="195"/>
      <c r="AM1" s="195"/>
      <c r="AN1" s="195"/>
      <c r="AO1" s="195"/>
      <c r="AP1" s="195"/>
    </row>
    <row r="2" spans="1:44" s="1" customFormat="1" ht="15.75" x14ac:dyDescent="0.25">
      <c r="A2" s="1" t="s">
        <v>2</v>
      </c>
      <c r="B2" s="2"/>
      <c r="C2" s="194" t="s">
        <v>88</v>
      </c>
      <c r="D2" s="195"/>
      <c r="E2" s="195"/>
      <c r="F2" s="195"/>
      <c r="G2" s="195"/>
      <c r="H2" s="195"/>
      <c r="I2" s="195"/>
      <c r="J2" s="195"/>
      <c r="K2" s="195"/>
      <c r="L2" s="195"/>
      <c r="M2" s="195"/>
      <c r="N2" s="195"/>
      <c r="O2" s="195"/>
      <c r="P2" s="195"/>
      <c r="Q2" s="195"/>
      <c r="R2" s="195"/>
      <c r="S2" s="195"/>
      <c r="T2" s="195"/>
      <c r="U2" s="195"/>
      <c r="V2" s="195"/>
      <c r="W2" s="195"/>
      <c r="X2" s="195"/>
      <c r="Y2" s="195"/>
      <c r="Z2" s="195"/>
      <c r="AA2" s="195"/>
      <c r="AB2" s="195"/>
      <c r="AC2" s="195"/>
      <c r="AD2" s="195"/>
      <c r="AE2" s="195"/>
      <c r="AF2" s="195"/>
      <c r="AG2" s="195"/>
      <c r="AH2" s="195"/>
      <c r="AI2" s="195"/>
      <c r="AJ2" s="195"/>
      <c r="AK2" s="195"/>
      <c r="AL2" s="195"/>
      <c r="AM2" s="195"/>
      <c r="AN2" s="195"/>
      <c r="AO2" s="195"/>
      <c r="AP2" s="195"/>
      <c r="AQ2" s="195"/>
    </row>
    <row r="3" spans="1:44" s="1" customFormat="1" ht="15.75" x14ac:dyDescent="0.25">
      <c r="A3" s="1" t="s">
        <v>4</v>
      </c>
      <c r="B3" s="2"/>
      <c r="C3" s="194" t="s">
        <v>5</v>
      </c>
      <c r="D3" s="195"/>
      <c r="E3" s="195"/>
      <c r="F3" s="195"/>
      <c r="G3" s="195"/>
      <c r="H3" s="195"/>
      <c r="I3" s="195"/>
      <c r="J3" s="195"/>
      <c r="K3" s="195"/>
      <c r="L3" s="195"/>
      <c r="M3" s="195"/>
      <c r="N3" s="195"/>
      <c r="O3" s="195"/>
      <c r="P3" s="195"/>
      <c r="Q3" s="195"/>
      <c r="R3" s="195"/>
      <c r="S3" s="195"/>
      <c r="T3" s="195"/>
      <c r="U3" s="195"/>
      <c r="V3" s="195"/>
      <c r="W3" s="195"/>
      <c r="X3" s="195"/>
      <c r="Y3" s="195"/>
      <c r="Z3" s="195"/>
      <c r="AA3" s="195"/>
      <c r="AB3" s="195"/>
      <c r="AC3" s="195"/>
      <c r="AD3" s="195"/>
      <c r="AE3" s="195"/>
      <c r="AF3" s="195"/>
      <c r="AG3" s="195"/>
      <c r="AH3" s="195"/>
      <c r="AI3" s="195"/>
      <c r="AJ3" s="194" t="s">
        <v>77</v>
      </c>
      <c r="AK3" s="195"/>
      <c r="AL3" s="195"/>
      <c r="AM3" s="195"/>
      <c r="AN3" s="195"/>
      <c r="AO3" s="195"/>
      <c r="AP3" s="195"/>
      <c r="AQ3" s="195"/>
    </row>
    <row r="4" spans="1:44" x14ac:dyDescent="0.25">
      <c r="A4" t="s">
        <v>6</v>
      </c>
      <c r="B4" s="3" t="s">
        <v>7</v>
      </c>
      <c r="C4" s="196"/>
      <c r="D4" s="197"/>
      <c r="E4" s="197"/>
      <c r="F4" s="197"/>
      <c r="G4" s="197"/>
      <c r="H4" s="197"/>
      <c r="I4" s="197"/>
      <c r="J4" s="197"/>
      <c r="K4" s="197"/>
      <c r="L4" s="197"/>
      <c r="M4" s="197"/>
      <c r="N4" s="197"/>
      <c r="O4" s="197"/>
      <c r="P4" s="197"/>
      <c r="Q4" s="197"/>
      <c r="R4" s="197"/>
      <c r="S4" s="197"/>
      <c r="T4" s="197"/>
      <c r="U4" s="197"/>
      <c r="V4" s="197"/>
      <c r="W4" s="197"/>
      <c r="X4" s="197"/>
      <c r="Y4" s="197"/>
      <c r="Z4" s="197"/>
      <c r="AA4" s="197"/>
      <c r="AB4" s="197"/>
      <c r="AC4" s="197"/>
      <c r="AD4" s="197"/>
      <c r="AE4" s="197"/>
      <c r="AF4" s="197"/>
      <c r="AG4" s="197"/>
      <c r="AH4" s="197"/>
      <c r="AI4" s="197"/>
      <c r="AJ4" s="197"/>
      <c r="AK4" s="197"/>
      <c r="AL4" s="197"/>
      <c r="AM4" s="197"/>
      <c r="AN4" s="197"/>
      <c r="AO4" s="197"/>
      <c r="AP4" s="197"/>
    </row>
    <row r="5" spans="1:44" ht="14.45" customHeight="1" x14ac:dyDescent="0.25">
      <c r="A5" t="s">
        <v>8</v>
      </c>
      <c r="B5" s="187" t="s">
        <v>7</v>
      </c>
      <c r="C5" s="188" t="s">
        <v>9</v>
      </c>
      <c r="D5" s="189" t="s">
        <v>10</v>
      </c>
      <c r="E5" s="189"/>
      <c r="F5" s="189"/>
      <c r="G5" s="189"/>
      <c r="H5" s="189"/>
      <c r="I5" s="189"/>
      <c r="J5" s="189"/>
      <c r="K5" s="189"/>
      <c r="L5" s="189"/>
      <c r="M5" s="189"/>
      <c r="N5" s="189"/>
      <c r="O5" s="189"/>
      <c r="P5" s="189"/>
      <c r="Q5" s="189"/>
      <c r="R5" s="189"/>
      <c r="S5" s="189"/>
      <c r="T5" s="189"/>
      <c r="U5" s="189"/>
      <c r="V5" s="189"/>
      <c r="W5" s="189"/>
      <c r="X5" s="189"/>
      <c r="Y5" s="189"/>
      <c r="Z5" s="189"/>
      <c r="AA5" s="189"/>
      <c r="AB5" s="189"/>
      <c r="AC5" s="189"/>
      <c r="AD5" s="189"/>
      <c r="AE5" s="189"/>
      <c r="AF5" s="189"/>
      <c r="AG5" s="189"/>
      <c r="AH5" s="189"/>
      <c r="AI5" s="189"/>
      <c r="AJ5" s="189"/>
      <c r="AK5" s="189"/>
      <c r="AL5" s="189"/>
      <c r="AM5" s="189"/>
      <c r="AN5" s="4"/>
      <c r="AO5" s="5"/>
      <c r="AP5" s="190" t="s">
        <v>11</v>
      </c>
      <c r="AQ5" s="191"/>
      <c r="AR5" s="6"/>
    </row>
    <row r="6" spans="1:44" s="7" customFormat="1" ht="141" customHeight="1" x14ac:dyDescent="0.25">
      <c r="A6" s="7" t="s">
        <v>12</v>
      </c>
      <c r="B6" s="187"/>
      <c r="C6" s="188"/>
      <c r="D6" s="8" t="s">
        <v>13</v>
      </c>
      <c r="E6" s="9" t="s">
        <v>14</v>
      </c>
      <c r="F6" s="10" t="s">
        <v>15</v>
      </c>
      <c r="G6" s="10" t="s">
        <v>16</v>
      </c>
      <c r="H6" s="10" t="s">
        <v>17</v>
      </c>
      <c r="I6" s="10" t="s">
        <v>18</v>
      </c>
      <c r="J6" s="9" t="s">
        <v>19</v>
      </c>
      <c r="K6" s="9" t="s">
        <v>20</v>
      </c>
      <c r="L6" s="9" t="s">
        <v>21</v>
      </c>
      <c r="M6" s="9" t="s">
        <v>22</v>
      </c>
      <c r="N6" s="9" t="s">
        <v>23</v>
      </c>
      <c r="O6" s="9" t="s">
        <v>24</v>
      </c>
      <c r="P6" s="9" t="s">
        <v>25</v>
      </c>
      <c r="Q6" s="9" t="s">
        <v>26</v>
      </c>
      <c r="R6" s="9" t="s">
        <v>27</v>
      </c>
      <c r="S6" s="9" t="s">
        <v>28</v>
      </c>
      <c r="T6" s="9" t="s">
        <v>29</v>
      </c>
      <c r="U6" s="9" t="s">
        <v>30</v>
      </c>
      <c r="V6" s="9" t="s">
        <v>31</v>
      </c>
      <c r="W6" s="9" t="s">
        <v>32</v>
      </c>
      <c r="X6" s="9" t="s">
        <v>33</v>
      </c>
      <c r="Y6" s="9" t="s">
        <v>34</v>
      </c>
      <c r="Z6" s="10" t="s">
        <v>35</v>
      </c>
      <c r="AA6" s="10" t="s">
        <v>36</v>
      </c>
      <c r="AB6" s="10" t="s">
        <v>37</v>
      </c>
      <c r="AC6" s="9" t="s">
        <v>38</v>
      </c>
      <c r="AD6" s="9" t="s">
        <v>39</v>
      </c>
      <c r="AE6" s="10" t="s">
        <v>40</v>
      </c>
      <c r="AF6" s="9" t="s">
        <v>41</v>
      </c>
      <c r="AG6" s="9" t="s">
        <v>42</v>
      </c>
      <c r="AH6" s="9" t="s">
        <v>43</v>
      </c>
      <c r="AI6" s="9" t="s">
        <v>44</v>
      </c>
      <c r="AJ6" s="10" t="s">
        <v>45</v>
      </c>
      <c r="AK6" s="9" t="s">
        <v>46</v>
      </c>
      <c r="AL6" s="9" t="s">
        <v>47</v>
      </c>
      <c r="AM6" s="9" t="s">
        <v>48</v>
      </c>
      <c r="AN6" s="10" t="s">
        <v>49</v>
      </c>
      <c r="AO6" s="10" t="s">
        <v>50</v>
      </c>
      <c r="AP6" s="198"/>
      <c r="AQ6" s="193"/>
      <c r="AR6" s="11"/>
    </row>
    <row r="7" spans="1:44" ht="15" customHeight="1" x14ac:dyDescent="0.25">
      <c r="A7" t="s">
        <v>51</v>
      </c>
      <c r="B7" s="12" t="s">
        <v>52</v>
      </c>
      <c r="C7" s="13">
        <v>5</v>
      </c>
      <c r="D7" s="14">
        <v>267</v>
      </c>
      <c r="E7" s="15">
        <v>2</v>
      </c>
      <c r="F7" s="16">
        <v>6</v>
      </c>
      <c r="G7" s="16">
        <v>40</v>
      </c>
      <c r="H7" s="16">
        <v>24</v>
      </c>
      <c r="I7" s="16">
        <v>2</v>
      </c>
      <c r="J7" s="16" t="s">
        <v>54</v>
      </c>
      <c r="K7" s="16">
        <v>2</v>
      </c>
      <c r="L7" s="16">
        <v>19</v>
      </c>
      <c r="M7" s="16">
        <v>2</v>
      </c>
      <c r="N7" s="16">
        <v>5</v>
      </c>
      <c r="O7" s="16">
        <v>32</v>
      </c>
      <c r="P7" s="16">
        <v>6</v>
      </c>
      <c r="Q7" s="16" t="s">
        <v>53</v>
      </c>
      <c r="R7" s="16" t="s">
        <v>53</v>
      </c>
      <c r="S7" s="16" t="s">
        <v>53</v>
      </c>
      <c r="T7" s="16">
        <v>4</v>
      </c>
      <c r="U7" s="16">
        <v>26</v>
      </c>
      <c r="V7" s="16">
        <v>3</v>
      </c>
      <c r="W7" s="16" t="s">
        <v>54</v>
      </c>
      <c r="X7" s="16" t="s">
        <v>53</v>
      </c>
      <c r="Y7" s="16" t="s">
        <v>53</v>
      </c>
      <c r="Z7" s="16">
        <v>3</v>
      </c>
      <c r="AA7" s="16">
        <v>1</v>
      </c>
      <c r="AB7" s="16" t="s">
        <v>53</v>
      </c>
      <c r="AC7" s="16">
        <v>4</v>
      </c>
      <c r="AD7" s="16">
        <v>11</v>
      </c>
      <c r="AE7" s="16">
        <v>34</v>
      </c>
      <c r="AF7" s="16" t="s">
        <v>54</v>
      </c>
      <c r="AG7" s="16" t="s">
        <v>54</v>
      </c>
      <c r="AH7" s="16">
        <v>7</v>
      </c>
      <c r="AI7" s="16" t="s">
        <v>54</v>
      </c>
      <c r="AJ7" s="16">
        <v>17</v>
      </c>
      <c r="AK7" s="16">
        <v>8</v>
      </c>
      <c r="AL7" s="16" t="s">
        <v>53</v>
      </c>
      <c r="AM7" s="16">
        <v>4</v>
      </c>
      <c r="AN7" s="16">
        <v>2</v>
      </c>
      <c r="AO7" s="16" t="s">
        <v>53</v>
      </c>
      <c r="AP7" s="17" t="s">
        <v>55</v>
      </c>
      <c r="AQ7" s="18" t="s">
        <v>65</v>
      </c>
      <c r="AR7" s="6"/>
    </row>
    <row r="8" spans="1:44" ht="15" customHeight="1" x14ac:dyDescent="0.25">
      <c r="A8" t="s">
        <v>51</v>
      </c>
      <c r="B8" s="185" t="s">
        <v>52</v>
      </c>
      <c r="C8" s="13">
        <v>4</v>
      </c>
      <c r="D8" s="14">
        <v>621</v>
      </c>
      <c r="E8" s="15">
        <v>6</v>
      </c>
      <c r="F8" s="16">
        <v>33</v>
      </c>
      <c r="G8" s="16">
        <v>46</v>
      </c>
      <c r="H8" s="16">
        <v>22</v>
      </c>
      <c r="I8" s="16">
        <v>7</v>
      </c>
      <c r="J8" s="16" t="s">
        <v>54</v>
      </c>
      <c r="K8" s="16">
        <v>4</v>
      </c>
      <c r="L8" s="16">
        <v>43</v>
      </c>
      <c r="M8" s="16">
        <v>20</v>
      </c>
      <c r="N8" s="16">
        <v>17</v>
      </c>
      <c r="O8" s="16">
        <v>114</v>
      </c>
      <c r="P8" s="16">
        <v>27</v>
      </c>
      <c r="Q8" s="16">
        <v>11</v>
      </c>
      <c r="R8" s="16">
        <v>2</v>
      </c>
      <c r="S8" s="16" t="s">
        <v>53</v>
      </c>
      <c r="T8" s="16">
        <v>4</v>
      </c>
      <c r="U8" s="16">
        <v>54</v>
      </c>
      <c r="V8" s="16">
        <v>9</v>
      </c>
      <c r="W8" s="16" t="s">
        <v>54</v>
      </c>
      <c r="X8" s="16" t="s">
        <v>53</v>
      </c>
      <c r="Y8" s="16">
        <v>1</v>
      </c>
      <c r="Z8" s="16">
        <v>2</v>
      </c>
      <c r="AA8" s="16">
        <v>7</v>
      </c>
      <c r="AB8" s="16">
        <v>3</v>
      </c>
      <c r="AC8" s="16">
        <v>3</v>
      </c>
      <c r="AD8" s="16">
        <v>6</v>
      </c>
      <c r="AE8" s="16">
        <v>72</v>
      </c>
      <c r="AF8" s="16" t="s">
        <v>54</v>
      </c>
      <c r="AG8" s="16" t="s">
        <v>54</v>
      </c>
      <c r="AH8" s="16">
        <v>21</v>
      </c>
      <c r="AI8" s="16" t="s">
        <v>54</v>
      </c>
      <c r="AJ8" s="16">
        <v>46</v>
      </c>
      <c r="AK8" s="16">
        <v>20</v>
      </c>
      <c r="AL8" s="16">
        <v>2</v>
      </c>
      <c r="AM8" s="16">
        <v>9</v>
      </c>
      <c r="AN8" s="16">
        <v>3</v>
      </c>
      <c r="AO8" s="16">
        <v>6</v>
      </c>
      <c r="AP8" s="19" t="s">
        <v>56</v>
      </c>
      <c r="AQ8" s="18" t="s">
        <v>65</v>
      </c>
      <c r="AR8" s="6"/>
    </row>
    <row r="9" spans="1:44" ht="15" customHeight="1" x14ac:dyDescent="0.25">
      <c r="A9" t="s">
        <v>51</v>
      </c>
      <c r="B9" s="185" t="s">
        <v>52</v>
      </c>
      <c r="C9" s="13">
        <v>3</v>
      </c>
      <c r="D9" s="14">
        <v>1077</v>
      </c>
      <c r="E9" s="15">
        <v>6</v>
      </c>
      <c r="F9" s="16">
        <v>66</v>
      </c>
      <c r="G9" s="16">
        <v>77</v>
      </c>
      <c r="H9" s="16">
        <v>28</v>
      </c>
      <c r="I9" s="16">
        <v>19</v>
      </c>
      <c r="J9" s="16" t="s">
        <v>54</v>
      </c>
      <c r="K9" s="16">
        <v>8</v>
      </c>
      <c r="L9" s="16">
        <v>27</v>
      </c>
      <c r="M9" s="16">
        <v>20</v>
      </c>
      <c r="N9" s="16">
        <v>33</v>
      </c>
      <c r="O9" s="16">
        <v>243</v>
      </c>
      <c r="P9" s="16">
        <v>28</v>
      </c>
      <c r="Q9" s="16">
        <v>18</v>
      </c>
      <c r="R9" s="16">
        <v>3</v>
      </c>
      <c r="S9" s="16">
        <v>4</v>
      </c>
      <c r="T9" s="16">
        <v>7</v>
      </c>
      <c r="U9" s="16">
        <v>128</v>
      </c>
      <c r="V9" s="16">
        <v>8</v>
      </c>
      <c r="W9" s="16" t="s">
        <v>54</v>
      </c>
      <c r="X9" s="16" t="s">
        <v>53</v>
      </c>
      <c r="Y9" s="16">
        <v>4</v>
      </c>
      <c r="Z9" s="16">
        <v>6</v>
      </c>
      <c r="AA9" s="16">
        <v>23</v>
      </c>
      <c r="AB9" s="16">
        <v>7</v>
      </c>
      <c r="AC9" s="16">
        <v>2</v>
      </c>
      <c r="AD9" s="16">
        <v>16</v>
      </c>
      <c r="AE9" s="16">
        <v>88</v>
      </c>
      <c r="AF9" s="16" t="s">
        <v>54</v>
      </c>
      <c r="AG9" s="16" t="s">
        <v>54</v>
      </c>
      <c r="AH9" s="16">
        <v>15</v>
      </c>
      <c r="AI9" s="16" t="s">
        <v>54</v>
      </c>
      <c r="AJ9" s="16">
        <v>105</v>
      </c>
      <c r="AK9" s="16">
        <v>42</v>
      </c>
      <c r="AL9" s="16">
        <v>8</v>
      </c>
      <c r="AM9" s="16">
        <v>14</v>
      </c>
      <c r="AN9" s="16">
        <v>5</v>
      </c>
      <c r="AO9" s="16">
        <v>12</v>
      </c>
      <c r="AP9" s="19" t="s">
        <v>57</v>
      </c>
      <c r="AQ9" s="18">
        <v>2847</v>
      </c>
      <c r="AR9" s="6"/>
    </row>
    <row r="10" spans="1:44" ht="15" customHeight="1" x14ac:dyDescent="0.25">
      <c r="A10" t="s">
        <v>51</v>
      </c>
      <c r="B10" s="185" t="s">
        <v>52</v>
      </c>
      <c r="C10" s="13">
        <v>2</v>
      </c>
      <c r="D10" s="14">
        <v>1379</v>
      </c>
      <c r="E10" s="15">
        <v>4</v>
      </c>
      <c r="F10" s="16">
        <v>101</v>
      </c>
      <c r="G10" s="16">
        <v>70</v>
      </c>
      <c r="H10" s="16">
        <v>12</v>
      </c>
      <c r="I10" s="16">
        <v>30</v>
      </c>
      <c r="J10" s="16" t="s">
        <v>54</v>
      </c>
      <c r="K10" s="16">
        <v>2</v>
      </c>
      <c r="L10" s="16">
        <v>45</v>
      </c>
      <c r="M10" s="16">
        <v>15</v>
      </c>
      <c r="N10" s="16">
        <v>63</v>
      </c>
      <c r="O10" s="16">
        <v>505</v>
      </c>
      <c r="P10" s="16">
        <v>56</v>
      </c>
      <c r="Q10" s="16">
        <v>26</v>
      </c>
      <c r="R10" s="16">
        <v>5</v>
      </c>
      <c r="S10" s="16">
        <v>1</v>
      </c>
      <c r="T10" s="16">
        <v>11</v>
      </c>
      <c r="U10" s="16">
        <v>170</v>
      </c>
      <c r="V10" s="16">
        <v>11</v>
      </c>
      <c r="W10" s="16" t="s">
        <v>54</v>
      </c>
      <c r="X10" s="16" t="s">
        <v>53</v>
      </c>
      <c r="Y10" s="16">
        <v>1</v>
      </c>
      <c r="Z10" s="16">
        <v>7</v>
      </c>
      <c r="AA10" s="16">
        <v>40</v>
      </c>
      <c r="AB10" s="16">
        <v>11</v>
      </c>
      <c r="AC10" s="16">
        <v>3</v>
      </c>
      <c r="AD10" s="16">
        <v>9</v>
      </c>
      <c r="AE10" s="16">
        <v>42</v>
      </c>
      <c r="AF10" s="16" t="s">
        <v>54</v>
      </c>
      <c r="AG10" s="16" t="s">
        <v>54</v>
      </c>
      <c r="AH10" s="16">
        <v>19</v>
      </c>
      <c r="AI10" s="16" t="s">
        <v>54</v>
      </c>
      <c r="AJ10" s="16">
        <v>57</v>
      </c>
      <c r="AK10" s="16">
        <v>17</v>
      </c>
      <c r="AL10" s="16">
        <v>6</v>
      </c>
      <c r="AM10" s="16">
        <v>3</v>
      </c>
      <c r="AN10" s="16">
        <v>14</v>
      </c>
      <c r="AO10" s="16">
        <v>19</v>
      </c>
      <c r="AP10" s="19" t="s">
        <v>58</v>
      </c>
      <c r="AQ10" s="18" t="s">
        <v>65</v>
      </c>
      <c r="AR10" s="6"/>
    </row>
    <row r="11" spans="1:44" ht="15" customHeight="1" x14ac:dyDescent="0.25">
      <c r="A11" t="s">
        <v>51</v>
      </c>
      <c r="B11" s="185" t="s">
        <v>52</v>
      </c>
      <c r="C11" s="13">
        <v>1</v>
      </c>
      <c r="D11" s="14">
        <v>1706</v>
      </c>
      <c r="E11" s="15">
        <v>3</v>
      </c>
      <c r="F11" s="16">
        <v>45</v>
      </c>
      <c r="G11" s="16">
        <v>295</v>
      </c>
      <c r="H11" s="16">
        <v>27</v>
      </c>
      <c r="I11" s="16">
        <v>71</v>
      </c>
      <c r="J11" s="16" t="s">
        <v>54</v>
      </c>
      <c r="K11" s="16">
        <v>17</v>
      </c>
      <c r="L11" s="16">
        <v>75</v>
      </c>
      <c r="M11" s="16">
        <v>29</v>
      </c>
      <c r="N11" s="16">
        <v>67</v>
      </c>
      <c r="O11" s="16">
        <v>241</v>
      </c>
      <c r="P11" s="16">
        <v>89</v>
      </c>
      <c r="Q11" s="16">
        <v>17</v>
      </c>
      <c r="R11" s="16">
        <v>1</v>
      </c>
      <c r="S11" s="16" t="s">
        <v>53</v>
      </c>
      <c r="T11" s="16">
        <v>4</v>
      </c>
      <c r="U11" s="16">
        <v>256</v>
      </c>
      <c r="V11" s="16">
        <v>21</v>
      </c>
      <c r="W11" s="16" t="s">
        <v>54</v>
      </c>
      <c r="X11" s="16" t="s">
        <v>53</v>
      </c>
      <c r="Y11" s="16">
        <v>2</v>
      </c>
      <c r="Z11" s="16">
        <v>5</v>
      </c>
      <c r="AA11" s="16">
        <v>52</v>
      </c>
      <c r="AB11" s="16">
        <v>5</v>
      </c>
      <c r="AC11" s="16">
        <v>8</v>
      </c>
      <c r="AD11" s="16">
        <v>11</v>
      </c>
      <c r="AE11" s="16">
        <v>108</v>
      </c>
      <c r="AF11" s="16" t="s">
        <v>54</v>
      </c>
      <c r="AG11" s="16" t="s">
        <v>54</v>
      </c>
      <c r="AH11" s="16">
        <v>3</v>
      </c>
      <c r="AI11" s="16" t="s">
        <v>54</v>
      </c>
      <c r="AJ11" s="16">
        <v>162</v>
      </c>
      <c r="AK11" s="16">
        <v>4</v>
      </c>
      <c r="AL11" s="16" t="s">
        <v>53</v>
      </c>
      <c r="AM11" s="16" t="s">
        <v>53</v>
      </c>
      <c r="AN11" s="16">
        <v>40</v>
      </c>
      <c r="AO11" s="16">
        <v>47</v>
      </c>
      <c r="AP11" s="19" t="s">
        <v>59</v>
      </c>
      <c r="AQ11" s="18" t="s">
        <v>65</v>
      </c>
      <c r="AR11" s="6"/>
    </row>
    <row r="12" spans="1:44" ht="15" customHeight="1" x14ac:dyDescent="0.25">
      <c r="A12" t="s">
        <v>51</v>
      </c>
      <c r="B12" s="185" t="s">
        <v>52</v>
      </c>
      <c r="C12" s="13" t="s">
        <v>60</v>
      </c>
      <c r="D12" s="14">
        <v>5050</v>
      </c>
      <c r="E12" s="15">
        <v>21</v>
      </c>
      <c r="F12" s="16">
        <v>251</v>
      </c>
      <c r="G12" s="16">
        <v>528</v>
      </c>
      <c r="H12" s="16">
        <v>113</v>
      </c>
      <c r="I12" s="16">
        <v>129</v>
      </c>
      <c r="J12" s="16">
        <v>4</v>
      </c>
      <c r="K12" s="16">
        <v>33</v>
      </c>
      <c r="L12" s="16">
        <v>209</v>
      </c>
      <c r="M12" s="16">
        <v>86</v>
      </c>
      <c r="N12" s="16">
        <v>185</v>
      </c>
      <c r="O12" s="16">
        <v>1135</v>
      </c>
      <c r="P12" s="16">
        <v>206</v>
      </c>
      <c r="Q12" s="16">
        <v>72</v>
      </c>
      <c r="R12" s="16">
        <v>11</v>
      </c>
      <c r="S12" s="16">
        <v>5</v>
      </c>
      <c r="T12" s="16">
        <v>30</v>
      </c>
      <c r="U12" s="16">
        <v>634</v>
      </c>
      <c r="V12" s="16">
        <v>52</v>
      </c>
      <c r="W12" s="16">
        <v>3</v>
      </c>
      <c r="X12" s="16" t="s">
        <v>53</v>
      </c>
      <c r="Y12" s="16">
        <v>8</v>
      </c>
      <c r="Z12" s="16">
        <v>23</v>
      </c>
      <c r="AA12" s="16">
        <v>123</v>
      </c>
      <c r="AB12" s="16">
        <v>26</v>
      </c>
      <c r="AC12" s="16">
        <v>20</v>
      </c>
      <c r="AD12" s="16">
        <v>53</v>
      </c>
      <c r="AE12" s="16">
        <v>344</v>
      </c>
      <c r="AF12" s="16">
        <v>4</v>
      </c>
      <c r="AG12" s="16">
        <v>2</v>
      </c>
      <c r="AH12" s="16">
        <v>65</v>
      </c>
      <c r="AI12" s="16">
        <v>3</v>
      </c>
      <c r="AJ12" s="16">
        <v>387</v>
      </c>
      <c r="AK12" s="16">
        <v>91</v>
      </c>
      <c r="AL12" s="16">
        <v>16</v>
      </c>
      <c r="AM12" s="16">
        <v>30</v>
      </c>
      <c r="AN12" s="16">
        <v>64</v>
      </c>
      <c r="AO12" s="16">
        <v>84</v>
      </c>
      <c r="AP12" s="19" t="s">
        <v>61</v>
      </c>
      <c r="AQ12" s="18">
        <v>2847</v>
      </c>
      <c r="AR12" s="6"/>
    </row>
    <row r="13" spans="1:44" s="20" customFormat="1" ht="15" customHeight="1" x14ac:dyDescent="0.25">
      <c r="A13" s="20" t="s">
        <v>51</v>
      </c>
      <c r="B13" s="21" t="s">
        <v>62</v>
      </c>
      <c r="C13" s="22" t="s">
        <v>63</v>
      </c>
      <c r="D13" s="23">
        <v>2.2799999999999998</v>
      </c>
      <c r="E13" s="24">
        <v>3</v>
      </c>
      <c r="F13" s="25">
        <v>2.42</v>
      </c>
      <c r="G13" s="25">
        <v>1.99</v>
      </c>
      <c r="H13" s="25">
        <v>3.04</v>
      </c>
      <c r="I13" s="25">
        <v>1.75</v>
      </c>
      <c r="J13" s="25" t="s">
        <v>54</v>
      </c>
      <c r="K13" s="25">
        <v>2.15</v>
      </c>
      <c r="L13" s="25">
        <v>2.4500000000000002</v>
      </c>
      <c r="M13" s="25">
        <v>2.4300000000000002</v>
      </c>
      <c r="N13" s="25">
        <v>2.08</v>
      </c>
      <c r="O13" s="25">
        <v>2.29</v>
      </c>
      <c r="P13" s="25">
        <v>2.0499999999999998</v>
      </c>
      <c r="Q13" s="25">
        <v>2.3199999999999998</v>
      </c>
      <c r="R13" s="25">
        <v>2.5499999999999998</v>
      </c>
      <c r="S13" s="25">
        <v>2.8</v>
      </c>
      <c r="T13" s="25">
        <v>2.77</v>
      </c>
      <c r="U13" s="25">
        <v>2.09</v>
      </c>
      <c r="V13" s="25">
        <v>2.27</v>
      </c>
      <c r="W13" s="25" t="s">
        <v>54</v>
      </c>
      <c r="X13" s="25" t="s">
        <v>53</v>
      </c>
      <c r="Y13" s="25">
        <v>2.5</v>
      </c>
      <c r="Z13" s="25">
        <v>2.61</v>
      </c>
      <c r="AA13" s="25">
        <v>1.9</v>
      </c>
      <c r="AB13" s="25">
        <v>2.31</v>
      </c>
      <c r="AC13" s="25">
        <v>2.6</v>
      </c>
      <c r="AD13" s="25">
        <v>2.94</v>
      </c>
      <c r="AE13" s="25">
        <v>2.66</v>
      </c>
      <c r="AF13" s="25" t="s">
        <v>54</v>
      </c>
      <c r="AG13" s="25" t="s">
        <v>54</v>
      </c>
      <c r="AH13" s="25">
        <v>3.15</v>
      </c>
      <c r="AI13" s="25" t="s">
        <v>54</v>
      </c>
      <c r="AJ13" s="25">
        <v>2.2200000000000002</v>
      </c>
      <c r="AK13" s="25">
        <v>3.12</v>
      </c>
      <c r="AL13" s="25">
        <v>2.75</v>
      </c>
      <c r="AM13" s="25">
        <v>3.47</v>
      </c>
      <c r="AN13" s="25">
        <v>1.64</v>
      </c>
      <c r="AO13" s="25">
        <v>1.73</v>
      </c>
      <c r="AP13" s="19" t="s">
        <v>64</v>
      </c>
      <c r="AQ13" s="26" t="s">
        <v>65</v>
      </c>
      <c r="AR13" s="27"/>
    </row>
    <row r="14" spans="1:44" ht="15" customHeight="1" x14ac:dyDescent="0.25">
      <c r="A14" t="s">
        <v>51</v>
      </c>
      <c r="B14" s="28" t="s">
        <v>66</v>
      </c>
      <c r="C14" s="29">
        <v>5</v>
      </c>
      <c r="D14" s="14">
        <v>55783</v>
      </c>
      <c r="E14" s="30">
        <v>189</v>
      </c>
      <c r="F14" s="31">
        <v>1431</v>
      </c>
      <c r="G14" s="31">
        <v>6722</v>
      </c>
      <c r="H14" s="31">
        <v>8773</v>
      </c>
      <c r="I14" s="31">
        <v>1048</v>
      </c>
      <c r="J14" s="31">
        <v>1141</v>
      </c>
      <c r="K14" s="31">
        <v>1169</v>
      </c>
      <c r="L14" s="31">
        <v>3828</v>
      </c>
      <c r="M14" s="31">
        <v>2173</v>
      </c>
      <c r="N14" s="31">
        <v>1077</v>
      </c>
      <c r="O14" s="31">
        <v>4710</v>
      </c>
      <c r="P14" s="31">
        <v>899</v>
      </c>
      <c r="Q14" s="31">
        <v>286</v>
      </c>
      <c r="R14" s="31">
        <v>237</v>
      </c>
      <c r="S14" s="31">
        <v>23</v>
      </c>
      <c r="T14" s="31">
        <v>506</v>
      </c>
      <c r="U14" s="31">
        <v>4176</v>
      </c>
      <c r="V14" s="31">
        <v>380</v>
      </c>
      <c r="W14" s="31">
        <v>10</v>
      </c>
      <c r="X14" s="31">
        <v>179</v>
      </c>
      <c r="Y14" s="31">
        <v>66</v>
      </c>
      <c r="Z14" s="31">
        <v>227</v>
      </c>
      <c r="AA14" s="31">
        <v>287</v>
      </c>
      <c r="AB14" s="31">
        <v>257</v>
      </c>
      <c r="AC14" s="31">
        <v>1562</v>
      </c>
      <c r="AD14" s="31">
        <v>2877</v>
      </c>
      <c r="AE14" s="31">
        <v>4776</v>
      </c>
      <c r="AF14" s="31">
        <v>43</v>
      </c>
      <c r="AG14" s="31">
        <v>7</v>
      </c>
      <c r="AH14" s="31">
        <v>1031</v>
      </c>
      <c r="AI14" s="31">
        <v>74</v>
      </c>
      <c r="AJ14" s="31">
        <v>4503</v>
      </c>
      <c r="AK14" s="31">
        <v>396</v>
      </c>
      <c r="AL14" s="31">
        <v>47</v>
      </c>
      <c r="AM14" s="31">
        <v>358</v>
      </c>
      <c r="AN14" s="31">
        <v>213</v>
      </c>
      <c r="AO14" s="31">
        <v>102</v>
      </c>
      <c r="AP14" s="17" t="s">
        <v>55</v>
      </c>
      <c r="AQ14" s="32" t="s">
        <v>65</v>
      </c>
      <c r="AR14" s="6"/>
    </row>
    <row r="15" spans="1:44" ht="15" customHeight="1" x14ac:dyDescent="0.25">
      <c r="A15" t="s">
        <v>51</v>
      </c>
      <c r="B15" s="185" t="s">
        <v>66</v>
      </c>
      <c r="C15" s="13">
        <v>4</v>
      </c>
      <c r="D15" s="14">
        <v>61454</v>
      </c>
      <c r="E15" s="15">
        <v>364</v>
      </c>
      <c r="F15" s="16">
        <v>3814</v>
      </c>
      <c r="G15" s="16">
        <v>5038</v>
      </c>
      <c r="H15" s="16">
        <v>2967</v>
      </c>
      <c r="I15" s="16">
        <v>1587</v>
      </c>
      <c r="J15" s="16">
        <v>424</v>
      </c>
      <c r="K15" s="16">
        <v>1258</v>
      </c>
      <c r="L15" s="16">
        <v>4897</v>
      </c>
      <c r="M15" s="16">
        <v>3064</v>
      </c>
      <c r="N15" s="16">
        <v>1020</v>
      </c>
      <c r="O15" s="16">
        <v>8493</v>
      </c>
      <c r="P15" s="16">
        <v>2314</v>
      </c>
      <c r="Q15" s="16">
        <v>439</v>
      </c>
      <c r="R15" s="16">
        <v>508</v>
      </c>
      <c r="S15" s="16">
        <v>43</v>
      </c>
      <c r="T15" s="16">
        <v>506</v>
      </c>
      <c r="U15" s="16">
        <v>4126</v>
      </c>
      <c r="V15" s="16">
        <v>484</v>
      </c>
      <c r="W15" s="16">
        <v>27</v>
      </c>
      <c r="X15" s="16">
        <v>60</v>
      </c>
      <c r="Y15" s="16">
        <v>135</v>
      </c>
      <c r="Z15" s="16">
        <v>174</v>
      </c>
      <c r="AA15" s="16">
        <v>1015</v>
      </c>
      <c r="AB15" s="16">
        <v>448</v>
      </c>
      <c r="AC15" s="16">
        <v>1186</v>
      </c>
      <c r="AD15" s="16">
        <v>2574</v>
      </c>
      <c r="AE15" s="16">
        <v>5053</v>
      </c>
      <c r="AF15" s="16">
        <v>53</v>
      </c>
      <c r="AG15" s="16">
        <v>16</v>
      </c>
      <c r="AH15" s="16">
        <v>1642</v>
      </c>
      <c r="AI15" s="16">
        <v>153</v>
      </c>
      <c r="AJ15" s="16">
        <v>5876</v>
      </c>
      <c r="AK15" s="16">
        <v>707</v>
      </c>
      <c r="AL15" s="16">
        <v>80</v>
      </c>
      <c r="AM15" s="16">
        <v>455</v>
      </c>
      <c r="AN15" s="16">
        <v>244</v>
      </c>
      <c r="AO15" s="16">
        <v>210</v>
      </c>
      <c r="AP15" s="19" t="s">
        <v>56</v>
      </c>
      <c r="AQ15" s="18" t="s">
        <v>65</v>
      </c>
      <c r="AR15" s="6"/>
    </row>
    <row r="16" spans="1:44" ht="15" customHeight="1" x14ac:dyDescent="0.25">
      <c r="A16" t="s">
        <v>51</v>
      </c>
      <c r="B16" s="185" t="s">
        <v>66</v>
      </c>
      <c r="C16" s="13">
        <v>3</v>
      </c>
      <c r="D16" s="14">
        <v>63504</v>
      </c>
      <c r="E16" s="15">
        <v>433</v>
      </c>
      <c r="F16" s="16">
        <v>5256</v>
      </c>
      <c r="G16" s="16">
        <v>5085</v>
      </c>
      <c r="H16" s="16">
        <v>3188</v>
      </c>
      <c r="I16" s="16">
        <v>2631</v>
      </c>
      <c r="J16" s="16">
        <v>434</v>
      </c>
      <c r="K16" s="16">
        <v>1450</v>
      </c>
      <c r="L16" s="16">
        <v>2890</v>
      </c>
      <c r="M16" s="16">
        <v>2086</v>
      </c>
      <c r="N16" s="16">
        <v>1182</v>
      </c>
      <c r="O16" s="16">
        <v>10895</v>
      </c>
      <c r="P16" s="16">
        <v>1380</v>
      </c>
      <c r="Q16" s="16">
        <v>547</v>
      </c>
      <c r="R16" s="16">
        <v>609</v>
      </c>
      <c r="S16" s="16">
        <v>67</v>
      </c>
      <c r="T16" s="16">
        <v>409</v>
      </c>
      <c r="U16" s="16">
        <v>7063</v>
      </c>
      <c r="V16" s="16">
        <v>390</v>
      </c>
      <c r="W16" s="16">
        <v>46</v>
      </c>
      <c r="X16" s="16">
        <v>152</v>
      </c>
      <c r="Y16" s="16">
        <v>187</v>
      </c>
      <c r="Z16" s="16">
        <v>217</v>
      </c>
      <c r="AA16" s="16">
        <v>1710</v>
      </c>
      <c r="AB16" s="16">
        <v>1035</v>
      </c>
      <c r="AC16" s="16">
        <v>669</v>
      </c>
      <c r="AD16" s="16">
        <v>1626</v>
      </c>
      <c r="AE16" s="16">
        <v>3046</v>
      </c>
      <c r="AF16" s="16">
        <v>117</v>
      </c>
      <c r="AG16" s="16">
        <v>48</v>
      </c>
      <c r="AH16" s="16">
        <v>1429</v>
      </c>
      <c r="AI16" s="16">
        <v>123</v>
      </c>
      <c r="AJ16" s="16">
        <v>5458</v>
      </c>
      <c r="AK16" s="16">
        <v>598</v>
      </c>
      <c r="AL16" s="16">
        <v>96</v>
      </c>
      <c r="AM16" s="16">
        <v>435</v>
      </c>
      <c r="AN16" s="16">
        <v>301</v>
      </c>
      <c r="AO16" s="16">
        <v>216</v>
      </c>
      <c r="AP16" s="19" t="s">
        <v>57</v>
      </c>
      <c r="AQ16" s="18">
        <v>101020</v>
      </c>
      <c r="AR16" s="6"/>
    </row>
    <row r="17" spans="1:44" ht="15" customHeight="1" x14ac:dyDescent="0.25">
      <c r="A17" t="s">
        <v>51</v>
      </c>
      <c r="B17" s="185" t="s">
        <v>66</v>
      </c>
      <c r="C17" s="13">
        <v>2</v>
      </c>
      <c r="D17" s="14">
        <v>48304</v>
      </c>
      <c r="E17" s="15">
        <v>406</v>
      </c>
      <c r="F17" s="16">
        <v>4135</v>
      </c>
      <c r="G17" s="16">
        <v>2884</v>
      </c>
      <c r="H17" s="16">
        <v>1088</v>
      </c>
      <c r="I17" s="16">
        <v>2083</v>
      </c>
      <c r="J17" s="16">
        <v>61</v>
      </c>
      <c r="K17" s="16">
        <v>776</v>
      </c>
      <c r="L17" s="16">
        <v>2750</v>
      </c>
      <c r="M17" s="16">
        <v>1124</v>
      </c>
      <c r="N17" s="16">
        <v>1064</v>
      </c>
      <c r="O17" s="16">
        <v>9970</v>
      </c>
      <c r="P17" s="16">
        <v>2219</v>
      </c>
      <c r="Q17" s="16">
        <v>471</v>
      </c>
      <c r="R17" s="16">
        <v>282</v>
      </c>
      <c r="S17" s="16">
        <v>39</v>
      </c>
      <c r="T17" s="16">
        <v>363</v>
      </c>
      <c r="U17" s="16">
        <v>6054</v>
      </c>
      <c r="V17" s="16">
        <v>297</v>
      </c>
      <c r="W17" s="16">
        <v>19</v>
      </c>
      <c r="X17" s="16">
        <v>53</v>
      </c>
      <c r="Y17" s="16">
        <v>122</v>
      </c>
      <c r="Z17" s="16">
        <v>174</v>
      </c>
      <c r="AA17" s="16">
        <v>2451</v>
      </c>
      <c r="AB17" s="16">
        <v>930</v>
      </c>
      <c r="AC17" s="16">
        <v>899</v>
      </c>
      <c r="AD17" s="16">
        <v>1155</v>
      </c>
      <c r="AE17" s="16">
        <v>1967</v>
      </c>
      <c r="AF17" s="16">
        <v>70</v>
      </c>
      <c r="AG17" s="16">
        <v>17</v>
      </c>
      <c r="AH17" s="16">
        <v>475</v>
      </c>
      <c r="AI17" s="16">
        <v>31</v>
      </c>
      <c r="AJ17" s="16">
        <v>3047</v>
      </c>
      <c r="AK17" s="16">
        <v>195</v>
      </c>
      <c r="AL17" s="16">
        <v>45</v>
      </c>
      <c r="AM17" s="16">
        <v>118</v>
      </c>
      <c r="AN17" s="16">
        <v>292</v>
      </c>
      <c r="AO17" s="16">
        <v>178</v>
      </c>
      <c r="AP17" s="19" t="s">
        <v>58</v>
      </c>
      <c r="AQ17" s="18" t="s">
        <v>65</v>
      </c>
      <c r="AR17" s="6"/>
    </row>
    <row r="18" spans="1:44" ht="15" customHeight="1" x14ac:dyDescent="0.25">
      <c r="A18" t="s">
        <v>51</v>
      </c>
      <c r="B18" s="185" t="s">
        <v>66</v>
      </c>
      <c r="C18" s="13">
        <v>1</v>
      </c>
      <c r="D18" s="14">
        <v>41144</v>
      </c>
      <c r="E18" s="15">
        <v>158</v>
      </c>
      <c r="F18" s="16">
        <v>1096</v>
      </c>
      <c r="G18" s="16">
        <v>8024</v>
      </c>
      <c r="H18" s="16">
        <v>2286</v>
      </c>
      <c r="I18" s="16">
        <v>1549</v>
      </c>
      <c r="J18" s="16">
        <v>65</v>
      </c>
      <c r="K18" s="16">
        <v>1269</v>
      </c>
      <c r="L18" s="16">
        <v>3192</v>
      </c>
      <c r="M18" s="16">
        <v>1411</v>
      </c>
      <c r="N18" s="16">
        <v>372</v>
      </c>
      <c r="O18" s="16">
        <v>2334</v>
      </c>
      <c r="P18" s="16">
        <v>2066</v>
      </c>
      <c r="Q18" s="16">
        <v>218</v>
      </c>
      <c r="R18" s="16">
        <v>63</v>
      </c>
      <c r="S18" s="16">
        <v>20</v>
      </c>
      <c r="T18" s="16">
        <v>211</v>
      </c>
      <c r="U18" s="16">
        <v>5244</v>
      </c>
      <c r="V18" s="16">
        <v>368</v>
      </c>
      <c r="W18" s="16">
        <v>6</v>
      </c>
      <c r="X18" s="16">
        <v>103</v>
      </c>
      <c r="Y18" s="16">
        <v>62</v>
      </c>
      <c r="Z18" s="16">
        <v>113</v>
      </c>
      <c r="AA18" s="16">
        <v>2214</v>
      </c>
      <c r="AB18" s="16">
        <v>259</v>
      </c>
      <c r="AC18" s="16">
        <v>556</v>
      </c>
      <c r="AD18" s="16">
        <v>772</v>
      </c>
      <c r="AE18" s="16">
        <v>2660</v>
      </c>
      <c r="AF18" s="16" t="s">
        <v>53</v>
      </c>
      <c r="AG18" s="16">
        <v>7</v>
      </c>
      <c r="AH18" s="16">
        <v>72</v>
      </c>
      <c r="AI18" s="16">
        <v>15</v>
      </c>
      <c r="AJ18" s="16">
        <v>4007</v>
      </c>
      <c r="AK18" s="16">
        <v>14</v>
      </c>
      <c r="AL18" s="16">
        <v>3</v>
      </c>
      <c r="AM18" s="16">
        <v>17</v>
      </c>
      <c r="AN18" s="16">
        <v>227</v>
      </c>
      <c r="AO18" s="16">
        <v>91</v>
      </c>
      <c r="AP18" s="19" t="s">
        <v>59</v>
      </c>
      <c r="AQ18" s="18" t="s">
        <v>65</v>
      </c>
      <c r="AR18" s="6"/>
    </row>
    <row r="19" spans="1:44" ht="15" customHeight="1" x14ac:dyDescent="0.25">
      <c r="A19" t="s">
        <v>51</v>
      </c>
      <c r="B19" s="185" t="s">
        <v>66</v>
      </c>
      <c r="C19" s="13" t="s">
        <v>60</v>
      </c>
      <c r="D19" s="14">
        <v>270189</v>
      </c>
      <c r="E19" s="15">
        <v>1550</v>
      </c>
      <c r="F19" s="16">
        <v>15732</v>
      </c>
      <c r="G19" s="16">
        <v>27753</v>
      </c>
      <c r="H19" s="16">
        <v>18302</v>
      </c>
      <c r="I19" s="16">
        <v>8898</v>
      </c>
      <c r="J19" s="16">
        <v>2125</v>
      </c>
      <c r="K19" s="16">
        <v>5922</v>
      </c>
      <c r="L19" s="16">
        <v>17557</v>
      </c>
      <c r="M19" s="16">
        <v>9858</v>
      </c>
      <c r="N19" s="16">
        <v>4715</v>
      </c>
      <c r="O19" s="16">
        <v>36402</v>
      </c>
      <c r="P19" s="16">
        <v>8878</v>
      </c>
      <c r="Q19" s="16">
        <v>1961</v>
      </c>
      <c r="R19" s="16">
        <v>1699</v>
      </c>
      <c r="S19" s="16">
        <v>192</v>
      </c>
      <c r="T19" s="16">
        <v>1995</v>
      </c>
      <c r="U19" s="16">
        <v>26663</v>
      </c>
      <c r="V19" s="16">
        <v>1919</v>
      </c>
      <c r="W19" s="16">
        <v>108</v>
      </c>
      <c r="X19" s="16">
        <v>547</v>
      </c>
      <c r="Y19" s="16">
        <v>572</v>
      </c>
      <c r="Z19" s="16">
        <v>905</v>
      </c>
      <c r="AA19" s="16">
        <v>7677</v>
      </c>
      <c r="AB19" s="16">
        <v>2929</v>
      </c>
      <c r="AC19" s="16">
        <v>4872</v>
      </c>
      <c r="AD19" s="16">
        <v>9004</v>
      </c>
      <c r="AE19" s="16">
        <v>17502</v>
      </c>
      <c r="AF19" s="16">
        <v>283</v>
      </c>
      <c r="AG19" s="16">
        <v>95</v>
      </c>
      <c r="AH19" s="16">
        <v>4649</v>
      </c>
      <c r="AI19" s="16">
        <v>396</v>
      </c>
      <c r="AJ19" s="16">
        <v>22891</v>
      </c>
      <c r="AK19" s="16">
        <v>1910</v>
      </c>
      <c r="AL19" s="16">
        <v>271</v>
      </c>
      <c r="AM19" s="16">
        <v>1383</v>
      </c>
      <c r="AN19" s="16">
        <v>1277</v>
      </c>
      <c r="AO19" s="16">
        <v>797</v>
      </c>
      <c r="AP19" s="19" t="s">
        <v>61</v>
      </c>
      <c r="AQ19" s="18">
        <v>101020</v>
      </c>
      <c r="AR19" s="6"/>
    </row>
    <row r="20" spans="1:44" s="20" customFormat="1" ht="15" customHeight="1" x14ac:dyDescent="0.25">
      <c r="A20" s="20" t="s">
        <v>51</v>
      </c>
      <c r="B20" s="21" t="s">
        <v>62</v>
      </c>
      <c r="C20" s="22" t="s">
        <v>63</v>
      </c>
      <c r="D20" s="23">
        <v>3.16</v>
      </c>
      <c r="E20" s="24">
        <v>3.01</v>
      </c>
      <c r="F20" s="25">
        <v>3.02</v>
      </c>
      <c r="G20" s="25">
        <v>2.98</v>
      </c>
      <c r="H20" s="25">
        <v>3.81</v>
      </c>
      <c r="I20" s="25">
        <v>2.83</v>
      </c>
      <c r="J20" s="25">
        <v>4.18</v>
      </c>
      <c r="K20" s="25">
        <v>3.05</v>
      </c>
      <c r="L20" s="25">
        <v>3.19</v>
      </c>
      <c r="M20" s="25">
        <v>3.35</v>
      </c>
      <c r="N20" s="25">
        <v>3.29</v>
      </c>
      <c r="O20" s="25">
        <v>3.09</v>
      </c>
      <c r="P20" s="25">
        <v>2.75</v>
      </c>
      <c r="Q20" s="25">
        <v>3.05</v>
      </c>
      <c r="R20" s="25">
        <v>3.34</v>
      </c>
      <c r="S20" s="25">
        <v>3.05</v>
      </c>
      <c r="T20" s="25">
        <v>3.37</v>
      </c>
      <c r="U20" s="25">
        <v>2.85</v>
      </c>
      <c r="V20" s="25">
        <v>3.11</v>
      </c>
      <c r="W20" s="25">
        <v>3.15</v>
      </c>
      <c r="X20" s="25">
        <v>3.29</v>
      </c>
      <c r="Y20" s="25">
        <v>3.04</v>
      </c>
      <c r="Z20" s="25">
        <v>3.25</v>
      </c>
      <c r="AA20" s="25">
        <v>2.31</v>
      </c>
      <c r="AB20" s="25">
        <v>2.83</v>
      </c>
      <c r="AC20" s="25">
        <v>3.47</v>
      </c>
      <c r="AD20" s="25">
        <v>3.63</v>
      </c>
      <c r="AE20" s="25">
        <v>3.42</v>
      </c>
      <c r="AF20" s="25">
        <v>3.24</v>
      </c>
      <c r="AG20" s="25">
        <v>2.99</v>
      </c>
      <c r="AH20" s="25">
        <v>3.66</v>
      </c>
      <c r="AI20" s="25">
        <v>3.61</v>
      </c>
      <c r="AJ20" s="25">
        <v>3.17</v>
      </c>
      <c r="AK20" s="25">
        <v>3.67</v>
      </c>
      <c r="AL20" s="25">
        <v>3.45</v>
      </c>
      <c r="AM20" s="25">
        <v>3.74</v>
      </c>
      <c r="AN20" s="25">
        <v>2.94</v>
      </c>
      <c r="AO20" s="25">
        <v>3.07</v>
      </c>
      <c r="AP20" s="19" t="s">
        <v>64</v>
      </c>
      <c r="AQ20" s="26" t="s">
        <v>65</v>
      </c>
      <c r="AR20" s="27"/>
    </row>
    <row r="21" spans="1:44" ht="15" customHeight="1" x14ac:dyDescent="0.25">
      <c r="A21" t="s">
        <v>51</v>
      </c>
      <c r="B21" s="28" t="s">
        <v>67</v>
      </c>
      <c r="C21" s="29">
        <v>5</v>
      </c>
      <c r="D21" s="14">
        <v>4621</v>
      </c>
      <c r="E21" s="30">
        <v>13</v>
      </c>
      <c r="F21" s="31">
        <v>66</v>
      </c>
      <c r="G21" s="31">
        <v>837</v>
      </c>
      <c r="H21" s="31">
        <v>513</v>
      </c>
      <c r="I21" s="31">
        <v>33</v>
      </c>
      <c r="J21" s="31" t="s">
        <v>53</v>
      </c>
      <c r="K21" s="31">
        <v>40</v>
      </c>
      <c r="L21" s="31">
        <v>216</v>
      </c>
      <c r="M21" s="31">
        <v>75</v>
      </c>
      <c r="N21" s="31">
        <v>107</v>
      </c>
      <c r="O21" s="31">
        <v>451</v>
      </c>
      <c r="P21" s="31">
        <v>60</v>
      </c>
      <c r="Q21" s="31">
        <v>45</v>
      </c>
      <c r="R21" s="31">
        <v>57</v>
      </c>
      <c r="S21" s="31">
        <v>1</v>
      </c>
      <c r="T21" s="31">
        <v>57</v>
      </c>
      <c r="U21" s="31">
        <v>520</v>
      </c>
      <c r="V21" s="31">
        <v>75</v>
      </c>
      <c r="W21" s="31">
        <v>1</v>
      </c>
      <c r="X21" s="31">
        <v>1</v>
      </c>
      <c r="Y21" s="31">
        <v>3</v>
      </c>
      <c r="Z21" s="31">
        <v>42</v>
      </c>
      <c r="AA21" s="31">
        <v>9</v>
      </c>
      <c r="AB21" s="31">
        <v>7</v>
      </c>
      <c r="AC21" s="31">
        <v>44</v>
      </c>
      <c r="AD21" s="31">
        <v>105</v>
      </c>
      <c r="AE21" s="31">
        <v>681</v>
      </c>
      <c r="AF21" s="31">
        <v>6</v>
      </c>
      <c r="AG21" s="31">
        <v>1</v>
      </c>
      <c r="AH21" s="31">
        <v>101</v>
      </c>
      <c r="AI21" s="31">
        <v>4</v>
      </c>
      <c r="AJ21" s="31">
        <v>202</v>
      </c>
      <c r="AK21" s="31">
        <v>102</v>
      </c>
      <c r="AL21" s="31">
        <v>12</v>
      </c>
      <c r="AM21" s="31">
        <v>69</v>
      </c>
      <c r="AN21" s="31">
        <v>52</v>
      </c>
      <c r="AO21" s="31">
        <v>13</v>
      </c>
      <c r="AP21" s="17" t="s">
        <v>55</v>
      </c>
      <c r="AQ21" s="32" t="s">
        <v>65</v>
      </c>
      <c r="AR21" s="6"/>
    </row>
    <row r="22" spans="1:44" ht="15" customHeight="1" x14ac:dyDescent="0.25">
      <c r="A22" t="s">
        <v>51</v>
      </c>
      <c r="B22" s="185" t="s">
        <v>67</v>
      </c>
      <c r="C22" s="13">
        <v>4</v>
      </c>
      <c r="D22" s="14">
        <v>10580</v>
      </c>
      <c r="E22" s="15">
        <v>53</v>
      </c>
      <c r="F22" s="16">
        <v>461</v>
      </c>
      <c r="G22" s="16">
        <v>1078</v>
      </c>
      <c r="H22" s="16">
        <v>298</v>
      </c>
      <c r="I22" s="16">
        <v>112</v>
      </c>
      <c r="J22" s="16">
        <v>1</v>
      </c>
      <c r="K22" s="16">
        <v>85</v>
      </c>
      <c r="L22" s="16">
        <v>703</v>
      </c>
      <c r="M22" s="16">
        <v>286</v>
      </c>
      <c r="N22" s="16">
        <v>282</v>
      </c>
      <c r="O22" s="16">
        <v>1801</v>
      </c>
      <c r="P22" s="16">
        <v>403</v>
      </c>
      <c r="Q22" s="16">
        <v>91</v>
      </c>
      <c r="R22" s="16">
        <v>172</v>
      </c>
      <c r="S22" s="16">
        <v>10</v>
      </c>
      <c r="T22" s="16">
        <v>99</v>
      </c>
      <c r="U22" s="16">
        <v>867</v>
      </c>
      <c r="V22" s="16">
        <v>193</v>
      </c>
      <c r="W22" s="16">
        <v>2</v>
      </c>
      <c r="X22" s="16" t="s">
        <v>53</v>
      </c>
      <c r="Y22" s="16">
        <v>16</v>
      </c>
      <c r="Z22" s="16">
        <v>49</v>
      </c>
      <c r="AA22" s="16">
        <v>58</v>
      </c>
      <c r="AB22" s="16">
        <v>33</v>
      </c>
      <c r="AC22" s="16">
        <v>56</v>
      </c>
      <c r="AD22" s="16">
        <v>183</v>
      </c>
      <c r="AE22" s="16">
        <v>1565</v>
      </c>
      <c r="AF22" s="16">
        <v>13</v>
      </c>
      <c r="AG22" s="16">
        <v>3</v>
      </c>
      <c r="AH22" s="16">
        <v>305</v>
      </c>
      <c r="AI22" s="16">
        <v>28</v>
      </c>
      <c r="AJ22" s="16">
        <v>680</v>
      </c>
      <c r="AK22" s="16">
        <v>288</v>
      </c>
      <c r="AL22" s="16">
        <v>24</v>
      </c>
      <c r="AM22" s="16">
        <v>149</v>
      </c>
      <c r="AN22" s="16">
        <v>85</v>
      </c>
      <c r="AO22" s="16">
        <v>48</v>
      </c>
      <c r="AP22" s="19" t="s">
        <v>56</v>
      </c>
      <c r="AQ22" s="18" t="s">
        <v>65</v>
      </c>
      <c r="AR22" s="6"/>
    </row>
    <row r="23" spans="1:44" ht="15" customHeight="1" x14ac:dyDescent="0.25">
      <c r="A23" t="s">
        <v>51</v>
      </c>
      <c r="B23" s="185" t="s">
        <v>67</v>
      </c>
      <c r="C23" s="13">
        <v>3</v>
      </c>
      <c r="D23" s="14">
        <v>20273</v>
      </c>
      <c r="E23" s="15">
        <v>135</v>
      </c>
      <c r="F23" s="16">
        <v>1594</v>
      </c>
      <c r="G23" s="16">
        <v>1408</v>
      </c>
      <c r="H23" s="16">
        <v>484</v>
      </c>
      <c r="I23" s="16">
        <v>316</v>
      </c>
      <c r="J23" s="16">
        <v>20</v>
      </c>
      <c r="K23" s="16">
        <v>152</v>
      </c>
      <c r="L23" s="16">
        <v>733</v>
      </c>
      <c r="M23" s="16">
        <v>429</v>
      </c>
      <c r="N23" s="16">
        <v>710</v>
      </c>
      <c r="O23" s="16">
        <v>5129</v>
      </c>
      <c r="P23" s="16">
        <v>439</v>
      </c>
      <c r="Q23" s="16">
        <v>213</v>
      </c>
      <c r="R23" s="16">
        <v>308</v>
      </c>
      <c r="S23" s="16">
        <v>13</v>
      </c>
      <c r="T23" s="16">
        <v>139</v>
      </c>
      <c r="U23" s="16">
        <v>2281</v>
      </c>
      <c r="V23" s="16">
        <v>253</v>
      </c>
      <c r="W23" s="16">
        <v>21</v>
      </c>
      <c r="X23" s="16">
        <v>5</v>
      </c>
      <c r="Y23" s="16">
        <v>36</v>
      </c>
      <c r="Z23" s="16">
        <v>129</v>
      </c>
      <c r="AA23" s="16">
        <v>211</v>
      </c>
      <c r="AB23" s="16">
        <v>94</v>
      </c>
      <c r="AC23" s="16">
        <v>53</v>
      </c>
      <c r="AD23" s="16">
        <v>182</v>
      </c>
      <c r="AE23" s="16">
        <v>1663</v>
      </c>
      <c r="AF23" s="16">
        <v>46</v>
      </c>
      <c r="AG23" s="16">
        <v>28</v>
      </c>
      <c r="AH23" s="16">
        <v>506</v>
      </c>
      <c r="AI23" s="16">
        <v>48</v>
      </c>
      <c r="AJ23" s="16">
        <v>1402</v>
      </c>
      <c r="AK23" s="16">
        <v>469</v>
      </c>
      <c r="AL23" s="16">
        <v>49</v>
      </c>
      <c r="AM23" s="16">
        <v>298</v>
      </c>
      <c r="AN23" s="16">
        <v>154</v>
      </c>
      <c r="AO23" s="16">
        <v>123</v>
      </c>
      <c r="AP23" s="19" t="s">
        <v>57</v>
      </c>
      <c r="AQ23" s="18">
        <v>68375</v>
      </c>
      <c r="AR23" s="6"/>
    </row>
    <row r="24" spans="1:44" ht="15" customHeight="1" x14ac:dyDescent="0.25">
      <c r="A24" t="s">
        <v>51</v>
      </c>
      <c r="B24" s="185" t="s">
        <v>67</v>
      </c>
      <c r="C24" s="13">
        <v>2</v>
      </c>
      <c r="D24" s="14">
        <v>32006</v>
      </c>
      <c r="E24" s="15">
        <v>222</v>
      </c>
      <c r="F24" s="16">
        <v>3085</v>
      </c>
      <c r="G24" s="16">
        <v>1019</v>
      </c>
      <c r="H24" s="16">
        <v>225</v>
      </c>
      <c r="I24" s="16">
        <v>645</v>
      </c>
      <c r="J24" s="16">
        <v>13</v>
      </c>
      <c r="K24" s="16">
        <v>133</v>
      </c>
      <c r="L24" s="16">
        <v>1027</v>
      </c>
      <c r="M24" s="16">
        <v>364</v>
      </c>
      <c r="N24" s="16">
        <v>1561</v>
      </c>
      <c r="O24" s="16">
        <v>11836</v>
      </c>
      <c r="P24" s="16">
        <v>1141</v>
      </c>
      <c r="Q24" s="16">
        <v>397</v>
      </c>
      <c r="R24" s="16">
        <v>285</v>
      </c>
      <c r="S24" s="16">
        <v>25</v>
      </c>
      <c r="T24" s="16">
        <v>209</v>
      </c>
      <c r="U24" s="16">
        <v>3334</v>
      </c>
      <c r="V24" s="16">
        <v>303</v>
      </c>
      <c r="W24" s="16">
        <v>13</v>
      </c>
      <c r="X24" s="16">
        <v>2</v>
      </c>
      <c r="Y24" s="16">
        <v>43</v>
      </c>
      <c r="Z24" s="16">
        <v>189</v>
      </c>
      <c r="AA24" s="16">
        <v>658</v>
      </c>
      <c r="AB24" s="16">
        <v>207</v>
      </c>
      <c r="AC24" s="16">
        <v>87</v>
      </c>
      <c r="AD24" s="16">
        <v>212</v>
      </c>
      <c r="AE24" s="16">
        <v>1625</v>
      </c>
      <c r="AF24" s="16">
        <v>53</v>
      </c>
      <c r="AG24" s="16">
        <v>58</v>
      </c>
      <c r="AH24" s="16">
        <v>402</v>
      </c>
      <c r="AI24" s="16">
        <v>35</v>
      </c>
      <c r="AJ24" s="16">
        <v>1518</v>
      </c>
      <c r="AK24" s="16">
        <v>324</v>
      </c>
      <c r="AL24" s="16">
        <v>54</v>
      </c>
      <c r="AM24" s="16">
        <v>179</v>
      </c>
      <c r="AN24" s="16">
        <v>282</v>
      </c>
      <c r="AO24" s="16">
        <v>241</v>
      </c>
      <c r="AP24" s="19" t="s">
        <v>58</v>
      </c>
      <c r="AQ24" s="18" t="s">
        <v>65</v>
      </c>
      <c r="AR24" s="6"/>
    </row>
    <row r="25" spans="1:44" ht="15" customHeight="1" x14ac:dyDescent="0.25">
      <c r="A25" t="s">
        <v>51</v>
      </c>
      <c r="B25" s="185" t="s">
        <v>67</v>
      </c>
      <c r="C25" s="13">
        <v>1</v>
      </c>
      <c r="D25" s="14">
        <v>55855</v>
      </c>
      <c r="E25" s="15">
        <v>141</v>
      </c>
      <c r="F25" s="16">
        <v>2968</v>
      </c>
      <c r="G25" s="16">
        <v>7366</v>
      </c>
      <c r="H25" s="16">
        <v>725</v>
      </c>
      <c r="I25" s="16">
        <v>1667</v>
      </c>
      <c r="J25" s="16">
        <v>27</v>
      </c>
      <c r="K25" s="16">
        <v>525</v>
      </c>
      <c r="L25" s="16">
        <v>3258</v>
      </c>
      <c r="M25" s="16">
        <v>1157</v>
      </c>
      <c r="N25" s="16">
        <v>1757</v>
      </c>
      <c r="O25" s="16">
        <v>10246</v>
      </c>
      <c r="P25" s="16">
        <v>3527</v>
      </c>
      <c r="Q25" s="16">
        <v>339</v>
      </c>
      <c r="R25" s="16">
        <v>127</v>
      </c>
      <c r="S25" s="16">
        <v>9</v>
      </c>
      <c r="T25" s="16">
        <v>326</v>
      </c>
      <c r="U25" s="16">
        <v>6876</v>
      </c>
      <c r="V25" s="16">
        <v>852</v>
      </c>
      <c r="W25" s="16">
        <v>7</v>
      </c>
      <c r="X25" s="16">
        <v>14</v>
      </c>
      <c r="Y25" s="16">
        <v>32</v>
      </c>
      <c r="Z25" s="16">
        <v>232</v>
      </c>
      <c r="AA25" s="16">
        <v>1817</v>
      </c>
      <c r="AB25" s="16">
        <v>127</v>
      </c>
      <c r="AC25" s="16">
        <v>97</v>
      </c>
      <c r="AD25" s="16">
        <v>363</v>
      </c>
      <c r="AE25" s="16">
        <v>4947</v>
      </c>
      <c r="AF25" s="16">
        <v>6</v>
      </c>
      <c r="AG25" s="16">
        <v>29</v>
      </c>
      <c r="AH25" s="16">
        <v>157</v>
      </c>
      <c r="AI25" s="16">
        <v>21</v>
      </c>
      <c r="AJ25" s="16">
        <v>4749</v>
      </c>
      <c r="AK25" s="16">
        <v>78</v>
      </c>
      <c r="AL25" s="16">
        <v>14</v>
      </c>
      <c r="AM25" s="16">
        <v>43</v>
      </c>
      <c r="AN25" s="16">
        <v>851</v>
      </c>
      <c r="AO25" s="16">
        <v>378</v>
      </c>
      <c r="AP25" s="19" t="s">
        <v>59</v>
      </c>
      <c r="AQ25" s="18" t="s">
        <v>65</v>
      </c>
      <c r="AR25" s="6"/>
    </row>
    <row r="26" spans="1:44" ht="15" customHeight="1" x14ac:dyDescent="0.25">
      <c r="A26" t="s">
        <v>51</v>
      </c>
      <c r="B26" s="185" t="s">
        <v>67</v>
      </c>
      <c r="C26" s="13" t="s">
        <v>60</v>
      </c>
      <c r="D26" s="14">
        <v>123335</v>
      </c>
      <c r="E26" s="15">
        <v>564</v>
      </c>
      <c r="F26" s="16">
        <v>8174</v>
      </c>
      <c r="G26" s="16">
        <v>11708</v>
      </c>
      <c r="H26" s="16">
        <v>2245</v>
      </c>
      <c r="I26" s="16">
        <v>2773</v>
      </c>
      <c r="J26" s="16">
        <v>61</v>
      </c>
      <c r="K26" s="16">
        <v>935</v>
      </c>
      <c r="L26" s="16">
        <v>5937</v>
      </c>
      <c r="M26" s="16">
        <v>2311</v>
      </c>
      <c r="N26" s="16">
        <v>4417</v>
      </c>
      <c r="O26" s="16">
        <v>29463</v>
      </c>
      <c r="P26" s="16">
        <v>5570</v>
      </c>
      <c r="Q26" s="16">
        <v>1085</v>
      </c>
      <c r="R26" s="16">
        <v>949</v>
      </c>
      <c r="S26" s="16">
        <v>58</v>
      </c>
      <c r="T26" s="16">
        <v>830</v>
      </c>
      <c r="U26" s="16">
        <v>13878</v>
      </c>
      <c r="V26" s="16">
        <v>1676</v>
      </c>
      <c r="W26" s="16">
        <v>44</v>
      </c>
      <c r="X26" s="16">
        <v>22</v>
      </c>
      <c r="Y26" s="16">
        <v>130</v>
      </c>
      <c r="Z26" s="16">
        <v>641</v>
      </c>
      <c r="AA26" s="16">
        <v>2753</v>
      </c>
      <c r="AB26" s="16">
        <v>468</v>
      </c>
      <c r="AC26" s="16">
        <v>337</v>
      </c>
      <c r="AD26" s="16">
        <v>1045</v>
      </c>
      <c r="AE26" s="16">
        <v>10481</v>
      </c>
      <c r="AF26" s="16">
        <v>124</v>
      </c>
      <c r="AG26" s="16">
        <v>119</v>
      </c>
      <c r="AH26" s="16">
        <v>1471</v>
      </c>
      <c r="AI26" s="16">
        <v>136</v>
      </c>
      <c r="AJ26" s="16">
        <v>8551</v>
      </c>
      <c r="AK26" s="16">
        <v>1261</v>
      </c>
      <c r="AL26" s="16">
        <v>153</v>
      </c>
      <c r="AM26" s="16">
        <v>738</v>
      </c>
      <c r="AN26" s="16">
        <v>1424</v>
      </c>
      <c r="AO26" s="16">
        <v>803</v>
      </c>
      <c r="AP26" s="19" t="s">
        <v>61</v>
      </c>
      <c r="AQ26" s="18">
        <v>68375</v>
      </c>
      <c r="AR26" s="6"/>
    </row>
    <row r="27" spans="1:44" s="20" customFormat="1" ht="15" customHeight="1" x14ac:dyDescent="0.25">
      <c r="A27" s="20" t="s">
        <v>51</v>
      </c>
      <c r="B27" s="21" t="s">
        <v>62</v>
      </c>
      <c r="C27" s="22" t="s">
        <v>63</v>
      </c>
      <c r="D27" s="23">
        <v>2</v>
      </c>
      <c r="E27" s="24">
        <v>2.25</v>
      </c>
      <c r="F27" s="25">
        <v>1.97</v>
      </c>
      <c r="G27" s="25">
        <v>1.89</v>
      </c>
      <c r="H27" s="25">
        <v>2.84</v>
      </c>
      <c r="I27" s="25">
        <v>1.63</v>
      </c>
      <c r="J27" s="25">
        <v>1.92</v>
      </c>
      <c r="K27" s="25">
        <v>1.91</v>
      </c>
      <c r="L27" s="25">
        <v>1.92</v>
      </c>
      <c r="M27" s="25">
        <v>2.0299999999999998</v>
      </c>
      <c r="N27" s="25">
        <v>1.96</v>
      </c>
      <c r="O27" s="25">
        <v>1.99</v>
      </c>
      <c r="P27" s="25">
        <v>1.62</v>
      </c>
      <c r="Q27" s="25">
        <v>2.1800000000000002</v>
      </c>
      <c r="R27" s="25">
        <v>2.73</v>
      </c>
      <c r="S27" s="25">
        <v>2.4700000000000002</v>
      </c>
      <c r="T27" s="25">
        <v>2.2200000000000002</v>
      </c>
      <c r="U27" s="25">
        <v>1.91</v>
      </c>
      <c r="V27" s="25">
        <v>2.0099999999999998</v>
      </c>
      <c r="W27" s="25">
        <v>2.48</v>
      </c>
      <c r="X27" s="25">
        <v>1.73</v>
      </c>
      <c r="Y27" s="25">
        <v>2.35</v>
      </c>
      <c r="Z27" s="25">
        <v>2.19</v>
      </c>
      <c r="AA27" s="25">
        <v>1.47</v>
      </c>
      <c r="AB27" s="25">
        <v>2.12</v>
      </c>
      <c r="AC27" s="25">
        <v>2.59</v>
      </c>
      <c r="AD27" s="25">
        <v>2.48</v>
      </c>
      <c r="AE27" s="25">
        <v>2.1800000000000002</v>
      </c>
      <c r="AF27" s="25">
        <v>2.68</v>
      </c>
      <c r="AG27" s="25">
        <v>2.0699999999999998</v>
      </c>
      <c r="AH27" s="25">
        <v>2.86</v>
      </c>
      <c r="AI27" s="25">
        <v>2.7</v>
      </c>
      <c r="AJ27" s="25">
        <v>1.84</v>
      </c>
      <c r="AK27" s="25">
        <v>3.01</v>
      </c>
      <c r="AL27" s="25">
        <v>2.78</v>
      </c>
      <c r="AM27" s="25">
        <v>3.03</v>
      </c>
      <c r="AN27" s="25">
        <v>1.74</v>
      </c>
      <c r="AO27" s="25">
        <v>1.85</v>
      </c>
      <c r="AP27" s="19" t="s">
        <v>64</v>
      </c>
      <c r="AQ27" s="26" t="s">
        <v>65</v>
      </c>
      <c r="AR27" s="27"/>
    </row>
    <row r="28" spans="1:44" ht="15" customHeight="1" x14ac:dyDescent="0.25">
      <c r="A28" t="s">
        <v>51</v>
      </c>
      <c r="B28" s="28" t="s">
        <v>68</v>
      </c>
      <c r="C28" s="29">
        <v>5</v>
      </c>
      <c r="D28" s="14">
        <v>29682</v>
      </c>
      <c r="E28" s="30">
        <v>139</v>
      </c>
      <c r="F28" s="31">
        <v>371</v>
      </c>
      <c r="G28" s="31">
        <v>3738</v>
      </c>
      <c r="H28" s="31">
        <v>2639</v>
      </c>
      <c r="I28" s="31">
        <v>149</v>
      </c>
      <c r="J28" s="31">
        <v>3</v>
      </c>
      <c r="K28" s="31">
        <v>209</v>
      </c>
      <c r="L28" s="31">
        <v>1231</v>
      </c>
      <c r="M28" s="31">
        <v>453</v>
      </c>
      <c r="N28" s="31">
        <v>451</v>
      </c>
      <c r="O28" s="31">
        <v>2041</v>
      </c>
      <c r="P28" s="31">
        <v>444</v>
      </c>
      <c r="Q28" s="31">
        <v>134</v>
      </c>
      <c r="R28" s="31">
        <v>148</v>
      </c>
      <c r="S28" s="31">
        <v>13</v>
      </c>
      <c r="T28" s="31">
        <v>252</v>
      </c>
      <c r="U28" s="31">
        <v>2453</v>
      </c>
      <c r="V28" s="31">
        <v>278</v>
      </c>
      <c r="W28" s="31">
        <v>91</v>
      </c>
      <c r="X28" s="31">
        <v>9</v>
      </c>
      <c r="Y28" s="31">
        <v>16</v>
      </c>
      <c r="Z28" s="31">
        <v>101</v>
      </c>
      <c r="AA28" s="31">
        <v>76</v>
      </c>
      <c r="AB28" s="31">
        <v>60</v>
      </c>
      <c r="AC28" s="31">
        <v>271</v>
      </c>
      <c r="AD28" s="31">
        <v>603</v>
      </c>
      <c r="AE28" s="31">
        <v>2308</v>
      </c>
      <c r="AF28" s="31">
        <v>26</v>
      </c>
      <c r="AG28" s="31">
        <v>4</v>
      </c>
      <c r="AH28" s="31">
        <v>8427</v>
      </c>
      <c r="AI28" s="31">
        <v>570</v>
      </c>
      <c r="AJ28" s="31">
        <v>976</v>
      </c>
      <c r="AK28" s="31">
        <v>452</v>
      </c>
      <c r="AL28" s="31">
        <v>86</v>
      </c>
      <c r="AM28" s="31">
        <v>295</v>
      </c>
      <c r="AN28" s="31">
        <v>111</v>
      </c>
      <c r="AO28" s="31">
        <v>54</v>
      </c>
      <c r="AP28" s="17" t="s">
        <v>55</v>
      </c>
      <c r="AQ28" s="32" t="s">
        <v>65</v>
      </c>
      <c r="AR28" s="6"/>
    </row>
    <row r="29" spans="1:44" ht="15" customHeight="1" x14ac:dyDescent="0.25">
      <c r="A29" t="s">
        <v>51</v>
      </c>
      <c r="B29" s="185" t="s">
        <v>68</v>
      </c>
      <c r="C29" s="13">
        <v>4</v>
      </c>
      <c r="D29" s="14">
        <v>52243</v>
      </c>
      <c r="E29" s="15">
        <v>424</v>
      </c>
      <c r="F29" s="16">
        <v>1761</v>
      </c>
      <c r="G29" s="16">
        <v>4159</v>
      </c>
      <c r="H29" s="16">
        <v>1411</v>
      </c>
      <c r="I29" s="16">
        <v>406</v>
      </c>
      <c r="J29" s="16">
        <v>7</v>
      </c>
      <c r="K29" s="16">
        <v>321</v>
      </c>
      <c r="L29" s="16">
        <v>2987</v>
      </c>
      <c r="M29" s="16">
        <v>1356</v>
      </c>
      <c r="N29" s="16">
        <v>971</v>
      </c>
      <c r="O29" s="16">
        <v>6764</v>
      </c>
      <c r="P29" s="16">
        <v>1973</v>
      </c>
      <c r="Q29" s="16">
        <v>380</v>
      </c>
      <c r="R29" s="16">
        <v>377</v>
      </c>
      <c r="S29" s="16">
        <v>32</v>
      </c>
      <c r="T29" s="16">
        <v>307</v>
      </c>
      <c r="U29" s="16">
        <v>3687</v>
      </c>
      <c r="V29" s="16">
        <v>552</v>
      </c>
      <c r="W29" s="16">
        <v>150</v>
      </c>
      <c r="X29" s="16">
        <v>6</v>
      </c>
      <c r="Y29" s="16">
        <v>33</v>
      </c>
      <c r="Z29" s="16">
        <v>147</v>
      </c>
      <c r="AA29" s="16">
        <v>460</v>
      </c>
      <c r="AB29" s="16">
        <v>208</v>
      </c>
      <c r="AC29" s="16">
        <v>272</v>
      </c>
      <c r="AD29" s="16">
        <v>825</v>
      </c>
      <c r="AE29" s="16">
        <v>4587</v>
      </c>
      <c r="AF29" s="16">
        <v>35</v>
      </c>
      <c r="AG29" s="16">
        <v>11</v>
      </c>
      <c r="AH29" s="16">
        <v>10635</v>
      </c>
      <c r="AI29" s="16">
        <v>2068</v>
      </c>
      <c r="AJ29" s="16">
        <v>2620</v>
      </c>
      <c r="AK29" s="16">
        <v>1238</v>
      </c>
      <c r="AL29" s="16">
        <v>151</v>
      </c>
      <c r="AM29" s="16">
        <v>577</v>
      </c>
      <c r="AN29" s="16">
        <v>221</v>
      </c>
      <c r="AO29" s="16">
        <v>124</v>
      </c>
      <c r="AP29" s="19" t="s">
        <v>56</v>
      </c>
      <c r="AQ29" s="18" t="s">
        <v>65</v>
      </c>
      <c r="AR29" s="6"/>
    </row>
    <row r="30" spans="1:44" ht="15" customHeight="1" x14ac:dyDescent="0.25">
      <c r="A30" t="s">
        <v>51</v>
      </c>
      <c r="B30" s="185" t="s">
        <v>68</v>
      </c>
      <c r="C30" s="13">
        <v>3</v>
      </c>
      <c r="D30" s="14">
        <v>77853</v>
      </c>
      <c r="E30" s="15">
        <v>609</v>
      </c>
      <c r="F30" s="16">
        <v>4811</v>
      </c>
      <c r="G30" s="16">
        <v>5344</v>
      </c>
      <c r="H30" s="16">
        <v>1910</v>
      </c>
      <c r="I30" s="16">
        <v>1158</v>
      </c>
      <c r="J30" s="16">
        <v>41</v>
      </c>
      <c r="K30" s="16">
        <v>567</v>
      </c>
      <c r="L30" s="16">
        <v>2851</v>
      </c>
      <c r="M30" s="16">
        <v>1616</v>
      </c>
      <c r="N30" s="16">
        <v>2044</v>
      </c>
      <c r="O30" s="16">
        <v>16207</v>
      </c>
      <c r="P30" s="16">
        <v>1755</v>
      </c>
      <c r="Q30" s="16">
        <v>757</v>
      </c>
      <c r="R30" s="16">
        <v>824</v>
      </c>
      <c r="S30" s="16">
        <v>75</v>
      </c>
      <c r="T30" s="16">
        <v>400</v>
      </c>
      <c r="U30" s="16">
        <v>9193</v>
      </c>
      <c r="V30" s="16">
        <v>580</v>
      </c>
      <c r="W30" s="16">
        <v>188</v>
      </c>
      <c r="X30" s="16">
        <v>22</v>
      </c>
      <c r="Y30" s="16">
        <v>77</v>
      </c>
      <c r="Z30" s="16">
        <v>304</v>
      </c>
      <c r="AA30" s="16">
        <v>1099</v>
      </c>
      <c r="AB30" s="16">
        <v>602</v>
      </c>
      <c r="AC30" s="16">
        <v>213</v>
      </c>
      <c r="AD30" s="16">
        <v>727</v>
      </c>
      <c r="AE30" s="16">
        <v>4209</v>
      </c>
      <c r="AF30" s="16">
        <v>129</v>
      </c>
      <c r="AG30" s="16">
        <v>57</v>
      </c>
      <c r="AH30" s="16">
        <v>7559</v>
      </c>
      <c r="AI30" s="16">
        <v>3664</v>
      </c>
      <c r="AJ30" s="16">
        <v>4610</v>
      </c>
      <c r="AK30" s="16">
        <v>1616</v>
      </c>
      <c r="AL30" s="16">
        <v>243</v>
      </c>
      <c r="AM30" s="16">
        <v>1141</v>
      </c>
      <c r="AN30" s="16">
        <v>388</v>
      </c>
      <c r="AO30" s="16">
        <v>263</v>
      </c>
      <c r="AP30" s="19" t="s">
        <v>57</v>
      </c>
      <c r="AQ30" s="18">
        <v>191122</v>
      </c>
      <c r="AR30" s="6"/>
    </row>
    <row r="31" spans="1:44" ht="15" customHeight="1" x14ac:dyDescent="0.25">
      <c r="A31" t="s">
        <v>51</v>
      </c>
      <c r="B31" s="185" t="s">
        <v>68</v>
      </c>
      <c r="C31" s="13">
        <v>2</v>
      </c>
      <c r="D31" s="14">
        <v>96977</v>
      </c>
      <c r="E31" s="15">
        <v>906</v>
      </c>
      <c r="F31" s="16">
        <v>7626</v>
      </c>
      <c r="G31" s="16">
        <v>3715</v>
      </c>
      <c r="H31" s="16">
        <v>820</v>
      </c>
      <c r="I31" s="16">
        <v>1860</v>
      </c>
      <c r="J31" s="16">
        <v>25</v>
      </c>
      <c r="K31" s="16">
        <v>432</v>
      </c>
      <c r="L31" s="16">
        <v>4157</v>
      </c>
      <c r="M31" s="16">
        <v>1428</v>
      </c>
      <c r="N31" s="16">
        <v>3920</v>
      </c>
      <c r="O31" s="16">
        <v>31532</v>
      </c>
      <c r="P31" s="16">
        <v>4069</v>
      </c>
      <c r="Q31" s="16">
        <v>1029</v>
      </c>
      <c r="R31" s="16">
        <v>704</v>
      </c>
      <c r="S31" s="16">
        <v>74</v>
      </c>
      <c r="T31" s="16">
        <v>491</v>
      </c>
      <c r="U31" s="16">
        <v>12611</v>
      </c>
      <c r="V31" s="16">
        <v>670</v>
      </c>
      <c r="W31" s="16">
        <v>90</v>
      </c>
      <c r="X31" s="16">
        <v>16</v>
      </c>
      <c r="Y31" s="16">
        <v>73</v>
      </c>
      <c r="Z31" s="16">
        <v>510</v>
      </c>
      <c r="AA31" s="16">
        <v>2459</v>
      </c>
      <c r="AB31" s="16">
        <v>1030</v>
      </c>
      <c r="AC31" s="16">
        <v>337</v>
      </c>
      <c r="AD31" s="16">
        <v>791</v>
      </c>
      <c r="AE31" s="16">
        <v>3953</v>
      </c>
      <c r="AF31" s="16">
        <v>115</v>
      </c>
      <c r="AG31" s="16">
        <v>45</v>
      </c>
      <c r="AH31" s="16">
        <v>2323</v>
      </c>
      <c r="AI31" s="16">
        <v>2231</v>
      </c>
      <c r="AJ31" s="16">
        <v>4345</v>
      </c>
      <c r="AK31" s="16">
        <v>936</v>
      </c>
      <c r="AL31" s="16">
        <v>226</v>
      </c>
      <c r="AM31" s="16">
        <v>583</v>
      </c>
      <c r="AN31" s="16">
        <v>535</v>
      </c>
      <c r="AO31" s="16">
        <v>310</v>
      </c>
      <c r="AP31" s="19" t="s">
        <v>58</v>
      </c>
      <c r="AQ31" s="18" t="s">
        <v>65</v>
      </c>
      <c r="AR31" s="6"/>
    </row>
    <row r="32" spans="1:44" ht="15" customHeight="1" x14ac:dyDescent="0.25">
      <c r="A32" t="s">
        <v>51</v>
      </c>
      <c r="B32" s="185" t="s">
        <v>68</v>
      </c>
      <c r="C32" s="13">
        <v>1</v>
      </c>
      <c r="D32" s="14">
        <v>133205</v>
      </c>
      <c r="E32" s="15">
        <v>516</v>
      </c>
      <c r="F32" s="16">
        <v>4868</v>
      </c>
      <c r="G32" s="16">
        <v>19661</v>
      </c>
      <c r="H32" s="16">
        <v>2528</v>
      </c>
      <c r="I32" s="16">
        <v>3808</v>
      </c>
      <c r="J32" s="16">
        <v>52</v>
      </c>
      <c r="K32" s="16">
        <v>1457</v>
      </c>
      <c r="L32" s="16">
        <v>11992</v>
      </c>
      <c r="M32" s="16">
        <v>3607</v>
      </c>
      <c r="N32" s="16">
        <v>2784</v>
      </c>
      <c r="O32" s="16">
        <v>16887</v>
      </c>
      <c r="P32" s="16">
        <v>8298</v>
      </c>
      <c r="Q32" s="16">
        <v>592</v>
      </c>
      <c r="R32" s="16">
        <v>250</v>
      </c>
      <c r="S32" s="16">
        <v>58</v>
      </c>
      <c r="T32" s="16">
        <v>513</v>
      </c>
      <c r="U32" s="16">
        <v>23615</v>
      </c>
      <c r="V32" s="16">
        <v>1056</v>
      </c>
      <c r="W32" s="16">
        <v>35</v>
      </c>
      <c r="X32" s="16">
        <v>62</v>
      </c>
      <c r="Y32" s="16">
        <v>60</v>
      </c>
      <c r="Z32" s="16">
        <v>386</v>
      </c>
      <c r="AA32" s="16">
        <v>4457</v>
      </c>
      <c r="AB32" s="16">
        <v>511</v>
      </c>
      <c r="AC32" s="16">
        <v>378</v>
      </c>
      <c r="AD32" s="16">
        <v>877</v>
      </c>
      <c r="AE32" s="16">
        <v>9803</v>
      </c>
      <c r="AF32" s="16">
        <v>8</v>
      </c>
      <c r="AG32" s="16">
        <v>27</v>
      </c>
      <c r="AH32" s="16">
        <v>317</v>
      </c>
      <c r="AI32" s="16">
        <v>792</v>
      </c>
      <c r="AJ32" s="16">
        <v>11493</v>
      </c>
      <c r="AK32" s="16">
        <v>135</v>
      </c>
      <c r="AL32" s="16">
        <v>33</v>
      </c>
      <c r="AM32" s="16">
        <v>99</v>
      </c>
      <c r="AN32" s="16">
        <v>866</v>
      </c>
      <c r="AO32" s="16">
        <v>324</v>
      </c>
      <c r="AP32" s="19" t="s">
        <v>59</v>
      </c>
      <c r="AQ32" s="18" t="s">
        <v>65</v>
      </c>
      <c r="AR32" s="6"/>
    </row>
    <row r="33" spans="1:44" ht="15" customHeight="1" x14ac:dyDescent="0.25">
      <c r="A33" t="s">
        <v>51</v>
      </c>
      <c r="B33" s="185" t="s">
        <v>68</v>
      </c>
      <c r="C33" s="13" t="s">
        <v>60</v>
      </c>
      <c r="D33" s="14">
        <v>389960</v>
      </c>
      <c r="E33" s="15">
        <v>2594</v>
      </c>
      <c r="F33" s="16">
        <v>19437</v>
      </c>
      <c r="G33" s="16">
        <v>36617</v>
      </c>
      <c r="H33" s="16">
        <v>9308</v>
      </c>
      <c r="I33" s="16">
        <v>7381</v>
      </c>
      <c r="J33" s="16">
        <v>128</v>
      </c>
      <c r="K33" s="16">
        <v>2986</v>
      </c>
      <c r="L33" s="16">
        <v>23218</v>
      </c>
      <c r="M33" s="16">
        <v>8460</v>
      </c>
      <c r="N33" s="16">
        <v>10170</v>
      </c>
      <c r="O33" s="16">
        <v>73431</v>
      </c>
      <c r="P33" s="16">
        <v>16539</v>
      </c>
      <c r="Q33" s="16">
        <v>2892</v>
      </c>
      <c r="R33" s="16">
        <v>2303</v>
      </c>
      <c r="S33" s="16">
        <v>252</v>
      </c>
      <c r="T33" s="16">
        <v>1963</v>
      </c>
      <c r="U33" s="16">
        <v>51559</v>
      </c>
      <c r="V33" s="16">
        <v>3136</v>
      </c>
      <c r="W33" s="16">
        <v>554</v>
      </c>
      <c r="X33" s="16">
        <v>115</v>
      </c>
      <c r="Y33" s="16">
        <v>259</v>
      </c>
      <c r="Z33" s="16">
        <v>1448</v>
      </c>
      <c r="AA33" s="16">
        <v>8551</v>
      </c>
      <c r="AB33" s="16">
        <v>2411</v>
      </c>
      <c r="AC33" s="16">
        <v>1471</v>
      </c>
      <c r="AD33" s="16">
        <v>3823</v>
      </c>
      <c r="AE33" s="16">
        <v>24860</v>
      </c>
      <c r="AF33" s="16">
        <v>313</v>
      </c>
      <c r="AG33" s="16">
        <v>144</v>
      </c>
      <c r="AH33" s="16">
        <v>29261</v>
      </c>
      <c r="AI33" s="16">
        <v>9325</v>
      </c>
      <c r="AJ33" s="16">
        <v>24044</v>
      </c>
      <c r="AK33" s="16">
        <v>4377</v>
      </c>
      <c r="AL33" s="16">
        <v>739</v>
      </c>
      <c r="AM33" s="16">
        <v>2695</v>
      </c>
      <c r="AN33" s="16">
        <v>2121</v>
      </c>
      <c r="AO33" s="16">
        <v>1075</v>
      </c>
      <c r="AP33" s="19" t="s">
        <v>61</v>
      </c>
      <c r="AQ33" s="18">
        <v>191122</v>
      </c>
      <c r="AR33" s="6"/>
    </row>
    <row r="34" spans="1:44" s="20" customFormat="1" ht="15" customHeight="1" x14ac:dyDescent="0.25">
      <c r="A34" s="20" t="s">
        <v>51</v>
      </c>
      <c r="B34" s="21" t="s">
        <v>62</v>
      </c>
      <c r="C34" s="22" t="s">
        <v>63</v>
      </c>
      <c r="D34" s="23">
        <v>2.35</v>
      </c>
      <c r="E34" s="24">
        <v>2.52</v>
      </c>
      <c r="F34" s="25">
        <v>2.2400000000000002</v>
      </c>
      <c r="G34" s="25">
        <v>2.14</v>
      </c>
      <c r="H34" s="25">
        <v>3.09</v>
      </c>
      <c r="I34" s="25">
        <v>1.81</v>
      </c>
      <c r="J34" s="25">
        <v>2.09</v>
      </c>
      <c r="K34" s="25">
        <v>2.13</v>
      </c>
      <c r="L34" s="25">
        <v>2.02</v>
      </c>
      <c r="M34" s="25">
        <v>2.25</v>
      </c>
      <c r="N34" s="25">
        <v>2.25</v>
      </c>
      <c r="O34" s="25">
        <v>2.2599999999999998</v>
      </c>
      <c r="P34" s="25">
        <v>1.92</v>
      </c>
      <c r="Q34" s="25">
        <v>2.46</v>
      </c>
      <c r="R34" s="25">
        <v>2.77</v>
      </c>
      <c r="S34" s="25">
        <v>2.48</v>
      </c>
      <c r="T34" s="25">
        <v>2.64</v>
      </c>
      <c r="U34" s="25">
        <v>2.0099999999999998</v>
      </c>
      <c r="V34" s="25">
        <v>2.4700000000000002</v>
      </c>
      <c r="W34" s="25">
        <v>3.31</v>
      </c>
      <c r="X34" s="25">
        <v>1.99</v>
      </c>
      <c r="Y34" s="25">
        <v>2.5099999999999998</v>
      </c>
      <c r="Z34" s="25">
        <v>2.36</v>
      </c>
      <c r="AA34" s="25">
        <v>1.74</v>
      </c>
      <c r="AB34" s="25">
        <v>2.2799999999999998</v>
      </c>
      <c r="AC34" s="25">
        <v>2.81</v>
      </c>
      <c r="AD34" s="25">
        <v>2.87</v>
      </c>
      <c r="AE34" s="25">
        <v>2.42</v>
      </c>
      <c r="AF34" s="25">
        <v>2.86</v>
      </c>
      <c r="AG34" s="25">
        <v>2.44</v>
      </c>
      <c r="AH34" s="25">
        <v>3.84</v>
      </c>
      <c r="AI34" s="25">
        <v>2.93</v>
      </c>
      <c r="AJ34" s="25">
        <v>2.0499999999999998</v>
      </c>
      <c r="AK34" s="25">
        <v>3.21</v>
      </c>
      <c r="AL34" s="25">
        <v>3.04</v>
      </c>
      <c r="AM34" s="25">
        <v>3.14</v>
      </c>
      <c r="AN34" s="25">
        <v>2.14</v>
      </c>
      <c r="AO34" s="25">
        <v>2.3199999999999998</v>
      </c>
      <c r="AP34" s="19" t="s">
        <v>64</v>
      </c>
      <c r="AQ34" s="26" t="s">
        <v>65</v>
      </c>
      <c r="AR34" s="27"/>
    </row>
    <row r="35" spans="1:44" ht="15" customHeight="1" x14ac:dyDescent="0.25">
      <c r="A35" t="s">
        <v>51</v>
      </c>
      <c r="B35" s="28" t="s">
        <v>69</v>
      </c>
      <c r="C35" s="29">
        <v>5</v>
      </c>
      <c r="D35" s="14">
        <v>204</v>
      </c>
      <c r="E35" s="30">
        <v>1</v>
      </c>
      <c r="F35" s="31">
        <v>2</v>
      </c>
      <c r="G35" s="31">
        <v>41</v>
      </c>
      <c r="H35" s="31">
        <v>27</v>
      </c>
      <c r="I35" s="31">
        <v>5</v>
      </c>
      <c r="J35" s="31">
        <v>1</v>
      </c>
      <c r="K35" s="31">
        <v>2</v>
      </c>
      <c r="L35" s="31">
        <v>17</v>
      </c>
      <c r="M35" s="31">
        <v>3</v>
      </c>
      <c r="N35" s="31">
        <v>6</v>
      </c>
      <c r="O35" s="31">
        <v>18</v>
      </c>
      <c r="P35" s="31">
        <v>4</v>
      </c>
      <c r="Q35" s="31">
        <v>1</v>
      </c>
      <c r="R35" s="31" t="s">
        <v>53</v>
      </c>
      <c r="S35" s="31" t="s">
        <v>53</v>
      </c>
      <c r="T35" s="31">
        <v>5</v>
      </c>
      <c r="U35" s="31">
        <v>20</v>
      </c>
      <c r="V35" s="31">
        <v>3</v>
      </c>
      <c r="W35" s="31" t="s">
        <v>53</v>
      </c>
      <c r="X35" s="31" t="s">
        <v>54</v>
      </c>
      <c r="Y35" s="31" t="s">
        <v>54</v>
      </c>
      <c r="Z35" s="31">
        <v>1</v>
      </c>
      <c r="AA35" s="31" t="s">
        <v>53</v>
      </c>
      <c r="AB35" s="31" t="s">
        <v>53</v>
      </c>
      <c r="AC35" s="31">
        <v>3</v>
      </c>
      <c r="AD35" s="31">
        <v>5</v>
      </c>
      <c r="AE35" s="31">
        <v>17</v>
      </c>
      <c r="AF35" s="31" t="s">
        <v>54</v>
      </c>
      <c r="AG35" s="31" t="s">
        <v>54</v>
      </c>
      <c r="AH35" s="31">
        <v>5</v>
      </c>
      <c r="AI35" s="31" t="s">
        <v>54</v>
      </c>
      <c r="AJ35" s="31">
        <v>11</v>
      </c>
      <c r="AK35" s="31">
        <v>1</v>
      </c>
      <c r="AL35" s="31">
        <v>1</v>
      </c>
      <c r="AM35" s="31">
        <v>1</v>
      </c>
      <c r="AN35" s="31">
        <v>3</v>
      </c>
      <c r="AO35" s="31" t="s">
        <v>53</v>
      </c>
      <c r="AP35" s="17" t="s">
        <v>55</v>
      </c>
      <c r="AQ35" s="32" t="s">
        <v>65</v>
      </c>
      <c r="AR35" s="6"/>
    </row>
    <row r="36" spans="1:44" ht="15" customHeight="1" x14ac:dyDescent="0.25">
      <c r="A36" t="s">
        <v>51</v>
      </c>
      <c r="B36" s="185" t="s">
        <v>69</v>
      </c>
      <c r="C36" s="13">
        <v>4</v>
      </c>
      <c r="D36" s="14">
        <v>398</v>
      </c>
      <c r="E36" s="15">
        <v>4</v>
      </c>
      <c r="F36" s="16">
        <v>11</v>
      </c>
      <c r="G36" s="16">
        <v>40</v>
      </c>
      <c r="H36" s="16">
        <v>20</v>
      </c>
      <c r="I36" s="16">
        <v>5</v>
      </c>
      <c r="J36" s="16" t="s">
        <v>53</v>
      </c>
      <c r="K36" s="16">
        <v>2</v>
      </c>
      <c r="L36" s="16">
        <v>28</v>
      </c>
      <c r="M36" s="16">
        <v>20</v>
      </c>
      <c r="N36" s="16">
        <v>8</v>
      </c>
      <c r="O36" s="16">
        <v>48</v>
      </c>
      <c r="P36" s="16">
        <v>20</v>
      </c>
      <c r="Q36" s="16">
        <v>6</v>
      </c>
      <c r="R36" s="16">
        <v>4</v>
      </c>
      <c r="S36" s="16" t="s">
        <v>53</v>
      </c>
      <c r="T36" s="16">
        <v>8</v>
      </c>
      <c r="U36" s="16">
        <v>36</v>
      </c>
      <c r="V36" s="16">
        <v>2</v>
      </c>
      <c r="W36" s="16" t="s">
        <v>53</v>
      </c>
      <c r="X36" s="16" t="s">
        <v>54</v>
      </c>
      <c r="Y36" s="16" t="s">
        <v>54</v>
      </c>
      <c r="Z36" s="16" t="s">
        <v>53</v>
      </c>
      <c r="AA36" s="16">
        <v>6</v>
      </c>
      <c r="AB36" s="16">
        <v>2</v>
      </c>
      <c r="AC36" s="16">
        <v>6</v>
      </c>
      <c r="AD36" s="16">
        <v>14</v>
      </c>
      <c r="AE36" s="16">
        <v>59</v>
      </c>
      <c r="AF36" s="16" t="s">
        <v>54</v>
      </c>
      <c r="AG36" s="16" t="s">
        <v>54</v>
      </c>
      <c r="AH36" s="16">
        <v>6</v>
      </c>
      <c r="AI36" s="16" t="s">
        <v>54</v>
      </c>
      <c r="AJ36" s="16">
        <v>24</v>
      </c>
      <c r="AK36" s="16">
        <v>9</v>
      </c>
      <c r="AL36" s="16">
        <v>2</v>
      </c>
      <c r="AM36" s="16">
        <v>4</v>
      </c>
      <c r="AN36" s="16" t="s">
        <v>53</v>
      </c>
      <c r="AO36" s="16">
        <v>2</v>
      </c>
      <c r="AP36" s="19" t="s">
        <v>56</v>
      </c>
      <c r="AQ36" s="18" t="s">
        <v>65</v>
      </c>
      <c r="AR36" s="6"/>
    </row>
    <row r="37" spans="1:44" ht="15" customHeight="1" x14ac:dyDescent="0.25">
      <c r="A37" t="s">
        <v>51</v>
      </c>
      <c r="B37" s="185" t="s">
        <v>69</v>
      </c>
      <c r="C37" s="13">
        <v>3</v>
      </c>
      <c r="D37" s="14">
        <v>621</v>
      </c>
      <c r="E37" s="15">
        <v>5</v>
      </c>
      <c r="F37" s="16">
        <v>41</v>
      </c>
      <c r="G37" s="16">
        <v>49</v>
      </c>
      <c r="H37" s="16">
        <v>19</v>
      </c>
      <c r="I37" s="16">
        <v>8</v>
      </c>
      <c r="J37" s="16">
        <v>1</v>
      </c>
      <c r="K37" s="16">
        <v>10</v>
      </c>
      <c r="L37" s="16">
        <v>24</v>
      </c>
      <c r="M37" s="16">
        <v>15</v>
      </c>
      <c r="N37" s="16">
        <v>18</v>
      </c>
      <c r="O37" s="16">
        <v>150</v>
      </c>
      <c r="P37" s="16">
        <v>19</v>
      </c>
      <c r="Q37" s="16">
        <v>5</v>
      </c>
      <c r="R37" s="16">
        <v>4</v>
      </c>
      <c r="S37" s="16">
        <v>2</v>
      </c>
      <c r="T37" s="16">
        <v>2</v>
      </c>
      <c r="U37" s="16">
        <v>78</v>
      </c>
      <c r="V37" s="16">
        <v>8</v>
      </c>
      <c r="W37" s="16" t="s">
        <v>53</v>
      </c>
      <c r="X37" s="16" t="s">
        <v>54</v>
      </c>
      <c r="Y37" s="16" t="s">
        <v>54</v>
      </c>
      <c r="Z37" s="16">
        <v>3</v>
      </c>
      <c r="AA37" s="16">
        <v>13</v>
      </c>
      <c r="AB37" s="16">
        <v>7</v>
      </c>
      <c r="AC37" s="16">
        <v>1</v>
      </c>
      <c r="AD37" s="16">
        <v>7</v>
      </c>
      <c r="AE37" s="16">
        <v>43</v>
      </c>
      <c r="AF37" s="16" t="s">
        <v>54</v>
      </c>
      <c r="AG37" s="16" t="s">
        <v>54</v>
      </c>
      <c r="AH37" s="16">
        <v>12</v>
      </c>
      <c r="AI37" s="16" t="s">
        <v>54</v>
      </c>
      <c r="AJ37" s="16">
        <v>48</v>
      </c>
      <c r="AK37" s="16">
        <v>12</v>
      </c>
      <c r="AL37" s="16">
        <v>2</v>
      </c>
      <c r="AM37" s="16">
        <v>10</v>
      </c>
      <c r="AN37" s="16">
        <v>1</v>
      </c>
      <c r="AO37" s="16">
        <v>3</v>
      </c>
      <c r="AP37" s="19" t="s">
        <v>57</v>
      </c>
      <c r="AQ37" s="18">
        <v>1557</v>
      </c>
      <c r="AR37" s="6"/>
    </row>
    <row r="38" spans="1:44" ht="15" customHeight="1" x14ac:dyDescent="0.25">
      <c r="A38" t="s">
        <v>51</v>
      </c>
      <c r="B38" s="185" t="s">
        <v>69</v>
      </c>
      <c r="C38" s="13">
        <v>2</v>
      </c>
      <c r="D38" s="14">
        <v>807</v>
      </c>
      <c r="E38" s="15">
        <v>10</v>
      </c>
      <c r="F38" s="16">
        <v>58</v>
      </c>
      <c r="G38" s="16">
        <v>29</v>
      </c>
      <c r="H38" s="16">
        <v>11</v>
      </c>
      <c r="I38" s="16">
        <v>11</v>
      </c>
      <c r="J38" s="16" t="s">
        <v>53</v>
      </c>
      <c r="K38" s="16">
        <v>7</v>
      </c>
      <c r="L38" s="16">
        <v>26</v>
      </c>
      <c r="M38" s="16">
        <v>9</v>
      </c>
      <c r="N38" s="16">
        <v>37</v>
      </c>
      <c r="O38" s="16">
        <v>262</v>
      </c>
      <c r="P38" s="16">
        <v>38</v>
      </c>
      <c r="Q38" s="16">
        <v>9</v>
      </c>
      <c r="R38" s="16">
        <v>4</v>
      </c>
      <c r="S38" s="16">
        <v>2</v>
      </c>
      <c r="T38" s="16">
        <v>4</v>
      </c>
      <c r="U38" s="16">
        <v>121</v>
      </c>
      <c r="V38" s="16">
        <v>8</v>
      </c>
      <c r="W38" s="16" t="s">
        <v>53</v>
      </c>
      <c r="X38" s="16" t="s">
        <v>54</v>
      </c>
      <c r="Y38" s="16" t="s">
        <v>54</v>
      </c>
      <c r="Z38" s="16">
        <v>4</v>
      </c>
      <c r="AA38" s="16">
        <v>29</v>
      </c>
      <c r="AB38" s="16">
        <v>6</v>
      </c>
      <c r="AC38" s="16">
        <v>7</v>
      </c>
      <c r="AD38" s="16">
        <v>6</v>
      </c>
      <c r="AE38" s="16">
        <v>33</v>
      </c>
      <c r="AF38" s="16" t="s">
        <v>54</v>
      </c>
      <c r="AG38" s="16" t="s">
        <v>54</v>
      </c>
      <c r="AH38" s="16">
        <v>7</v>
      </c>
      <c r="AI38" s="16" t="s">
        <v>54</v>
      </c>
      <c r="AJ38" s="16">
        <v>47</v>
      </c>
      <c r="AK38" s="16">
        <v>6</v>
      </c>
      <c r="AL38" s="16">
        <v>2</v>
      </c>
      <c r="AM38" s="16">
        <v>2</v>
      </c>
      <c r="AN38" s="16">
        <v>6</v>
      </c>
      <c r="AO38" s="16">
        <v>1</v>
      </c>
      <c r="AP38" s="19" t="s">
        <v>58</v>
      </c>
      <c r="AQ38" s="18" t="s">
        <v>65</v>
      </c>
      <c r="AR38" s="6"/>
    </row>
    <row r="39" spans="1:44" ht="15" customHeight="1" x14ac:dyDescent="0.25">
      <c r="A39" t="s">
        <v>51</v>
      </c>
      <c r="B39" s="185" t="s">
        <v>69</v>
      </c>
      <c r="C39" s="13">
        <v>1</v>
      </c>
      <c r="D39" s="14">
        <v>932</v>
      </c>
      <c r="E39" s="15">
        <v>6</v>
      </c>
      <c r="F39" s="16">
        <v>30</v>
      </c>
      <c r="G39" s="16">
        <v>146</v>
      </c>
      <c r="H39" s="16">
        <v>14</v>
      </c>
      <c r="I39" s="16">
        <v>29</v>
      </c>
      <c r="J39" s="16">
        <v>3</v>
      </c>
      <c r="K39" s="16">
        <v>16</v>
      </c>
      <c r="L39" s="16">
        <v>58</v>
      </c>
      <c r="M39" s="16">
        <v>15</v>
      </c>
      <c r="N39" s="16">
        <v>28</v>
      </c>
      <c r="O39" s="16">
        <v>99</v>
      </c>
      <c r="P39" s="16">
        <v>55</v>
      </c>
      <c r="Q39" s="16">
        <v>10</v>
      </c>
      <c r="R39" s="16">
        <v>1</v>
      </c>
      <c r="S39" s="16">
        <v>1</v>
      </c>
      <c r="T39" s="16">
        <v>11</v>
      </c>
      <c r="U39" s="16">
        <v>135</v>
      </c>
      <c r="V39" s="16">
        <v>7</v>
      </c>
      <c r="W39" s="16" t="s">
        <v>53</v>
      </c>
      <c r="X39" s="16" t="s">
        <v>54</v>
      </c>
      <c r="Y39" s="16" t="s">
        <v>54</v>
      </c>
      <c r="Z39" s="16">
        <v>5</v>
      </c>
      <c r="AA39" s="16">
        <v>36</v>
      </c>
      <c r="AB39" s="16">
        <v>1</v>
      </c>
      <c r="AC39" s="16">
        <v>1</v>
      </c>
      <c r="AD39" s="16">
        <v>8</v>
      </c>
      <c r="AE39" s="16">
        <v>87</v>
      </c>
      <c r="AF39" s="16" t="s">
        <v>54</v>
      </c>
      <c r="AG39" s="16" t="s">
        <v>54</v>
      </c>
      <c r="AH39" s="16">
        <v>1</v>
      </c>
      <c r="AI39" s="16" t="s">
        <v>54</v>
      </c>
      <c r="AJ39" s="16">
        <v>112</v>
      </c>
      <c r="AK39" s="16" t="s">
        <v>53</v>
      </c>
      <c r="AL39" s="16" t="s">
        <v>53</v>
      </c>
      <c r="AM39" s="16">
        <v>1</v>
      </c>
      <c r="AN39" s="16">
        <v>10</v>
      </c>
      <c r="AO39" s="16">
        <v>1</v>
      </c>
      <c r="AP39" s="19" t="s">
        <v>59</v>
      </c>
      <c r="AQ39" s="18" t="s">
        <v>65</v>
      </c>
      <c r="AR39" s="6"/>
    </row>
    <row r="40" spans="1:44" ht="15" customHeight="1" x14ac:dyDescent="0.25">
      <c r="A40" t="s">
        <v>51</v>
      </c>
      <c r="B40" s="185" t="s">
        <v>69</v>
      </c>
      <c r="C40" s="13" t="s">
        <v>60</v>
      </c>
      <c r="D40" s="14">
        <v>2962</v>
      </c>
      <c r="E40" s="15">
        <v>26</v>
      </c>
      <c r="F40" s="16">
        <v>142</v>
      </c>
      <c r="G40" s="16">
        <v>305</v>
      </c>
      <c r="H40" s="16">
        <v>91</v>
      </c>
      <c r="I40" s="16">
        <v>58</v>
      </c>
      <c r="J40" s="16">
        <v>5</v>
      </c>
      <c r="K40" s="16">
        <v>37</v>
      </c>
      <c r="L40" s="16">
        <v>153</v>
      </c>
      <c r="M40" s="16">
        <v>62</v>
      </c>
      <c r="N40" s="16">
        <v>97</v>
      </c>
      <c r="O40" s="16">
        <v>577</v>
      </c>
      <c r="P40" s="16">
        <v>136</v>
      </c>
      <c r="Q40" s="16">
        <v>31</v>
      </c>
      <c r="R40" s="16">
        <v>13</v>
      </c>
      <c r="S40" s="16">
        <v>5</v>
      </c>
      <c r="T40" s="16">
        <v>30</v>
      </c>
      <c r="U40" s="16">
        <v>390</v>
      </c>
      <c r="V40" s="16">
        <v>28</v>
      </c>
      <c r="W40" s="16" t="s">
        <v>53</v>
      </c>
      <c r="X40" s="16">
        <v>3</v>
      </c>
      <c r="Y40" s="16">
        <v>3</v>
      </c>
      <c r="Z40" s="16">
        <v>13</v>
      </c>
      <c r="AA40" s="16">
        <v>84</v>
      </c>
      <c r="AB40" s="16">
        <v>16</v>
      </c>
      <c r="AC40" s="16">
        <v>18</v>
      </c>
      <c r="AD40" s="16">
        <v>40</v>
      </c>
      <c r="AE40" s="16">
        <v>239</v>
      </c>
      <c r="AF40" s="16">
        <v>2</v>
      </c>
      <c r="AG40" s="16">
        <v>3</v>
      </c>
      <c r="AH40" s="16">
        <v>31</v>
      </c>
      <c r="AI40" s="16">
        <v>2</v>
      </c>
      <c r="AJ40" s="16">
        <v>242</v>
      </c>
      <c r="AK40" s="16">
        <v>28</v>
      </c>
      <c r="AL40" s="16">
        <v>7</v>
      </c>
      <c r="AM40" s="16">
        <v>18</v>
      </c>
      <c r="AN40" s="16">
        <v>20</v>
      </c>
      <c r="AO40" s="16">
        <v>7</v>
      </c>
      <c r="AP40" s="19" t="s">
        <v>61</v>
      </c>
      <c r="AQ40" s="18">
        <v>1557</v>
      </c>
      <c r="AR40" s="6"/>
    </row>
    <row r="41" spans="1:44" s="20" customFormat="1" ht="15" customHeight="1" x14ac:dyDescent="0.25">
      <c r="A41" s="20" t="s">
        <v>51</v>
      </c>
      <c r="B41" s="21" t="s">
        <v>62</v>
      </c>
      <c r="C41" s="22" t="s">
        <v>63</v>
      </c>
      <c r="D41" s="23">
        <v>2.37</v>
      </c>
      <c r="E41" s="24">
        <v>2.38</v>
      </c>
      <c r="F41" s="25">
        <v>2.27</v>
      </c>
      <c r="G41" s="25">
        <v>2.35</v>
      </c>
      <c r="H41" s="25">
        <v>3.38</v>
      </c>
      <c r="I41" s="25">
        <v>2.0699999999999998</v>
      </c>
      <c r="J41" s="25">
        <v>2.2000000000000002</v>
      </c>
      <c r="K41" s="25">
        <v>2.11</v>
      </c>
      <c r="L41" s="25">
        <v>2.48</v>
      </c>
      <c r="M41" s="25">
        <v>2.79</v>
      </c>
      <c r="N41" s="25">
        <v>2.25</v>
      </c>
      <c r="O41" s="25">
        <v>2.35</v>
      </c>
      <c r="P41" s="25">
        <v>2.12</v>
      </c>
      <c r="Q41" s="25">
        <v>2.3199999999999998</v>
      </c>
      <c r="R41" s="25">
        <v>2.85</v>
      </c>
      <c r="S41" s="25">
        <v>2.2000000000000002</v>
      </c>
      <c r="T41" s="25">
        <v>2.73</v>
      </c>
      <c r="U41" s="25">
        <v>2.19</v>
      </c>
      <c r="V41" s="25">
        <v>2.5</v>
      </c>
      <c r="W41" s="25" t="s">
        <v>53</v>
      </c>
      <c r="X41" s="25" t="s">
        <v>54</v>
      </c>
      <c r="Y41" s="25" t="s">
        <v>54</v>
      </c>
      <c r="Z41" s="25">
        <v>2.08</v>
      </c>
      <c r="AA41" s="25">
        <v>1.87</v>
      </c>
      <c r="AB41" s="25">
        <v>2.63</v>
      </c>
      <c r="AC41" s="25">
        <v>3.17</v>
      </c>
      <c r="AD41" s="25">
        <v>3.05</v>
      </c>
      <c r="AE41" s="25">
        <v>2.52</v>
      </c>
      <c r="AF41" s="25" t="s">
        <v>54</v>
      </c>
      <c r="AG41" s="25" t="s">
        <v>54</v>
      </c>
      <c r="AH41" s="25">
        <v>3.23</v>
      </c>
      <c r="AI41" s="25" t="s">
        <v>54</v>
      </c>
      <c r="AJ41" s="25">
        <v>2.0699999999999998</v>
      </c>
      <c r="AK41" s="25">
        <v>3.18</v>
      </c>
      <c r="AL41" s="25">
        <v>3.29</v>
      </c>
      <c r="AM41" s="25">
        <v>3.11</v>
      </c>
      <c r="AN41" s="25">
        <v>2</v>
      </c>
      <c r="AO41" s="25">
        <v>2.86</v>
      </c>
      <c r="AP41" s="19" t="s">
        <v>64</v>
      </c>
      <c r="AQ41" s="26" t="s">
        <v>65</v>
      </c>
      <c r="AR41" s="27"/>
    </row>
    <row r="42" spans="1:44" ht="15" customHeight="1" x14ac:dyDescent="0.25">
      <c r="A42" t="s">
        <v>51</v>
      </c>
      <c r="B42" s="28" t="s">
        <v>70</v>
      </c>
      <c r="C42" s="29">
        <v>5</v>
      </c>
      <c r="D42" s="14">
        <v>166707</v>
      </c>
      <c r="E42" s="30">
        <v>838</v>
      </c>
      <c r="F42" s="31">
        <v>4170</v>
      </c>
      <c r="G42" s="31">
        <v>25842</v>
      </c>
      <c r="H42" s="31">
        <v>19397</v>
      </c>
      <c r="I42" s="31">
        <v>2027</v>
      </c>
      <c r="J42" s="31">
        <v>15</v>
      </c>
      <c r="K42" s="31">
        <v>2153</v>
      </c>
      <c r="L42" s="31">
        <v>8732</v>
      </c>
      <c r="M42" s="31">
        <v>4263</v>
      </c>
      <c r="N42" s="31">
        <v>4390</v>
      </c>
      <c r="O42" s="31">
        <v>16579</v>
      </c>
      <c r="P42" s="31">
        <v>4155</v>
      </c>
      <c r="Q42" s="31">
        <v>1634</v>
      </c>
      <c r="R42" s="31">
        <v>802</v>
      </c>
      <c r="S42" s="31">
        <v>262</v>
      </c>
      <c r="T42" s="31">
        <v>1987</v>
      </c>
      <c r="U42" s="31">
        <v>16601</v>
      </c>
      <c r="V42" s="31">
        <v>1914</v>
      </c>
      <c r="W42" s="31">
        <v>152</v>
      </c>
      <c r="X42" s="31">
        <v>37</v>
      </c>
      <c r="Y42" s="31">
        <v>212</v>
      </c>
      <c r="Z42" s="31">
        <v>1046</v>
      </c>
      <c r="AA42" s="31">
        <v>1146</v>
      </c>
      <c r="AB42" s="31">
        <v>627</v>
      </c>
      <c r="AC42" s="31">
        <v>2821</v>
      </c>
      <c r="AD42" s="31">
        <v>6551</v>
      </c>
      <c r="AE42" s="31">
        <v>18608</v>
      </c>
      <c r="AF42" s="31">
        <v>110</v>
      </c>
      <c r="AG42" s="31">
        <v>23</v>
      </c>
      <c r="AH42" s="31">
        <v>3744</v>
      </c>
      <c r="AI42" s="31">
        <v>210</v>
      </c>
      <c r="AJ42" s="31">
        <v>10571</v>
      </c>
      <c r="AK42" s="31">
        <v>1765</v>
      </c>
      <c r="AL42" s="31">
        <v>325</v>
      </c>
      <c r="AM42" s="31">
        <v>1147</v>
      </c>
      <c r="AN42" s="31">
        <v>1286</v>
      </c>
      <c r="AO42" s="31">
        <v>565</v>
      </c>
      <c r="AP42" s="17" t="s">
        <v>55</v>
      </c>
      <c r="AQ42" s="32" t="s">
        <v>65</v>
      </c>
      <c r="AR42" s="6"/>
    </row>
    <row r="43" spans="1:44" ht="15" customHeight="1" x14ac:dyDescent="0.25">
      <c r="A43" t="s">
        <v>51</v>
      </c>
      <c r="B43" s="185" t="s">
        <v>70</v>
      </c>
      <c r="C43" s="13">
        <v>4</v>
      </c>
      <c r="D43" s="14">
        <v>239084</v>
      </c>
      <c r="E43" s="15">
        <v>1619</v>
      </c>
      <c r="F43" s="16">
        <v>14079</v>
      </c>
      <c r="G43" s="16">
        <v>21977</v>
      </c>
      <c r="H43" s="16">
        <v>7408</v>
      </c>
      <c r="I43" s="16">
        <v>3754</v>
      </c>
      <c r="J43" s="16">
        <v>53</v>
      </c>
      <c r="K43" s="16">
        <v>2509</v>
      </c>
      <c r="L43" s="16">
        <v>13134</v>
      </c>
      <c r="M43" s="16">
        <v>8698</v>
      </c>
      <c r="N43" s="16">
        <v>6477</v>
      </c>
      <c r="O43" s="16">
        <v>40963</v>
      </c>
      <c r="P43" s="16">
        <v>12307</v>
      </c>
      <c r="Q43" s="16">
        <v>3090</v>
      </c>
      <c r="R43" s="16">
        <v>1900</v>
      </c>
      <c r="S43" s="16">
        <v>608</v>
      </c>
      <c r="T43" s="16">
        <v>2111</v>
      </c>
      <c r="U43" s="16">
        <v>18122</v>
      </c>
      <c r="V43" s="16">
        <v>2572</v>
      </c>
      <c r="W43" s="16">
        <v>199</v>
      </c>
      <c r="X43" s="16">
        <v>21</v>
      </c>
      <c r="Y43" s="16">
        <v>475</v>
      </c>
      <c r="Z43" s="16">
        <v>1062</v>
      </c>
      <c r="AA43" s="16">
        <v>4499</v>
      </c>
      <c r="AB43" s="16">
        <v>1529</v>
      </c>
      <c r="AC43" s="16">
        <v>2293</v>
      </c>
      <c r="AD43" s="16">
        <v>6475</v>
      </c>
      <c r="AE43" s="16">
        <v>24519</v>
      </c>
      <c r="AF43" s="16">
        <v>151</v>
      </c>
      <c r="AG43" s="16">
        <v>37</v>
      </c>
      <c r="AH43" s="16">
        <v>6754</v>
      </c>
      <c r="AI43" s="16">
        <v>573</v>
      </c>
      <c r="AJ43" s="16">
        <v>19371</v>
      </c>
      <c r="AK43" s="16">
        <v>4015</v>
      </c>
      <c r="AL43" s="16">
        <v>679</v>
      </c>
      <c r="AM43" s="16">
        <v>1966</v>
      </c>
      <c r="AN43" s="16">
        <v>1958</v>
      </c>
      <c r="AO43" s="16">
        <v>1127</v>
      </c>
      <c r="AP43" s="19" t="s">
        <v>56</v>
      </c>
      <c r="AQ43" s="18" t="s">
        <v>65</v>
      </c>
      <c r="AR43" s="6"/>
    </row>
    <row r="44" spans="1:44" ht="15" customHeight="1" x14ac:dyDescent="0.25">
      <c r="A44" t="s">
        <v>51</v>
      </c>
      <c r="B44" s="185" t="s">
        <v>70</v>
      </c>
      <c r="C44" s="13">
        <v>3</v>
      </c>
      <c r="D44" s="14">
        <v>282339</v>
      </c>
      <c r="E44" s="15">
        <v>1924</v>
      </c>
      <c r="F44" s="16">
        <v>21194</v>
      </c>
      <c r="G44" s="16">
        <v>22885</v>
      </c>
      <c r="H44" s="16">
        <v>8306</v>
      </c>
      <c r="I44" s="16">
        <v>7642</v>
      </c>
      <c r="J44" s="16">
        <v>277</v>
      </c>
      <c r="K44" s="16">
        <v>2923</v>
      </c>
      <c r="L44" s="16">
        <v>9218</v>
      </c>
      <c r="M44" s="16">
        <v>7345</v>
      </c>
      <c r="N44" s="16">
        <v>7985</v>
      </c>
      <c r="O44" s="16">
        <v>62876</v>
      </c>
      <c r="P44" s="16">
        <v>7032</v>
      </c>
      <c r="Q44" s="16">
        <v>4818</v>
      </c>
      <c r="R44" s="16">
        <v>2864</v>
      </c>
      <c r="S44" s="16">
        <v>847</v>
      </c>
      <c r="T44" s="16">
        <v>2018</v>
      </c>
      <c r="U44" s="16">
        <v>31197</v>
      </c>
      <c r="V44" s="16">
        <v>2008</v>
      </c>
      <c r="W44" s="16">
        <v>476</v>
      </c>
      <c r="X44" s="16">
        <v>76</v>
      </c>
      <c r="Y44" s="16">
        <v>887</v>
      </c>
      <c r="Z44" s="16">
        <v>1489</v>
      </c>
      <c r="AA44" s="16">
        <v>7082</v>
      </c>
      <c r="AB44" s="16">
        <v>3661</v>
      </c>
      <c r="AC44" s="16">
        <v>1417</v>
      </c>
      <c r="AD44" s="16">
        <v>4363</v>
      </c>
      <c r="AE44" s="16">
        <v>16602</v>
      </c>
      <c r="AF44" s="16">
        <v>360</v>
      </c>
      <c r="AG44" s="16">
        <v>200</v>
      </c>
      <c r="AH44" s="16">
        <v>7092</v>
      </c>
      <c r="AI44" s="16">
        <v>487</v>
      </c>
      <c r="AJ44" s="16">
        <v>23599</v>
      </c>
      <c r="AK44" s="16">
        <v>3824</v>
      </c>
      <c r="AL44" s="16">
        <v>811</v>
      </c>
      <c r="AM44" s="16">
        <v>2622</v>
      </c>
      <c r="AN44" s="16">
        <v>2249</v>
      </c>
      <c r="AO44" s="16">
        <v>1683</v>
      </c>
      <c r="AP44" s="19" t="s">
        <v>57</v>
      </c>
      <c r="AQ44" s="18">
        <v>489842</v>
      </c>
      <c r="AR44" s="6"/>
    </row>
    <row r="45" spans="1:44" ht="15" customHeight="1" x14ac:dyDescent="0.25">
      <c r="A45" t="s">
        <v>51</v>
      </c>
      <c r="B45" s="185" t="s">
        <v>70</v>
      </c>
      <c r="C45" s="13">
        <v>2</v>
      </c>
      <c r="D45" s="14">
        <v>213483</v>
      </c>
      <c r="E45" s="15">
        <v>1533</v>
      </c>
      <c r="F45" s="16">
        <v>13586</v>
      </c>
      <c r="G45" s="16">
        <v>12815</v>
      </c>
      <c r="H45" s="16">
        <v>2685</v>
      </c>
      <c r="I45" s="16">
        <v>7099</v>
      </c>
      <c r="J45" s="16">
        <v>108</v>
      </c>
      <c r="K45" s="16">
        <v>1724</v>
      </c>
      <c r="L45" s="16">
        <v>9241</v>
      </c>
      <c r="M45" s="16">
        <v>4434</v>
      </c>
      <c r="N45" s="16">
        <v>6955</v>
      </c>
      <c r="O45" s="16">
        <v>52376</v>
      </c>
      <c r="P45" s="16">
        <v>10541</v>
      </c>
      <c r="Q45" s="16">
        <v>3855</v>
      </c>
      <c r="R45" s="16">
        <v>1591</v>
      </c>
      <c r="S45" s="16">
        <v>683</v>
      </c>
      <c r="T45" s="16">
        <v>1929</v>
      </c>
      <c r="U45" s="16">
        <v>26237</v>
      </c>
      <c r="V45" s="16">
        <v>1746</v>
      </c>
      <c r="W45" s="16">
        <v>347</v>
      </c>
      <c r="X45" s="16">
        <v>29</v>
      </c>
      <c r="Y45" s="16">
        <v>734</v>
      </c>
      <c r="Z45" s="16">
        <v>1465</v>
      </c>
      <c r="AA45" s="16">
        <v>9158</v>
      </c>
      <c r="AB45" s="16">
        <v>3239</v>
      </c>
      <c r="AC45" s="16">
        <v>1864</v>
      </c>
      <c r="AD45" s="16">
        <v>3010</v>
      </c>
      <c r="AE45" s="16">
        <v>11163</v>
      </c>
      <c r="AF45" s="16">
        <v>252</v>
      </c>
      <c r="AG45" s="16">
        <v>67</v>
      </c>
      <c r="AH45" s="16">
        <v>2841</v>
      </c>
      <c r="AI45" s="16">
        <v>175</v>
      </c>
      <c r="AJ45" s="16">
        <v>14300</v>
      </c>
      <c r="AK45" s="16">
        <v>1351</v>
      </c>
      <c r="AL45" s="16">
        <v>395</v>
      </c>
      <c r="AM45" s="16">
        <v>799</v>
      </c>
      <c r="AN45" s="16">
        <v>2023</v>
      </c>
      <c r="AO45" s="16">
        <v>1133</v>
      </c>
      <c r="AP45" s="19" t="s">
        <v>58</v>
      </c>
      <c r="AQ45" s="18" t="s">
        <v>65</v>
      </c>
      <c r="AR45" s="6"/>
    </row>
    <row r="46" spans="1:44" ht="15" customHeight="1" x14ac:dyDescent="0.25">
      <c r="A46" t="s">
        <v>51</v>
      </c>
      <c r="B46" s="185" t="s">
        <v>70</v>
      </c>
      <c r="C46" s="13">
        <v>1</v>
      </c>
      <c r="D46" s="14">
        <v>148579</v>
      </c>
      <c r="E46" s="15">
        <v>475</v>
      </c>
      <c r="F46" s="16">
        <v>3095</v>
      </c>
      <c r="G46" s="16">
        <v>33991</v>
      </c>
      <c r="H46" s="16">
        <v>5201</v>
      </c>
      <c r="I46" s="16">
        <v>5342</v>
      </c>
      <c r="J46" s="16">
        <v>160</v>
      </c>
      <c r="K46" s="16">
        <v>2897</v>
      </c>
      <c r="L46" s="16">
        <v>9948</v>
      </c>
      <c r="M46" s="16">
        <v>4601</v>
      </c>
      <c r="N46" s="16">
        <v>1752</v>
      </c>
      <c r="O46" s="16">
        <v>10057</v>
      </c>
      <c r="P46" s="16">
        <v>7114</v>
      </c>
      <c r="Q46" s="16">
        <v>1107</v>
      </c>
      <c r="R46" s="16">
        <v>317</v>
      </c>
      <c r="S46" s="16">
        <v>251</v>
      </c>
      <c r="T46" s="16">
        <v>1158</v>
      </c>
      <c r="U46" s="16">
        <v>17495</v>
      </c>
      <c r="V46" s="16">
        <v>1691</v>
      </c>
      <c r="W46" s="16">
        <v>132</v>
      </c>
      <c r="X46" s="16">
        <v>85</v>
      </c>
      <c r="Y46" s="16">
        <v>412</v>
      </c>
      <c r="Z46" s="16">
        <v>628</v>
      </c>
      <c r="AA46" s="16">
        <v>5936</v>
      </c>
      <c r="AB46" s="16">
        <v>652</v>
      </c>
      <c r="AC46" s="16">
        <v>1119</v>
      </c>
      <c r="AD46" s="16">
        <v>1722</v>
      </c>
      <c r="AE46" s="16">
        <v>12037</v>
      </c>
      <c r="AF46" s="16">
        <v>14</v>
      </c>
      <c r="AG46" s="16">
        <v>34</v>
      </c>
      <c r="AH46" s="16">
        <v>381</v>
      </c>
      <c r="AI46" s="16">
        <v>55</v>
      </c>
      <c r="AJ46" s="16">
        <v>16398</v>
      </c>
      <c r="AK46" s="16">
        <v>129</v>
      </c>
      <c r="AL46" s="16">
        <v>25</v>
      </c>
      <c r="AM46" s="16">
        <v>84</v>
      </c>
      <c r="AN46" s="16">
        <v>1574</v>
      </c>
      <c r="AO46" s="16">
        <v>510</v>
      </c>
      <c r="AP46" s="19" t="s">
        <v>59</v>
      </c>
      <c r="AQ46" s="18" t="s">
        <v>65</v>
      </c>
      <c r="AR46" s="6"/>
    </row>
    <row r="47" spans="1:44" ht="15" customHeight="1" x14ac:dyDescent="0.25">
      <c r="A47" t="s">
        <v>51</v>
      </c>
      <c r="B47" s="185" t="s">
        <v>70</v>
      </c>
      <c r="C47" s="13" t="s">
        <v>60</v>
      </c>
      <c r="D47" s="14">
        <v>1050192</v>
      </c>
      <c r="E47" s="15">
        <v>6389</v>
      </c>
      <c r="F47" s="16">
        <v>56124</v>
      </c>
      <c r="G47" s="16">
        <v>117510</v>
      </c>
      <c r="H47" s="16">
        <v>42997</v>
      </c>
      <c r="I47" s="16">
        <v>25864</v>
      </c>
      <c r="J47" s="16">
        <v>613</v>
      </c>
      <c r="K47" s="16">
        <v>12206</v>
      </c>
      <c r="L47" s="16">
        <v>50273</v>
      </c>
      <c r="M47" s="16">
        <v>29341</v>
      </c>
      <c r="N47" s="16">
        <v>27559</v>
      </c>
      <c r="O47" s="16">
        <v>182851</v>
      </c>
      <c r="P47" s="16">
        <v>41149</v>
      </c>
      <c r="Q47" s="16">
        <v>14504</v>
      </c>
      <c r="R47" s="16">
        <v>7474</v>
      </c>
      <c r="S47" s="16">
        <v>2651</v>
      </c>
      <c r="T47" s="16">
        <v>9203</v>
      </c>
      <c r="U47" s="16">
        <v>109652</v>
      </c>
      <c r="V47" s="16">
        <v>9931</v>
      </c>
      <c r="W47" s="16">
        <v>1306</v>
      </c>
      <c r="X47" s="16">
        <v>248</v>
      </c>
      <c r="Y47" s="16">
        <v>2720</v>
      </c>
      <c r="Z47" s="16">
        <v>5690</v>
      </c>
      <c r="AA47" s="16">
        <v>27821</v>
      </c>
      <c r="AB47" s="16">
        <v>9708</v>
      </c>
      <c r="AC47" s="16">
        <v>9514</v>
      </c>
      <c r="AD47" s="16">
        <v>22121</v>
      </c>
      <c r="AE47" s="16">
        <v>82929</v>
      </c>
      <c r="AF47" s="16">
        <v>887</v>
      </c>
      <c r="AG47" s="16">
        <v>361</v>
      </c>
      <c r="AH47" s="16">
        <v>20812</v>
      </c>
      <c r="AI47" s="16">
        <v>1500</v>
      </c>
      <c r="AJ47" s="16">
        <v>84239</v>
      </c>
      <c r="AK47" s="16">
        <v>11084</v>
      </c>
      <c r="AL47" s="16">
        <v>2235</v>
      </c>
      <c r="AM47" s="16">
        <v>6618</v>
      </c>
      <c r="AN47" s="16">
        <v>9090</v>
      </c>
      <c r="AO47" s="16">
        <v>5018</v>
      </c>
      <c r="AP47" s="19" t="s">
        <v>61</v>
      </c>
      <c r="AQ47" s="18">
        <v>489842</v>
      </c>
      <c r="AR47" s="6"/>
    </row>
    <row r="48" spans="1:44" s="20" customFormat="1" ht="15" customHeight="1" x14ac:dyDescent="0.25">
      <c r="A48" s="20" t="s">
        <v>51</v>
      </c>
      <c r="B48" s="21" t="s">
        <v>62</v>
      </c>
      <c r="C48" s="22" t="s">
        <v>63</v>
      </c>
      <c r="D48" s="23">
        <v>3.06</v>
      </c>
      <c r="E48" s="24">
        <v>3.13</v>
      </c>
      <c r="F48" s="25">
        <v>3.05</v>
      </c>
      <c r="G48" s="25">
        <v>2.94</v>
      </c>
      <c r="H48" s="25">
        <v>3.77</v>
      </c>
      <c r="I48" s="25">
        <v>2.61</v>
      </c>
      <c r="J48" s="25">
        <v>2.44</v>
      </c>
      <c r="K48" s="25">
        <v>2.94</v>
      </c>
      <c r="L48" s="25">
        <v>3.03</v>
      </c>
      <c r="M48" s="25">
        <v>3.12</v>
      </c>
      <c r="N48" s="25">
        <v>3.17</v>
      </c>
      <c r="O48" s="25">
        <v>3.01</v>
      </c>
      <c r="P48" s="25">
        <v>2.9</v>
      </c>
      <c r="Q48" s="25">
        <v>3.02</v>
      </c>
      <c r="R48" s="25">
        <v>3.17</v>
      </c>
      <c r="S48" s="25">
        <v>2.98</v>
      </c>
      <c r="T48" s="25">
        <v>3.2</v>
      </c>
      <c r="U48" s="25">
        <v>2.91</v>
      </c>
      <c r="V48" s="25">
        <v>3.13</v>
      </c>
      <c r="W48" s="25">
        <v>2.92</v>
      </c>
      <c r="X48" s="25">
        <v>2.58</v>
      </c>
      <c r="Y48" s="25">
        <v>2.76</v>
      </c>
      <c r="Z48" s="25">
        <v>3.08</v>
      </c>
      <c r="AA48" s="25">
        <v>2.4900000000000002</v>
      </c>
      <c r="AB48" s="25">
        <v>2.82</v>
      </c>
      <c r="AC48" s="25">
        <v>3.4</v>
      </c>
      <c r="AD48" s="25">
        <v>3.59</v>
      </c>
      <c r="AE48" s="25">
        <v>3.32</v>
      </c>
      <c r="AF48" s="25">
        <v>3.1</v>
      </c>
      <c r="AG48" s="25">
        <v>2.86</v>
      </c>
      <c r="AH48" s="25">
        <v>3.51</v>
      </c>
      <c r="AI48" s="25">
        <v>3.47</v>
      </c>
      <c r="AJ48" s="25">
        <v>2.92</v>
      </c>
      <c r="AK48" s="25">
        <v>3.54</v>
      </c>
      <c r="AL48" s="25">
        <v>3.4</v>
      </c>
      <c r="AM48" s="25">
        <v>3.5</v>
      </c>
      <c r="AN48" s="25">
        <v>2.93</v>
      </c>
      <c r="AO48" s="25">
        <v>3.02</v>
      </c>
      <c r="AP48" s="19" t="s">
        <v>64</v>
      </c>
      <c r="AQ48" s="26" t="s">
        <v>65</v>
      </c>
      <c r="AR48" s="27"/>
    </row>
    <row r="49" spans="1:44" ht="15" customHeight="1" x14ac:dyDescent="0.25">
      <c r="A49" t="s">
        <v>51</v>
      </c>
      <c r="B49" s="28" t="s">
        <v>71</v>
      </c>
      <c r="C49" s="29">
        <v>5</v>
      </c>
      <c r="D49" s="14">
        <v>11080</v>
      </c>
      <c r="E49" s="30">
        <v>60</v>
      </c>
      <c r="F49" s="31">
        <v>314</v>
      </c>
      <c r="G49" s="31">
        <v>1429</v>
      </c>
      <c r="H49" s="31">
        <v>1360</v>
      </c>
      <c r="I49" s="31">
        <v>136</v>
      </c>
      <c r="J49" s="31">
        <v>12</v>
      </c>
      <c r="K49" s="31">
        <v>187</v>
      </c>
      <c r="L49" s="31">
        <v>584</v>
      </c>
      <c r="M49" s="31">
        <v>309</v>
      </c>
      <c r="N49" s="31">
        <v>257</v>
      </c>
      <c r="O49" s="31">
        <v>1255</v>
      </c>
      <c r="P49" s="31">
        <v>296</v>
      </c>
      <c r="Q49" s="31">
        <v>76</v>
      </c>
      <c r="R49" s="31">
        <v>61</v>
      </c>
      <c r="S49" s="31">
        <v>20</v>
      </c>
      <c r="T49" s="31">
        <v>137</v>
      </c>
      <c r="U49" s="31">
        <v>1076</v>
      </c>
      <c r="V49" s="31">
        <v>105</v>
      </c>
      <c r="W49" s="31">
        <v>4</v>
      </c>
      <c r="X49" s="31">
        <v>41</v>
      </c>
      <c r="Y49" s="31">
        <v>15</v>
      </c>
      <c r="Z49" s="31">
        <v>65</v>
      </c>
      <c r="AA49" s="31">
        <v>71</v>
      </c>
      <c r="AB49" s="31">
        <v>47</v>
      </c>
      <c r="AC49" s="31">
        <v>210</v>
      </c>
      <c r="AD49" s="31">
        <v>474</v>
      </c>
      <c r="AE49" s="31">
        <v>1171</v>
      </c>
      <c r="AF49" s="31">
        <v>9</v>
      </c>
      <c r="AG49" s="31" t="s">
        <v>53</v>
      </c>
      <c r="AH49" s="31">
        <v>208</v>
      </c>
      <c r="AI49" s="31">
        <v>30</v>
      </c>
      <c r="AJ49" s="31">
        <v>745</v>
      </c>
      <c r="AK49" s="31">
        <v>137</v>
      </c>
      <c r="AL49" s="31">
        <v>31</v>
      </c>
      <c r="AM49" s="31">
        <v>75</v>
      </c>
      <c r="AN49" s="31">
        <v>57</v>
      </c>
      <c r="AO49" s="31">
        <v>16</v>
      </c>
      <c r="AP49" s="17" t="s">
        <v>55</v>
      </c>
      <c r="AQ49" s="32" t="s">
        <v>65</v>
      </c>
      <c r="AR49" s="6"/>
    </row>
    <row r="50" spans="1:44" ht="15" customHeight="1" x14ac:dyDescent="0.25">
      <c r="A50" t="s">
        <v>51</v>
      </c>
      <c r="B50" s="185" t="s">
        <v>71</v>
      </c>
      <c r="C50" s="13">
        <v>4</v>
      </c>
      <c r="D50" s="14">
        <v>15223</v>
      </c>
      <c r="E50" s="15">
        <v>116</v>
      </c>
      <c r="F50" s="16">
        <v>868</v>
      </c>
      <c r="G50" s="16">
        <v>1231</v>
      </c>
      <c r="H50" s="16">
        <v>491</v>
      </c>
      <c r="I50" s="16">
        <v>242</v>
      </c>
      <c r="J50" s="16">
        <v>19</v>
      </c>
      <c r="K50" s="16">
        <v>227</v>
      </c>
      <c r="L50" s="16">
        <v>895</v>
      </c>
      <c r="M50" s="16">
        <v>547</v>
      </c>
      <c r="N50" s="16">
        <v>350</v>
      </c>
      <c r="O50" s="16">
        <v>2693</v>
      </c>
      <c r="P50" s="16">
        <v>773</v>
      </c>
      <c r="Q50" s="16">
        <v>152</v>
      </c>
      <c r="R50" s="16">
        <v>122</v>
      </c>
      <c r="S50" s="16">
        <v>27</v>
      </c>
      <c r="T50" s="16">
        <v>126</v>
      </c>
      <c r="U50" s="16">
        <v>1249</v>
      </c>
      <c r="V50" s="16">
        <v>155</v>
      </c>
      <c r="W50" s="16">
        <v>11</v>
      </c>
      <c r="X50" s="16">
        <v>12</v>
      </c>
      <c r="Y50" s="16">
        <v>33</v>
      </c>
      <c r="Z50" s="16">
        <v>70</v>
      </c>
      <c r="AA50" s="16">
        <v>259</v>
      </c>
      <c r="AB50" s="16">
        <v>92</v>
      </c>
      <c r="AC50" s="16">
        <v>182</v>
      </c>
      <c r="AD50" s="16">
        <v>448</v>
      </c>
      <c r="AE50" s="16">
        <v>1529</v>
      </c>
      <c r="AF50" s="16">
        <v>14</v>
      </c>
      <c r="AG50" s="16">
        <v>3</v>
      </c>
      <c r="AH50" s="16">
        <v>383</v>
      </c>
      <c r="AI50" s="16">
        <v>49</v>
      </c>
      <c r="AJ50" s="16">
        <v>1250</v>
      </c>
      <c r="AK50" s="16">
        <v>288</v>
      </c>
      <c r="AL50" s="16">
        <v>43</v>
      </c>
      <c r="AM50" s="16">
        <v>143</v>
      </c>
      <c r="AN50" s="16">
        <v>85</v>
      </c>
      <c r="AO50" s="16">
        <v>46</v>
      </c>
      <c r="AP50" s="19" t="s">
        <v>56</v>
      </c>
      <c r="AQ50" s="18" t="s">
        <v>65</v>
      </c>
      <c r="AR50" s="6"/>
    </row>
    <row r="51" spans="1:44" ht="15" customHeight="1" x14ac:dyDescent="0.25">
      <c r="A51" t="s">
        <v>51</v>
      </c>
      <c r="B51" s="185" t="s">
        <v>71</v>
      </c>
      <c r="C51" s="13">
        <v>3</v>
      </c>
      <c r="D51" s="14">
        <v>18442</v>
      </c>
      <c r="E51" s="15">
        <v>144</v>
      </c>
      <c r="F51" s="16">
        <v>1385</v>
      </c>
      <c r="G51" s="16">
        <v>1238</v>
      </c>
      <c r="H51" s="16">
        <v>598</v>
      </c>
      <c r="I51" s="16">
        <v>448</v>
      </c>
      <c r="J51" s="16">
        <v>58</v>
      </c>
      <c r="K51" s="16">
        <v>227</v>
      </c>
      <c r="L51" s="16">
        <v>624</v>
      </c>
      <c r="M51" s="16">
        <v>434</v>
      </c>
      <c r="N51" s="16">
        <v>508</v>
      </c>
      <c r="O51" s="16">
        <v>4293</v>
      </c>
      <c r="P51" s="16">
        <v>430</v>
      </c>
      <c r="Q51" s="16">
        <v>242</v>
      </c>
      <c r="R51" s="16">
        <v>201</v>
      </c>
      <c r="S51" s="16">
        <v>28</v>
      </c>
      <c r="T51" s="16">
        <v>149</v>
      </c>
      <c r="U51" s="16">
        <v>2155</v>
      </c>
      <c r="V51" s="16">
        <v>122</v>
      </c>
      <c r="W51" s="16">
        <v>13</v>
      </c>
      <c r="X51" s="16">
        <v>34</v>
      </c>
      <c r="Y51" s="16">
        <v>49</v>
      </c>
      <c r="Z51" s="16">
        <v>108</v>
      </c>
      <c r="AA51" s="16">
        <v>444</v>
      </c>
      <c r="AB51" s="16">
        <v>218</v>
      </c>
      <c r="AC51" s="16">
        <v>116</v>
      </c>
      <c r="AD51" s="16">
        <v>293</v>
      </c>
      <c r="AE51" s="16">
        <v>1119</v>
      </c>
      <c r="AF51" s="16">
        <v>24</v>
      </c>
      <c r="AG51" s="16">
        <v>8</v>
      </c>
      <c r="AH51" s="16">
        <v>389</v>
      </c>
      <c r="AI51" s="16">
        <v>40</v>
      </c>
      <c r="AJ51" s="16">
        <v>1467</v>
      </c>
      <c r="AK51" s="16">
        <v>320</v>
      </c>
      <c r="AL51" s="16">
        <v>60</v>
      </c>
      <c r="AM51" s="16">
        <v>216</v>
      </c>
      <c r="AN51" s="16">
        <v>149</v>
      </c>
      <c r="AO51" s="16">
        <v>91</v>
      </c>
      <c r="AP51" s="19" t="s">
        <v>57</v>
      </c>
      <c r="AQ51" s="18">
        <v>34691</v>
      </c>
      <c r="AR51" s="6"/>
    </row>
    <row r="52" spans="1:44" ht="15" customHeight="1" x14ac:dyDescent="0.25">
      <c r="A52" t="s">
        <v>51</v>
      </c>
      <c r="B52" s="185" t="s">
        <v>71</v>
      </c>
      <c r="C52" s="13">
        <v>2</v>
      </c>
      <c r="D52" s="14">
        <v>16275</v>
      </c>
      <c r="E52" s="15">
        <v>132</v>
      </c>
      <c r="F52" s="16">
        <v>1109</v>
      </c>
      <c r="G52" s="16">
        <v>755</v>
      </c>
      <c r="H52" s="16">
        <v>186</v>
      </c>
      <c r="I52" s="16">
        <v>485</v>
      </c>
      <c r="J52" s="16">
        <v>16</v>
      </c>
      <c r="K52" s="16">
        <v>135</v>
      </c>
      <c r="L52" s="16">
        <v>664</v>
      </c>
      <c r="M52" s="16">
        <v>287</v>
      </c>
      <c r="N52" s="16">
        <v>546</v>
      </c>
      <c r="O52" s="16">
        <v>4611</v>
      </c>
      <c r="P52" s="16">
        <v>740</v>
      </c>
      <c r="Q52" s="16">
        <v>236</v>
      </c>
      <c r="R52" s="16">
        <v>127</v>
      </c>
      <c r="S52" s="16">
        <v>26</v>
      </c>
      <c r="T52" s="16">
        <v>159</v>
      </c>
      <c r="U52" s="16">
        <v>2093</v>
      </c>
      <c r="V52" s="16">
        <v>123</v>
      </c>
      <c r="W52" s="16">
        <v>15</v>
      </c>
      <c r="X52" s="16">
        <v>11</v>
      </c>
      <c r="Y52" s="16">
        <v>47</v>
      </c>
      <c r="Z52" s="16">
        <v>114</v>
      </c>
      <c r="AA52" s="16">
        <v>632</v>
      </c>
      <c r="AB52" s="16">
        <v>213</v>
      </c>
      <c r="AC52" s="16">
        <v>140</v>
      </c>
      <c r="AD52" s="16">
        <v>209</v>
      </c>
      <c r="AE52" s="16">
        <v>768</v>
      </c>
      <c r="AF52" s="16">
        <v>31</v>
      </c>
      <c r="AG52" s="16">
        <v>8</v>
      </c>
      <c r="AH52" s="16">
        <v>200</v>
      </c>
      <c r="AI52" s="16">
        <v>13</v>
      </c>
      <c r="AJ52" s="16">
        <v>971</v>
      </c>
      <c r="AK52" s="16">
        <v>139</v>
      </c>
      <c r="AL52" s="16">
        <v>42</v>
      </c>
      <c r="AM52" s="16">
        <v>77</v>
      </c>
      <c r="AN52" s="16">
        <v>134</v>
      </c>
      <c r="AO52" s="16">
        <v>81</v>
      </c>
      <c r="AP52" s="19" t="s">
        <v>58</v>
      </c>
      <c r="AQ52" s="18" t="s">
        <v>65</v>
      </c>
      <c r="AR52" s="6"/>
    </row>
    <row r="53" spans="1:44" ht="15" customHeight="1" x14ac:dyDescent="0.25">
      <c r="A53" t="s">
        <v>51</v>
      </c>
      <c r="B53" s="185" t="s">
        <v>71</v>
      </c>
      <c r="C53" s="13">
        <v>1</v>
      </c>
      <c r="D53" s="14">
        <v>14293</v>
      </c>
      <c r="E53" s="15">
        <v>39</v>
      </c>
      <c r="F53" s="16">
        <v>355</v>
      </c>
      <c r="G53" s="16">
        <v>2648</v>
      </c>
      <c r="H53" s="16">
        <v>437</v>
      </c>
      <c r="I53" s="16">
        <v>535</v>
      </c>
      <c r="J53" s="16">
        <v>14</v>
      </c>
      <c r="K53" s="16">
        <v>269</v>
      </c>
      <c r="L53" s="16">
        <v>933</v>
      </c>
      <c r="M53" s="16">
        <v>356</v>
      </c>
      <c r="N53" s="16">
        <v>217</v>
      </c>
      <c r="O53" s="16">
        <v>1370</v>
      </c>
      <c r="P53" s="16">
        <v>749</v>
      </c>
      <c r="Q53" s="16">
        <v>104</v>
      </c>
      <c r="R53" s="16">
        <v>33</v>
      </c>
      <c r="S53" s="16">
        <v>12</v>
      </c>
      <c r="T53" s="16">
        <v>117</v>
      </c>
      <c r="U53" s="16">
        <v>1909</v>
      </c>
      <c r="V53" s="16">
        <v>153</v>
      </c>
      <c r="W53" s="16">
        <v>7</v>
      </c>
      <c r="X53" s="16">
        <v>29</v>
      </c>
      <c r="Y53" s="16">
        <v>26</v>
      </c>
      <c r="Z53" s="16">
        <v>60</v>
      </c>
      <c r="AA53" s="16">
        <v>538</v>
      </c>
      <c r="AB53" s="16">
        <v>55</v>
      </c>
      <c r="AC53" s="16">
        <v>79</v>
      </c>
      <c r="AD53" s="16">
        <v>125</v>
      </c>
      <c r="AE53" s="16">
        <v>1254</v>
      </c>
      <c r="AF53" s="16">
        <v>2</v>
      </c>
      <c r="AG53" s="16">
        <v>3</v>
      </c>
      <c r="AH53" s="16">
        <v>37</v>
      </c>
      <c r="AI53" s="16">
        <v>8</v>
      </c>
      <c r="AJ53" s="16">
        <v>1569</v>
      </c>
      <c r="AK53" s="16">
        <v>12</v>
      </c>
      <c r="AL53" s="16">
        <v>3</v>
      </c>
      <c r="AM53" s="16">
        <v>19</v>
      </c>
      <c r="AN53" s="16">
        <v>148</v>
      </c>
      <c r="AO53" s="16">
        <v>69</v>
      </c>
      <c r="AP53" s="19" t="s">
        <v>59</v>
      </c>
      <c r="AQ53" s="18" t="s">
        <v>65</v>
      </c>
      <c r="AR53" s="6"/>
    </row>
    <row r="54" spans="1:44" ht="15" customHeight="1" x14ac:dyDescent="0.25">
      <c r="A54" t="s">
        <v>51</v>
      </c>
      <c r="B54" s="185" t="s">
        <v>71</v>
      </c>
      <c r="C54" s="13" t="s">
        <v>60</v>
      </c>
      <c r="D54" s="14">
        <v>75313</v>
      </c>
      <c r="E54" s="15">
        <v>491</v>
      </c>
      <c r="F54" s="16">
        <v>4031</v>
      </c>
      <c r="G54" s="16">
        <v>7301</v>
      </c>
      <c r="H54" s="16">
        <v>3072</v>
      </c>
      <c r="I54" s="16">
        <v>1846</v>
      </c>
      <c r="J54" s="16">
        <v>119</v>
      </c>
      <c r="K54" s="16">
        <v>1045</v>
      </c>
      <c r="L54" s="16">
        <v>3700</v>
      </c>
      <c r="M54" s="16">
        <v>1933</v>
      </c>
      <c r="N54" s="16">
        <v>1878</v>
      </c>
      <c r="O54" s="16">
        <v>14222</v>
      </c>
      <c r="P54" s="16">
        <v>2988</v>
      </c>
      <c r="Q54" s="16">
        <v>810</v>
      </c>
      <c r="R54" s="16">
        <v>544</v>
      </c>
      <c r="S54" s="16">
        <v>113</v>
      </c>
      <c r="T54" s="16">
        <v>688</v>
      </c>
      <c r="U54" s="16">
        <v>8482</v>
      </c>
      <c r="V54" s="16">
        <v>658</v>
      </c>
      <c r="W54" s="16">
        <v>50</v>
      </c>
      <c r="X54" s="16">
        <v>127</v>
      </c>
      <c r="Y54" s="16">
        <v>170</v>
      </c>
      <c r="Z54" s="16">
        <v>417</v>
      </c>
      <c r="AA54" s="16">
        <v>1944</v>
      </c>
      <c r="AB54" s="16">
        <v>625</v>
      </c>
      <c r="AC54" s="16">
        <v>727</v>
      </c>
      <c r="AD54" s="16">
        <v>1549</v>
      </c>
      <c r="AE54" s="16">
        <v>5841</v>
      </c>
      <c r="AF54" s="16">
        <v>80</v>
      </c>
      <c r="AG54" s="16">
        <v>22</v>
      </c>
      <c r="AH54" s="16">
        <v>1217</v>
      </c>
      <c r="AI54" s="16">
        <v>140</v>
      </c>
      <c r="AJ54" s="16">
        <v>6002</v>
      </c>
      <c r="AK54" s="16">
        <v>896</v>
      </c>
      <c r="AL54" s="16">
        <v>179</v>
      </c>
      <c r="AM54" s="16">
        <v>530</v>
      </c>
      <c r="AN54" s="16">
        <v>573</v>
      </c>
      <c r="AO54" s="16">
        <v>303</v>
      </c>
      <c r="AP54" s="19" t="s">
        <v>61</v>
      </c>
      <c r="AQ54" s="18">
        <v>34691</v>
      </c>
      <c r="AR54" s="6"/>
    </row>
    <row r="55" spans="1:44" s="20" customFormat="1" ht="15" customHeight="1" x14ac:dyDescent="0.25">
      <c r="A55" s="20" t="s">
        <v>51</v>
      </c>
      <c r="B55" s="21" t="s">
        <v>62</v>
      </c>
      <c r="C55" s="22" t="s">
        <v>63</v>
      </c>
      <c r="D55" s="23">
        <v>2.9</v>
      </c>
      <c r="E55" s="24">
        <v>3.05</v>
      </c>
      <c r="F55" s="25">
        <v>2.92</v>
      </c>
      <c r="G55" s="25">
        <v>2.73</v>
      </c>
      <c r="H55" s="25">
        <v>3.7</v>
      </c>
      <c r="I55" s="25">
        <v>2.44</v>
      </c>
      <c r="J55" s="25">
        <v>2.99</v>
      </c>
      <c r="K55" s="25">
        <v>2.93</v>
      </c>
      <c r="L55" s="25">
        <v>2.87</v>
      </c>
      <c r="M55" s="25">
        <v>3.09</v>
      </c>
      <c r="N55" s="25">
        <v>2.94</v>
      </c>
      <c r="O55" s="25">
        <v>2.85</v>
      </c>
      <c r="P55" s="25">
        <v>2.71</v>
      </c>
      <c r="Q55" s="25">
        <v>2.83</v>
      </c>
      <c r="R55" s="25">
        <v>3.09</v>
      </c>
      <c r="S55" s="25">
        <v>3.15</v>
      </c>
      <c r="T55" s="25">
        <v>3.01</v>
      </c>
      <c r="U55" s="25">
        <v>2.7</v>
      </c>
      <c r="V55" s="25">
        <v>2.9</v>
      </c>
      <c r="W55" s="25">
        <v>2.8</v>
      </c>
      <c r="X55" s="25">
        <v>3.2</v>
      </c>
      <c r="Y55" s="25">
        <v>2.79</v>
      </c>
      <c r="Z55" s="25">
        <v>2.92</v>
      </c>
      <c r="AA55" s="25">
        <v>2.33</v>
      </c>
      <c r="AB55" s="25">
        <v>2.78</v>
      </c>
      <c r="AC55" s="25">
        <v>3.42</v>
      </c>
      <c r="AD55" s="25">
        <v>3.6</v>
      </c>
      <c r="AE55" s="25">
        <v>3.1</v>
      </c>
      <c r="AF55" s="25">
        <v>2.96</v>
      </c>
      <c r="AG55" s="25">
        <v>2.5</v>
      </c>
      <c r="AH55" s="25">
        <v>3.43</v>
      </c>
      <c r="AI55" s="25">
        <v>3.57</v>
      </c>
      <c r="AJ55" s="25">
        <v>2.77</v>
      </c>
      <c r="AK55" s="25">
        <v>3.45</v>
      </c>
      <c r="AL55" s="25">
        <v>3.32</v>
      </c>
      <c r="AM55" s="25">
        <v>3.34</v>
      </c>
      <c r="AN55" s="25">
        <v>2.6</v>
      </c>
      <c r="AO55" s="25">
        <v>2.5299999999999998</v>
      </c>
      <c r="AP55" s="19" t="s">
        <v>64</v>
      </c>
      <c r="AQ55" s="26" t="s">
        <v>65</v>
      </c>
      <c r="AR55" s="27"/>
    </row>
    <row r="56" spans="1:44" ht="15" customHeight="1" x14ac:dyDescent="0.25">
      <c r="A56" t="s">
        <v>51</v>
      </c>
      <c r="B56" s="28" t="s">
        <v>72</v>
      </c>
      <c r="C56" s="29">
        <v>5</v>
      </c>
      <c r="D56" s="14">
        <v>769</v>
      </c>
      <c r="E56" s="30">
        <v>5</v>
      </c>
      <c r="F56" s="31">
        <v>11</v>
      </c>
      <c r="G56" s="31">
        <v>83</v>
      </c>
      <c r="H56" s="31">
        <v>102</v>
      </c>
      <c r="I56" s="31">
        <v>15</v>
      </c>
      <c r="J56" s="31" t="s">
        <v>53</v>
      </c>
      <c r="K56" s="31">
        <v>10</v>
      </c>
      <c r="L56" s="31">
        <v>44</v>
      </c>
      <c r="M56" s="31">
        <v>28</v>
      </c>
      <c r="N56" s="31">
        <v>13</v>
      </c>
      <c r="O56" s="31">
        <v>105</v>
      </c>
      <c r="P56" s="31">
        <v>24</v>
      </c>
      <c r="Q56" s="31">
        <v>4</v>
      </c>
      <c r="R56" s="31">
        <v>6</v>
      </c>
      <c r="S56" s="31">
        <v>2</v>
      </c>
      <c r="T56" s="31">
        <v>13</v>
      </c>
      <c r="U56" s="31">
        <v>70</v>
      </c>
      <c r="V56" s="31">
        <v>10</v>
      </c>
      <c r="W56" s="31" t="s">
        <v>53</v>
      </c>
      <c r="X56" s="31" t="s">
        <v>54</v>
      </c>
      <c r="Y56" s="31" t="s">
        <v>53</v>
      </c>
      <c r="Z56" s="31">
        <v>5</v>
      </c>
      <c r="AA56" s="31">
        <v>4</v>
      </c>
      <c r="AB56" s="31">
        <v>3</v>
      </c>
      <c r="AC56" s="31">
        <v>17</v>
      </c>
      <c r="AD56" s="31">
        <v>33</v>
      </c>
      <c r="AE56" s="31">
        <v>72</v>
      </c>
      <c r="AF56" s="31">
        <v>1</v>
      </c>
      <c r="AG56" s="31" t="s">
        <v>54</v>
      </c>
      <c r="AH56" s="31">
        <v>22</v>
      </c>
      <c r="AI56" s="31">
        <v>5</v>
      </c>
      <c r="AJ56" s="31">
        <v>41</v>
      </c>
      <c r="AK56" s="31">
        <v>8</v>
      </c>
      <c r="AL56" s="31">
        <v>2</v>
      </c>
      <c r="AM56" s="31">
        <v>3</v>
      </c>
      <c r="AN56" s="31">
        <v>6</v>
      </c>
      <c r="AO56" s="31">
        <v>2</v>
      </c>
      <c r="AP56" s="17" t="s">
        <v>55</v>
      </c>
      <c r="AQ56" s="32" t="s">
        <v>65</v>
      </c>
      <c r="AR56" s="6"/>
    </row>
    <row r="57" spans="1:44" ht="15" customHeight="1" x14ac:dyDescent="0.25">
      <c r="A57" t="s">
        <v>51</v>
      </c>
      <c r="B57" s="185" t="s">
        <v>72</v>
      </c>
      <c r="C57" s="13">
        <v>4</v>
      </c>
      <c r="D57" s="14">
        <v>933</v>
      </c>
      <c r="E57" s="15">
        <v>5</v>
      </c>
      <c r="F57" s="16">
        <v>50</v>
      </c>
      <c r="G57" s="16">
        <v>60</v>
      </c>
      <c r="H57" s="16">
        <v>30</v>
      </c>
      <c r="I57" s="16">
        <v>13</v>
      </c>
      <c r="J57" s="16">
        <v>5</v>
      </c>
      <c r="K57" s="16">
        <v>18</v>
      </c>
      <c r="L57" s="16">
        <v>66</v>
      </c>
      <c r="M57" s="16">
        <v>38</v>
      </c>
      <c r="N57" s="16">
        <v>20</v>
      </c>
      <c r="O57" s="16">
        <v>163</v>
      </c>
      <c r="P57" s="16">
        <v>62</v>
      </c>
      <c r="Q57" s="16">
        <v>14</v>
      </c>
      <c r="R57" s="16">
        <v>15</v>
      </c>
      <c r="S57" s="16">
        <v>2</v>
      </c>
      <c r="T57" s="16">
        <v>9</v>
      </c>
      <c r="U57" s="16">
        <v>63</v>
      </c>
      <c r="V57" s="16">
        <v>7</v>
      </c>
      <c r="W57" s="16" t="s">
        <v>53</v>
      </c>
      <c r="X57" s="16" t="s">
        <v>54</v>
      </c>
      <c r="Y57" s="16">
        <v>3</v>
      </c>
      <c r="Z57" s="16">
        <v>4</v>
      </c>
      <c r="AA57" s="16">
        <v>15</v>
      </c>
      <c r="AB57" s="16">
        <v>4</v>
      </c>
      <c r="AC57" s="16">
        <v>17</v>
      </c>
      <c r="AD57" s="16">
        <v>29</v>
      </c>
      <c r="AE57" s="16">
        <v>75</v>
      </c>
      <c r="AF57" s="16">
        <v>2</v>
      </c>
      <c r="AG57" s="16" t="s">
        <v>54</v>
      </c>
      <c r="AH57" s="16">
        <v>35</v>
      </c>
      <c r="AI57" s="16">
        <v>9</v>
      </c>
      <c r="AJ57" s="16">
        <v>52</v>
      </c>
      <c r="AK57" s="16">
        <v>26</v>
      </c>
      <c r="AL57" s="16" t="s">
        <v>53</v>
      </c>
      <c r="AM57" s="16">
        <v>10</v>
      </c>
      <c r="AN57" s="16">
        <v>5</v>
      </c>
      <c r="AO57" s="16">
        <v>6</v>
      </c>
      <c r="AP57" s="19" t="s">
        <v>56</v>
      </c>
      <c r="AQ57" s="18" t="s">
        <v>65</v>
      </c>
      <c r="AR57" s="6"/>
    </row>
    <row r="58" spans="1:44" ht="15" customHeight="1" x14ac:dyDescent="0.25">
      <c r="A58" t="s">
        <v>51</v>
      </c>
      <c r="B58" s="185" t="s">
        <v>72</v>
      </c>
      <c r="C58" s="13">
        <v>3</v>
      </c>
      <c r="D58" s="14">
        <v>992</v>
      </c>
      <c r="E58" s="15">
        <v>8</v>
      </c>
      <c r="F58" s="16">
        <v>54</v>
      </c>
      <c r="G58" s="16">
        <v>59</v>
      </c>
      <c r="H58" s="16">
        <v>46</v>
      </c>
      <c r="I58" s="16">
        <v>26</v>
      </c>
      <c r="J58" s="16">
        <v>6</v>
      </c>
      <c r="K58" s="16">
        <v>20</v>
      </c>
      <c r="L58" s="16">
        <v>37</v>
      </c>
      <c r="M58" s="16">
        <v>31</v>
      </c>
      <c r="N58" s="16">
        <v>16</v>
      </c>
      <c r="O58" s="16">
        <v>225</v>
      </c>
      <c r="P58" s="16">
        <v>28</v>
      </c>
      <c r="Q58" s="16">
        <v>19</v>
      </c>
      <c r="R58" s="16">
        <v>13</v>
      </c>
      <c r="S58" s="16">
        <v>1</v>
      </c>
      <c r="T58" s="16">
        <v>13</v>
      </c>
      <c r="U58" s="16">
        <v>119</v>
      </c>
      <c r="V58" s="16">
        <v>2</v>
      </c>
      <c r="W58" s="16" t="s">
        <v>53</v>
      </c>
      <c r="X58" s="16" t="s">
        <v>54</v>
      </c>
      <c r="Y58" s="16">
        <v>3</v>
      </c>
      <c r="Z58" s="16">
        <v>6</v>
      </c>
      <c r="AA58" s="16">
        <v>28</v>
      </c>
      <c r="AB58" s="16">
        <v>14</v>
      </c>
      <c r="AC58" s="16">
        <v>9</v>
      </c>
      <c r="AD58" s="16">
        <v>20</v>
      </c>
      <c r="AE58" s="16">
        <v>43</v>
      </c>
      <c r="AF58" s="16">
        <v>5</v>
      </c>
      <c r="AG58" s="16" t="s">
        <v>54</v>
      </c>
      <c r="AH58" s="16">
        <v>27</v>
      </c>
      <c r="AI58" s="16">
        <v>3</v>
      </c>
      <c r="AJ58" s="16">
        <v>66</v>
      </c>
      <c r="AK58" s="16">
        <v>19</v>
      </c>
      <c r="AL58" s="16">
        <v>2</v>
      </c>
      <c r="AM58" s="16">
        <v>14</v>
      </c>
      <c r="AN58" s="16">
        <v>5</v>
      </c>
      <c r="AO58" s="16">
        <v>4</v>
      </c>
      <c r="AP58" s="19" t="s">
        <v>57</v>
      </c>
      <c r="AQ58" s="18">
        <v>1461</v>
      </c>
      <c r="AR58" s="6"/>
    </row>
    <row r="59" spans="1:44" ht="15" customHeight="1" x14ac:dyDescent="0.25">
      <c r="A59" t="s">
        <v>51</v>
      </c>
      <c r="B59" s="185" t="s">
        <v>72</v>
      </c>
      <c r="C59" s="13">
        <v>2</v>
      </c>
      <c r="D59" s="14">
        <v>656</v>
      </c>
      <c r="E59" s="15">
        <v>9</v>
      </c>
      <c r="F59" s="16">
        <v>24</v>
      </c>
      <c r="G59" s="16">
        <v>42</v>
      </c>
      <c r="H59" s="16">
        <v>7</v>
      </c>
      <c r="I59" s="16">
        <v>17</v>
      </c>
      <c r="J59" s="16">
        <v>1</v>
      </c>
      <c r="K59" s="16">
        <v>6</v>
      </c>
      <c r="L59" s="16">
        <v>48</v>
      </c>
      <c r="M59" s="16">
        <v>15</v>
      </c>
      <c r="N59" s="16">
        <v>11</v>
      </c>
      <c r="O59" s="16">
        <v>156</v>
      </c>
      <c r="P59" s="16">
        <v>30</v>
      </c>
      <c r="Q59" s="16">
        <v>9</v>
      </c>
      <c r="R59" s="16">
        <v>4</v>
      </c>
      <c r="S59" s="16">
        <v>2</v>
      </c>
      <c r="T59" s="16">
        <v>6</v>
      </c>
      <c r="U59" s="16">
        <v>83</v>
      </c>
      <c r="V59" s="16">
        <v>1</v>
      </c>
      <c r="W59" s="16" t="s">
        <v>53</v>
      </c>
      <c r="X59" s="16" t="s">
        <v>54</v>
      </c>
      <c r="Y59" s="16">
        <v>1</v>
      </c>
      <c r="Z59" s="16">
        <v>8</v>
      </c>
      <c r="AA59" s="16">
        <v>35</v>
      </c>
      <c r="AB59" s="16">
        <v>8</v>
      </c>
      <c r="AC59" s="16">
        <v>9</v>
      </c>
      <c r="AD59" s="16">
        <v>22</v>
      </c>
      <c r="AE59" s="16">
        <v>32</v>
      </c>
      <c r="AF59" s="16">
        <v>2</v>
      </c>
      <c r="AG59" s="16" t="s">
        <v>54</v>
      </c>
      <c r="AH59" s="16">
        <v>12</v>
      </c>
      <c r="AI59" s="16">
        <v>1</v>
      </c>
      <c r="AJ59" s="16">
        <v>32</v>
      </c>
      <c r="AK59" s="16">
        <v>5</v>
      </c>
      <c r="AL59" s="16">
        <v>2</v>
      </c>
      <c r="AM59" s="16">
        <v>4</v>
      </c>
      <c r="AN59" s="16">
        <v>5</v>
      </c>
      <c r="AO59" s="16">
        <v>6</v>
      </c>
      <c r="AP59" s="19" t="s">
        <v>58</v>
      </c>
      <c r="AQ59" s="18" t="s">
        <v>65</v>
      </c>
      <c r="AR59" s="6"/>
    </row>
    <row r="60" spans="1:44" ht="15" customHeight="1" x14ac:dyDescent="0.25">
      <c r="A60" t="s">
        <v>51</v>
      </c>
      <c r="B60" s="185" t="s">
        <v>72</v>
      </c>
      <c r="C60" s="13">
        <v>1</v>
      </c>
      <c r="D60" s="14">
        <v>502</v>
      </c>
      <c r="E60" s="15" t="s">
        <v>53</v>
      </c>
      <c r="F60" s="16">
        <v>18</v>
      </c>
      <c r="G60" s="16">
        <v>85</v>
      </c>
      <c r="H60" s="16">
        <v>19</v>
      </c>
      <c r="I60" s="16">
        <v>10</v>
      </c>
      <c r="J60" s="16">
        <v>1</v>
      </c>
      <c r="K60" s="16">
        <v>11</v>
      </c>
      <c r="L60" s="16">
        <v>30</v>
      </c>
      <c r="M60" s="16">
        <v>17</v>
      </c>
      <c r="N60" s="16">
        <v>6</v>
      </c>
      <c r="O60" s="16">
        <v>54</v>
      </c>
      <c r="P60" s="16">
        <v>45</v>
      </c>
      <c r="Q60" s="16">
        <v>4</v>
      </c>
      <c r="R60" s="16" t="s">
        <v>53</v>
      </c>
      <c r="S60" s="16" t="s">
        <v>53</v>
      </c>
      <c r="T60" s="16">
        <v>2</v>
      </c>
      <c r="U60" s="16">
        <v>63</v>
      </c>
      <c r="V60" s="16">
        <v>4</v>
      </c>
      <c r="W60" s="16" t="s">
        <v>53</v>
      </c>
      <c r="X60" s="16" t="s">
        <v>54</v>
      </c>
      <c r="Y60" s="16">
        <v>2</v>
      </c>
      <c r="Z60" s="16">
        <v>1</v>
      </c>
      <c r="AA60" s="16">
        <v>21</v>
      </c>
      <c r="AB60" s="16">
        <v>4</v>
      </c>
      <c r="AC60" s="16">
        <v>3</v>
      </c>
      <c r="AD60" s="16">
        <v>8</v>
      </c>
      <c r="AE60" s="16">
        <v>39</v>
      </c>
      <c r="AF60" s="16" t="s">
        <v>53</v>
      </c>
      <c r="AG60" s="16" t="s">
        <v>54</v>
      </c>
      <c r="AH60" s="16" t="s">
        <v>53</v>
      </c>
      <c r="AI60" s="16">
        <v>1</v>
      </c>
      <c r="AJ60" s="16">
        <v>47</v>
      </c>
      <c r="AK60" s="16">
        <v>1</v>
      </c>
      <c r="AL60" s="16">
        <v>1</v>
      </c>
      <c r="AM60" s="16" t="s">
        <v>53</v>
      </c>
      <c r="AN60" s="16">
        <v>1</v>
      </c>
      <c r="AO60" s="16">
        <v>4</v>
      </c>
      <c r="AP60" s="19" t="s">
        <v>59</v>
      </c>
      <c r="AQ60" s="18" t="s">
        <v>65</v>
      </c>
      <c r="AR60" s="6"/>
    </row>
    <row r="61" spans="1:44" ht="15" customHeight="1" x14ac:dyDescent="0.25">
      <c r="A61" t="s">
        <v>51</v>
      </c>
      <c r="B61" s="185" t="s">
        <v>72</v>
      </c>
      <c r="C61" s="13" t="s">
        <v>60</v>
      </c>
      <c r="D61" s="14">
        <v>3852</v>
      </c>
      <c r="E61" s="15">
        <v>27</v>
      </c>
      <c r="F61" s="16">
        <v>157</v>
      </c>
      <c r="G61" s="16">
        <v>329</v>
      </c>
      <c r="H61" s="16">
        <v>204</v>
      </c>
      <c r="I61" s="16">
        <v>81</v>
      </c>
      <c r="J61" s="16">
        <v>13</v>
      </c>
      <c r="K61" s="16">
        <v>65</v>
      </c>
      <c r="L61" s="16">
        <v>225</v>
      </c>
      <c r="M61" s="16">
        <v>129</v>
      </c>
      <c r="N61" s="16">
        <v>66</v>
      </c>
      <c r="O61" s="16">
        <v>703</v>
      </c>
      <c r="P61" s="16">
        <v>189</v>
      </c>
      <c r="Q61" s="16">
        <v>50</v>
      </c>
      <c r="R61" s="16">
        <v>38</v>
      </c>
      <c r="S61" s="16">
        <v>7</v>
      </c>
      <c r="T61" s="16">
        <v>43</v>
      </c>
      <c r="U61" s="16">
        <v>398</v>
      </c>
      <c r="V61" s="16">
        <v>24</v>
      </c>
      <c r="W61" s="16" t="s">
        <v>53</v>
      </c>
      <c r="X61" s="16">
        <v>2</v>
      </c>
      <c r="Y61" s="16">
        <v>9</v>
      </c>
      <c r="Z61" s="16">
        <v>24</v>
      </c>
      <c r="AA61" s="16">
        <v>103</v>
      </c>
      <c r="AB61" s="16">
        <v>33</v>
      </c>
      <c r="AC61" s="16">
        <v>55</v>
      </c>
      <c r="AD61" s="16">
        <v>112</v>
      </c>
      <c r="AE61" s="16">
        <v>261</v>
      </c>
      <c r="AF61" s="16">
        <v>10</v>
      </c>
      <c r="AG61" s="16">
        <v>1</v>
      </c>
      <c r="AH61" s="16">
        <v>96</v>
      </c>
      <c r="AI61" s="16">
        <v>19</v>
      </c>
      <c r="AJ61" s="16">
        <v>238</v>
      </c>
      <c r="AK61" s="16">
        <v>59</v>
      </c>
      <c r="AL61" s="16">
        <v>7</v>
      </c>
      <c r="AM61" s="16">
        <v>31</v>
      </c>
      <c r="AN61" s="16">
        <v>22</v>
      </c>
      <c r="AO61" s="16">
        <v>22</v>
      </c>
      <c r="AP61" s="19" t="s">
        <v>61</v>
      </c>
      <c r="AQ61" s="18">
        <v>1461</v>
      </c>
      <c r="AR61" s="6"/>
    </row>
    <row r="62" spans="1:44" s="20" customFormat="1" ht="15" customHeight="1" x14ac:dyDescent="0.25">
      <c r="A62" s="20" t="s">
        <v>51</v>
      </c>
      <c r="B62" s="21" t="s">
        <v>62</v>
      </c>
      <c r="C62" s="22" t="s">
        <v>63</v>
      </c>
      <c r="D62" s="23">
        <v>3.21</v>
      </c>
      <c r="E62" s="24">
        <v>3.22</v>
      </c>
      <c r="F62" s="25">
        <v>3.08</v>
      </c>
      <c r="G62" s="25">
        <v>3.04</v>
      </c>
      <c r="H62" s="25">
        <v>3.93</v>
      </c>
      <c r="I62" s="25">
        <v>3.07</v>
      </c>
      <c r="J62" s="25">
        <v>3.15</v>
      </c>
      <c r="K62" s="25">
        <v>3.15</v>
      </c>
      <c r="L62" s="25">
        <v>3.2</v>
      </c>
      <c r="M62" s="25">
        <v>3.35</v>
      </c>
      <c r="N62" s="25">
        <v>3.35</v>
      </c>
      <c r="O62" s="25">
        <v>3.16</v>
      </c>
      <c r="P62" s="25">
        <v>2.95</v>
      </c>
      <c r="Q62" s="25">
        <v>3.1</v>
      </c>
      <c r="R62" s="25">
        <v>3.61</v>
      </c>
      <c r="S62" s="25">
        <v>3.57</v>
      </c>
      <c r="T62" s="25">
        <v>3.58</v>
      </c>
      <c r="U62" s="25">
        <v>2.98</v>
      </c>
      <c r="V62" s="25">
        <v>3.75</v>
      </c>
      <c r="W62" s="25" t="s">
        <v>53</v>
      </c>
      <c r="X62" s="25" t="s">
        <v>54</v>
      </c>
      <c r="Y62" s="25">
        <v>2.78</v>
      </c>
      <c r="Z62" s="25">
        <v>3.17</v>
      </c>
      <c r="AA62" s="25">
        <v>2.48</v>
      </c>
      <c r="AB62" s="25">
        <v>2.82</v>
      </c>
      <c r="AC62" s="25">
        <v>3.65</v>
      </c>
      <c r="AD62" s="25">
        <v>3.51</v>
      </c>
      <c r="AE62" s="25">
        <v>3.42</v>
      </c>
      <c r="AF62" s="25">
        <v>3.2</v>
      </c>
      <c r="AG62" s="25" t="s">
        <v>54</v>
      </c>
      <c r="AH62" s="25">
        <v>3.7</v>
      </c>
      <c r="AI62" s="25">
        <v>3.84</v>
      </c>
      <c r="AJ62" s="25">
        <v>3.03</v>
      </c>
      <c r="AK62" s="25">
        <v>3.59</v>
      </c>
      <c r="AL62" s="25">
        <v>3</v>
      </c>
      <c r="AM62" s="25">
        <v>3.39</v>
      </c>
      <c r="AN62" s="25">
        <v>3.45</v>
      </c>
      <c r="AO62" s="25">
        <v>2.82</v>
      </c>
      <c r="AP62" s="19" t="s">
        <v>64</v>
      </c>
      <c r="AQ62" s="26" t="s">
        <v>65</v>
      </c>
      <c r="AR62" s="27"/>
    </row>
    <row r="63" spans="1:44" ht="15" customHeight="1" x14ac:dyDescent="0.25">
      <c r="A63" t="s">
        <v>51</v>
      </c>
      <c r="B63" s="28" t="s">
        <v>73</v>
      </c>
      <c r="C63" s="29">
        <v>5</v>
      </c>
      <c r="D63" s="14">
        <v>1536</v>
      </c>
      <c r="E63" s="30">
        <v>13</v>
      </c>
      <c r="F63" s="31">
        <v>25</v>
      </c>
      <c r="G63" s="31">
        <v>205</v>
      </c>
      <c r="H63" s="31">
        <v>175</v>
      </c>
      <c r="I63" s="31">
        <v>19</v>
      </c>
      <c r="J63" s="31">
        <v>8</v>
      </c>
      <c r="K63" s="31">
        <v>27</v>
      </c>
      <c r="L63" s="31">
        <v>73</v>
      </c>
      <c r="M63" s="31">
        <v>37</v>
      </c>
      <c r="N63" s="31">
        <v>46</v>
      </c>
      <c r="O63" s="31">
        <v>130</v>
      </c>
      <c r="P63" s="31">
        <v>30</v>
      </c>
      <c r="Q63" s="31">
        <v>17</v>
      </c>
      <c r="R63" s="31">
        <v>10</v>
      </c>
      <c r="S63" s="31">
        <v>2</v>
      </c>
      <c r="T63" s="31">
        <v>18</v>
      </c>
      <c r="U63" s="31">
        <v>146</v>
      </c>
      <c r="V63" s="31">
        <v>17</v>
      </c>
      <c r="W63" s="31">
        <v>1</v>
      </c>
      <c r="X63" s="31" t="s">
        <v>54</v>
      </c>
      <c r="Y63" s="31">
        <v>2</v>
      </c>
      <c r="Z63" s="31">
        <v>14</v>
      </c>
      <c r="AA63" s="31">
        <v>6</v>
      </c>
      <c r="AB63" s="31">
        <v>6</v>
      </c>
      <c r="AC63" s="31">
        <v>30</v>
      </c>
      <c r="AD63" s="31">
        <v>63</v>
      </c>
      <c r="AE63" s="31">
        <v>158</v>
      </c>
      <c r="AF63" s="31">
        <v>3</v>
      </c>
      <c r="AG63" s="31" t="s">
        <v>53</v>
      </c>
      <c r="AH63" s="31">
        <v>76</v>
      </c>
      <c r="AI63" s="31" t="s">
        <v>53</v>
      </c>
      <c r="AJ63" s="31">
        <v>79</v>
      </c>
      <c r="AK63" s="31">
        <v>44</v>
      </c>
      <c r="AL63" s="31">
        <v>6</v>
      </c>
      <c r="AM63" s="31">
        <v>26</v>
      </c>
      <c r="AN63" s="31">
        <v>19</v>
      </c>
      <c r="AO63" s="31">
        <v>3</v>
      </c>
      <c r="AP63" s="17" t="s">
        <v>55</v>
      </c>
      <c r="AQ63" s="32" t="s">
        <v>65</v>
      </c>
      <c r="AR63" s="6"/>
    </row>
    <row r="64" spans="1:44" ht="15" customHeight="1" x14ac:dyDescent="0.25">
      <c r="A64" t="s">
        <v>51</v>
      </c>
      <c r="B64" s="185" t="s">
        <v>73</v>
      </c>
      <c r="C64" s="13">
        <v>4</v>
      </c>
      <c r="D64" s="14">
        <v>2472</v>
      </c>
      <c r="E64" s="15">
        <v>17</v>
      </c>
      <c r="F64" s="16">
        <v>118</v>
      </c>
      <c r="G64" s="16">
        <v>185</v>
      </c>
      <c r="H64" s="16">
        <v>78</v>
      </c>
      <c r="I64" s="16">
        <v>33</v>
      </c>
      <c r="J64" s="16">
        <v>4</v>
      </c>
      <c r="K64" s="16">
        <v>33</v>
      </c>
      <c r="L64" s="16">
        <v>152</v>
      </c>
      <c r="M64" s="16">
        <v>98</v>
      </c>
      <c r="N64" s="16">
        <v>70</v>
      </c>
      <c r="O64" s="16">
        <v>339</v>
      </c>
      <c r="P64" s="16">
        <v>117</v>
      </c>
      <c r="Q64" s="16">
        <v>33</v>
      </c>
      <c r="R64" s="16">
        <v>24</v>
      </c>
      <c r="S64" s="16">
        <v>1</v>
      </c>
      <c r="T64" s="16">
        <v>20</v>
      </c>
      <c r="U64" s="16">
        <v>171</v>
      </c>
      <c r="V64" s="16">
        <v>21</v>
      </c>
      <c r="W64" s="16">
        <v>3</v>
      </c>
      <c r="X64" s="16" t="s">
        <v>54</v>
      </c>
      <c r="Y64" s="16">
        <v>2</v>
      </c>
      <c r="Z64" s="16">
        <v>15</v>
      </c>
      <c r="AA64" s="16">
        <v>28</v>
      </c>
      <c r="AB64" s="16">
        <v>12</v>
      </c>
      <c r="AC64" s="16">
        <v>24</v>
      </c>
      <c r="AD64" s="16">
        <v>66</v>
      </c>
      <c r="AE64" s="16">
        <v>269</v>
      </c>
      <c r="AF64" s="16">
        <v>3</v>
      </c>
      <c r="AG64" s="16" t="s">
        <v>53</v>
      </c>
      <c r="AH64" s="16">
        <v>132</v>
      </c>
      <c r="AI64" s="16">
        <v>10</v>
      </c>
      <c r="AJ64" s="16">
        <v>174</v>
      </c>
      <c r="AK64" s="16">
        <v>105</v>
      </c>
      <c r="AL64" s="16">
        <v>19</v>
      </c>
      <c r="AM64" s="16">
        <v>56</v>
      </c>
      <c r="AN64" s="16">
        <v>26</v>
      </c>
      <c r="AO64" s="16">
        <v>14</v>
      </c>
      <c r="AP64" s="19" t="s">
        <v>56</v>
      </c>
      <c r="AQ64" s="18" t="s">
        <v>65</v>
      </c>
      <c r="AR64" s="6"/>
    </row>
    <row r="65" spans="1:44" ht="15" customHeight="1" x14ac:dyDescent="0.25">
      <c r="A65" t="s">
        <v>51</v>
      </c>
      <c r="B65" s="185" t="s">
        <v>73</v>
      </c>
      <c r="C65" s="13">
        <v>3</v>
      </c>
      <c r="D65" s="14">
        <v>3364</v>
      </c>
      <c r="E65" s="15">
        <v>18</v>
      </c>
      <c r="F65" s="16">
        <v>230</v>
      </c>
      <c r="G65" s="16">
        <v>228</v>
      </c>
      <c r="H65" s="16">
        <v>88</v>
      </c>
      <c r="I65" s="16">
        <v>74</v>
      </c>
      <c r="J65" s="16">
        <v>14</v>
      </c>
      <c r="K65" s="16">
        <v>47</v>
      </c>
      <c r="L65" s="16">
        <v>94</v>
      </c>
      <c r="M65" s="16">
        <v>96</v>
      </c>
      <c r="N65" s="16">
        <v>99</v>
      </c>
      <c r="O65" s="16">
        <v>635</v>
      </c>
      <c r="P65" s="16">
        <v>99</v>
      </c>
      <c r="Q65" s="16">
        <v>53</v>
      </c>
      <c r="R65" s="16">
        <v>37</v>
      </c>
      <c r="S65" s="16">
        <v>8</v>
      </c>
      <c r="T65" s="16">
        <v>25</v>
      </c>
      <c r="U65" s="16">
        <v>346</v>
      </c>
      <c r="V65" s="16">
        <v>30</v>
      </c>
      <c r="W65" s="16">
        <v>6</v>
      </c>
      <c r="X65" s="16" t="s">
        <v>54</v>
      </c>
      <c r="Y65" s="16">
        <v>9</v>
      </c>
      <c r="Z65" s="16">
        <v>16</v>
      </c>
      <c r="AA65" s="16">
        <v>70</v>
      </c>
      <c r="AB65" s="16">
        <v>32</v>
      </c>
      <c r="AC65" s="16">
        <v>25</v>
      </c>
      <c r="AD65" s="16">
        <v>49</v>
      </c>
      <c r="AE65" s="16">
        <v>238</v>
      </c>
      <c r="AF65" s="16">
        <v>6</v>
      </c>
      <c r="AG65" s="16">
        <v>1</v>
      </c>
      <c r="AH65" s="16">
        <v>139</v>
      </c>
      <c r="AI65" s="16">
        <v>20</v>
      </c>
      <c r="AJ65" s="16">
        <v>244</v>
      </c>
      <c r="AK65" s="16">
        <v>109</v>
      </c>
      <c r="AL65" s="16">
        <v>23</v>
      </c>
      <c r="AM65" s="16">
        <v>100</v>
      </c>
      <c r="AN65" s="16">
        <v>31</v>
      </c>
      <c r="AO65" s="16">
        <v>25</v>
      </c>
      <c r="AP65" s="19" t="s">
        <v>57</v>
      </c>
      <c r="AQ65" s="18">
        <v>8065</v>
      </c>
      <c r="AR65" s="6"/>
    </row>
    <row r="66" spans="1:44" ht="15" customHeight="1" x14ac:dyDescent="0.25">
      <c r="A66" t="s">
        <v>51</v>
      </c>
      <c r="B66" s="185" t="s">
        <v>73</v>
      </c>
      <c r="C66" s="13">
        <v>2</v>
      </c>
      <c r="D66" s="14">
        <v>3258</v>
      </c>
      <c r="E66" s="15">
        <v>26</v>
      </c>
      <c r="F66" s="16">
        <v>239</v>
      </c>
      <c r="G66" s="16">
        <v>140</v>
      </c>
      <c r="H66" s="16">
        <v>29</v>
      </c>
      <c r="I66" s="16">
        <v>71</v>
      </c>
      <c r="J66" s="16">
        <v>2</v>
      </c>
      <c r="K66" s="16">
        <v>23</v>
      </c>
      <c r="L66" s="16">
        <v>131</v>
      </c>
      <c r="M66" s="16">
        <v>52</v>
      </c>
      <c r="N66" s="16">
        <v>148</v>
      </c>
      <c r="O66" s="16">
        <v>865</v>
      </c>
      <c r="P66" s="16">
        <v>160</v>
      </c>
      <c r="Q66" s="16">
        <v>60</v>
      </c>
      <c r="R66" s="16">
        <v>23</v>
      </c>
      <c r="S66" s="16">
        <v>7</v>
      </c>
      <c r="T66" s="16">
        <v>30</v>
      </c>
      <c r="U66" s="16">
        <v>357</v>
      </c>
      <c r="V66" s="16">
        <v>23</v>
      </c>
      <c r="W66" s="16">
        <v>3</v>
      </c>
      <c r="X66" s="16" t="s">
        <v>54</v>
      </c>
      <c r="Y66" s="16">
        <v>5</v>
      </c>
      <c r="Z66" s="16">
        <v>24</v>
      </c>
      <c r="AA66" s="16">
        <v>100</v>
      </c>
      <c r="AB66" s="16">
        <v>33</v>
      </c>
      <c r="AC66" s="16">
        <v>24</v>
      </c>
      <c r="AD66" s="16">
        <v>40</v>
      </c>
      <c r="AE66" s="16">
        <v>203</v>
      </c>
      <c r="AF66" s="16">
        <v>5</v>
      </c>
      <c r="AG66" s="16">
        <v>4</v>
      </c>
      <c r="AH66" s="16">
        <v>68</v>
      </c>
      <c r="AI66" s="16">
        <v>20</v>
      </c>
      <c r="AJ66" s="16">
        <v>171</v>
      </c>
      <c r="AK66" s="16">
        <v>59</v>
      </c>
      <c r="AL66" s="16">
        <v>12</v>
      </c>
      <c r="AM66" s="16">
        <v>34</v>
      </c>
      <c r="AN66" s="16">
        <v>42</v>
      </c>
      <c r="AO66" s="16">
        <v>25</v>
      </c>
      <c r="AP66" s="19" t="s">
        <v>58</v>
      </c>
      <c r="AQ66" s="18" t="s">
        <v>65</v>
      </c>
      <c r="AR66" s="6"/>
    </row>
    <row r="67" spans="1:44" ht="15" customHeight="1" x14ac:dyDescent="0.25">
      <c r="A67" t="s">
        <v>51</v>
      </c>
      <c r="B67" s="185" t="s">
        <v>73</v>
      </c>
      <c r="C67" s="13">
        <v>1</v>
      </c>
      <c r="D67" s="14">
        <v>3925</v>
      </c>
      <c r="E67" s="15">
        <v>14</v>
      </c>
      <c r="F67" s="16">
        <v>170</v>
      </c>
      <c r="G67" s="16">
        <v>561</v>
      </c>
      <c r="H67" s="16">
        <v>64</v>
      </c>
      <c r="I67" s="16">
        <v>97</v>
      </c>
      <c r="J67" s="16">
        <v>2</v>
      </c>
      <c r="K67" s="16">
        <v>67</v>
      </c>
      <c r="L67" s="16">
        <v>253</v>
      </c>
      <c r="M67" s="16">
        <v>128</v>
      </c>
      <c r="N67" s="16">
        <v>103</v>
      </c>
      <c r="O67" s="16">
        <v>501</v>
      </c>
      <c r="P67" s="16">
        <v>243</v>
      </c>
      <c r="Q67" s="16">
        <v>29</v>
      </c>
      <c r="R67" s="16">
        <v>11</v>
      </c>
      <c r="S67" s="16">
        <v>5</v>
      </c>
      <c r="T67" s="16">
        <v>27</v>
      </c>
      <c r="U67" s="16">
        <v>522</v>
      </c>
      <c r="V67" s="16">
        <v>48</v>
      </c>
      <c r="W67" s="16">
        <v>1</v>
      </c>
      <c r="X67" s="16" t="s">
        <v>54</v>
      </c>
      <c r="Y67" s="16">
        <v>2</v>
      </c>
      <c r="Z67" s="16">
        <v>16</v>
      </c>
      <c r="AA67" s="16">
        <v>141</v>
      </c>
      <c r="AB67" s="16">
        <v>19</v>
      </c>
      <c r="AC67" s="16">
        <v>24</v>
      </c>
      <c r="AD67" s="16">
        <v>33</v>
      </c>
      <c r="AE67" s="16">
        <v>368</v>
      </c>
      <c r="AF67" s="16">
        <v>1</v>
      </c>
      <c r="AG67" s="16">
        <v>2</v>
      </c>
      <c r="AH67" s="16">
        <v>11</v>
      </c>
      <c r="AI67" s="16">
        <v>4</v>
      </c>
      <c r="AJ67" s="16">
        <v>363</v>
      </c>
      <c r="AK67" s="16">
        <v>8</v>
      </c>
      <c r="AL67" s="16">
        <v>2</v>
      </c>
      <c r="AM67" s="16">
        <v>4</v>
      </c>
      <c r="AN67" s="16">
        <v>53</v>
      </c>
      <c r="AO67" s="16">
        <v>28</v>
      </c>
      <c r="AP67" s="19" t="s">
        <v>59</v>
      </c>
      <c r="AQ67" s="18" t="s">
        <v>65</v>
      </c>
      <c r="AR67" s="6"/>
    </row>
    <row r="68" spans="1:44" ht="15" customHeight="1" x14ac:dyDescent="0.25">
      <c r="A68" t="s">
        <v>51</v>
      </c>
      <c r="B68" s="185" t="s">
        <v>73</v>
      </c>
      <c r="C68" s="13" t="s">
        <v>60</v>
      </c>
      <c r="D68" s="14">
        <v>14555</v>
      </c>
      <c r="E68" s="15">
        <v>88</v>
      </c>
      <c r="F68" s="16">
        <v>782</v>
      </c>
      <c r="G68" s="16">
        <v>1319</v>
      </c>
      <c r="H68" s="16">
        <v>434</v>
      </c>
      <c r="I68" s="16">
        <v>294</v>
      </c>
      <c r="J68" s="16">
        <v>30</v>
      </c>
      <c r="K68" s="16">
        <v>197</v>
      </c>
      <c r="L68" s="16">
        <v>703</v>
      </c>
      <c r="M68" s="16">
        <v>411</v>
      </c>
      <c r="N68" s="16">
        <v>466</v>
      </c>
      <c r="O68" s="16">
        <v>2470</v>
      </c>
      <c r="P68" s="16">
        <v>649</v>
      </c>
      <c r="Q68" s="16">
        <v>192</v>
      </c>
      <c r="R68" s="16">
        <v>105</v>
      </c>
      <c r="S68" s="16">
        <v>23</v>
      </c>
      <c r="T68" s="16">
        <v>120</v>
      </c>
      <c r="U68" s="16">
        <v>1542</v>
      </c>
      <c r="V68" s="16">
        <v>139</v>
      </c>
      <c r="W68" s="16">
        <v>14</v>
      </c>
      <c r="X68" s="16">
        <v>2</v>
      </c>
      <c r="Y68" s="16">
        <v>20</v>
      </c>
      <c r="Z68" s="16">
        <v>85</v>
      </c>
      <c r="AA68" s="16">
        <v>345</v>
      </c>
      <c r="AB68" s="16">
        <v>102</v>
      </c>
      <c r="AC68" s="16">
        <v>127</v>
      </c>
      <c r="AD68" s="16">
        <v>251</v>
      </c>
      <c r="AE68" s="16">
        <v>1236</v>
      </c>
      <c r="AF68" s="16">
        <v>18</v>
      </c>
      <c r="AG68" s="16">
        <v>7</v>
      </c>
      <c r="AH68" s="16">
        <v>426</v>
      </c>
      <c r="AI68" s="16">
        <v>54</v>
      </c>
      <c r="AJ68" s="16">
        <v>1031</v>
      </c>
      <c r="AK68" s="16">
        <v>325</v>
      </c>
      <c r="AL68" s="16">
        <v>62</v>
      </c>
      <c r="AM68" s="16">
        <v>220</v>
      </c>
      <c r="AN68" s="16">
        <v>171</v>
      </c>
      <c r="AO68" s="16">
        <v>95</v>
      </c>
      <c r="AP68" s="19" t="s">
        <v>61</v>
      </c>
      <c r="AQ68" s="18">
        <v>8065</v>
      </c>
      <c r="AR68" s="6"/>
    </row>
    <row r="69" spans="1:44" s="20" customFormat="1" ht="15" customHeight="1" x14ac:dyDescent="0.25">
      <c r="A69" s="20" t="s">
        <v>51</v>
      </c>
      <c r="B69" s="21" t="s">
        <v>62</v>
      </c>
      <c r="C69" s="22" t="s">
        <v>63</v>
      </c>
      <c r="D69" s="23">
        <v>2.62</v>
      </c>
      <c r="E69" s="24">
        <v>2.88</v>
      </c>
      <c r="F69" s="25">
        <v>2.4700000000000002</v>
      </c>
      <c r="G69" s="25">
        <v>2.4900000000000002</v>
      </c>
      <c r="H69" s="25">
        <v>3.62</v>
      </c>
      <c r="I69" s="25">
        <v>2.34</v>
      </c>
      <c r="J69" s="25">
        <v>3.47</v>
      </c>
      <c r="K69" s="25">
        <v>2.64</v>
      </c>
      <c r="L69" s="25">
        <v>2.52</v>
      </c>
      <c r="M69" s="25">
        <v>2.67</v>
      </c>
      <c r="N69" s="25">
        <v>2.59</v>
      </c>
      <c r="O69" s="25">
        <v>2.4900000000000002</v>
      </c>
      <c r="P69" s="25">
        <v>2.2799999999999998</v>
      </c>
      <c r="Q69" s="25">
        <v>2.73</v>
      </c>
      <c r="R69" s="25">
        <v>2.99</v>
      </c>
      <c r="S69" s="25">
        <v>2.48</v>
      </c>
      <c r="T69" s="25">
        <v>2.77</v>
      </c>
      <c r="U69" s="25">
        <v>2.39</v>
      </c>
      <c r="V69" s="25">
        <v>2.54</v>
      </c>
      <c r="W69" s="25">
        <v>3</v>
      </c>
      <c r="X69" s="25" t="s">
        <v>54</v>
      </c>
      <c r="Y69" s="25">
        <v>2.85</v>
      </c>
      <c r="Z69" s="25">
        <v>2.85</v>
      </c>
      <c r="AA69" s="25">
        <v>2.0099999999999998</v>
      </c>
      <c r="AB69" s="25">
        <v>2.54</v>
      </c>
      <c r="AC69" s="25">
        <v>3.09</v>
      </c>
      <c r="AD69" s="25">
        <v>3.34</v>
      </c>
      <c r="AE69" s="25">
        <v>2.71</v>
      </c>
      <c r="AF69" s="25">
        <v>3.11</v>
      </c>
      <c r="AG69" s="25">
        <v>1.86</v>
      </c>
      <c r="AH69" s="25">
        <v>3.46</v>
      </c>
      <c r="AI69" s="25">
        <v>2.67</v>
      </c>
      <c r="AJ69" s="25">
        <v>2.4500000000000002</v>
      </c>
      <c r="AK69" s="25">
        <v>3.36</v>
      </c>
      <c r="AL69" s="25">
        <v>3.24</v>
      </c>
      <c r="AM69" s="25">
        <v>3.3</v>
      </c>
      <c r="AN69" s="25">
        <v>2.5099999999999998</v>
      </c>
      <c r="AO69" s="25">
        <v>2.36</v>
      </c>
      <c r="AP69" s="19" t="s">
        <v>64</v>
      </c>
      <c r="AQ69" s="26" t="s">
        <v>65</v>
      </c>
      <c r="AR69" s="27"/>
    </row>
    <row r="70" spans="1:44" ht="15" customHeight="1" x14ac:dyDescent="0.25">
      <c r="A70" t="s">
        <v>51</v>
      </c>
      <c r="B70" s="28" t="s">
        <v>74</v>
      </c>
      <c r="C70" s="29">
        <v>5</v>
      </c>
      <c r="D70" s="14">
        <v>270649</v>
      </c>
      <c r="E70" s="30">
        <v>1260</v>
      </c>
      <c r="F70" s="31">
        <v>6396</v>
      </c>
      <c r="G70" s="31">
        <v>38937</v>
      </c>
      <c r="H70" s="31">
        <v>33010</v>
      </c>
      <c r="I70" s="31">
        <v>3434</v>
      </c>
      <c r="J70" s="31">
        <v>1181</v>
      </c>
      <c r="K70" s="31">
        <v>3799</v>
      </c>
      <c r="L70" s="31">
        <v>14744</v>
      </c>
      <c r="M70" s="31">
        <v>7343</v>
      </c>
      <c r="N70" s="31">
        <v>6352</v>
      </c>
      <c r="O70" s="31">
        <v>25321</v>
      </c>
      <c r="P70" s="31">
        <v>5918</v>
      </c>
      <c r="Q70" s="31">
        <v>2197</v>
      </c>
      <c r="R70" s="31">
        <v>1321</v>
      </c>
      <c r="S70" s="31">
        <v>323</v>
      </c>
      <c r="T70" s="31">
        <v>2979</v>
      </c>
      <c r="U70" s="31">
        <v>25088</v>
      </c>
      <c r="V70" s="31">
        <v>2785</v>
      </c>
      <c r="W70" s="31">
        <v>259</v>
      </c>
      <c r="X70" s="31">
        <v>269</v>
      </c>
      <c r="Y70" s="31">
        <v>314</v>
      </c>
      <c r="Z70" s="31">
        <v>1504</v>
      </c>
      <c r="AA70" s="31">
        <v>1600</v>
      </c>
      <c r="AB70" s="31">
        <v>1007</v>
      </c>
      <c r="AC70" s="31">
        <v>4962</v>
      </c>
      <c r="AD70" s="31">
        <v>10722</v>
      </c>
      <c r="AE70" s="31">
        <v>27825</v>
      </c>
      <c r="AF70" s="31">
        <v>200</v>
      </c>
      <c r="AG70" s="31">
        <v>35</v>
      </c>
      <c r="AH70" s="31">
        <v>13621</v>
      </c>
      <c r="AI70" s="31">
        <v>893</v>
      </c>
      <c r="AJ70" s="31">
        <v>17145</v>
      </c>
      <c r="AK70" s="31">
        <v>2913</v>
      </c>
      <c r="AL70" s="31">
        <v>510</v>
      </c>
      <c r="AM70" s="31">
        <v>1978</v>
      </c>
      <c r="AN70" s="31">
        <v>1749</v>
      </c>
      <c r="AO70" s="31">
        <v>755</v>
      </c>
      <c r="AP70" s="17" t="s">
        <v>55</v>
      </c>
      <c r="AQ70" s="32" t="s">
        <v>65</v>
      </c>
      <c r="AR70" s="6"/>
    </row>
    <row r="71" spans="1:44" ht="15" customHeight="1" x14ac:dyDescent="0.25">
      <c r="A71" t="s">
        <v>51</v>
      </c>
      <c r="B71" s="185" t="s">
        <v>74</v>
      </c>
      <c r="C71" s="13">
        <v>4</v>
      </c>
      <c r="D71" s="14">
        <v>383008</v>
      </c>
      <c r="E71" s="15">
        <v>2608</v>
      </c>
      <c r="F71" s="16">
        <v>21195</v>
      </c>
      <c r="G71" s="16">
        <v>33814</v>
      </c>
      <c r="H71" s="16">
        <v>12725</v>
      </c>
      <c r="I71" s="16">
        <v>6159</v>
      </c>
      <c r="J71" s="16">
        <v>513</v>
      </c>
      <c r="K71" s="16">
        <v>4457</v>
      </c>
      <c r="L71" s="16">
        <v>22905</v>
      </c>
      <c r="M71" s="16">
        <v>14127</v>
      </c>
      <c r="N71" s="16">
        <v>9215</v>
      </c>
      <c r="O71" s="16">
        <v>61378</v>
      </c>
      <c r="P71" s="16">
        <v>17996</v>
      </c>
      <c r="Q71" s="16">
        <v>4216</v>
      </c>
      <c r="R71" s="16">
        <v>3124</v>
      </c>
      <c r="S71" s="16">
        <v>723</v>
      </c>
      <c r="T71" s="16">
        <v>3190</v>
      </c>
      <c r="U71" s="16">
        <v>28375</v>
      </c>
      <c r="V71" s="16">
        <v>3995</v>
      </c>
      <c r="W71" s="16">
        <v>392</v>
      </c>
      <c r="X71" s="16">
        <v>99</v>
      </c>
      <c r="Y71" s="16">
        <v>699</v>
      </c>
      <c r="Z71" s="16">
        <v>1523</v>
      </c>
      <c r="AA71" s="16">
        <v>6347</v>
      </c>
      <c r="AB71" s="16">
        <v>2331</v>
      </c>
      <c r="AC71" s="16">
        <v>4039</v>
      </c>
      <c r="AD71" s="16">
        <v>10620</v>
      </c>
      <c r="AE71" s="16">
        <v>37728</v>
      </c>
      <c r="AF71" s="16">
        <v>272</v>
      </c>
      <c r="AG71" s="16">
        <v>71</v>
      </c>
      <c r="AH71" s="16">
        <v>19913</v>
      </c>
      <c r="AI71" s="16">
        <v>2891</v>
      </c>
      <c r="AJ71" s="16">
        <v>30093</v>
      </c>
      <c r="AK71" s="16">
        <v>6696</v>
      </c>
      <c r="AL71" s="16">
        <v>1000</v>
      </c>
      <c r="AM71" s="16">
        <v>3369</v>
      </c>
      <c r="AN71" s="16">
        <v>2627</v>
      </c>
      <c r="AO71" s="16">
        <v>1583</v>
      </c>
      <c r="AP71" s="19" t="s">
        <v>56</v>
      </c>
      <c r="AQ71" s="18" t="s">
        <v>65</v>
      </c>
      <c r="AR71" s="6"/>
    </row>
    <row r="72" spans="1:44" ht="15" customHeight="1" x14ac:dyDescent="0.25">
      <c r="A72" t="s">
        <v>51</v>
      </c>
      <c r="B72" s="185" t="s">
        <v>74</v>
      </c>
      <c r="C72" s="13">
        <v>3</v>
      </c>
      <c r="D72" s="14">
        <v>468465</v>
      </c>
      <c r="E72" s="15">
        <v>3282</v>
      </c>
      <c r="F72" s="16">
        <v>34631</v>
      </c>
      <c r="G72" s="16">
        <v>36373</v>
      </c>
      <c r="H72" s="16">
        <v>14667</v>
      </c>
      <c r="I72" s="16">
        <v>12322</v>
      </c>
      <c r="J72" s="16">
        <v>853</v>
      </c>
      <c r="K72" s="16">
        <v>5404</v>
      </c>
      <c r="L72" s="16">
        <v>16498</v>
      </c>
      <c r="M72" s="16">
        <v>12072</v>
      </c>
      <c r="N72" s="16">
        <v>12595</v>
      </c>
      <c r="O72" s="16">
        <v>100653</v>
      </c>
      <c r="P72" s="16">
        <v>11210</v>
      </c>
      <c r="Q72" s="16">
        <v>6672</v>
      </c>
      <c r="R72" s="16">
        <v>4863</v>
      </c>
      <c r="S72" s="16">
        <v>1045</v>
      </c>
      <c r="T72" s="16">
        <v>3162</v>
      </c>
      <c r="U72" s="16">
        <v>52560</v>
      </c>
      <c r="V72" s="16">
        <v>3401</v>
      </c>
      <c r="W72" s="16">
        <v>752</v>
      </c>
      <c r="X72" s="16">
        <v>291</v>
      </c>
      <c r="Y72" s="16">
        <v>1252</v>
      </c>
      <c r="Z72" s="16">
        <v>2278</v>
      </c>
      <c r="AA72" s="16">
        <v>10680</v>
      </c>
      <c r="AB72" s="16">
        <v>5670</v>
      </c>
      <c r="AC72" s="16">
        <v>2505</v>
      </c>
      <c r="AD72" s="16">
        <v>7283</v>
      </c>
      <c r="AE72" s="16">
        <v>27051</v>
      </c>
      <c r="AF72" s="16">
        <v>687</v>
      </c>
      <c r="AG72" s="16">
        <v>342</v>
      </c>
      <c r="AH72" s="16">
        <v>17168</v>
      </c>
      <c r="AI72" s="16">
        <v>4388</v>
      </c>
      <c r="AJ72" s="16">
        <v>36999</v>
      </c>
      <c r="AK72" s="16">
        <v>7009</v>
      </c>
      <c r="AL72" s="16">
        <v>1294</v>
      </c>
      <c r="AM72" s="16">
        <v>4850</v>
      </c>
      <c r="AN72" s="16">
        <v>3283</v>
      </c>
      <c r="AO72" s="16">
        <v>2420</v>
      </c>
      <c r="AP72" s="19" t="s">
        <v>57</v>
      </c>
      <c r="AQ72" s="18">
        <v>898980</v>
      </c>
      <c r="AR72" s="6"/>
    </row>
    <row r="73" spans="1:44" ht="15" customHeight="1" x14ac:dyDescent="0.25">
      <c r="A73" t="s">
        <v>51</v>
      </c>
      <c r="B73" s="185" t="s">
        <v>74</v>
      </c>
      <c r="C73" s="13">
        <v>2</v>
      </c>
      <c r="D73" s="14">
        <v>413145</v>
      </c>
      <c r="E73" s="15">
        <v>3248</v>
      </c>
      <c r="F73" s="16">
        <v>29963</v>
      </c>
      <c r="G73" s="16">
        <v>21469</v>
      </c>
      <c r="H73" s="16">
        <v>5063</v>
      </c>
      <c r="I73" s="16">
        <v>12301</v>
      </c>
      <c r="J73" s="16">
        <v>226</v>
      </c>
      <c r="K73" s="16">
        <v>3238</v>
      </c>
      <c r="L73" s="16">
        <v>18089</v>
      </c>
      <c r="M73" s="16">
        <v>7728</v>
      </c>
      <c r="N73" s="16">
        <v>14305</v>
      </c>
      <c r="O73" s="16">
        <v>112113</v>
      </c>
      <c r="P73" s="16">
        <v>18994</v>
      </c>
      <c r="Q73" s="16">
        <v>6092</v>
      </c>
      <c r="R73" s="16">
        <v>3025</v>
      </c>
      <c r="S73" s="16">
        <v>859</v>
      </c>
      <c r="T73" s="16">
        <v>3202</v>
      </c>
      <c r="U73" s="16">
        <v>51060</v>
      </c>
      <c r="V73" s="16">
        <v>3182</v>
      </c>
      <c r="W73" s="16">
        <v>488</v>
      </c>
      <c r="X73" s="16">
        <v>112</v>
      </c>
      <c r="Y73" s="16">
        <v>1027</v>
      </c>
      <c r="Z73" s="16">
        <v>2495</v>
      </c>
      <c r="AA73" s="16">
        <v>15562</v>
      </c>
      <c r="AB73" s="16">
        <v>5677</v>
      </c>
      <c r="AC73" s="16">
        <v>3370</v>
      </c>
      <c r="AD73" s="16">
        <v>5454</v>
      </c>
      <c r="AE73" s="16">
        <v>19786</v>
      </c>
      <c r="AF73" s="16">
        <v>531</v>
      </c>
      <c r="AG73" s="16">
        <v>202</v>
      </c>
      <c r="AH73" s="16">
        <v>6347</v>
      </c>
      <c r="AI73" s="16">
        <v>2507</v>
      </c>
      <c r="AJ73" s="16">
        <v>24488</v>
      </c>
      <c r="AK73" s="16">
        <v>3032</v>
      </c>
      <c r="AL73" s="16">
        <v>784</v>
      </c>
      <c r="AM73" s="16">
        <v>1799</v>
      </c>
      <c r="AN73" s="16">
        <v>3333</v>
      </c>
      <c r="AO73" s="16">
        <v>1994</v>
      </c>
      <c r="AP73" s="19" t="s">
        <v>58</v>
      </c>
      <c r="AQ73" s="18" t="s">
        <v>65</v>
      </c>
      <c r="AR73" s="6"/>
    </row>
    <row r="74" spans="1:44" ht="15" customHeight="1" x14ac:dyDescent="0.25">
      <c r="A74" t="s">
        <v>51</v>
      </c>
      <c r="B74" s="185" t="s">
        <v>74</v>
      </c>
      <c r="C74" s="13">
        <v>1</v>
      </c>
      <c r="D74" s="14">
        <v>400141</v>
      </c>
      <c r="E74" s="15">
        <v>1352</v>
      </c>
      <c r="F74" s="16">
        <v>12645</v>
      </c>
      <c r="G74" s="16">
        <v>72777</v>
      </c>
      <c r="H74" s="16">
        <v>11301</v>
      </c>
      <c r="I74" s="16">
        <v>13108</v>
      </c>
      <c r="J74" s="16">
        <v>325</v>
      </c>
      <c r="K74" s="16">
        <v>6528</v>
      </c>
      <c r="L74" s="16">
        <v>29739</v>
      </c>
      <c r="M74" s="16">
        <v>11321</v>
      </c>
      <c r="N74" s="16">
        <v>7086</v>
      </c>
      <c r="O74" s="16">
        <v>41789</v>
      </c>
      <c r="P74" s="16">
        <v>22186</v>
      </c>
      <c r="Q74" s="16">
        <v>2420</v>
      </c>
      <c r="R74" s="16">
        <v>803</v>
      </c>
      <c r="S74" s="16">
        <v>356</v>
      </c>
      <c r="T74" s="16">
        <v>2369</v>
      </c>
      <c r="U74" s="16">
        <v>56115</v>
      </c>
      <c r="V74" s="16">
        <v>4200</v>
      </c>
      <c r="W74" s="16">
        <v>188</v>
      </c>
      <c r="X74" s="16">
        <v>295</v>
      </c>
      <c r="Y74" s="16">
        <v>599</v>
      </c>
      <c r="Z74" s="16">
        <v>1446</v>
      </c>
      <c r="AA74" s="16">
        <v>15212</v>
      </c>
      <c r="AB74" s="16">
        <v>1633</v>
      </c>
      <c r="AC74" s="16">
        <v>2265</v>
      </c>
      <c r="AD74" s="16">
        <v>3919</v>
      </c>
      <c r="AE74" s="16">
        <v>31303</v>
      </c>
      <c r="AF74" s="16">
        <v>31</v>
      </c>
      <c r="AG74" s="16">
        <v>104</v>
      </c>
      <c r="AH74" s="16">
        <v>979</v>
      </c>
      <c r="AI74" s="16">
        <v>896</v>
      </c>
      <c r="AJ74" s="16">
        <v>38900</v>
      </c>
      <c r="AK74" s="16">
        <v>381</v>
      </c>
      <c r="AL74" s="16">
        <v>81</v>
      </c>
      <c r="AM74" s="16">
        <v>267</v>
      </c>
      <c r="AN74" s="16">
        <v>3770</v>
      </c>
      <c r="AO74" s="16">
        <v>1452</v>
      </c>
      <c r="AP74" s="19" t="s">
        <v>59</v>
      </c>
      <c r="AQ74" s="18" t="s">
        <v>65</v>
      </c>
      <c r="AR74" s="6"/>
    </row>
    <row r="75" spans="1:44" ht="15" customHeight="1" x14ac:dyDescent="0.25">
      <c r="A75" t="s">
        <v>51</v>
      </c>
      <c r="B75" s="185" t="s">
        <v>74</v>
      </c>
      <c r="C75" s="13" t="s">
        <v>60</v>
      </c>
      <c r="D75" s="14">
        <v>1935408</v>
      </c>
      <c r="E75" s="15">
        <v>11750</v>
      </c>
      <c r="F75" s="16">
        <v>104830</v>
      </c>
      <c r="G75" s="16">
        <v>203370</v>
      </c>
      <c r="H75" s="16">
        <v>76766</v>
      </c>
      <c r="I75" s="16">
        <v>47324</v>
      </c>
      <c r="J75" s="16">
        <v>3098</v>
      </c>
      <c r="K75" s="16">
        <v>23426</v>
      </c>
      <c r="L75" s="16">
        <v>101975</v>
      </c>
      <c r="M75" s="16">
        <v>52591</v>
      </c>
      <c r="N75" s="16">
        <v>49553</v>
      </c>
      <c r="O75" s="16">
        <v>341254</v>
      </c>
      <c r="P75" s="16">
        <v>76304</v>
      </c>
      <c r="Q75" s="16">
        <v>21597</v>
      </c>
      <c r="R75" s="16">
        <v>13136</v>
      </c>
      <c r="S75" s="16">
        <v>3306</v>
      </c>
      <c r="T75" s="16">
        <v>14902</v>
      </c>
      <c r="U75" s="16">
        <v>213198</v>
      </c>
      <c r="V75" s="16">
        <v>17563</v>
      </c>
      <c r="W75" s="16">
        <v>2079</v>
      </c>
      <c r="X75" s="16">
        <v>1066</v>
      </c>
      <c r="Y75" s="16">
        <v>3891</v>
      </c>
      <c r="Z75" s="16">
        <v>9246</v>
      </c>
      <c r="AA75" s="16">
        <v>49401</v>
      </c>
      <c r="AB75" s="16">
        <v>16318</v>
      </c>
      <c r="AC75" s="16">
        <v>17141</v>
      </c>
      <c r="AD75" s="16">
        <v>37998</v>
      </c>
      <c r="AE75" s="16">
        <v>143693</v>
      </c>
      <c r="AF75" s="16">
        <v>1721</v>
      </c>
      <c r="AG75" s="16">
        <v>754</v>
      </c>
      <c r="AH75" s="16">
        <v>58028</v>
      </c>
      <c r="AI75" s="16">
        <v>11575</v>
      </c>
      <c r="AJ75" s="16">
        <v>147625</v>
      </c>
      <c r="AK75" s="16">
        <v>20031</v>
      </c>
      <c r="AL75" s="16">
        <v>3669</v>
      </c>
      <c r="AM75" s="16">
        <v>12263</v>
      </c>
      <c r="AN75" s="16">
        <v>14762</v>
      </c>
      <c r="AO75" s="16">
        <v>8204</v>
      </c>
      <c r="AP75" s="19" t="s">
        <v>61</v>
      </c>
      <c r="AQ75" s="18">
        <v>898980</v>
      </c>
      <c r="AR75" s="6"/>
    </row>
    <row r="76" spans="1:44" s="20" customFormat="1" ht="15" customHeight="1" x14ac:dyDescent="0.25">
      <c r="A76" s="20" t="s">
        <v>51</v>
      </c>
      <c r="B76" s="33" t="s">
        <v>62</v>
      </c>
      <c r="C76" s="34" t="s">
        <v>63</v>
      </c>
      <c r="D76" s="52">
        <v>2.85</v>
      </c>
      <c r="E76" s="51">
        <v>2.93</v>
      </c>
      <c r="F76" s="50">
        <v>2.8</v>
      </c>
      <c r="G76" s="50">
        <v>2.73</v>
      </c>
      <c r="H76" s="50">
        <v>3.67</v>
      </c>
      <c r="I76" s="50">
        <v>2.46</v>
      </c>
      <c r="J76" s="50">
        <v>3.65</v>
      </c>
      <c r="K76" s="50">
        <v>2.82</v>
      </c>
      <c r="L76" s="50">
        <v>2.75</v>
      </c>
      <c r="M76" s="50">
        <v>2.97</v>
      </c>
      <c r="N76" s="50">
        <v>2.87</v>
      </c>
      <c r="O76" s="50">
        <v>2.75</v>
      </c>
      <c r="P76" s="50">
        <v>2.56</v>
      </c>
      <c r="Q76" s="50">
        <v>2.89</v>
      </c>
      <c r="R76" s="50">
        <v>3.09</v>
      </c>
      <c r="S76" s="50">
        <v>2.94</v>
      </c>
      <c r="T76" s="50">
        <v>3.08</v>
      </c>
      <c r="U76" s="50">
        <v>2.6</v>
      </c>
      <c r="V76" s="50">
        <v>2.89</v>
      </c>
      <c r="W76" s="50">
        <v>3.02</v>
      </c>
      <c r="X76" s="50">
        <v>2.94</v>
      </c>
      <c r="Y76" s="50">
        <v>2.77</v>
      </c>
      <c r="Z76" s="50">
        <v>2.91</v>
      </c>
      <c r="AA76" s="50">
        <v>2.2599999999999998</v>
      </c>
      <c r="AB76" s="50">
        <v>2.72</v>
      </c>
      <c r="AC76" s="50">
        <v>3.35</v>
      </c>
      <c r="AD76" s="50">
        <v>3.49</v>
      </c>
      <c r="AE76" s="50">
        <v>3.08</v>
      </c>
      <c r="AF76" s="50">
        <v>3.05</v>
      </c>
      <c r="AG76" s="50">
        <v>2.64</v>
      </c>
      <c r="AH76" s="50">
        <v>3.67</v>
      </c>
      <c r="AI76" s="50">
        <v>3.03</v>
      </c>
      <c r="AJ76" s="50">
        <v>2.74</v>
      </c>
      <c r="AK76" s="50">
        <v>3.44</v>
      </c>
      <c r="AL76" s="50">
        <v>3.29</v>
      </c>
      <c r="AM76" s="50">
        <v>3.41</v>
      </c>
      <c r="AN76" s="50">
        <v>2.68</v>
      </c>
      <c r="AO76" s="50">
        <v>2.78</v>
      </c>
      <c r="AP76" s="38" t="s">
        <v>64</v>
      </c>
      <c r="AQ76" s="49" t="s">
        <v>65</v>
      </c>
      <c r="AR76" s="27"/>
    </row>
    <row r="77" spans="1:44" x14ac:dyDescent="0.25"/>
    <row r="78" spans="1:44" x14ac:dyDescent="0.25">
      <c r="B78" s="3" t="s">
        <v>214</v>
      </c>
    </row>
    <row r="79" spans="1:44" x14ac:dyDescent="0.25">
      <c r="B79" s="3" t="s">
        <v>213</v>
      </c>
    </row>
    <row r="80" spans="1:44" x14ac:dyDescent="0.25"/>
    <row r="81" spans="2:2" x14ac:dyDescent="0.25">
      <c r="B81" s="3" t="s">
        <v>75</v>
      </c>
    </row>
    <row r="82" spans="2:2" x14ac:dyDescent="0.25">
      <c r="B82" s="3" t="s">
        <v>76</v>
      </c>
    </row>
    <row r="83" spans="2:2" x14ac:dyDescent="0.25">
      <c r="B83" s="186" t="s">
        <v>212</v>
      </c>
    </row>
  </sheetData>
  <mergeCells count="9">
    <mergeCell ref="B5:B6"/>
    <mergeCell ref="C5:C6"/>
    <mergeCell ref="D5:AM5"/>
    <mergeCell ref="AP5:AQ6"/>
    <mergeCell ref="C1:AP1"/>
    <mergeCell ref="C2:AQ2"/>
    <mergeCell ref="C3:AI3"/>
    <mergeCell ref="AJ3:AQ3"/>
    <mergeCell ref="C4:AP4"/>
  </mergeCells>
  <pageMargins left="0.25" right="0.25" top="0.75" bottom="0.75" header="0.3" footer="0.3"/>
  <pageSetup paperSize="5" scale="34"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83"/>
  <sheetViews>
    <sheetView topLeftCell="B1" zoomScale="40" zoomScaleNormal="40" workbookViewId="0">
      <selection activeCell="B5" sqref="B5:B6"/>
    </sheetView>
  </sheetViews>
  <sheetFormatPr defaultColWidth="0" defaultRowHeight="15" zeroHeight="1" x14ac:dyDescent="0.25"/>
  <cols>
    <col min="1" max="1" width="0" hidden="1" customWidth="1"/>
    <col min="2" max="2" width="45.5703125" style="3" customWidth="1"/>
    <col min="3" max="3" width="3.85546875" style="40" customWidth="1"/>
    <col min="4" max="4" width="11.140625" style="3" customWidth="1"/>
    <col min="5" max="44" width="11.140625" customWidth="1"/>
    <col min="45" max="16384" width="11.140625" hidden="1"/>
  </cols>
  <sheetData>
    <row r="1" spans="1:44" s="1" customFormat="1" ht="15.75" x14ac:dyDescent="0.25">
      <c r="A1" s="1" t="s">
        <v>0</v>
      </c>
      <c r="B1" s="2" t="s">
        <v>87</v>
      </c>
      <c r="C1" s="194"/>
      <c r="D1" s="195"/>
      <c r="E1" s="195"/>
      <c r="F1" s="195"/>
      <c r="G1" s="195"/>
      <c r="H1" s="195"/>
      <c r="I1" s="195"/>
      <c r="J1" s="195"/>
      <c r="K1" s="195"/>
      <c r="L1" s="195"/>
      <c r="M1" s="195"/>
      <c r="N1" s="195"/>
      <c r="O1" s="195"/>
      <c r="P1" s="195"/>
      <c r="Q1" s="195"/>
      <c r="R1" s="195"/>
      <c r="S1" s="195"/>
      <c r="T1" s="195"/>
      <c r="U1" s="195"/>
      <c r="V1" s="195"/>
      <c r="W1" s="195"/>
      <c r="X1" s="195"/>
      <c r="Y1" s="195"/>
      <c r="Z1" s="195"/>
      <c r="AA1" s="195"/>
      <c r="AB1" s="195"/>
      <c r="AC1" s="195"/>
      <c r="AD1" s="195"/>
      <c r="AE1" s="195"/>
      <c r="AF1" s="195"/>
      <c r="AG1" s="195"/>
      <c r="AH1" s="195"/>
      <c r="AI1" s="195"/>
      <c r="AJ1" s="195"/>
      <c r="AK1" s="195"/>
      <c r="AL1" s="195"/>
      <c r="AM1" s="195"/>
      <c r="AN1" s="195"/>
      <c r="AO1" s="195"/>
      <c r="AP1" s="195"/>
    </row>
    <row r="2" spans="1:44" s="1" customFormat="1" ht="15.75" x14ac:dyDescent="0.25">
      <c r="A2" s="1" t="s">
        <v>2</v>
      </c>
      <c r="B2" s="2"/>
      <c r="C2" s="194" t="s">
        <v>86</v>
      </c>
      <c r="D2" s="195"/>
      <c r="E2" s="195"/>
      <c r="F2" s="195"/>
      <c r="G2" s="195"/>
      <c r="H2" s="195"/>
      <c r="I2" s="195"/>
      <c r="J2" s="195"/>
      <c r="K2" s="195"/>
      <c r="L2" s="195"/>
      <c r="M2" s="195"/>
      <c r="N2" s="195"/>
      <c r="O2" s="195"/>
      <c r="P2" s="195"/>
      <c r="Q2" s="195"/>
      <c r="R2" s="195"/>
      <c r="S2" s="195"/>
      <c r="T2" s="195"/>
      <c r="U2" s="195"/>
      <c r="V2" s="195"/>
      <c r="W2" s="195"/>
      <c r="X2" s="195"/>
      <c r="Y2" s="195"/>
      <c r="Z2" s="195"/>
      <c r="AA2" s="195"/>
      <c r="AB2" s="195"/>
      <c r="AC2" s="195"/>
      <c r="AD2" s="195"/>
      <c r="AE2" s="195"/>
      <c r="AF2" s="195"/>
      <c r="AG2" s="195"/>
      <c r="AH2" s="195"/>
      <c r="AI2" s="195"/>
      <c r="AJ2" s="195"/>
      <c r="AK2" s="195"/>
      <c r="AL2" s="195"/>
      <c r="AM2" s="195"/>
      <c r="AN2" s="195"/>
      <c r="AO2" s="195"/>
      <c r="AP2" s="195"/>
      <c r="AQ2" s="195"/>
    </row>
    <row r="3" spans="1:44" s="1" customFormat="1" ht="15.75" x14ac:dyDescent="0.25">
      <c r="A3" s="1" t="s">
        <v>4</v>
      </c>
      <c r="B3" s="2"/>
      <c r="C3" s="194" t="s">
        <v>5</v>
      </c>
      <c r="D3" s="195"/>
      <c r="E3" s="195"/>
      <c r="F3" s="195"/>
      <c r="G3" s="195"/>
      <c r="H3" s="195"/>
      <c r="I3" s="195"/>
      <c r="J3" s="195"/>
      <c r="K3" s="195"/>
      <c r="L3" s="195"/>
      <c r="M3" s="195"/>
      <c r="N3" s="195"/>
      <c r="O3" s="195"/>
      <c r="P3" s="195"/>
      <c r="Q3" s="195"/>
      <c r="R3" s="195"/>
      <c r="S3" s="195"/>
      <c r="T3" s="195"/>
      <c r="U3" s="195"/>
      <c r="V3" s="195"/>
      <c r="W3" s="195"/>
      <c r="X3" s="195"/>
      <c r="Y3" s="195"/>
      <c r="Z3" s="195"/>
      <c r="AA3" s="195"/>
      <c r="AB3" s="195"/>
      <c r="AC3" s="195"/>
      <c r="AD3" s="195"/>
      <c r="AE3" s="195"/>
      <c r="AF3" s="195"/>
      <c r="AG3" s="195"/>
      <c r="AH3" s="195"/>
      <c r="AI3" s="195"/>
      <c r="AJ3" s="194" t="s">
        <v>77</v>
      </c>
      <c r="AK3" s="195"/>
      <c r="AL3" s="195"/>
      <c r="AM3" s="195"/>
      <c r="AN3" s="195"/>
      <c r="AO3" s="195"/>
      <c r="AP3" s="195"/>
      <c r="AQ3" s="195"/>
    </row>
    <row r="4" spans="1:44" x14ac:dyDescent="0.25">
      <c r="A4" t="s">
        <v>6</v>
      </c>
      <c r="B4" s="3" t="s">
        <v>7</v>
      </c>
      <c r="C4" s="196"/>
      <c r="D4" s="197"/>
      <c r="E4" s="197"/>
      <c r="F4" s="197"/>
      <c r="G4" s="197"/>
      <c r="H4" s="197"/>
      <c r="I4" s="197"/>
      <c r="J4" s="197"/>
      <c r="K4" s="197"/>
      <c r="L4" s="197"/>
      <c r="M4" s="197"/>
      <c r="N4" s="197"/>
      <c r="O4" s="197"/>
      <c r="P4" s="197"/>
      <c r="Q4" s="197"/>
      <c r="R4" s="197"/>
      <c r="S4" s="197"/>
      <c r="T4" s="197"/>
      <c r="U4" s="197"/>
      <c r="V4" s="197"/>
      <c r="W4" s="197"/>
      <c r="X4" s="197"/>
      <c r="Y4" s="197"/>
      <c r="Z4" s="197"/>
      <c r="AA4" s="197"/>
      <c r="AB4" s="197"/>
      <c r="AC4" s="197"/>
      <c r="AD4" s="197"/>
      <c r="AE4" s="197"/>
      <c r="AF4" s="197"/>
      <c r="AG4" s="197"/>
      <c r="AH4" s="197"/>
      <c r="AI4" s="197"/>
      <c r="AJ4" s="197"/>
      <c r="AK4" s="197"/>
      <c r="AL4" s="197"/>
      <c r="AM4" s="197"/>
      <c r="AN4" s="197"/>
      <c r="AO4" s="197"/>
      <c r="AP4" s="197"/>
    </row>
    <row r="5" spans="1:44" ht="14.45" customHeight="1" x14ac:dyDescent="0.25">
      <c r="A5" t="s">
        <v>8</v>
      </c>
      <c r="B5" s="187" t="s">
        <v>7</v>
      </c>
      <c r="C5" s="188" t="s">
        <v>9</v>
      </c>
      <c r="D5" s="189" t="s">
        <v>10</v>
      </c>
      <c r="E5" s="189"/>
      <c r="F5" s="189"/>
      <c r="G5" s="189"/>
      <c r="H5" s="189"/>
      <c r="I5" s="189"/>
      <c r="J5" s="189"/>
      <c r="K5" s="189"/>
      <c r="L5" s="189"/>
      <c r="M5" s="189"/>
      <c r="N5" s="189"/>
      <c r="O5" s="189"/>
      <c r="P5" s="189"/>
      <c r="Q5" s="189"/>
      <c r="R5" s="189"/>
      <c r="S5" s="189"/>
      <c r="T5" s="189"/>
      <c r="U5" s="189"/>
      <c r="V5" s="189"/>
      <c r="W5" s="189"/>
      <c r="X5" s="189"/>
      <c r="Y5" s="189"/>
      <c r="Z5" s="189"/>
      <c r="AA5" s="189"/>
      <c r="AB5" s="189"/>
      <c r="AC5" s="189"/>
      <c r="AD5" s="189"/>
      <c r="AE5" s="189"/>
      <c r="AF5" s="189"/>
      <c r="AG5" s="189"/>
      <c r="AH5" s="189"/>
      <c r="AI5" s="189"/>
      <c r="AJ5" s="189"/>
      <c r="AK5" s="189"/>
      <c r="AL5" s="189"/>
      <c r="AM5" s="189"/>
      <c r="AN5" s="4"/>
      <c r="AO5" s="5"/>
      <c r="AP5" s="190" t="s">
        <v>11</v>
      </c>
      <c r="AQ5" s="191"/>
      <c r="AR5" s="6"/>
    </row>
    <row r="6" spans="1:44" s="7" customFormat="1" ht="141" customHeight="1" x14ac:dyDescent="0.25">
      <c r="A6" s="7" t="s">
        <v>12</v>
      </c>
      <c r="B6" s="187"/>
      <c r="C6" s="188"/>
      <c r="D6" s="8" t="s">
        <v>13</v>
      </c>
      <c r="E6" s="9" t="s">
        <v>14</v>
      </c>
      <c r="F6" s="10" t="s">
        <v>15</v>
      </c>
      <c r="G6" s="10" t="s">
        <v>16</v>
      </c>
      <c r="H6" s="10" t="s">
        <v>17</v>
      </c>
      <c r="I6" s="10" t="s">
        <v>18</v>
      </c>
      <c r="J6" s="9" t="s">
        <v>19</v>
      </c>
      <c r="K6" s="9" t="s">
        <v>20</v>
      </c>
      <c r="L6" s="9" t="s">
        <v>21</v>
      </c>
      <c r="M6" s="9" t="s">
        <v>22</v>
      </c>
      <c r="N6" s="9" t="s">
        <v>23</v>
      </c>
      <c r="O6" s="9" t="s">
        <v>24</v>
      </c>
      <c r="P6" s="9" t="s">
        <v>25</v>
      </c>
      <c r="Q6" s="9" t="s">
        <v>26</v>
      </c>
      <c r="R6" s="9" t="s">
        <v>27</v>
      </c>
      <c r="S6" s="9" t="s">
        <v>28</v>
      </c>
      <c r="T6" s="9" t="s">
        <v>29</v>
      </c>
      <c r="U6" s="9" t="s">
        <v>30</v>
      </c>
      <c r="V6" s="9" t="s">
        <v>31</v>
      </c>
      <c r="W6" s="9" t="s">
        <v>32</v>
      </c>
      <c r="X6" s="9" t="s">
        <v>33</v>
      </c>
      <c r="Y6" s="9" t="s">
        <v>34</v>
      </c>
      <c r="Z6" s="10" t="s">
        <v>35</v>
      </c>
      <c r="AA6" s="10" t="s">
        <v>36</v>
      </c>
      <c r="AB6" s="10" t="s">
        <v>37</v>
      </c>
      <c r="AC6" s="9" t="s">
        <v>38</v>
      </c>
      <c r="AD6" s="9" t="s">
        <v>39</v>
      </c>
      <c r="AE6" s="10" t="s">
        <v>40</v>
      </c>
      <c r="AF6" s="9" t="s">
        <v>41</v>
      </c>
      <c r="AG6" s="9" t="s">
        <v>42</v>
      </c>
      <c r="AH6" s="9" t="s">
        <v>43</v>
      </c>
      <c r="AI6" s="9" t="s">
        <v>44</v>
      </c>
      <c r="AJ6" s="10" t="s">
        <v>45</v>
      </c>
      <c r="AK6" s="9" t="s">
        <v>46</v>
      </c>
      <c r="AL6" s="9" t="s">
        <v>47</v>
      </c>
      <c r="AM6" s="9" t="s">
        <v>48</v>
      </c>
      <c r="AN6" s="10" t="s">
        <v>49</v>
      </c>
      <c r="AO6" s="10" t="s">
        <v>50</v>
      </c>
      <c r="AP6" s="198"/>
      <c r="AQ6" s="193"/>
      <c r="AR6" s="11"/>
    </row>
    <row r="7" spans="1:44" ht="15" customHeight="1" x14ac:dyDescent="0.25">
      <c r="A7" t="s">
        <v>51</v>
      </c>
      <c r="B7" s="12" t="s">
        <v>52</v>
      </c>
      <c r="C7" s="13">
        <v>5</v>
      </c>
      <c r="D7" s="14">
        <v>233</v>
      </c>
      <c r="E7" s="15">
        <v>2</v>
      </c>
      <c r="F7" s="16">
        <v>4</v>
      </c>
      <c r="G7" s="16">
        <v>30</v>
      </c>
      <c r="H7" s="16">
        <v>11</v>
      </c>
      <c r="I7" s="16">
        <v>2</v>
      </c>
      <c r="J7" s="16" t="s">
        <v>54</v>
      </c>
      <c r="K7" s="16" t="s">
        <v>53</v>
      </c>
      <c r="L7" s="16">
        <v>6</v>
      </c>
      <c r="M7" s="16">
        <v>1</v>
      </c>
      <c r="N7" s="16">
        <v>23</v>
      </c>
      <c r="O7" s="16">
        <v>20</v>
      </c>
      <c r="P7" s="16">
        <v>7</v>
      </c>
      <c r="Q7" s="16">
        <v>2</v>
      </c>
      <c r="R7" s="16">
        <v>1</v>
      </c>
      <c r="S7" s="16" t="s">
        <v>54</v>
      </c>
      <c r="T7" s="16">
        <v>1</v>
      </c>
      <c r="U7" s="16">
        <v>17</v>
      </c>
      <c r="V7" s="16">
        <v>13</v>
      </c>
      <c r="W7" s="16" t="s">
        <v>54</v>
      </c>
      <c r="X7" s="16" t="s">
        <v>53</v>
      </c>
      <c r="Y7" s="16" t="s">
        <v>53</v>
      </c>
      <c r="Z7" s="16">
        <v>1</v>
      </c>
      <c r="AA7" s="16">
        <v>1</v>
      </c>
      <c r="AB7" s="16" t="s">
        <v>53</v>
      </c>
      <c r="AC7" s="16" t="s">
        <v>54</v>
      </c>
      <c r="AD7" s="16" t="s">
        <v>53</v>
      </c>
      <c r="AE7" s="16">
        <v>40</v>
      </c>
      <c r="AF7" s="16" t="s">
        <v>54</v>
      </c>
      <c r="AG7" s="16" t="s">
        <v>53</v>
      </c>
      <c r="AH7" s="16">
        <v>7</v>
      </c>
      <c r="AI7" s="16" t="s">
        <v>53</v>
      </c>
      <c r="AJ7" s="16">
        <v>4</v>
      </c>
      <c r="AK7" s="16">
        <v>7</v>
      </c>
      <c r="AL7" s="16" t="s">
        <v>53</v>
      </c>
      <c r="AM7" s="16">
        <v>4</v>
      </c>
      <c r="AN7" s="16">
        <v>21</v>
      </c>
      <c r="AO7" s="16">
        <v>6</v>
      </c>
      <c r="AP7" s="17" t="s">
        <v>55</v>
      </c>
      <c r="AQ7" s="18">
        <v>1125</v>
      </c>
      <c r="AR7" s="6"/>
    </row>
    <row r="8" spans="1:44" ht="15" customHeight="1" x14ac:dyDescent="0.25">
      <c r="A8" t="s">
        <v>51</v>
      </c>
      <c r="B8" s="185" t="s">
        <v>52</v>
      </c>
      <c r="C8" s="13">
        <v>4</v>
      </c>
      <c r="D8" s="14">
        <v>672</v>
      </c>
      <c r="E8" s="15">
        <v>9</v>
      </c>
      <c r="F8" s="16">
        <v>27</v>
      </c>
      <c r="G8" s="16">
        <v>28</v>
      </c>
      <c r="H8" s="16">
        <v>6</v>
      </c>
      <c r="I8" s="16">
        <v>7</v>
      </c>
      <c r="J8" s="16" t="s">
        <v>54</v>
      </c>
      <c r="K8" s="16">
        <v>2</v>
      </c>
      <c r="L8" s="16">
        <v>20</v>
      </c>
      <c r="M8" s="16">
        <v>7</v>
      </c>
      <c r="N8" s="16">
        <v>96</v>
      </c>
      <c r="O8" s="16">
        <v>76</v>
      </c>
      <c r="P8" s="16">
        <v>22</v>
      </c>
      <c r="Q8" s="16">
        <v>10</v>
      </c>
      <c r="R8" s="16">
        <v>3</v>
      </c>
      <c r="S8" s="16" t="s">
        <v>54</v>
      </c>
      <c r="T8" s="16">
        <v>2</v>
      </c>
      <c r="U8" s="16">
        <v>24</v>
      </c>
      <c r="V8" s="16">
        <v>38</v>
      </c>
      <c r="W8" s="16" t="s">
        <v>54</v>
      </c>
      <c r="X8" s="16" t="s">
        <v>53</v>
      </c>
      <c r="Y8" s="16" t="s">
        <v>53</v>
      </c>
      <c r="Z8" s="16">
        <v>2</v>
      </c>
      <c r="AA8" s="16">
        <v>5</v>
      </c>
      <c r="AB8" s="16" t="s">
        <v>53</v>
      </c>
      <c r="AC8" s="16" t="s">
        <v>54</v>
      </c>
      <c r="AD8" s="16">
        <v>2</v>
      </c>
      <c r="AE8" s="16">
        <v>80</v>
      </c>
      <c r="AF8" s="16" t="s">
        <v>54</v>
      </c>
      <c r="AG8" s="16">
        <v>3</v>
      </c>
      <c r="AH8" s="16">
        <v>23</v>
      </c>
      <c r="AI8" s="16">
        <v>1</v>
      </c>
      <c r="AJ8" s="16">
        <v>33</v>
      </c>
      <c r="AK8" s="16">
        <v>20</v>
      </c>
      <c r="AL8" s="16">
        <v>2</v>
      </c>
      <c r="AM8" s="16">
        <v>11</v>
      </c>
      <c r="AN8" s="16">
        <v>69</v>
      </c>
      <c r="AO8" s="16">
        <v>43</v>
      </c>
      <c r="AP8" s="19" t="s">
        <v>56</v>
      </c>
      <c r="AQ8" s="18">
        <v>1813</v>
      </c>
      <c r="AR8" s="6"/>
    </row>
    <row r="9" spans="1:44" ht="15" customHeight="1" x14ac:dyDescent="0.25">
      <c r="A9" t="s">
        <v>51</v>
      </c>
      <c r="B9" s="185" t="s">
        <v>52</v>
      </c>
      <c r="C9" s="13">
        <v>3</v>
      </c>
      <c r="D9" s="14">
        <v>1388</v>
      </c>
      <c r="E9" s="15">
        <v>14</v>
      </c>
      <c r="F9" s="16">
        <v>95</v>
      </c>
      <c r="G9" s="16">
        <v>44</v>
      </c>
      <c r="H9" s="16">
        <v>16</v>
      </c>
      <c r="I9" s="16">
        <v>27</v>
      </c>
      <c r="J9" s="16" t="s">
        <v>54</v>
      </c>
      <c r="K9" s="16">
        <v>1</v>
      </c>
      <c r="L9" s="16">
        <v>16</v>
      </c>
      <c r="M9" s="16">
        <v>10</v>
      </c>
      <c r="N9" s="16">
        <v>256</v>
      </c>
      <c r="O9" s="16">
        <v>173</v>
      </c>
      <c r="P9" s="16">
        <v>19</v>
      </c>
      <c r="Q9" s="16">
        <v>28</v>
      </c>
      <c r="R9" s="16">
        <v>2</v>
      </c>
      <c r="S9" s="16" t="s">
        <v>54</v>
      </c>
      <c r="T9" s="16">
        <v>3</v>
      </c>
      <c r="U9" s="16">
        <v>74</v>
      </c>
      <c r="V9" s="16">
        <v>58</v>
      </c>
      <c r="W9" s="16" t="s">
        <v>54</v>
      </c>
      <c r="X9" s="16" t="s">
        <v>53</v>
      </c>
      <c r="Y9" s="16">
        <v>3</v>
      </c>
      <c r="Z9" s="16">
        <v>8</v>
      </c>
      <c r="AA9" s="16">
        <v>10</v>
      </c>
      <c r="AB9" s="16">
        <v>2</v>
      </c>
      <c r="AC9" s="16" t="s">
        <v>54</v>
      </c>
      <c r="AD9" s="16">
        <v>6</v>
      </c>
      <c r="AE9" s="16">
        <v>117</v>
      </c>
      <c r="AF9" s="16" t="s">
        <v>54</v>
      </c>
      <c r="AG9" s="16">
        <v>12</v>
      </c>
      <c r="AH9" s="16">
        <v>25</v>
      </c>
      <c r="AI9" s="16">
        <v>3</v>
      </c>
      <c r="AJ9" s="16">
        <v>65</v>
      </c>
      <c r="AK9" s="16">
        <v>44</v>
      </c>
      <c r="AL9" s="16">
        <v>7</v>
      </c>
      <c r="AM9" s="16">
        <v>16</v>
      </c>
      <c r="AN9" s="16">
        <v>133</v>
      </c>
      <c r="AO9" s="16">
        <v>98</v>
      </c>
      <c r="AP9" s="19" t="s">
        <v>57</v>
      </c>
      <c r="AQ9" s="18">
        <v>1604</v>
      </c>
      <c r="AR9" s="6"/>
    </row>
    <row r="10" spans="1:44" ht="15" customHeight="1" x14ac:dyDescent="0.25">
      <c r="A10" t="s">
        <v>51</v>
      </c>
      <c r="B10" s="185" t="s">
        <v>52</v>
      </c>
      <c r="C10" s="13">
        <v>2</v>
      </c>
      <c r="D10" s="14">
        <v>2137</v>
      </c>
      <c r="E10" s="15">
        <v>12</v>
      </c>
      <c r="F10" s="16">
        <v>157</v>
      </c>
      <c r="G10" s="16">
        <v>42</v>
      </c>
      <c r="H10" s="16">
        <v>7</v>
      </c>
      <c r="I10" s="16">
        <v>49</v>
      </c>
      <c r="J10" s="16" t="s">
        <v>54</v>
      </c>
      <c r="K10" s="16" t="s">
        <v>53</v>
      </c>
      <c r="L10" s="16">
        <v>20</v>
      </c>
      <c r="M10" s="16">
        <v>8</v>
      </c>
      <c r="N10" s="16">
        <v>498</v>
      </c>
      <c r="O10" s="16">
        <v>388</v>
      </c>
      <c r="P10" s="16">
        <v>62</v>
      </c>
      <c r="Q10" s="16">
        <v>74</v>
      </c>
      <c r="R10" s="16">
        <v>6</v>
      </c>
      <c r="S10" s="16" t="s">
        <v>54</v>
      </c>
      <c r="T10" s="16">
        <v>3</v>
      </c>
      <c r="U10" s="16">
        <v>135</v>
      </c>
      <c r="V10" s="16">
        <v>66</v>
      </c>
      <c r="W10" s="16" t="s">
        <v>54</v>
      </c>
      <c r="X10" s="16" t="s">
        <v>53</v>
      </c>
      <c r="Y10" s="16">
        <v>2</v>
      </c>
      <c r="Z10" s="16">
        <v>13</v>
      </c>
      <c r="AA10" s="16">
        <v>44</v>
      </c>
      <c r="AB10" s="16">
        <v>9</v>
      </c>
      <c r="AC10" s="16" t="s">
        <v>54</v>
      </c>
      <c r="AD10" s="16">
        <v>3</v>
      </c>
      <c r="AE10" s="16">
        <v>63</v>
      </c>
      <c r="AF10" s="16" t="s">
        <v>54</v>
      </c>
      <c r="AG10" s="16">
        <v>7</v>
      </c>
      <c r="AH10" s="16">
        <v>16</v>
      </c>
      <c r="AI10" s="16" t="s">
        <v>53</v>
      </c>
      <c r="AJ10" s="16">
        <v>42</v>
      </c>
      <c r="AK10" s="16">
        <v>20</v>
      </c>
      <c r="AL10" s="16">
        <v>5</v>
      </c>
      <c r="AM10" s="16">
        <v>5</v>
      </c>
      <c r="AN10" s="16">
        <v>196</v>
      </c>
      <c r="AO10" s="16">
        <v>184</v>
      </c>
      <c r="AP10" s="19" t="s">
        <v>58</v>
      </c>
      <c r="AQ10" s="18" t="s">
        <v>65</v>
      </c>
      <c r="AR10" s="6"/>
    </row>
    <row r="11" spans="1:44" ht="15" customHeight="1" x14ac:dyDescent="0.25">
      <c r="A11" t="s">
        <v>51</v>
      </c>
      <c r="B11" s="185" t="s">
        <v>52</v>
      </c>
      <c r="C11" s="13">
        <v>1</v>
      </c>
      <c r="D11" s="14">
        <v>2541</v>
      </c>
      <c r="E11" s="15">
        <v>9</v>
      </c>
      <c r="F11" s="16">
        <v>94</v>
      </c>
      <c r="G11" s="16">
        <v>195</v>
      </c>
      <c r="H11" s="16">
        <v>15</v>
      </c>
      <c r="I11" s="16">
        <v>85</v>
      </c>
      <c r="J11" s="16" t="s">
        <v>54</v>
      </c>
      <c r="K11" s="16">
        <v>6</v>
      </c>
      <c r="L11" s="16">
        <v>44</v>
      </c>
      <c r="M11" s="16">
        <v>13</v>
      </c>
      <c r="N11" s="16">
        <v>299</v>
      </c>
      <c r="O11" s="16">
        <v>177</v>
      </c>
      <c r="P11" s="16">
        <v>123</v>
      </c>
      <c r="Q11" s="16">
        <v>36</v>
      </c>
      <c r="R11" s="16">
        <v>2</v>
      </c>
      <c r="S11" s="16" t="s">
        <v>54</v>
      </c>
      <c r="T11" s="16">
        <v>1</v>
      </c>
      <c r="U11" s="16">
        <v>268</v>
      </c>
      <c r="V11" s="16">
        <v>146</v>
      </c>
      <c r="W11" s="16" t="s">
        <v>54</v>
      </c>
      <c r="X11" s="16" t="s">
        <v>53</v>
      </c>
      <c r="Y11" s="16">
        <v>2</v>
      </c>
      <c r="Z11" s="16">
        <v>7</v>
      </c>
      <c r="AA11" s="16">
        <v>79</v>
      </c>
      <c r="AB11" s="16">
        <v>3</v>
      </c>
      <c r="AC11" s="16" t="s">
        <v>54</v>
      </c>
      <c r="AD11" s="16">
        <v>8</v>
      </c>
      <c r="AE11" s="16">
        <v>155</v>
      </c>
      <c r="AF11" s="16" t="s">
        <v>54</v>
      </c>
      <c r="AG11" s="16">
        <v>1</v>
      </c>
      <c r="AH11" s="16">
        <v>1</v>
      </c>
      <c r="AI11" s="16">
        <v>1</v>
      </c>
      <c r="AJ11" s="16">
        <v>120</v>
      </c>
      <c r="AK11" s="16">
        <v>3</v>
      </c>
      <c r="AL11" s="16">
        <v>1</v>
      </c>
      <c r="AM11" s="16" t="s">
        <v>53</v>
      </c>
      <c r="AN11" s="16">
        <v>447</v>
      </c>
      <c r="AO11" s="16">
        <v>198</v>
      </c>
      <c r="AP11" s="19" t="s">
        <v>59</v>
      </c>
      <c r="AQ11" s="18">
        <v>60</v>
      </c>
      <c r="AR11" s="6"/>
    </row>
    <row r="12" spans="1:44" ht="15" customHeight="1" x14ac:dyDescent="0.25">
      <c r="A12" t="s">
        <v>51</v>
      </c>
      <c r="B12" s="185" t="s">
        <v>52</v>
      </c>
      <c r="C12" s="13" t="s">
        <v>60</v>
      </c>
      <c r="D12" s="14">
        <v>6971</v>
      </c>
      <c r="E12" s="15">
        <v>46</v>
      </c>
      <c r="F12" s="16">
        <v>377</v>
      </c>
      <c r="G12" s="16">
        <v>339</v>
      </c>
      <c r="H12" s="16">
        <v>55</v>
      </c>
      <c r="I12" s="16">
        <v>170</v>
      </c>
      <c r="J12" s="16">
        <v>1</v>
      </c>
      <c r="K12" s="16">
        <v>9</v>
      </c>
      <c r="L12" s="16">
        <v>106</v>
      </c>
      <c r="M12" s="16">
        <v>39</v>
      </c>
      <c r="N12" s="16">
        <v>1172</v>
      </c>
      <c r="O12" s="16">
        <v>834</v>
      </c>
      <c r="P12" s="16">
        <v>233</v>
      </c>
      <c r="Q12" s="16">
        <v>150</v>
      </c>
      <c r="R12" s="16">
        <v>14</v>
      </c>
      <c r="S12" s="16">
        <v>1</v>
      </c>
      <c r="T12" s="16">
        <v>10</v>
      </c>
      <c r="U12" s="16">
        <v>518</v>
      </c>
      <c r="V12" s="16">
        <v>321</v>
      </c>
      <c r="W12" s="16">
        <v>1</v>
      </c>
      <c r="X12" s="16" t="s">
        <v>53</v>
      </c>
      <c r="Y12" s="16">
        <v>7</v>
      </c>
      <c r="Z12" s="16">
        <v>31</v>
      </c>
      <c r="AA12" s="16">
        <v>139</v>
      </c>
      <c r="AB12" s="16">
        <v>14</v>
      </c>
      <c r="AC12" s="16">
        <v>3</v>
      </c>
      <c r="AD12" s="16">
        <v>19</v>
      </c>
      <c r="AE12" s="16">
        <v>455</v>
      </c>
      <c r="AF12" s="16">
        <v>3</v>
      </c>
      <c r="AG12" s="16">
        <v>23</v>
      </c>
      <c r="AH12" s="16">
        <v>72</v>
      </c>
      <c r="AI12" s="16">
        <v>5</v>
      </c>
      <c r="AJ12" s="16">
        <v>264</v>
      </c>
      <c r="AK12" s="16">
        <v>94</v>
      </c>
      <c r="AL12" s="16">
        <v>15</v>
      </c>
      <c r="AM12" s="16">
        <v>36</v>
      </c>
      <c r="AN12" s="16">
        <v>866</v>
      </c>
      <c r="AO12" s="16">
        <v>529</v>
      </c>
      <c r="AP12" s="19" t="s">
        <v>61</v>
      </c>
      <c r="AQ12" s="18">
        <v>4602</v>
      </c>
      <c r="AR12" s="6"/>
    </row>
    <row r="13" spans="1:44" s="20" customFormat="1" ht="15" customHeight="1" x14ac:dyDescent="0.25">
      <c r="A13" s="20" t="s">
        <v>51</v>
      </c>
      <c r="B13" s="21" t="s">
        <v>62</v>
      </c>
      <c r="C13" s="22" t="s">
        <v>63</v>
      </c>
      <c r="D13" s="23">
        <v>2.13</v>
      </c>
      <c r="E13" s="24">
        <v>2.63</v>
      </c>
      <c r="F13" s="25">
        <v>2.1800000000000002</v>
      </c>
      <c r="G13" s="25">
        <v>1.99</v>
      </c>
      <c r="H13" s="25">
        <v>2.84</v>
      </c>
      <c r="I13" s="25">
        <v>1.78</v>
      </c>
      <c r="J13" s="25" t="s">
        <v>54</v>
      </c>
      <c r="K13" s="25">
        <v>1.89</v>
      </c>
      <c r="L13" s="25">
        <v>2.2799999999999998</v>
      </c>
      <c r="M13" s="25">
        <v>2.36</v>
      </c>
      <c r="N13" s="25">
        <v>2.19</v>
      </c>
      <c r="O13" s="25">
        <v>2.25</v>
      </c>
      <c r="P13" s="25">
        <v>1.83</v>
      </c>
      <c r="Q13" s="25">
        <v>2.12</v>
      </c>
      <c r="R13" s="25">
        <v>2.64</v>
      </c>
      <c r="S13" s="25" t="s">
        <v>54</v>
      </c>
      <c r="T13" s="25">
        <v>2.9</v>
      </c>
      <c r="U13" s="25">
        <v>1.82</v>
      </c>
      <c r="V13" s="25">
        <v>2.08</v>
      </c>
      <c r="W13" s="25" t="s">
        <v>54</v>
      </c>
      <c r="X13" s="25" t="s">
        <v>53</v>
      </c>
      <c r="Y13" s="25">
        <v>2.14</v>
      </c>
      <c r="Z13" s="25">
        <v>2.2599999999999998</v>
      </c>
      <c r="AA13" s="25">
        <v>1.6</v>
      </c>
      <c r="AB13" s="25">
        <v>1.93</v>
      </c>
      <c r="AC13" s="25" t="s">
        <v>54</v>
      </c>
      <c r="AD13" s="25">
        <v>2.11</v>
      </c>
      <c r="AE13" s="25">
        <v>2.5299999999999998</v>
      </c>
      <c r="AF13" s="25" t="s">
        <v>54</v>
      </c>
      <c r="AG13" s="25">
        <v>2.74</v>
      </c>
      <c r="AH13" s="25">
        <v>3.26</v>
      </c>
      <c r="AI13" s="25">
        <v>2.8</v>
      </c>
      <c r="AJ13" s="25">
        <v>2.09</v>
      </c>
      <c r="AK13" s="25">
        <v>3.09</v>
      </c>
      <c r="AL13" s="25">
        <v>2.67</v>
      </c>
      <c r="AM13" s="25">
        <v>3.39</v>
      </c>
      <c r="AN13" s="25">
        <v>1.87</v>
      </c>
      <c r="AO13" s="25">
        <v>2.0099999999999998</v>
      </c>
      <c r="AP13" s="19" t="s">
        <v>64</v>
      </c>
      <c r="AQ13" s="26" t="s">
        <v>65</v>
      </c>
      <c r="AR13" s="27"/>
    </row>
    <row r="14" spans="1:44" ht="15" customHeight="1" x14ac:dyDescent="0.25">
      <c r="A14" t="s">
        <v>51</v>
      </c>
      <c r="B14" s="28" t="s">
        <v>66</v>
      </c>
      <c r="C14" s="29">
        <v>5</v>
      </c>
      <c r="D14" s="14">
        <v>69898</v>
      </c>
      <c r="E14" s="30">
        <v>356</v>
      </c>
      <c r="F14" s="31">
        <v>2023</v>
      </c>
      <c r="G14" s="31">
        <v>8076</v>
      </c>
      <c r="H14" s="31">
        <v>7760</v>
      </c>
      <c r="I14" s="31">
        <v>2054</v>
      </c>
      <c r="J14" s="31">
        <v>3346</v>
      </c>
      <c r="K14" s="31">
        <v>1177</v>
      </c>
      <c r="L14" s="31">
        <v>2241</v>
      </c>
      <c r="M14" s="31">
        <v>1336</v>
      </c>
      <c r="N14" s="31">
        <v>6387</v>
      </c>
      <c r="O14" s="31">
        <v>3556</v>
      </c>
      <c r="P14" s="31">
        <v>840</v>
      </c>
      <c r="Q14" s="31">
        <v>811</v>
      </c>
      <c r="R14" s="31">
        <v>301</v>
      </c>
      <c r="S14" s="31">
        <v>19</v>
      </c>
      <c r="T14" s="31">
        <v>359</v>
      </c>
      <c r="U14" s="31">
        <v>3004</v>
      </c>
      <c r="V14" s="31">
        <v>2262</v>
      </c>
      <c r="W14" s="31">
        <v>8</v>
      </c>
      <c r="X14" s="31">
        <v>373</v>
      </c>
      <c r="Y14" s="31">
        <v>100</v>
      </c>
      <c r="Z14" s="31">
        <v>389</v>
      </c>
      <c r="AA14" s="31">
        <v>444</v>
      </c>
      <c r="AB14" s="31">
        <v>160</v>
      </c>
      <c r="AC14" s="31">
        <v>573</v>
      </c>
      <c r="AD14" s="31">
        <v>1150</v>
      </c>
      <c r="AE14" s="31">
        <v>6504</v>
      </c>
      <c r="AF14" s="31">
        <v>31</v>
      </c>
      <c r="AG14" s="31">
        <v>91</v>
      </c>
      <c r="AH14" s="31">
        <v>1334</v>
      </c>
      <c r="AI14" s="31">
        <v>60</v>
      </c>
      <c r="AJ14" s="31">
        <v>3645</v>
      </c>
      <c r="AK14" s="31">
        <v>476</v>
      </c>
      <c r="AL14" s="31">
        <v>46</v>
      </c>
      <c r="AM14" s="31">
        <v>551</v>
      </c>
      <c r="AN14" s="31">
        <v>5793</v>
      </c>
      <c r="AO14" s="31">
        <v>2262</v>
      </c>
      <c r="AP14" s="17" t="s">
        <v>55</v>
      </c>
      <c r="AQ14" s="32">
        <v>47689</v>
      </c>
      <c r="AR14" s="6"/>
    </row>
    <row r="15" spans="1:44" ht="15" customHeight="1" x14ac:dyDescent="0.25">
      <c r="A15" t="s">
        <v>51</v>
      </c>
      <c r="B15" s="185" t="s">
        <v>66</v>
      </c>
      <c r="C15" s="13">
        <v>4</v>
      </c>
      <c r="D15" s="14">
        <v>75894</v>
      </c>
      <c r="E15" s="15">
        <v>579</v>
      </c>
      <c r="F15" s="16">
        <v>5512</v>
      </c>
      <c r="G15" s="16">
        <v>4777</v>
      </c>
      <c r="H15" s="16">
        <v>2207</v>
      </c>
      <c r="I15" s="16">
        <v>3132</v>
      </c>
      <c r="J15" s="16">
        <v>713</v>
      </c>
      <c r="K15" s="16">
        <v>1121</v>
      </c>
      <c r="L15" s="16">
        <v>2822</v>
      </c>
      <c r="M15" s="16">
        <v>1953</v>
      </c>
      <c r="N15" s="16">
        <v>7528</v>
      </c>
      <c r="O15" s="16">
        <v>5910</v>
      </c>
      <c r="P15" s="16">
        <v>2277</v>
      </c>
      <c r="Q15" s="16">
        <v>1550</v>
      </c>
      <c r="R15" s="16">
        <v>569</v>
      </c>
      <c r="S15" s="16">
        <v>28</v>
      </c>
      <c r="T15" s="16">
        <v>326</v>
      </c>
      <c r="U15" s="16">
        <v>2765</v>
      </c>
      <c r="V15" s="16">
        <v>2989</v>
      </c>
      <c r="W15" s="16">
        <v>22</v>
      </c>
      <c r="X15" s="16">
        <v>59</v>
      </c>
      <c r="Y15" s="16">
        <v>126</v>
      </c>
      <c r="Z15" s="16">
        <v>281</v>
      </c>
      <c r="AA15" s="16">
        <v>1554</v>
      </c>
      <c r="AB15" s="16">
        <v>297</v>
      </c>
      <c r="AC15" s="16">
        <v>475</v>
      </c>
      <c r="AD15" s="16">
        <v>1184</v>
      </c>
      <c r="AE15" s="16">
        <v>6176</v>
      </c>
      <c r="AF15" s="16">
        <v>37</v>
      </c>
      <c r="AG15" s="16">
        <v>157</v>
      </c>
      <c r="AH15" s="16">
        <v>1823</v>
      </c>
      <c r="AI15" s="16">
        <v>139</v>
      </c>
      <c r="AJ15" s="16">
        <v>4504</v>
      </c>
      <c r="AK15" s="16">
        <v>777</v>
      </c>
      <c r="AL15" s="16">
        <v>82</v>
      </c>
      <c r="AM15" s="16">
        <v>581</v>
      </c>
      <c r="AN15" s="16">
        <v>6458</v>
      </c>
      <c r="AO15" s="16">
        <v>4404</v>
      </c>
      <c r="AP15" s="19" t="s">
        <v>56</v>
      </c>
      <c r="AQ15" s="18">
        <v>53748</v>
      </c>
      <c r="AR15" s="6"/>
    </row>
    <row r="16" spans="1:44" ht="15" customHeight="1" x14ac:dyDescent="0.25">
      <c r="A16" t="s">
        <v>51</v>
      </c>
      <c r="B16" s="185" t="s">
        <v>66</v>
      </c>
      <c r="C16" s="13">
        <v>3</v>
      </c>
      <c r="D16" s="14">
        <v>81769</v>
      </c>
      <c r="E16" s="15">
        <v>604</v>
      </c>
      <c r="F16" s="16">
        <v>7697</v>
      </c>
      <c r="G16" s="16">
        <v>4249</v>
      </c>
      <c r="H16" s="16">
        <v>2253</v>
      </c>
      <c r="I16" s="16">
        <v>4958</v>
      </c>
      <c r="J16" s="16">
        <v>477</v>
      </c>
      <c r="K16" s="16">
        <v>1146</v>
      </c>
      <c r="L16" s="16">
        <v>1686</v>
      </c>
      <c r="M16" s="16">
        <v>1306</v>
      </c>
      <c r="N16" s="16">
        <v>9254</v>
      </c>
      <c r="O16" s="16">
        <v>7236</v>
      </c>
      <c r="P16" s="16">
        <v>1419</v>
      </c>
      <c r="Q16" s="16">
        <v>2441</v>
      </c>
      <c r="R16" s="16">
        <v>607</v>
      </c>
      <c r="S16" s="16">
        <v>29</v>
      </c>
      <c r="T16" s="16">
        <v>296</v>
      </c>
      <c r="U16" s="16">
        <v>4632</v>
      </c>
      <c r="V16" s="16">
        <v>2270</v>
      </c>
      <c r="W16" s="16">
        <v>39</v>
      </c>
      <c r="X16" s="16">
        <v>137</v>
      </c>
      <c r="Y16" s="16">
        <v>172</v>
      </c>
      <c r="Z16" s="16">
        <v>312</v>
      </c>
      <c r="AA16" s="16">
        <v>2734</v>
      </c>
      <c r="AB16" s="16">
        <v>582</v>
      </c>
      <c r="AC16" s="16">
        <v>258</v>
      </c>
      <c r="AD16" s="16">
        <v>756</v>
      </c>
      <c r="AE16" s="16">
        <v>3535</v>
      </c>
      <c r="AF16" s="16">
        <v>87</v>
      </c>
      <c r="AG16" s="16">
        <v>470</v>
      </c>
      <c r="AH16" s="16">
        <v>1459</v>
      </c>
      <c r="AI16" s="16">
        <v>112</v>
      </c>
      <c r="AJ16" s="16">
        <v>4129</v>
      </c>
      <c r="AK16" s="16">
        <v>651</v>
      </c>
      <c r="AL16" s="16">
        <v>107</v>
      </c>
      <c r="AM16" s="16">
        <v>527</v>
      </c>
      <c r="AN16" s="16">
        <v>6586</v>
      </c>
      <c r="AO16" s="16">
        <v>6556</v>
      </c>
      <c r="AP16" s="19" t="s">
        <v>57</v>
      </c>
      <c r="AQ16" s="18">
        <v>53520</v>
      </c>
      <c r="AR16" s="6"/>
    </row>
    <row r="17" spans="1:44" ht="15" customHeight="1" x14ac:dyDescent="0.25">
      <c r="A17" t="s">
        <v>51</v>
      </c>
      <c r="B17" s="185" t="s">
        <v>66</v>
      </c>
      <c r="C17" s="13">
        <v>2</v>
      </c>
      <c r="D17" s="14">
        <v>65064</v>
      </c>
      <c r="E17" s="15">
        <v>492</v>
      </c>
      <c r="F17" s="16">
        <v>6237</v>
      </c>
      <c r="G17" s="16">
        <v>2299</v>
      </c>
      <c r="H17" s="16">
        <v>736</v>
      </c>
      <c r="I17" s="16">
        <v>3725</v>
      </c>
      <c r="J17" s="16">
        <v>54</v>
      </c>
      <c r="K17" s="16">
        <v>568</v>
      </c>
      <c r="L17" s="16">
        <v>1605</v>
      </c>
      <c r="M17" s="16">
        <v>804</v>
      </c>
      <c r="N17" s="16">
        <v>8500</v>
      </c>
      <c r="O17" s="16">
        <v>6476</v>
      </c>
      <c r="P17" s="16">
        <v>2349</v>
      </c>
      <c r="Q17" s="16">
        <v>2564</v>
      </c>
      <c r="R17" s="16">
        <v>245</v>
      </c>
      <c r="S17" s="16">
        <v>26</v>
      </c>
      <c r="T17" s="16">
        <v>303</v>
      </c>
      <c r="U17" s="16">
        <v>4195</v>
      </c>
      <c r="V17" s="16">
        <v>1729</v>
      </c>
      <c r="W17" s="16">
        <v>13</v>
      </c>
      <c r="X17" s="16">
        <v>41</v>
      </c>
      <c r="Y17" s="16">
        <v>101</v>
      </c>
      <c r="Z17" s="16">
        <v>246</v>
      </c>
      <c r="AA17" s="16">
        <v>3949</v>
      </c>
      <c r="AB17" s="16">
        <v>477</v>
      </c>
      <c r="AC17" s="16">
        <v>362</v>
      </c>
      <c r="AD17" s="16">
        <v>535</v>
      </c>
      <c r="AE17" s="16">
        <v>2385</v>
      </c>
      <c r="AF17" s="16">
        <v>41</v>
      </c>
      <c r="AG17" s="16">
        <v>104</v>
      </c>
      <c r="AH17" s="16">
        <v>485</v>
      </c>
      <c r="AI17" s="16">
        <v>27</v>
      </c>
      <c r="AJ17" s="16">
        <v>2169</v>
      </c>
      <c r="AK17" s="16">
        <v>200</v>
      </c>
      <c r="AL17" s="16">
        <v>48</v>
      </c>
      <c r="AM17" s="16">
        <v>134</v>
      </c>
      <c r="AN17" s="16">
        <v>5803</v>
      </c>
      <c r="AO17" s="16">
        <v>5037</v>
      </c>
      <c r="AP17" s="19" t="s">
        <v>58</v>
      </c>
      <c r="AQ17" s="18">
        <v>299</v>
      </c>
      <c r="AR17" s="6"/>
    </row>
    <row r="18" spans="1:44" ht="15" customHeight="1" x14ac:dyDescent="0.25">
      <c r="A18" t="s">
        <v>51</v>
      </c>
      <c r="B18" s="185" t="s">
        <v>66</v>
      </c>
      <c r="C18" s="13">
        <v>1</v>
      </c>
      <c r="D18" s="14">
        <v>43417</v>
      </c>
      <c r="E18" s="15">
        <v>167</v>
      </c>
      <c r="F18" s="16">
        <v>1342</v>
      </c>
      <c r="G18" s="16">
        <v>5815</v>
      </c>
      <c r="H18" s="16">
        <v>1453</v>
      </c>
      <c r="I18" s="16">
        <v>2289</v>
      </c>
      <c r="J18" s="16">
        <v>40</v>
      </c>
      <c r="K18" s="16">
        <v>791</v>
      </c>
      <c r="L18" s="16">
        <v>1878</v>
      </c>
      <c r="M18" s="16">
        <v>869</v>
      </c>
      <c r="N18" s="16">
        <v>1873</v>
      </c>
      <c r="O18" s="16">
        <v>1317</v>
      </c>
      <c r="P18" s="16">
        <v>2258</v>
      </c>
      <c r="Q18" s="16">
        <v>745</v>
      </c>
      <c r="R18" s="16">
        <v>48</v>
      </c>
      <c r="S18" s="16">
        <v>6</v>
      </c>
      <c r="T18" s="16">
        <v>169</v>
      </c>
      <c r="U18" s="16">
        <v>3515</v>
      </c>
      <c r="V18" s="16">
        <v>1840</v>
      </c>
      <c r="W18" s="16">
        <v>7</v>
      </c>
      <c r="X18" s="16">
        <v>72</v>
      </c>
      <c r="Y18" s="16">
        <v>39</v>
      </c>
      <c r="Z18" s="16">
        <v>103</v>
      </c>
      <c r="AA18" s="16">
        <v>3456</v>
      </c>
      <c r="AB18" s="16">
        <v>127</v>
      </c>
      <c r="AC18" s="16">
        <v>197</v>
      </c>
      <c r="AD18" s="16">
        <v>371</v>
      </c>
      <c r="AE18" s="16">
        <v>3112</v>
      </c>
      <c r="AF18" s="16" t="s">
        <v>53</v>
      </c>
      <c r="AG18" s="16">
        <v>17</v>
      </c>
      <c r="AH18" s="16">
        <v>59</v>
      </c>
      <c r="AI18" s="16">
        <v>9</v>
      </c>
      <c r="AJ18" s="16">
        <v>2612</v>
      </c>
      <c r="AK18" s="16">
        <v>15</v>
      </c>
      <c r="AL18" s="16">
        <v>3</v>
      </c>
      <c r="AM18" s="16">
        <v>10</v>
      </c>
      <c r="AN18" s="16">
        <v>4718</v>
      </c>
      <c r="AO18" s="16">
        <v>2075</v>
      </c>
      <c r="AP18" s="19" t="s">
        <v>59</v>
      </c>
      <c r="AQ18" s="18">
        <v>1850</v>
      </c>
      <c r="AR18" s="6"/>
    </row>
    <row r="19" spans="1:44" ht="15" customHeight="1" x14ac:dyDescent="0.25">
      <c r="A19" t="s">
        <v>51</v>
      </c>
      <c r="B19" s="185" t="s">
        <v>66</v>
      </c>
      <c r="C19" s="13" t="s">
        <v>60</v>
      </c>
      <c r="D19" s="14">
        <v>336042</v>
      </c>
      <c r="E19" s="15">
        <v>2198</v>
      </c>
      <c r="F19" s="16">
        <v>22811</v>
      </c>
      <c r="G19" s="16">
        <v>25216</v>
      </c>
      <c r="H19" s="16">
        <v>14409</v>
      </c>
      <c r="I19" s="16">
        <v>16158</v>
      </c>
      <c r="J19" s="16">
        <v>4630</v>
      </c>
      <c r="K19" s="16">
        <v>4803</v>
      </c>
      <c r="L19" s="16">
        <v>10232</v>
      </c>
      <c r="M19" s="16">
        <v>6268</v>
      </c>
      <c r="N19" s="16">
        <v>33542</v>
      </c>
      <c r="O19" s="16">
        <v>24495</v>
      </c>
      <c r="P19" s="16">
        <v>9143</v>
      </c>
      <c r="Q19" s="16">
        <v>8111</v>
      </c>
      <c r="R19" s="16">
        <v>1770</v>
      </c>
      <c r="S19" s="16">
        <v>108</v>
      </c>
      <c r="T19" s="16">
        <v>1453</v>
      </c>
      <c r="U19" s="16">
        <v>18111</v>
      </c>
      <c r="V19" s="16">
        <v>11090</v>
      </c>
      <c r="W19" s="16">
        <v>89</v>
      </c>
      <c r="X19" s="16">
        <v>682</v>
      </c>
      <c r="Y19" s="16">
        <v>538</v>
      </c>
      <c r="Z19" s="16">
        <v>1331</v>
      </c>
      <c r="AA19" s="16">
        <v>12137</v>
      </c>
      <c r="AB19" s="16">
        <v>1643</v>
      </c>
      <c r="AC19" s="16">
        <v>1865</v>
      </c>
      <c r="AD19" s="16">
        <v>3996</v>
      </c>
      <c r="AE19" s="16">
        <v>21712</v>
      </c>
      <c r="AF19" s="16">
        <v>196</v>
      </c>
      <c r="AG19" s="16">
        <v>839</v>
      </c>
      <c r="AH19" s="16">
        <v>5160</v>
      </c>
      <c r="AI19" s="16">
        <v>347</v>
      </c>
      <c r="AJ19" s="16">
        <v>17059</v>
      </c>
      <c r="AK19" s="16">
        <v>2119</v>
      </c>
      <c r="AL19" s="16">
        <v>286</v>
      </c>
      <c r="AM19" s="16">
        <v>1803</v>
      </c>
      <c r="AN19" s="16">
        <v>29358</v>
      </c>
      <c r="AO19" s="16">
        <v>20334</v>
      </c>
      <c r="AP19" s="19" t="s">
        <v>61</v>
      </c>
      <c r="AQ19" s="18">
        <v>157106</v>
      </c>
      <c r="AR19" s="6"/>
    </row>
    <row r="20" spans="1:44" s="20" customFormat="1" ht="15" customHeight="1" x14ac:dyDescent="0.25">
      <c r="A20" s="20" t="s">
        <v>51</v>
      </c>
      <c r="B20" s="21" t="s">
        <v>62</v>
      </c>
      <c r="C20" s="22" t="s">
        <v>63</v>
      </c>
      <c r="D20" s="23">
        <v>3.19</v>
      </c>
      <c r="E20" s="24">
        <v>3.21</v>
      </c>
      <c r="F20" s="25">
        <v>3.03</v>
      </c>
      <c r="G20" s="25">
        <v>3.28</v>
      </c>
      <c r="H20" s="25">
        <v>3.98</v>
      </c>
      <c r="I20" s="25">
        <v>2.93</v>
      </c>
      <c r="J20" s="25">
        <v>4.57</v>
      </c>
      <c r="K20" s="25">
        <v>3.28</v>
      </c>
      <c r="L20" s="25">
        <v>3.19</v>
      </c>
      <c r="M20" s="25">
        <v>3.33</v>
      </c>
      <c r="N20" s="25">
        <v>3.24</v>
      </c>
      <c r="O20" s="25">
        <v>3.16</v>
      </c>
      <c r="P20" s="25">
        <v>2.68</v>
      </c>
      <c r="Q20" s="25">
        <v>2.89</v>
      </c>
      <c r="R20" s="25">
        <v>3.47</v>
      </c>
      <c r="S20" s="25">
        <v>3.26</v>
      </c>
      <c r="T20" s="25">
        <v>3.28</v>
      </c>
      <c r="U20" s="25">
        <v>2.86</v>
      </c>
      <c r="V20" s="25">
        <v>3.19</v>
      </c>
      <c r="W20" s="25">
        <v>3.12</v>
      </c>
      <c r="X20" s="25">
        <v>3.91</v>
      </c>
      <c r="Y20" s="25">
        <v>3.27</v>
      </c>
      <c r="Z20" s="25">
        <v>3.46</v>
      </c>
      <c r="AA20" s="25">
        <v>2.31</v>
      </c>
      <c r="AB20" s="25">
        <v>2.93</v>
      </c>
      <c r="AC20" s="25">
        <v>3.46</v>
      </c>
      <c r="AD20" s="25">
        <v>3.55</v>
      </c>
      <c r="AE20" s="25">
        <v>3.49</v>
      </c>
      <c r="AF20" s="25">
        <v>3.3</v>
      </c>
      <c r="AG20" s="25">
        <v>3.24</v>
      </c>
      <c r="AH20" s="25">
        <v>3.75</v>
      </c>
      <c r="AI20" s="25">
        <v>3.62</v>
      </c>
      <c r="AJ20" s="25">
        <v>3.26</v>
      </c>
      <c r="AK20" s="25">
        <v>3.71</v>
      </c>
      <c r="AL20" s="25">
        <v>3.42</v>
      </c>
      <c r="AM20" s="25">
        <v>3.85</v>
      </c>
      <c r="AN20" s="25">
        <v>3.1</v>
      </c>
      <c r="AO20" s="25">
        <v>2.99</v>
      </c>
      <c r="AP20" s="19" t="s">
        <v>64</v>
      </c>
      <c r="AQ20" s="26" t="s">
        <v>65</v>
      </c>
      <c r="AR20" s="27"/>
    </row>
    <row r="21" spans="1:44" ht="15" customHeight="1" x14ac:dyDescent="0.25">
      <c r="A21" t="s">
        <v>51</v>
      </c>
      <c r="B21" s="28" t="s">
        <v>67</v>
      </c>
      <c r="C21" s="29">
        <v>5</v>
      </c>
      <c r="D21" s="14">
        <v>6371</v>
      </c>
      <c r="E21" s="30">
        <v>28</v>
      </c>
      <c r="F21" s="31">
        <v>72</v>
      </c>
      <c r="G21" s="31">
        <v>700</v>
      </c>
      <c r="H21" s="31">
        <v>312</v>
      </c>
      <c r="I21" s="31">
        <v>53</v>
      </c>
      <c r="J21" s="31" t="s">
        <v>53</v>
      </c>
      <c r="K21" s="31">
        <v>20</v>
      </c>
      <c r="L21" s="31">
        <v>122</v>
      </c>
      <c r="M21" s="31">
        <v>46</v>
      </c>
      <c r="N21" s="31">
        <v>821</v>
      </c>
      <c r="O21" s="31">
        <v>386</v>
      </c>
      <c r="P21" s="31">
        <v>53</v>
      </c>
      <c r="Q21" s="31">
        <v>87</v>
      </c>
      <c r="R21" s="31">
        <v>97</v>
      </c>
      <c r="S21" s="31">
        <v>2</v>
      </c>
      <c r="T21" s="31">
        <v>47</v>
      </c>
      <c r="U21" s="31">
        <v>492</v>
      </c>
      <c r="V21" s="31">
        <v>303</v>
      </c>
      <c r="W21" s="31">
        <v>3</v>
      </c>
      <c r="X21" s="31">
        <v>2</v>
      </c>
      <c r="Y21" s="31">
        <v>7</v>
      </c>
      <c r="Z21" s="31">
        <v>20</v>
      </c>
      <c r="AA21" s="31">
        <v>8</v>
      </c>
      <c r="AB21" s="31" t="s">
        <v>53</v>
      </c>
      <c r="AC21" s="31">
        <v>9</v>
      </c>
      <c r="AD21" s="31">
        <v>25</v>
      </c>
      <c r="AE21" s="31">
        <v>1081</v>
      </c>
      <c r="AF21" s="31">
        <v>5</v>
      </c>
      <c r="AG21" s="31">
        <v>14</v>
      </c>
      <c r="AH21" s="31">
        <v>124</v>
      </c>
      <c r="AI21" s="31">
        <v>7</v>
      </c>
      <c r="AJ21" s="31">
        <v>162</v>
      </c>
      <c r="AK21" s="31">
        <v>93</v>
      </c>
      <c r="AL21" s="31">
        <v>12</v>
      </c>
      <c r="AM21" s="31">
        <v>58</v>
      </c>
      <c r="AN21" s="31">
        <v>855</v>
      </c>
      <c r="AO21" s="31">
        <v>245</v>
      </c>
      <c r="AP21" s="17" t="s">
        <v>55</v>
      </c>
      <c r="AQ21" s="32">
        <v>30036</v>
      </c>
      <c r="AR21" s="6"/>
    </row>
    <row r="22" spans="1:44" ht="15" customHeight="1" x14ac:dyDescent="0.25">
      <c r="A22" t="s">
        <v>51</v>
      </c>
      <c r="B22" s="185" t="s">
        <v>67</v>
      </c>
      <c r="C22" s="13">
        <v>4</v>
      </c>
      <c r="D22" s="14">
        <v>15532</v>
      </c>
      <c r="E22" s="15">
        <v>98</v>
      </c>
      <c r="F22" s="16">
        <v>536</v>
      </c>
      <c r="G22" s="16">
        <v>926</v>
      </c>
      <c r="H22" s="16">
        <v>185</v>
      </c>
      <c r="I22" s="16">
        <v>160</v>
      </c>
      <c r="J22" s="16">
        <v>1</v>
      </c>
      <c r="K22" s="16">
        <v>43</v>
      </c>
      <c r="L22" s="16">
        <v>452</v>
      </c>
      <c r="M22" s="16">
        <v>190</v>
      </c>
      <c r="N22" s="16">
        <v>2095</v>
      </c>
      <c r="O22" s="16">
        <v>1488</v>
      </c>
      <c r="P22" s="16">
        <v>430</v>
      </c>
      <c r="Q22" s="16">
        <v>214</v>
      </c>
      <c r="R22" s="16">
        <v>235</v>
      </c>
      <c r="S22" s="16">
        <v>13</v>
      </c>
      <c r="T22" s="16">
        <v>75</v>
      </c>
      <c r="U22" s="16">
        <v>770</v>
      </c>
      <c r="V22" s="16">
        <v>946</v>
      </c>
      <c r="W22" s="16">
        <v>1</v>
      </c>
      <c r="X22" s="16">
        <v>1</v>
      </c>
      <c r="Y22" s="16">
        <v>28</v>
      </c>
      <c r="Z22" s="16">
        <v>28</v>
      </c>
      <c r="AA22" s="16">
        <v>58</v>
      </c>
      <c r="AB22" s="16">
        <v>13</v>
      </c>
      <c r="AC22" s="16">
        <v>17</v>
      </c>
      <c r="AD22" s="16">
        <v>62</v>
      </c>
      <c r="AE22" s="16">
        <v>2291</v>
      </c>
      <c r="AF22" s="16">
        <v>13</v>
      </c>
      <c r="AG22" s="16">
        <v>27</v>
      </c>
      <c r="AH22" s="16">
        <v>358</v>
      </c>
      <c r="AI22" s="16">
        <v>21</v>
      </c>
      <c r="AJ22" s="16">
        <v>528</v>
      </c>
      <c r="AK22" s="16">
        <v>290</v>
      </c>
      <c r="AL22" s="16">
        <v>25</v>
      </c>
      <c r="AM22" s="16">
        <v>142</v>
      </c>
      <c r="AN22" s="16">
        <v>1840</v>
      </c>
      <c r="AO22" s="16">
        <v>932</v>
      </c>
      <c r="AP22" s="19" t="s">
        <v>56</v>
      </c>
      <c r="AQ22" s="18">
        <v>43111</v>
      </c>
      <c r="AR22" s="6"/>
    </row>
    <row r="23" spans="1:44" ht="15" customHeight="1" x14ac:dyDescent="0.25">
      <c r="A23" t="s">
        <v>51</v>
      </c>
      <c r="B23" s="185" t="s">
        <v>67</v>
      </c>
      <c r="C23" s="13">
        <v>3</v>
      </c>
      <c r="D23" s="14">
        <v>31272</v>
      </c>
      <c r="E23" s="15">
        <v>200</v>
      </c>
      <c r="F23" s="16">
        <v>2036</v>
      </c>
      <c r="G23" s="16">
        <v>1111</v>
      </c>
      <c r="H23" s="16">
        <v>310</v>
      </c>
      <c r="I23" s="16">
        <v>632</v>
      </c>
      <c r="J23" s="16">
        <v>19</v>
      </c>
      <c r="K23" s="16">
        <v>99</v>
      </c>
      <c r="L23" s="16">
        <v>479</v>
      </c>
      <c r="M23" s="16">
        <v>285</v>
      </c>
      <c r="N23" s="16">
        <v>5356</v>
      </c>
      <c r="O23" s="16">
        <v>4125</v>
      </c>
      <c r="P23" s="16">
        <v>457</v>
      </c>
      <c r="Q23" s="16">
        <v>542</v>
      </c>
      <c r="R23" s="16">
        <v>325</v>
      </c>
      <c r="S23" s="16">
        <v>12</v>
      </c>
      <c r="T23" s="16">
        <v>109</v>
      </c>
      <c r="U23" s="16">
        <v>2017</v>
      </c>
      <c r="V23" s="16">
        <v>1409</v>
      </c>
      <c r="W23" s="16">
        <v>19</v>
      </c>
      <c r="X23" s="16">
        <v>6</v>
      </c>
      <c r="Y23" s="16">
        <v>42</v>
      </c>
      <c r="Z23" s="16">
        <v>89</v>
      </c>
      <c r="AA23" s="16">
        <v>226</v>
      </c>
      <c r="AB23" s="16">
        <v>40</v>
      </c>
      <c r="AC23" s="16">
        <v>12</v>
      </c>
      <c r="AD23" s="16">
        <v>68</v>
      </c>
      <c r="AE23" s="16">
        <v>2312</v>
      </c>
      <c r="AF23" s="16">
        <v>55</v>
      </c>
      <c r="AG23" s="16">
        <v>266</v>
      </c>
      <c r="AH23" s="16">
        <v>607</v>
      </c>
      <c r="AI23" s="16">
        <v>54</v>
      </c>
      <c r="AJ23" s="16">
        <v>1133</v>
      </c>
      <c r="AK23" s="16">
        <v>443</v>
      </c>
      <c r="AL23" s="16">
        <v>50</v>
      </c>
      <c r="AM23" s="16">
        <v>261</v>
      </c>
      <c r="AN23" s="16">
        <v>3305</v>
      </c>
      <c r="AO23" s="16">
        <v>2761</v>
      </c>
      <c r="AP23" s="19" t="s">
        <v>57</v>
      </c>
      <c r="AQ23" s="18">
        <v>42806</v>
      </c>
      <c r="AR23" s="6"/>
    </row>
    <row r="24" spans="1:44" ht="15" customHeight="1" x14ac:dyDescent="0.25">
      <c r="A24" t="s">
        <v>51</v>
      </c>
      <c r="B24" s="185" t="s">
        <v>67</v>
      </c>
      <c r="C24" s="13">
        <v>2</v>
      </c>
      <c r="D24" s="14">
        <v>52487</v>
      </c>
      <c r="E24" s="15">
        <v>310</v>
      </c>
      <c r="F24" s="16">
        <v>4209</v>
      </c>
      <c r="G24" s="16">
        <v>773</v>
      </c>
      <c r="H24" s="16">
        <v>148</v>
      </c>
      <c r="I24" s="16">
        <v>1125</v>
      </c>
      <c r="J24" s="16">
        <v>12</v>
      </c>
      <c r="K24" s="16">
        <v>91</v>
      </c>
      <c r="L24" s="16">
        <v>650</v>
      </c>
      <c r="M24" s="16">
        <v>271</v>
      </c>
      <c r="N24" s="16">
        <v>11836</v>
      </c>
      <c r="O24" s="16">
        <v>9550</v>
      </c>
      <c r="P24" s="16">
        <v>1359</v>
      </c>
      <c r="Q24" s="16">
        <v>1095</v>
      </c>
      <c r="R24" s="16">
        <v>288</v>
      </c>
      <c r="S24" s="16">
        <v>15</v>
      </c>
      <c r="T24" s="16">
        <v>205</v>
      </c>
      <c r="U24" s="16">
        <v>3096</v>
      </c>
      <c r="V24" s="16">
        <v>1839</v>
      </c>
      <c r="W24" s="16">
        <v>10</v>
      </c>
      <c r="X24" s="16">
        <v>1</v>
      </c>
      <c r="Y24" s="16">
        <v>44</v>
      </c>
      <c r="Z24" s="16">
        <v>156</v>
      </c>
      <c r="AA24" s="16">
        <v>838</v>
      </c>
      <c r="AB24" s="16">
        <v>95</v>
      </c>
      <c r="AC24" s="16">
        <v>24</v>
      </c>
      <c r="AD24" s="16">
        <v>90</v>
      </c>
      <c r="AE24" s="16">
        <v>2227</v>
      </c>
      <c r="AF24" s="16">
        <v>50</v>
      </c>
      <c r="AG24" s="16">
        <v>252</v>
      </c>
      <c r="AH24" s="16">
        <v>442</v>
      </c>
      <c r="AI24" s="16">
        <v>37</v>
      </c>
      <c r="AJ24" s="16">
        <v>1168</v>
      </c>
      <c r="AK24" s="16">
        <v>309</v>
      </c>
      <c r="AL24" s="16">
        <v>50</v>
      </c>
      <c r="AM24" s="16">
        <v>148</v>
      </c>
      <c r="AN24" s="16">
        <v>5122</v>
      </c>
      <c r="AO24" s="16">
        <v>4552</v>
      </c>
      <c r="AP24" s="19" t="s">
        <v>58</v>
      </c>
      <c r="AQ24" s="18">
        <v>47</v>
      </c>
      <c r="AR24" s="6"/>
    </row>
    <row r="25" spans="1:44" ht="15" customHeight="1" x14ac:dyDescent="0.25">
      <c r="A25" t="s">
        <v>51</v>
      </c>
      <c r="B25" s="185" t="s">
        <v>67</v>
      </c>
      <c r="C25" s="13">
        <v>1</v>
      </c>
      <c r="D25" s="14">
        <v>78892</v>
      </c>
      <c r="E25" s="15">
        <v>198</v>
      </c>
      <c r="F25" s="16">
        <v>3351</v>
      </c>
      <c r="G25" s="16">
        <v>5344</v>
      </c>
      <c r="H25" s="16">
        <v>487</v>
      </c>
      <c r="I25" s="16">
        <v>2447</v>
      </c>
      <c r="J25" s="16">
        <v>26</v>
      </c>
      <c r="K25" s="16">
        <v>359</v>
      </c>
      <c r="L25" s="16">
        <v>2239</v>
      </c>
      <c r="M25" s="16">
        <v>858</v>
      </c>
      <c r="N25" s="16">
        <v>9251</v>
      </c>
      <c r="O25" s="16">
        <v>7428</v>
      </c>
      <c r="P25" s="16">
        <v>3944</v>
      </c>
      <c r="Q25" s="16">
        <v>702</v>
      </c>
      <c r="R25" s="16">
        <v>111</v>
      </c>
      <c r="S25" s="16">
        <v>6</v>
      </c>
      <c r="T25" s="16">
        <v>305</v>
      </c>
      <c r="U25" s="16">
        <v>6337</v>
      </c>
      <c r="V25" s="16">
        <v>4975</v>
      </c>
      <c r="W25" s="16">
        <v>8</v>
      </c>
      <c r="X25" s="16">
        <v>14</v>
      </c>
      <c r="Y25" s="16">
        <v>24</v>
      </c>
      <c r="Z25" s="16">
        <v>204</v>
      </c>
      <c r="AA25" s="16">
        <v>2776</v>
      </c>
      <c r="AB25" s="16">
        <v>61</v>
      </c>
      <c r="AC25" s="16">
        <v>32</v>
      </c>
      <c r="AD25" s="16">
        <v>194</v>
      </c>
      <c r="AE25" s="16">
        <v>6028</v>
      </c>
      <c r="AF25" s="16">
        <v>6</v>
      </c>
      <c r="AG25" s="16">
        <v>107</v>
      </c>
      <c r="AH25" s="16">
        <v>161</v>
      </c>
      <c r="AI25" s="16">
        <v>12</v>
      </c>
      <c r="AJ25" s="16">
        <v>3594</v>
      </c>
      <c r="AK25" s="16">
        <v>70</v>
      </c>
      <c r="AL25" s="16">
        <v>14</v>
      </c>
      <c r="AM25" s="16">
        <v>54</v>
      </c>
      <c r="AN25" s="16">
        <v>11098</v>
      </c>
      <c r="AO25" s="16">
        <v>6067</v>
      </c>
      <c r="AP25" s="19" t="s">
        <v>59</v>
      </c>
      <c r="AQ25" s="18">
        <v>1959</v>
      </c>
      <c r="AR25" s="6"/>
    </row>
    <row r="26" spans="1:44" ht="15" customHeight="1" x14ac:dyDescent="0.25">
      <c r="A26" t="s">
        <v>51</v>
      </c>
      <c r="B26" s="185" t="s">
        <v>67</v>
      </c>
      <c r="C26" s="13" t="s">
        <v>60</v>
      </c>
      <c r="D26" s="14">
        <v>184554</v>
      </c>
      <c r="E26" s="15">
        <v>834</v>
      </c>
      <c r="F26" s="16">
        <v>10204</v>
      </c>
      <c r="G26" s="16">
        <v>8854</v>
      </c>
      <c r="H26" s="16">
        <v>1442</v>
      </c>
      <c r="I26" s="16">
        <v>4417</v>
      </c>
      <c r="J26" s="16">
        <v>58</v>
      </c>
      <c r="K26" s="16">
        <v>612</v>
      </c>
      <c r="L26" s="16">
        <v>3942</v>
      </c>
      <c r="M26" s="16">
        <v>1650</v>
      </c>
      <c r="N26" s="16">
        <v>29359</v>
      </c>
      <c r="O26" s="16">
        <v>22977</v>
      </c>
      <c r="P26" s="16">
        <v>6243</v>
      </c>
      <c r="Q26" s="16">
        <v>2640</v>
      </c>
      <c r="R26" s="16">
        <v>1056</v>
      </c>
      <c r="S26" s="16">
        <v>48</v>
      </c>
      <c r="T26" s="16">
        <v>741</v>
      </c>
      <c r="U26" s="16">
        <v>12712</v>
      </c>
      <c r="V26" s="16">
        <v>9472</v>
      </c>
      <c r="W26" s="16">
        <v>41</v>
      </c>
      <c r="X26" s="16">
        <v>24</v>
      </c>
      <c r="Y26" s="16">
        <v>145</v>
      </c>
      <c r="Z26" s="16">
        <v>497</v>
      </c>
      <c r="AA26" s="16">
        <v>3906</v>
      </c>
      <c r="AB26" s="16">
        <v>209</v>
      </c>
      <c r="AC26" s="16">
        <v>94</v>
      </c>
      <c r="AD26" s="16">
        <v>439</v>
      </c>
      <c r="AE26" s="16">
        <v>13939</v>
      </c>
      <c r="AF26" s="16">
        <v>129</v>
      </c>
      <c r="AG26" s="16">
        <v>666</v>
      </c>
      <c r="AH26" s="16">
        <v>1692</v>
      </c>
      <c r="AI26" s="16">
        <v>131</v>
      </c>
      <c r="AJ26" s="16">
        <v>6585</v>
      </c>
      <c r="AK26" s="16">
        <v>1205</v>
      </c>
      <c r="AL26" s="16">
        <v>151</v>
      </c>
      <c r="AM26" s="16">
        <v>663</v>
      </c>
      <c r="AN26" s="16">
        <v>22220</v>
      </c>
      <c r="AO26" s="16">
        <v>14557</v>
      </c>
      <c r="AP26" s="19" t="s">
        <v>61</v>
      </c>
      <c r="AQ26" s="18">
        <v>117959</v>
      </c>
      <c r="AR26" s="6"/>
    </row>
    <row r="27" spans="1:44" s="20" customFormat="1" ht="15" customHeight="1" x14ac:dyDescent="0.25">
      <c r="A27" s="20" t="s">
        <v>51</v>
      </c>
      <c r="B27" s="21" t="s">
        <v>62</v>
      </c>
      <c r="C27" s="22" t="s">
        <v>63</v>
      </c>
      <c r="D27" s="23">
        <v>2.0099999999999998</v>
      </c>
      <c r="E27" s="24">
        <v>2.34</v>
      </c>
      <c r="F27" s="25">
        <v>2</v>
      </c>
      <c r="G27" s="25">
        <v>1.97</v>
      </c>
      <c r="H27" s="25">
        <v>2.78</v>
      </c>
      <c r="I27" s="25">
        <v>1.7</v>
      </c>
      <c r="J27" s="25">
        <v>1.91</v>
      </c>
      <c r="K27" s="25">
        <v>1.81</v>
      </c>
      <c r="L27" s="25">
        <v>1.88</v>
      </c>
      <c r="M27" s="25">
        <v>1.97</v>
      </c>
      <c r="N27" s="25">
        <v>2.09</v>
      </c>
      <c r="O27" s="25">
        <v>2.04</v>
      </c>
      <c r="P27" s="25">
        <v>1.6</v>
      </c>
      <c r="Q27" s="25">
        <v>2.2000000000000002</v>
      </c>
      <c r="R27" s="25">
        <v>2.92</v>
      </c>
      <c r="S27" s="25">
        <v>2.79</v>
      </c>
      <c r="T27" s="25">
        <v>2.13</v>
      </c>
      <c r="U27" s="25">
        <v>1.9</v>
      </c>
      <c r="V27" s="25">
        <v>1.92</v>
      </c>
      <c r="W27" s="25">
        <v>2.54</v>
      </c>
      <c r="X27" s="25">
        <v>2</v>
      </c>
      <c r="Y27" s="25">
        <v>2.66</v>
      </c>
      <c r="Z27" s="25">
        <v>2</v>
      </c>
      <c r="AA27" s="25">
        <v>1.38</v>
      </c>
      <c r="AB27" s="25">
        <v>2.02</v>
      </c>
      <c r="AC27" s="25">
        <v>2.44</v>
      </c>
      <c r="AD27" s="25">
        <v>2.17</v>
      </c>
      <c r="AE27" s="25">
        <v>2.29</v>
      </c>
      <c r="AF27" s="25">
        <v>2.7</v>
      </c>
      <c r="AG27" s="25">
        <v>2.38</v>
      </c>
      <c r="AH27" s="25">
        <v>2.91</v>
      </c>
      <c r="AI27" s="25">
        <v>2.8</v>
      </c>
      <c r="AJ27" s="25">
        <v>1.86</v>
      </c>
      <c r="AK27" s="25">
        <v>3.02</v>
      </c>
      <c r="AL27" s="25">
        <v>2.81</v>
      </c>
      <c r="AM27" s="25">
        <v>3</v>
      </c>
      <c r="AN27" s="25">
        <v>1.93</v>
      </c>
      <c r="AO27" s="25">
        <v>1.95</v>
      </c>
      <c r="AP27" s="19" t="s">
        <v>64</v>
      </c>
      <c r="AQ27" s="26" t="s">
        <v>65</v>
      </c>
      <c r="AR27" s="27"/>
    </row>
    <row r="28" spans="1:44" ht="15" customHeight="1" x14ac:dyDescent="0.25">
      <c r="A28" t="s">
        <v>51</v>
      </c>
      <c r="B28" s="28" t="s">
        <v>68</v>
      </c>
      <c r="C28" s="29">
        <v>5</v>
      </c>
      <c r="D28" s="14">
        <v>43662</v>
      </c>
      <c r="E28" s="30">
        <v>204</v>
      </c>
      <c r="F28" s="31">
        <v>289</v>
      </c>
      <c r="G28" s="31">
        <v>2671</v>
      </c>
      <c r="H28" s="31">
        <v>1264</v>
      </c>
      <c r="I28" s="31">
        <v>169</v>
      </c>
      <c r="J28" s="31">
        <v>7</v>
      </c>
      <c r="K28" s="31">
        <v>95</v>
      </c>
      <c r="L28" s="31">
        <v>509</v>
      </c>
      <c r="M28" s="31">
        <v>167</v>
      </c>
      <c r="N28" s="31">
        <v>2713</v>
      </c>
      <c r="O28" s="31">
        <v>1565</v>
      </c>
      <c r="P28" s="31">
        <v>312</v>
      </c>
      <c r="Q28" s="31">
        <v>271</v>
      </c>
      <c r="R28" s="31">
        <v>204</v>
      </c>
      <c r="S28" s="31">
        <v>22</v>
      </c>
      <c r="T28" s="31">
        <v>141</v>
      </c>
      <c r="U28" s="31">
        <v>1389</v>
      </c>
      <c r="V28" s="31">
        <v>1025</v>
      </c>
      <c r="W28" s="31">
        <v>87</v>
      </c>
      <c r="X28" s="31">
        <v>12</v>
      </c>
      <c r="Y28" s="31">
        <v>13</v>
      </c>
      <c r="Z28" s="31">
        <v>72</v>
      </c>
      <c r="AA28" s="31">
        <v>44</v>
      </c>
      <c r="AB28" s="31">
        <v>15</v>
      </c>
      <c r="AC28" s="31">
        <v>43</v>
      </c>
      <c r="AD28" s="31">
        <v>114</v>
      </c>
      <c r="AE28" s="31">
        <v>3406</v>
      </c>
      <c r="AF28" s="31">
        <v>24</v>
      </c>
      <c r="AG28" s="31">
        <v>44</v>
      </c>
      <c r="AH28" s="31">
        <v>21072</v>
      </c>
      <c r="AI28" s="31">
        <v>897</v>
      </c>
      <c r="AJ28" s="31">
        <v>495</v>
      </c>
      <c r="AK28" s="31">
        <v>479</v>
      </c>
      <c r="AL28" s="31">
        <v>60</v>
      </c>
      <c r="AM28" s="31">
        <v>359</v>
      </c>
      <c r="AN28" s="31">
        <v>2672</v>
      </c>
      <c r="AO28" s="31">
        <v>737</v>
      </c>
      <c r="AP28" s="17" t="s">
        <v>55</v>
      </c>
      <c r="AQ28" s="32">
        <v>92037</v>
      </c>
      <c r="AR28" s="6"/>
    </row>
    <row r="29" spans="1:44" ht="15" customHeight="1" x14ac:dyDescent="0.25">
      <c r="A29" t="s">
        <v>51</v>
      </c>
      <c r="B29" s="185" t="s">
        <v>68</v>
      </c>
      <c r="C29" s="13">
        <v>4</v>
      </c>
      <c r="D29" s="14">
        <v>75027</v>
      </c>
      <c r="E29" s="15">
        <v>615</v>
      </c>
      <c r="F29" s="16">
        <v>1865</v>
      </c>
      <c r="G29" s="16">
        <v>2887</v>
      </c>
      <c r="H29" s="16">
        <v>721</v>
      </c>
      <c r="I29" s="16">
        <v>526</v>
      </c>
      <c r="J29" s="16">
        <v>5</v>
      </c>
      <c r="K29" s="16">
        <v>139</v>
      </c>
      <c r="L29" s="16">
        <v>1360</v>
      </c>
      <c r="M29" s="16">
        <v>551</v>
      </c>
      <c r="N29" s="16">
        <v>6803</v>
      </c>
      <c r="O29" s="16">
        <v>5019</v>
      </c>
      <c r="P29" s="16">
        <v>1650</v>
      </c>
      <c r="Q29" s="16">
        <v>856</v>
      </c>
      <c r="R29" s="16">
        <v>421</v>
      </c>
      <c r="S29" s="16">
        <v>39</v>
      </c>
      <c r="T29" s="16">
        <v>178</v>
      </c>
      <c r="U29" s="16">
        <v>2156</v>
      </c>
      <c r="V29" s="16">
        <v>2776</v>
      </c>
      <c r="W29" s="16">
        <v>129</v>
      </c>
      <c r="X29" s="16">
        <v>7</v>
      </c>
      <c r="Y29" s="16">
        <v>34</v>
      </c>
      <c r="Z29" s="16">
        <v>128</v>
      </c>
      <c r="AA29" s="16">
        <v>292</v>
      </c>
      <c r="AB29" s="16">
        <v>47</v>
      </c>
      <c r="AC29" s="16">
        <v>70</v>
      </c>
      <c r="AD29" s="16">
        <v>229</v>
      </c>
      <c r="AE29" s="16">
        <v>6326</v>
      </c>
      <c r="AF29" s="16">
        <v>50</v>
      </c>
      <c r="AG29" s="16">
        <v>115</v>
      </c>
      <c r="AH29" s="16">
        <v>24031</v>
      </c>
      <c r="AI29" s="16">
        <v>3061</v>
      </c>
      <c r="AJ29" s="16">
        <v>1684</v>
      </c>
      <c r="AK29" s="16">
        <v>1359</v>
      </c>
      <c r="AL29" s="16">
        <v>136</v>
      </c>
      <c r="AM29" s="16">
        <v>696</v>
      </c>
      <c r="AN29" s="16">
        <v>5521</v>
      </c>
      <c r="AO29" s="16">
        <v>2545</v>
      </c>
      <c r="AP29" s="19" t="s">
        <v>56</v>
      </c>
      <c r="AQ29" s="18">
        <v>122920</v>
      </c>
      <c r="AR29" s="6"/>
    </row>
    <row r="30" spans="1:44" ht="15" customHeight="1" x14ac:dyDescent="0.25">
      <c r="A30" t="s">
        <v>51</v>
      </c>
      <c r="B30" s="185" t="s">
        <v>68</v>
      </c>
      <c r="C30" s="13">
        <v>3</v>
      </c>
      <c r="D30" s="14">
        <v>110834</v>
      </c>
      <c r="E30" s="15">
        <v>914</v>
      </c>
      <c r="F30" s="16">
        <v>5863</v>
      </c>
      <c r="G30" s="16">
        <v>3796</v>
      </c>
      <c r="H30" s="16">
        <v>1057</v>
      </c>
      <c r="I30" s="16">
        <v>1636</v>
      </c>
      <c r="J30" s="16">
        <v>43</v>
      </c>
      <c r="K30" s="16">
        <v>237</v>
      </c>
      <c r="L30" s="16">
        <v>1437</v>
      </c>
      <c r="M30" s="16">
        <v>803</v>
      </c>
      <c r="N30" s="16">
        <v>16079</v>
      </c>
      <c r="O30" s="16">
        <v>11913</v>
      </c>
      <c r="P30" s="16">
        <v>1616</v>
      </c>
      <c r="Q30" s="16">
        <v>2283</v>
      </c>
      <c r="R30" s="16">
        <v>814</v>
      </c>
      <c r="S30" s="16">
        <v>51</v>
      </c>
      <c r="T30" s="16">
        <v>279</v>
      </c>
      <c r="U30" s="16">
        <v>5545</v>
      </c>
      <c r="V30" s="16">
        <v>3674</v>
      </c>
      <c r="W30" s="16">
        <v>157</v>
      </c>
      <c r="X30" s="16">
        <v>14</v>
      </c>
      <c r="Y30" s="16">
        <v>68</v>
      </c>
      <c r="Z30" s="16">
        <v>236</v>
      </c>
      <c r="AA30" s="16">
        <v>912</v>
      </c>
      <c r="AB30" s="16">
        <v>191</v>
      </c>
      <c r="AC30" s="16">
        <v>67</v>
      </c>
      <c r="AD30" s="16">
        <v>227</v>
      </c>
      <c r="AE30" s="16">
        <v>5769</v>
      </c>
      <c r="AF30" s="16">
        <v>150</v>
      </c>
      <c r="AG30" s="16">
        <v>759</v>
      </c>
      <c r="AH30" s="16">
        <v>16027</v>
      </c>
      <c r="AI30" s="16">
        <v>5231</v>
      </c>
      <c r="AJ30" s="16">
        <v>3160</v>
      </c>
      <c r="AK30" s="16">
        <v>1763</v>
      </c>
      <c r="AL30" s="16">
        <v>240</v>
      </c>
      <c r="AM30" s="16">
        <v>1240</v>
      </c>
      <c r="AN30" s="16">
        <v>9128</v>
      </c>
      <c r="AO30" s="16">
        <v>7455</v>
      </c>
      <c r="AP30" s="19" t="s">
        <v>57</v>
      </c>
      <c r="AQ30" s="18">
        <v>111349</v>
      </c>
      <c r="AR30" s="6"/>
    </row>
    <row r="31" spans="1:44" ht="15" customHeight="1" x14ac:dyDescent="0.25">
      <c r="A31" t="s">
        <v>51</v>
      </c>
      <c r="B31" s="185" t="s">
        <v>68</v>
      </c>
      <c r="C31" s="13">
        <v>2</v>
      </c>
      <c r="D31" s="14">
        <v>148204</v>
      </c>
      <c r="E31" s="15">
        <v>1311</v>
      </c>
      <c r="F31" s="16">
        <v>10780</v>
      </c>
      <c r="G31" s="16">
        <v>2600</v>
      </c>
      <c r="H31" s="16">
        <v>426</v>
      </c>
      <c r="I31" s="16">
        <v>2706</v>
      </c>
      <c r="J31" s="16">
        <v>23</v>
      </c>
      <c r="K31" s="16">
        <v>204</v>
      </c>
      <c r="L31" s="16">
        <v>2204</v>
      </c>
      <c r="M31" s="16">
        <v>827</v>
      </c>
      <c r="N31" s="16">
        <v>31654</v>
      </c>
      <c r="O31" s="16">
        <v>23521</v>
      </c>
      <c r="P31" s="16">
        <v>4383</v>
      </c>
      <c r="Q31" s="16">
        <v>4915</v>
      </c>
      <c r="R31" s="16">
        <v>622</v>
      </c>
      <c r="S31" s="16">
        <v>45</v>
      </c>
      <c r="T31" s="16">
        <v>377</v>
      </c>
      <c r="U31" s="16">
        <v>8103</v>
      </c>
      <c r="V31" s="16">
        <v>4833</v>
      </c>
      <c r="W31" s="16">
        <v>72</v>
      </c>
      <c r="X31" s="16">
        <v>10</v>
      </c>
      <c r="Y31" s="16">
        <v>65</v>
      </c>
      <c r="Z31" s="16">
        <v>468</v>
      </c>
      <c r="AA31" s="16">
        <v>3020</v>
      </c>
      <c r="AB31" s="16">
        <v>364</v>
      </c>
      <c r="AC31" s="16">
        <v>101</v>
      </c>
      <c r="AD31" s="16">
        <v>279</v>
      </c>
      <c r="AE31" s="16">
        <v>5285</v>
      </c>
      <c r="AF31" s="16">
        <v>126</v>
      </c>
      <c r="AG31" s="16">
        <v>466</v>
      </c>
      <c r="AH31" s="16">
        <v>4166</v>
      </c>
      <c r="AI31" s="16">
        <v>3124</v>
      </c>
      <c r="AJ31" s="16">
        <v>3025</v>
      </c>
      <c r="AK31" s="16">
        <v>985</v>
      </c>
      <c r="AL31" s="16">
        <v>222</v>
      </c>
      <c r="AM31" s="16">
        <v>584</v>
      </c>
      <c r="AN31" s="16">
        <v>13522</v>
      </c>
      <c r="AO31" s="16">
        <v>12786</v>
      </c>
      <c r="AP31" s="19" t="s">
        <v>58</v>
      </c>
      <c r="AQ31" s="18">
        <v>3006</v>
      </c>
      <c r="AR31" s="6"/>
    </row>
    <row r="32" spans="1:44" ht="15" customHeight="1" x14ac:dyDescent="0.25">
      <c r="A32" t="s">
        <v>51</v>
      </c>
      <c r="B32" s="185" t="s">
        <v>68</v>
      </c>
      <c r="C32" s="13">
        <v>1</v>
      </c>
      <c r="D32" s="14">
        <v>181947</v>
      </c>
      <c r="E32" s="15">
        <v>666</v>
      </c>
      <c r="F32" s="16">
        <v>6291</v>
      </c>
      <c r="G32" s="16">
        <v>13193</v>
      </c>
      <c r="H32" s="16">
        <v>1491</v>
      </c>
      <c r="I32" s="16">
        <v>5238</v>
      </c>
      <c r="J32" s="16">
        <v>29</v>
      </c>
      <c r="K32" s="16">
        <v>761</v>
      </c>
      <c r="L32" s="16">
        <v>7383</v>
      </c>
      <c r="M32" s="16">
        <v>2259</v>
      </c>
      <c r="N32" s="16">
        <v>17515</v>
      </c>
      <c r="O32" s="16">
        <v>11385</v>
      </c>
      <c r="P32" s="16">
        <v>9200</v>
      </c>
      <c r="Q32" s="16">
        <v>3276</v>
      </c>
      <c r="R32" s="16">
        <v>195</v>
      </c>
      <c r="S32" s="16">
        <v>34</v>
      </c>
      <c r="T32" s="16">
        <v>443</v>
      </c>
      <c r="U32" s="16">
        <v>16357</v>
      </c>
      <c r="V32" s="16">
        <v>11319</v>
      </c>
      <c r="W32" s="16">
        <v>31</v>
      </c>
      <c r="X32" s="16">
        <v>40</v>
      </c>
      <c r="Y32" s="16">
        <v>48</v>
      </c>
      <c r="Z32" s="16">
        <v>378</v>
      </c>
      <c r="AA32" s="16">
        <v>9773</v>
      </c>
      <c r="AB32" s="16">
        <v>270</v>
      </c>
      <c r="AC32" s="16">
        <v>101</v>
      </c>
      <c r="AD32" s="16">
        <v>413</v>
      </c>
      <c r="AE32" s="16">
        <v>12943</v>
      </c>
      <c r="AF32" s="16">
        <v>9</v>
      </c>
      <c r="AG32" s="16">
        <v>111</v>
      </c>
      <c r="AH32" s="16">
        <v>486</v>
      </c>
      <c r="AI32" s="16">
        <v>855</v>
      </c>
      <c r="AJ32" s="16">
        <v>8271</v>
      </c>
      <c r="AK32" s="16">
        <v>158</v>
      </c>
      <c r="AL32" s="16">
        <v>33</v>
      </c>
      <c r="AM32" s="16">
        <v>94</v>
      </c>
      <c r="AN32" s="16">
        <v>26244</v>
      </c>
      <c r="AO32" s="16">
        <v>14654</v>
      </c>
      <c r="AP32" s="19" t="s">
        <v>59</v>
      </c>
      <c r="AQ32" s="18">
        <v>5327</v>
      </c>
      <c r="AR32" s="6"/>
    </row>
    <row r="33" spans="1:44" ht="15" customHeight="1" x14ac:dyDescent="0.25">
      <c r="A33" t="s">
        <v>51</v>
      </c>
      <c r="B33" s="185" t="s">
        <v>68</v>
      </c>
      <c r="C33" s="13" t="s">
        <v>60</v>
      </c>
      <c r="D33" s="14">
        <v>559674</v>
      </c>
      <c r="E33" s="15">
        <v>3710</v>
      </c>
      <c r="F33" s="16">
        <v>25088</v>
      </c>
      <c r="G33" s="16">
        <v>25147</v>
      </c>
      <c r="H33" s="16">
        <v>4959</v>
      </c>
      <c r="I33" s="16">
        <v>10275</v>
      </c>
      <c r="J33" s="16">
        <v>107</v>
      </c>
      <c r="K33" s="16">
        <v>1436</v>
      </c>
      <c r="L33" s="16">
        <v>12893</v>
      </c>
      <c r="M33" s="16">
        <v>4607</v>
      </c>
      <c r="N33" s="16">
        <v>74764</v>
      </c>
      <c r="O33" s="16">
        <v>53403</v>
      </c>
      <c r="P33" s="16">
        <v>17161</v>
      </c>
      <c r="Q33" s="16">
        <v>11601</v>
      </c>
      <c r="R33" s="16">
        <v>2256</v>
      </c>
      <c r="S33" s="16">
        <v>191</v>
      </c>
      <c r="T33" s="16">
        <v>1418</v>
      </c>
      <c r="U33" s="16">
        <v>33550</v>
      </c>
      <c r="V33" s="16">
        <v>23627</v>
      </c>
      <c r="W33" s="16">
        <v>476</v>
      </c>
      <c r="X33" s="16">
        <v>83</v>
      </c>
      <c r="Y33" s="16">
        <v>228</v>
      </c>
      <c r="Z33" s="16">
        <v>1282</v>
      </c>
      <c r="AA33" s="16">
        <v>14041</v>
      </c>
      <c r="AB33" s="16">
        <v>887</v>
      </c>
      <c r="AC33" s="16">
        <v>382</v>
      </c>
      <c r="AD33" s="16">
        <v>1262</v>
      </c>
      <c r="AE33" s="16">
        <v>33729</v>
      </c>
      <c r="AF33" s="16">
        <v>359</v>
      </c>
      <c r="AG33" s="16">
        <v>1495</v>
      </c>
      <c r="AH33" s="16">
        <v>65782</v>
      </c>
      <c r="AI33" s="16">
        <v>13168</v>
      </c>
      <c r="AJ33" s="16">
        <v>16635</v>
      </c>
      <c r="AK33" s="16">
        <v>4744</v>
      </c>
      <c r="AL33" s="16">
        <v>691</v>
      </c>
      <c r="AM33" s="16">
        <v>2973</v>
      </c>
      <c r="AN33" s="16">
        <v>57087</v>
      </c>
      <c r="AO33" s="16">
        <v>38177</v>
      </c>
      <c r="AP33" s="19" t="s">
        <v>61</v>
      </c>
      <c r="AQ33" s="18">
        <v>334639</v>
      </c>
      <c r="AR33" s="6"/>
    </row>
    <row r="34" spans="1:44" s="20" customFormat="1" ht="15" customHeight="1" x14ac:dyDescent="0.25">
      <c r="A34" s="20" t="s">
        <v>51</v>
      </c>
      <c r="B34" s="21" t="s">
        <v>62</v>
      </c>
      <c r="C34" s="22" t="s">
        <v>63</v>
      </c>
      <c r="D34" s="23">
        <v>2.38</v>
      </c>
      <c r="E34" s="24">
        <v>2.56</v>
      </c>
      <c r="F34" s="25">
        <v>2.17</v>
      </c>
      <c r="G34" s="25">
        <v>2.17</v>
      </c>
      <c r="H34" s="25">
        <v>2.97</v>
      </c>
      <c r="I34" s="25">
        <v>1.8</v>
      </c>
      <c r="J34" s="25">
        <v>2.42</v>
      </c>
      <c r="K34" s="25">
        <v>2.0299999999999998</v>
      </c>
      <c r="L34" s="25">
        <v>1.87</v>
      </c>
      <c r="M34" s="25">
        <v>2.0299999999999998</v>
      </c>
      <c r="N34" s="25">
        <v>2.27</v>
      </c>
      <c r="O34" s="25">
        <v>2.29</v>
      </c>
      <c r="P34" s="25">
        <v>1.8</v>
      </c>
      <c r="Q34" s="25">
        <v>2.13</v>
      </c>
      <c r="R34" s="25">
        <v>2.92</v>
      </c>
      <c r="S34" s="25">
        <v>2.84</v>
      </c>
      <c r="T34" s="25">
        <v>2.4300000000000002</v>
      </c>
      <c r="U34" s="25">
        <v>1.93</v>
      </c>
      <c r="V34" s="25">
        <v>2.04</v>
      </c>
      <c r="W34" s="25">
        <v>3.36</v>
      </c>
      <c r="X34" s="25">
        <v>2.29</v>
      </c>
      <c r="Y34" s="25">
        <v>2.56</v>
      </c>
      <c r="Z34" s="25">
        <v>2.2599999999999998</v>
      </c>
      <c r="AA34" s="25">
        <v>1.42</v>
      </c>
      <c r="AB34" s="25">
        <v>2.0699999999999998</v>
      </c>
      <c r="AC34" s="25">
        <v>2.62</v>
      </c>
      <c r="AD34" s="25">
        <v>2.4900000000000002</v>
      </c>
      <c r="AE34" s="25">
        <v>2.4700000000000002</v>
      </c>
      <c r="AF34" s="25">
        <v>2.87</v>
      </c>
      <c r="AG34" s="25">
        <v>2.68</v>
      </c>
      <c r="AH34" s="25">
        <v>3.93</v>
      </c>
      <c r="AI34" s="25">
        <v>3</v>
      </c>
      <c r="AJ34" s="25">
        <v>1.98</v>
      </c>
      <c r="AK34" s="25">
        <v>3.21</v>
      </c>
      <c r="AL34" s="25">
        <v>2.95</v>
      </c>
      <c r="AM34" s="25">
        <v>3.22</v>
      </c>
      <c r="AN34" s="25">
        <v>2.0299999999999998</v>
      </c>
      <c r="AO34" s="25">
        <v>2</v>
      </c>
      <c r="AP34" s="19" t="s">
        <v>64</v>
      </c>
      <c r="AQ34" s="26" t="s">
        <v>65</v>
      </c>
      <c r="AR34" s="27"/>
    </row>
    <row r="35" spans="1:44" ht="15" customHeight="1" x14ac:dyDescent="0.25">
      <c r="A35" t="s">
        <v>51</v>
      </c>
      <c r="B35" s="28" t="s">
        <v>69</v>
      </c>
      <c r="C35" s="29">
        <v>5</v>
      </c>
      <c r="D35" s="14">
        <v>194</v>
      </c>
      <c r="E35" s="30">
        <v>4</v>
      </c>
      <c r="F35" s="31">
        <v>2</v>
      </c>
      <c r="G35" s="31">
        <v>21</v>
      </c>
      <c r="H35" s="31">
        <v>18</v>
      </c>
      <c r="I35" s="31">
        <v>2</v>
      </c>
      <c r="J35" s="31">
        <v>4</v>
      </c>
      <c r="K35" s="31">
        <v>2</v>
      </c>
      <c r="L35" s="31">
        <v>2</v>
      </c>
      <c r="M35" s="31" t="s">
        <v>53</v>
      </c>
      <c r="N35" s="31">
        <v>27</v>
      </c>
      <c r="O35" s="31">
        <v>13</v>
      </c>
      <c r="P35" s="31">
        <v>5</v>
      </c>
      <c r="Q35" s="31">
        <v>3</v>
      </c>
      <c r="R35" s="31">
        <v>1</v>
      </c>
      <c r="S35" s="31" t="s">
        <v>54</v>
      </c>
      <c r="T35" s="31">
        <v>2</v>
      </c>
      <c r="U35" s="31">
        <v>10</v>
      </c>
      <c r="V35" s="31">
        <v>10</v>
      </c>
      <c r="W35" s="31" t="s">
        <v>53</v>
      </c>
      <c r="X35" s="31" t="s">
        <v>54</v>
      </c>
      <c r="Y35" s="31" t="s">
        <v>54</v>
      </c>
      <c r="Z35" s="31" t="s">
        <v>53</v>
      </c>
      <c r="AA35" s="31" t="s">
        <v>53</v>
      </c>
      <c r="AB35" s="31" t="s">
        <v>53</v>
      </c>
      <c r="AC35" s="31">
        <v>1</v>
      </c>
      <c r="AD35" s="31">
        <v>2</v>
      </c>
      <c r="AE35" s="31">
        <v>22</v>
      </c>
      <c r="AF35" s="31" t="s">
        <v>54</v>
      </c>
      <c r="AG35" s="31" t="s">
        <v>53</v>
      </c>
      <c r="AH35" s="31">
        <v>1</v>
      </c>
      <c r="AI35" s="31" t="s">
        <v>54</v>
      </c>
      <c r="AJ35" s="31">
        <v>3</v>
      </c>
      <c r="AK35" s="31">
        <v>2</v>
      </c>
      <c r="AL35" s="31" t="s">
        <v>53</v>
      </c>
      <c r="AM35" s="31">
        <v>3</v>
      </c>
      <c r="AN35" s="31">
        <v>31</v>
      </c>
      <c r="AO35" s="31">
        <v>3</v>
      </c>
      <c r="AP35" s="17" t="s">
        <v>55</v>
      </c>
      <c r="AQ35" s="32">
        <v>621</v>
      </c>
      <c r="AR35" s="6"/>
    </row>
    <row r="36" spans="1:44" ht="15" customHeight="1" x14ac:dyDescent="0.25">
      <c r="A36" t="s">
        <v>51</v>
      </c>
      <c r="B36" s="185" t="s">
        <v>69</v>
      </c>
      <c r="C36" s="13">
        <v>4</v>
      </c>
      <c r="D36" s="14">
        <v>434</v>
      </c>
      <c r="E36" s="15">
        <v>2</v>
      </c>
      <c r="F36" s="16">
        <v>15</v>
      </c>
      <c r="G36" s="16">
        <v>30</v>
      </c>
      <c r="H36" s="16">
        <v>6</v>
      </c>
      <c r="I36" s="16">
        <v>4</v>
      </c>
      <c r="J36" s="16">
        <v>1</v>
      </c>
      <c r="K36" s="16">
        <v>1</v>
      </c>
      <c r="L36" s="16">
        <v>10</v>
      </c>
      <c r="M36" s="16">
        <v>7</v>
      </c>
      <c r="N36" s="16">
        <v>69</v>
      </c>
      <c r="O36" s="16">
        <v>32</v>
      </c>
      <c r="P36" s="16">
        <v>19</v>
      </c>
      <c r="Q36" s="16">
        <v>4</v>
      </c>
      <c r="R36" s="16">
        <v>5</v>
      </c>
      <c r="S36" s="16" t="s">
        <v>54</v>
      </c>
      <c r="T36" s="16">
        <v>3</v>
      </c>
      <c r="U36" s="16">
        <v>17</v>
      </c>
      <c r="V36" s="16">
        <v>27</v>
      </c>
      <c r="W36" s="16" t="s">
        <v>53</v>
      </c>
      <c r="X36" s="16" t="s">
        <v>54</v>
      </c>
      <c r="Y36" s="16" t="s">
        <v>54</v>
      </c>
      <c r="Z36" s="16" t="s">
        <v>53</v>
      </c>
      <c r="AA36" s="16">
        <v>6</v>
      </c>
      <c r="AB36" s="16" t="s">
        <v>53</v>
      </c>
      <c r="AC36" s="16" t="s">
        <v>53</v>
      </c>
      <c r="AD36" s="16">
        <v>3</v>
      </c>
      <c r="AE36" s="16">
        <v>62</v>
      </c>
      <c r="AF36" s="16" t="s">
        <v>54</v>
      </c>
      <c r="AG36" s="16">
        <v>3</v>
      </c>
      <c r="AH36" s="16">
        <v>10</v>
      </c>
      <c r="AI36" s="16" t="s">
        <v>54</v>
      </c>
      <c r="AJ36" s="16">
        <v>12</v>
      </c>
      <c r="AK36" s="16">
        <v>12</v>
      </c>
      <c r="AL36" s="16">
        <v>2</v>
      </c>
      <c r="AM36" s="16">
        <v>5</v>
      </c>
      <c r="AN36" s="16">
        <v>40</v>
      </c>
      <c r="AO36" s="16">
        <v>25</v>
      </c>
      <c r="AP36" s="19" t="s">
        <v>56</v>
      </c>
      <c r="AQ36" s="18">
        <v>926</v>
      </c>
      <c r="AR36" s="6"/>
    </row>
    <row r="37" spans="1:44" ht="15" customHeight="1" x14ac:dyDescent="0.25">
      <c r="A37" t="s">
        <v>51</v>
      </c>
      <c r="B37" s="185" t="s">
        <v>69</v>
      </c>
      <c r="C37" s="13">
        <v>3</v>
      </c>
      <c r="D37" s="14">
        <v>782</v>
      </c>
      <c r="E37" s="15">
        <v>6</v>
      </c>
      <c r="F37" s="16">
        <v>48</v>
      </c>
      <c r="G37" s="16">
        <v>31</v>
      </c>
      <c r="H37" s="16">
        <v>7</v>
      </c>
      <c r="I37" s="16">
        <v>20</v>
      </c>
      <c r="J37" s="16" t="s">
        <v>53</v>
      </c>
      <c r="K37" s="16">
        <v>2</v>
      </c>
      <c r="L37" s="16">
        <v>14</v>
      </c>
      <c r="M37" s="16">
        <v>10</v>
      </c>
      <c r="N37" s="16">
        <v>149</v>
      </c>
      <c r="O37" s="16">
        <v>100</v>
      </c>
      <c r="P37" s="16">
        <v>12</v>
      </c>
      <c r="Q37" s="16">
        <v>18</v>
      </c>
      <c r="R37" s="16">
        <v>3</v>
      </c>
      <c r="S37" s="16" t="s">
        <v>54</v>
      </c>
      <c r="T37" s="16">
        <v>2</v>
      </c>
      <c r="U37" s="16">
        <v>50</v>
      </c>
      <c r="V37" s="16">
        <v>24</v>
      </c>
      <c r="W37" s="16" t="s">
        <v>53</v>
      </c>
      <c r="X37" s="16" t="s">
        <v>54</v>
      </c>
      <c r="Y37" s="16" t="s">
        <v>54</v>
      </c>
      <c r="Z37" s="16">
        <v>5</v>
      </c>
      <c r="AA37" s="16">
        <v>15</v>
      </c>
      <c r="AB37" s="16">
        <v>2</v>
      </c>
      <c r="AC37" s="16">
        <v>1</v>
      </c>
      <c r="AD37" s="16">
        <v>3</v>
      </c>
      <c r="AE37" s="16">
        <v>57</v>
      </c>
      <c r="AF37" s="16" t="s">
        <v>54</v>
      </c>
      <c r="AG37" s="16">
        <v>4</v>
      </c>
      <c r="AH37" s="16">
        <v>13</v>
      </c>
      <c r="AI37" s="16" t="s">
        <v>54</v>
      </c>
      <c r="AJ37" s="16">
        <v>22</v>
      </c>
      <c r="AK37" s="16">
        <v>14</v>
      </c>
      <c r="AL37" s="16">
        <v>2</v>
      </c>
      <c r="AM37" s="16">
        <v>6</v>
      </c>
      <c r="AN37" s="16">
        <v>67</v>
      </c>
      <c r="AO37" s="16">
        <v>71</v>
      </c>
      <c r="AP37" s="19" t="s">
        <v>57</v>
      </c>
      <c r="AQ37" s="18">
        <v>850</v>
      </c>
      <c r="AR37" s="6"/>
    </row>
    <row r="38" spans="1:44" ht="15" customHeight="1" x14ac:dyDescent="0.25">
      <c r="A38" t="s">
        <v>51</v>
      </c>
      <c r="B38" s="185" t="s">
        <v>69</v>
      </c>
      <c r="C38" s="13">
        <v>2</v>
      </c>
      <c r="D38" s="14">
        <v>1203</v>
      </c>
      <c r="E38" s="15">
        <v>17</v>
      </c>
      <c r="F38" s="16">
        <v>87</v>
      </c>
      <c r="G38" s="16">
        <v>17</v>
      </c>
      <c r="H38" s="16">
        <v>5</v>
      </c>
      <c r="I38" s="16">
        <v>18</v>
      </c>
      <c r="J38" s="16" t="s">
        <v>53</v>
      </c>
      <c r="K38" s="16">
        <v>3</v>
      </c>
      <c r="L38" s="16">
        <v>14</v>
      </c>
      <c r="M38" s="16">
        <v>9</v>
      </c>
      <c r="N38" s="16">
        <v>258</v>
      </c>
      <c r="O38" s="16">
        <v>193</v>
      </c>
      <c r="P38" s="16">
        <v>45</v>
      </c>
      <c r="Q38" s="16">
        <v>36</v>
      </c>
      <c r="R38" s="16">
        <v>4</v>
      </c>
      <c r="S38" s="16" t="s">
        <v>54</v>
      </c>
      <c r="T38" s="16">
        <v>6</v>
      </c>
      <c r="U38" s="16">
        <v>84</v>
      </c>
      <c r="V38" s="16">
        <v>38</v>
      </c>
      <c r="W38" s="16" t="s">
        <v>53</v>
      </c>
      <c r="X38" s="16" t="s">
        <v>54</v>
      </c>
      <c r="Y38" s="16" t="s">
        <v>54</v>
      </c>
      <c r="Z38" s="16">
        <v>2</v>
      </c>
      <c r="AA38" s="16">
        <v>29</v>
      </c>
      <c r="AB38" s="16">
        <v>3</v>
      </c>
      <c r="AC38" s="16">
        <v>4</v>
      </c>
      <c r="AD38" s="16" t="s">
        <v>53</v>
      </c>
      <c r="AE38" s="16">
        <v>39</v>
      </c>
      <c r="AF38" s="16" t="s">
        <v>54</v>
      </c>
      <c r="AG38" s="16">
        <v>6</v>
      </c>
      <c r="AH38" s="16">
        <v>4</v>
      </c>
      <c r="AI38" s="16" t="s">
        <v>54</v>
      </c>
      <c r="AJ38" s="16">
        <v>38</v>
      </c>
      <c r="AK38" s="16">
        <v>3</v>
      </c>
      <c r="AL38" s="16">
        <v>2</v>
      </c>
      <c r="AM38" s="16">
        <v>3</v>
      </c>
      <c r="AN38" s="16">
        <v>116</v>
      </c>
      <c r="AO38" s="16">
        <v>114</v>
      </c>
      <c r="AP38" s="19" t="s">
        <v>58</v>
      </c>
      <c r="AQ38" s="18">
        <v>2</v>
      </c>
      <c r="AR38" s="6"/>
    </row>
    <row r="39" spans="1:44" ht="15" customHeight="1" x14ac:dyDescent="0.25">
      <c r="A39" t="s">
        <v>51</v>
      </c>
      <c r="B39" s="185" t="s">
        <v>69</v>
      </c>
      <c r="C39" s="13">
        <v>1</v>
      </c>
      <c r="D39" s="14">
        <v>1252</v>
      </c>
      <c r="E39" s="15">
        <v>6</v>
      </c>
      <c r="F39" s="16">
        <v>32</v>
      </c>
      <c r="G39" s="16">
        <v>99</v>
      </c>
      <c r="H39" s="16">
        <v>8</v>
      </c>
      <c r="I39" s="16">
        <v>47</v>
      </c>
      <c r="J39" s="16">
        <v>2</v>
      </c>
      <c r="K39" s="16">
        <v>7</v>
      </c>
      <c r="L39" s="16">
        <v>32</v>
      </c>
      <c r="M39" s="16">
        <v>8</v>
      </c>
      <c r="N39" s="16">
        <v>139</v>
      </c>
      <c r="O39" s="16">
        <v>70</v>
      </c>
      <c r="P39" s="16">
        <v>60</v>
      </c>
      <c r="Q39" s="16">
        <v>25</v>
      </c>
      <c r="R39" s="16">
        <v>2</v>
      </c>
      <c r="S39" s="16" t="s">
        <v>54</v>
      </c>
      <c r="T39" s="16">
        <v>8</v>
      </c>
      <c r="U39" s="16">
        <v>99</v>
      </c>
      <c r="V39" s="16">
        <v>84</v>
      </c>
      <c r="W39" s="16" t="s">
        <v>53</v>
      </c>
      <c r="X39" s="16" t="s">
        <v>54</v>
      </c>
      <c r="Y39" s="16" t="s">
        <v>54</v>
      </c>
      <c r="Z39" s="16">
        <v>4</v>
      </c>
      <c r="AA39" s="16">
        <v>54</v>
      </c>
      <c r="AB39" s="16">
        <v>1</v>
      </c>
      <c r="AC39" s="16" t="s">
        <v>53</v>
      </c>
      <c r="AD39" s="16">
        <v>3</v>
      </c>
      <c r="AE39" s="16">
        <v>101</v>
      </c>
      <c r="AF39" s="16" t="s">
        <v>54</v>
      </c>
      <c r="AG39" s="16">
        <v>2</v>
      </c>
      <c r="AH39" s="16">
        <v>1</v>
      </c>
      <c r="AI39" s="16" t="s">
        <v>54</v>
      </c>
      <c r="AJ39" s="16">
        <v>72</v>
      </c>
      <c r="AK39" s="16" t="s">
        <v>53</v>
      </c>
      <c r="AL39" s="16">
        <v>1</v>
      </c>
      <c r="AM39" s="16">
        <v>3</v>
      </c>
      <c r="AN39" s="16">
        <v>171</v>
      </c>
      <c r="AO39" s="16">
        <v>110</v>
      </c>
      <c r="AP39" s="19" t="s">
        <v>59</v>
      </c>
      <c r="AQ39" s="18">
        <v>46</v>
      </c>
      <c r="AR39" s="6"/>
    </row>
    <row r="40" spans="1:44" ht="15" customHeight="1" x14ac:dyDescent="0.25">
      <c r="A40" t="s">
        <v>51</v>
      </c>
      <c r="B40" s="185" t="s">
        <v>69</v>
      </c>
      <c r="C40" s="13" t="s">
        <v>60</v>
      </c>
      <c r="D40" s="14">
        <v>3865</v>
      </c>
      <c r="E40" s="15">
        <v>35</v>
      </c>
      <c r="F40" s="16">
        <v>184</v>
      </c>
      <c r="G40" s="16">
        <v>198</v>
      </c>
      <c r="H40" s="16">
        <v>44</v>
      </c>
      <c r="I40" s="16">
        <v>91</v>
      </c>
      <c r="J40" s="16">
        <v>7</v>
      </c>
      <c r="K40" s="16">
        <v>15</v>
      </c>
      <c r="L40" s="16">
        <v>72</v>
      </c>
      <c r="M40" s="16">
        <v>34</v>
      </c>
      <c r="N40" s="16">
        <v>642</v>
      </c>
      <c r="O40" s="16">
        <v>408</v>
      </c>
      <c r="P40" s="16">
        <v>141</v>
      </c>
      <c r="Q40" s="16">
        <v>86</v>
      </c>
      <c r="R40" s="16">
        <v>15</v>
      </c>
      <c r="S40" s="16">
        <v>1</v>
      </c>
      <c r="T40" s="16">
        <v>21</v>
      </c>
      <c r="U40" s="16">
        <v>260</v>
      </c>
      <c r="V40" s="16">
        <v>183</v>
      </c>
      <c r="W40" s="16" t="s">
        <v>53</v>
      </c>
      <c r="X40" s="16">
        <v>1</v>
      </c>
      <c r="Y40" s="16">
        <v>4</v>
      </c>
      <c r="Z40" s="16">
        <v>11</v>
      </c>
      <c r="AA40" s="16">
        <v>104</v>
      </c>
      <c r="AB40" s="16">
        <v>6</v>
      </c>
      <c r="AC40" s="16">
        <v>6</v>
      </c>
      <c r="AD40" s="16">
        <v>11</v>
      </c>
      <c r="AE40" s="16">
        <v>281</v>
      </c>
      <c r="AF40" s="16">
        <v>3</v>
      </c>
      <c r="AG40" s="16">
        <v>15</v>
      </c>
      <c r="AH40" s="16">
        <v>29</v>
      </c>
      <c r="AI40" s="16">
        <v>4</v>
      </c>
      <c r="AJ40" s="16">
        <v>147</v>
      </c>
      <c r="AK40" s="16">
        <v>31</v>
      </c>
      <c r="AL40" s="16">
        <v>7</v>
      </c>
      <c r="AM40" s="16">
        <v>20</v>
      </c>
      <c r="AN40" s="16">
        <v>425</v>
      </c>
      <c r="AO40" s="16">
        <v>323</v>
      </c>
      <c r="AP40" s="19" t="s">
        <v>61</v>
      </c>
      <c r="AQ40" s="18">
        <v>2445</v>
      </c>
      <c r="AR40" s="6"/>
    </row>
    <row r="41" spans="1:44" s="20" customFormat="1" ht="15" customHeight="1" x14ac:dyDescent="0.25">
      <c r="A41" s="20" t="s">
        <v>51</v>
      </c>
      <c r="B41" s="21" t="s">
        <v>62</v>
      </c>
      <c r="C41" s="22" t="s">
        <v>63</v>
      </c>
      <c r="D41" s="23">
        <v>2.25</v>
      </c>
      <c r="E41" s="24">
        <v>2.46</v>
      </c>
      <c r="F41" s="25">
        <v>2.2799999999999998</v>
      </c>
      <c r="G41" s="25">
        <v>2.2799999999999998</v>
      </c>
      <c r="H41" s="25">
        <v>3.48</v>
      </c>
      <c r="I41" s="25">
        <v>1.86</v>
      </c>
      <c r="J41" s="25">
        <v>3.71</v>
      </c>
      <c r="K41" s="25">
        <v>2.2000000000000002</v>
      </c>
      <c r="L41" s="25">
        <v>2.11</v>
      </c>
      <c r="M41" s="25">
        <v>2.4700000000000002</v>
      </c>
      <c r="N41" s="25">
        <v>2.36</v>
      </c>
      <c r="O41" s="25">
        <v>2.33</v>
      </c>
      <c r="P41" s="25">
        <v>2.04</v>
      </c>
      <c r="Q41" s="25">
        <v>2.12</v>
      </c>
      <c r="R41" s="25">
        <v>2.93</v>
      </c>
      <c r="S41" s="25" t="s">
        <v>54</v>
      </c>
      <c r="T41" s="25">
        <v>2.29</v>
      </c>
      <c r="U41" s="25">
        <v>2.06</v>
      </c>
      <c r="V41" s="25">
        <v>2.13</v>
      </c>
      <c r="W41" s="25" t="s">
        <v>53</v>
      </c>
      <c r="X41" s="25" t="s">
        <v>54</v>
      </c>
      <c r="Y41" s="25" t="s">
        <v>54</v>
      </c>
      <c r="Z41" s="25">
        <v>2.09</v>
      </c>
      <c r="AA41" s="25">
        <v>1.74</v>
      </c>
      <c r="AB41" s="25">
        <v>2.17</v>
      </c>
      <c r="AC41" s="25">
        <v>2.67</v>
      </c>
      <c r="AD41" s="25">
        <v>3.09</v>
      </c>
      <c r="AE41" s="25">
        <v>2.52</v>
      </c>
      <c r="AF41" s="25" t="s">
        <v>54</v>
      </c>
      <c r="AG41" s="25">
        <v>2.5299999999999998</v>
      </c>
      <c r="AH41" s="25">
        <v>3.21</v>
      </c>
      <c r="AI41" s="25" t="s">
        <v>54</v>
      </c>
      <c r="AJ41" s="25">
        <v>1.88</v>
      </c>
      <c r="AK41" s="25">
        <v>3.42</v>
      </c>
      <c r="AL41" s="25">
        <v>2.71</v>
      </c>
      <c r="AM41" s="25">
        <v>3.1</v>
      </c>
      <c r="AN41" s="25">
        <v>2.16</v>
      </c>
      <c r="AO41" s="25">
        <v>2.06</v>
      </c>
      <c r="AP41" s="19" t="s">
        <v>64</v>
      </c>
      <c r="AQ41" s="26" t="s">
        <v>65</v>
      </c>
      <c r="AR41" s="27"/>
    </row>
    <row r="42" spans="1:44" ht="15" customHeight="1" x14ac:dyDescent="0.25">
      <c r="A42" t="s">
        <v>51</v>
      </c>
      <c r="B42" s="28" t="s">
        <v>70</v>
      </c>
      <c r="C42" s="29">
        <v>5</v>
      </c>
      <c r="D42" s="14">
        <v>166863</v>
      </c>
      <c r="E42" s="30">
        <v>1154</v>
      </c>
      <c r="F42" s="31">
        <v>3955</v>
      </c>
      <c r="G42" s="31">
        <v>18392</v>
      </c>
      <c r="H42" s="31">
        <v>10129</v>
      </c>
      <c r="I42" s="31">
        <v>2087</v>
      </c>
      <c r="J42" s="31">
        <v>32</v>
      </c>
      <c r="K42" s="31">
        <v>801</v>
      </c>
      <c r="L42" s="31">
        <v>3864</v>
      </c>
      <c r="M42" s="31">
        <v>1675</v>
      </c>
      <c r="N42" s="31">
        <v>20526</v>
      </c>
      <c r="O42" s="31">
        <v>12639</v>
      </c>
      <c r="P42" s="31">
        <v>3190</v>
      </c>
      <c r="Q42" s="31">
        <v>2376</v>
      </c>
      <c r="R42" s="31">
        <v>1240</v>
      </c>
      <c r="S42" s="31">
        <v>356</v>
      </c>
      <c r="T42" s="31">
        <v>1163</v>
      </c>
      <c r="U42" s="31">
        <v>11051</v>
      </c>
      <c r="V42" s="31">
        <v>6667</v>
      </c>
      <c r="W42" s="31">
        <v>215</v>
      </c>
      <c r="X42" s="31">
        <v>33</v>
      </c>
      <c r="Y42" s="31">
        <v>234</v>
      </c>
      <c r="Z42" s="31">
        <v>771</v>
      </c>
      <c r="AA42" s="31">
        <v>632</v>
      </c>
      <c r="AB42" s="31">
        <v>162</v>
      </c>
      <c r="AC42" s="31">
        <v>533</v>
      </c>
      <c r="AD42" s="31">
        <v>1332</v>
      </c>
      <c r="AE42" s="31">
        <v>22992</v>
      </c>
      <c r="AF42" s="31">
        <v>86</v>
      </c>
      <c r="AG42" s="31">
        <v>254</v>
      </c>
      <c r="AH42" s="31">
        <v>4260</v>
      </c>
      <c r="AI42" s="31">
        <v>210</v>
      </c>
      <c r="AJ42" s="31">
        <v>6594</v>
      </c>
      <c r="AK42" s="31">
        <v>1928</v>
      </c>
      <c r="AL42" s="31">
        <v>242</v>
      </c>
      <c r="AM42" s="31">
        <v>1291</v>
      </c>
      <c r="AN42" s="31">
        <v>18786</v>
      </c>
      <c r="AO42" s="31">
        <v>5011</v>
      </c>
      <c r="AP42" s="17" t="s">
        <v>55</v>
      </c>
      <c r="AQ42" s="32">
        <v>179431</v>
      </c>
      <c r="AR42" s="6"/>
    </row>
    <row r="43" spans="1:44" ht="15" customHeight="1" x14ac:dyDescent="0.25">
      <c r="A43" t="s">
        <v>51</v>
      </c>
      <c r="B43" s="185" t="s">
        <v>70</v>
      </c>
      <c r="C43" s="13">
        <v>4</v>
      </c>
      <c r="D43" s="14">
        <v>271384</v>
      </c>
      <c r="E43" s="15">
        <v>2248</v>
      </c>
      <c r="F43" s="16">
        <v>16473</v>
      </c>
      <c r="G43" s="16">
        <v>15094</v>
      </c>
      <c r="H43" s="16">
        <v>4147</v>
      </c>
      <c r="I43" s="16">
        <v>4901</v>
      </c>
      <c r="J43" s="16">
        <v>52</v>
      </c>
      <c r="K43" s="16">
        <v>1017</v>
      </c>
      <c r="L43" s="16">
        <v>6588</v>
      </c>
      <c r="M43" s="16">
        <v>4179</v>
      </c>
      <c r="N43" s="16">
        <v>36642</v>
      </c>
      <c r="O43" s="16">
        <v>30278</v>
      </c>
      <c r="P43" s="16">
        <v>10936</v>
      </c>
      <c r="Q43" s="16">
        <v>5343</v>
      </c>
      <c r="R43" s="16">
        <v>2107</v>
      </c>
      <c r="S43" s="16">
        <v>410</v>
      </c>
      <c r="T43" s="16">
        <v>1284</v>
      </c>
      <c r="U43" s="16">
        <v>12294</v>
      </c>
      <c r="V43" s="16">
        <v>11501</v>
      </c>
      <c r="W43" s="16">
        <v>164</v>
      </c>
      <c r="X43" s="16">
        <v>17</v>
      </c>
      <c r="Y43" s="16">
        <v>405</v>
      </c>
      <c r="Z43" s="16">
        <v>949</v>
      </c>
      <c r="AA43" s="16">
        <v>3264</v>
      </c>
      <c r="AB43" s="16">
        <v>479</v>
      </c>
      <c r="AC43" s="16">
        <v>581</v>
      </c>
      <c r="AD43" s="16">
        <v>1898</v>
      </c>
      <c r="AE43" s="16">
        <v>30015</v>
      </c>
      <c r="AF43" s="16">
        <v>125</v>
      </c>
      <c r="AG43" s="16">
        <v>519</v>
      </c>
      <c r="AH43" s="16">
        <v>6785</v>
      </c>
      <c r="AI43" s="16">
        <v>465</v>
      </c>
      <c r="AJ43" s="16">
        <v>13479</v>
      </c>
      <c r="AK43" s="16">
        <v>4550</v>
      </c>
      <c r="AL43" s="16">
        <v>630</v>
      </c>
      <c r="AM43" s="16">
        <v>2259</v>
      </c>
      <c r="AN43" s="16">
        <v>27142</v>
      </c>
      <c r="AO43" s="16">
        <v>12164</v>
      </c>
      <c r="AP43" s="19" t="s">
        <v>56</v>
      </c>
      <c r="AQ43" s="18">
        <v>276606</v>
      </c>
      <c r="AR43" s="6"/>
    </row>
    <row r="44" spans="1:44" ht="15" customHeight="1" x14ac:dyDescent="0.25">
      <c r="A44" t="s">
        <v>51</v>
      </c>
      <c r="B44" s="185" t="s">
        <v>70</v>
      </c>
      <c r="C44" s="13">
        <v>3</v>
      </c>
      <c r="D44" s="14">
        <v>353272</v>
      </c>
      <c r="E44" s="15">
        <v>2672</v>
      </c>
      <c r="F44" s="16">
        <v>28736</v>
      </c>
      <c r="G44" s="16">
        <v>15230</v>
      </c>
      <c r="H44" s="16">
        <v>4824</v>
      </c>
      <c r="I44" s="16">
        <v>11096</v>
      </c>
      <c r="J44" s="16">
        <v>192</v>
      </c>
      <c r="K44" s="16">
        <v>1234</v>
      </c>
      <c r="L44" s="16">
        <v>4847</v>
      </c>
      <c r="M44" s="16">
        <v>3911</v>
      </c>
      <c r="N44" s="16">
        <v>55589</v>
      </c>
      <c r="O44" s="16">
        <v>45886</v>
      </c>
      <c r="P44" s="16">
        <v>7233</v>
      </c>
      <c r="Q44" s="16">
        <v>9865</v>
      </c>
      <c r="R44" s="16">
        <v>2784</v>
      </c>
      <c r="S44" s="16">
        <v>513</v>
      </c>
      <c r="T44" s="16">
        <v>1337</v>
      </c>
      <c r="U44" s="16">
        <v>22614</v>
      </c>
      <c r="V44" s="16">
        <v>11124</v>
      </c>
      <c r="W44" s="16">
        <v>340</v>
      </c>
      <c r="X44" s="16">
        <v>54</v>
      </c>
      <c r="Y44" s="16">
        <v>695</v>
      </c>
      <c r="Z44" s="16">
        <v>1429</v>
      </c>
      <c r="AA44" s="16">
        <v>6620</v>
      </c>
      <c r="AB44" s="16">
        <v>1327</v>
      </c>
      <c r="AC44" s="16">
        <v>361</v>
      </c>
      <c r="AD44" s="16">
        <v>1545</v>
      </c>
      <c r="AE44" s="16">
        <v>21115</v>
      </c>
      <c r="AF44" s="16">
        <v>299</v>
      </c>
      <c r="AG44" s="16">
        <v>2074</v>
      </c>
      <c r="AH44" s="16">
        <v>6613</v>
      </c>
      <c r="AI44" s="16">
        <v>420</v>
      </c>
      <c r="AJ44" s="16">
        <v>16597</v>
      </c>
      <c r="AK44" s="16">
        <v>4355</v>
      </c>
      <c r="AL44" s="16">
        <v>880</v>
      </c>
      <c r="AM44" s="16">
        <v>3050</v>
      </c>
      <c r="AN44" s="16">
        <v>32568</v>
      </c>
      <c r="AO44" s="16">
        <v>23243</v>
      </c>
      <c r="AP44" s="19" t="s">
        <v>57</v>
      </c>
      <c r="AQ44" s="18">
        <v>268622</v>
      </c>
      <c r="AR44" s="6"/>
    </row>
    <row r="45" spans="1:44" ht="15" customHeight="1" x14ac:dyDescent="0.25">
      <c r="A45" t="s">
        <v>51</v>
      </c>
      <c r="B45" s="185" t="s">
        <v>70</v>
      </c>
      <c r="C45" s="13">
        <v>2</v>
      </c>
      <c r="D45" s="14">
        <v>308420</v>
      </c>
      <c r="E45" s="15">
        <v>2097</v>
      </c>
      <c r="F45" s="16">
        <v>21716</v>
      </c>
      <c r="G45" s="16">
        <v>8299</v>
      </c>
      <c r="H45" s="16">
        <v>1594</v>
      </c>
      <c r="I45" s="16">
        <v>11232</v>
      </c>
      <c r="J45" s="16">
        <v>61</v>
      </c>
      <c r="K45" s="16">
        <v>685</v>
      </c>
      <c r="L45" s="16">
        <v>5135</v>
      </c>
      <c r="M45" s="16">
        <v>2526</v>
      </c>
      <c r="N45" s="16">
        <v>54696</v>
      </c>
      <c r="O45" s="16">
        <v>39346</v>
      </c>
      <c r="P45" s="16">
        <v>12793</v>
      </c>
      <c r="Q45" s="16">
        <v>11291</v>
      </c>
      <c r="R45" s="16">
        <v>1449</v>
      </c>
      <c r="S45" s="16">
        <v>354</v>
      </c>
      <c r="T45" s="16">
        <v>1428</v>
      </c>
      <c r="U45" s="16">
        <v>21203</v>
      </c>
      <c r="V45" s="16">
        <v>10355</v>
      </c>
      <c r="W45" s="16">
        <v>223</v>
      </c>
      <c r="X45" s="16">
        <v>26</v>
      </c>
      <c r="Y45" s="16">
        <v>583</v>
      </c>
      <c r="Z45" s="16">
        <v>1464</v>
      </c>
      <c r="AA45" s="16">
        <v>11704</v>
      </c>
      <c r="AB45" s="16">
        <v>1320</v>
      </c>
      <c r="AC45" s="16">
        <v>534</v>
      </c>
      <c r="AD45" s="16">
        <v>1204</v>
      </c>
      <c r="AE45" s="16">
        <v>14931</v>
      </c>
      <c r="AF45" s="16">
        <v>211</v>
      </c>
      <c r="AG45" s="16">
        <v>547</v>
      </c>
      <c r="AH45" s="16">
        <v>2610</v>
      </c>
      <c r="AI45" s="16">
        <v>141</v>
      </c>
      <c r="AJ45" s="16">
        <v>10076</v>
      </c>
      <c r="AK45" s="16">
        <v>1579</v>
      </c>
      <c r="AL45" s="16">
        <v>439</v>
      </c>
      <c r="AM45" s="16">
        <v>861</v>
      </c>
      <c r="AN45" s="16">
        <v>32086</v>
      </c>
      <c r="AO45" s="16">
        <v>21621</v>
      </c>
      <c r="AP45" s="19" t="s">
        <v>58</v>
      </c>
      <c r="AQ45" s="18">
        <v>371</v>
      </c>
      <c r="AR45" s="6"/>
    </row>
    <row r="46" spans="1:44" ht="15" customHeight="1" x14ac:dyDescent="0.25">
      <c r="A46" t="s">
        <v>51</v>
      </c>
      <c r="B46" s="185" t="s">
        <v>70</v>
      </c>
      <c r="C46" s="13">
        <v>1</v>
      </c>
      <c r="D46" s="14">
        <v>181617</v>
      </c>
      <c r="E46" s="15">
        <v>575</v>
      </c>
      <c r="F46" s="16">
        <v>4042</v>
      </c>
      <c r="G46" s="16">
        <v>21324</v>
      </c>
      <c r="H46" s="16">
        <v>3057</v>
      </c>
      <c r="I46" s="16">
        <v>7973</v>
      </c>
      <c r="J46" s="16">
        <v>100</v>
      </c>
      <c r="K46" s="16">
        <v>1182</v>
      </c>
      <c r="L46" s="16">
        <v>5980</v>
      </c>
      <c r="M46" s="16">
        <v>2831</v>
      </c>
      <c r="N46" s="16">
        <v>11032</v>
      </c>
      <c r="O46" s="16">
        <v>6232</v>
      </c>
      <c r="P46" s="16">
        <v>9740</v>
      </c>
      <c r="Q46" s="16">
        <v>2895</v>
      </c>
      <c r="R46" s="16">
        <v>253</v>
      </c>
      <c r="S46" s="16">
        <v>121</v>
      </c>
      <c r="T46" s="16">
        <v>895</v>
      </c>
      <c r="U46" s="16">
        <v>15892</v>
      </c>
      <c r="V46" s="16">
        <v>11365</v>
      </c>
      <c r="W46" s="16">
        <v>70</v>
      </c>
      <c r="X46" s="16">
        <v>56</v>
      </c>
      <c r="Y46" s="16">
        <v>278</v>
      </c>
      <c r="Z46" s="16">
        <v>619</v>
      </c>
      <c r="AA46" s="16">
        <v>9362</v>
      </c>
      <c r="AB46" s="16">
        <v>278</v>
      </c>
      <c r="AC46" s="16">
        <v>289</v>
      </c>
      <c r="AD46" s="16">
        <v>783</v>
      </c>
      <c r="AE46" s="16">
        <v>16490</v>
      </c>
      <c r="AF46" s="16">
        <v>8</v>
      </c>
      <c r="AG46" s="16">
        <v>61</v>
      </c>
      <c r="AH46" s="16">
        <v>263</v>
      </c>
      <c r="AI46" s="16">
        <v>30</v>
      </c>
      <c r="AJ46" s="16">
        <v>11179</v>
      </c>
      <c r="AK46" s="16">
        <v>135</v>
      </c>
      <c r="AL46" s="16">
        <v>29</v>
      </c>
      <c r="AM46" s="16">
        <v>85</v>
      </c>
      <c r="AN46" s="16">
        <v>26395</v>
      </c>
      <c r="AO46" s="16">
        <v>9718</v>
      </c>
      <c r="AP46" s="19" t="s">
        <v>59</v>
      </c>
      <c r="AQ46" s="18">
        <v>8756</v>
      </c>
      <c r="AR46" s="6"/>
    </row>
    <row r="47" spans="1:44" ht="15" customHeight="1" x14ac:dyDescent="0.25">
      <c r="A47" t="s">
        <v>51</v>
      </c>
      <c r="B47" s="185" t="s">
        <v>70</v>
      </c>
      <c r="C47" s="13" t="s">
        <v>60</v>
      </c>
      <c r="D47" s="14">
        <v>1281556</v>
      </c>
      <c r="E47" s="15">
        <v>8746</v>
      </c>
      <c r="F47" s="16">
        <v>74922</v>
      </c>
      <c r="G47" s="16">
        <v>78339</v>
      </c>
      <c r="H47" s="16">
        <v>23751</v>
      </c>
      <c r="I47" s="16">
        <v>37289</v>
      </c>
      <c r="J47" s="16">
        <v>437</v>
      </c>
      <c r="K47" s="16">
        <v>4919</v>
      </c>
      <c r="L47" s="16">
        <v>26414</v>
      </c>
      <c r="M47" s="16">
        <v>15122</v>
      </c>
      <c r="N47" s="16">
        <v>178485</v>
      </c>
      <c r="O47" s="16">
        <v>134381</v>
      </c>
      <c r="P47" s="16">
        <v>43892</v>
      </c>
      <c r="Q47" s="16">
        <v>31770</v>
      </c>
      <c r="R47" s="16">
        <v>7833</v>
      </c>
      <c r="S47" s="16">
        <v>1754</v>
      </c>
      <c r="T47" s="16">
        <v>6107</v>
      </c>
      <c r="U47" s="16">
        <v>83054</v>
      </c>
      <c r="V47" s="16">
        <v>51012</v>
      </c>
      <c r="W47" s="16">
        <v>1012</v>
      </c>
      <c r="X47" s="16">
        <v>186</v>
      </c>
      <c r="Y47" s="16">
        <v>2195</v>
      </c>
      <c r="Z47" s="16">
        <v>5232</v>
      </c>
      <c r="AA47" s="16">
        <v>31582</v>
      </c>
      <c r="AB47" s="16">
        <v>3566</v>
      </c>
      <c r="AC47" s="16">
        <v>2298</v>
      </c>
      <c r="AD47" s="16">
        <v>6762</v>
      </c>
      <c r="AE47" s="16">
        <v>105543</v>
      </c>
      <c r="AF47" s="16">
        <v>729</v>
      </c>
      <c r="AG47" s="16">
        <v>3455</v>
      </c>
      <c r="AH47" s="16">
        <v>20531</v>
      </c>
      <c r="AI47" s="16">
        <v>1266</v>
      </c>
      <c r="AJ47" s="16">
        <v>57925</v>
      </c>
      <c r="AK47" s="16">
        <v>12547</v>
      </c>
      <c r="AL47" s="16">
        <v>2220</v>
      </c>
      <c r="AM47" s="16">
        <v>7546</v>
      </c>
      <c r="AN47" s="16">
        <v>136977</v>
      </c>
      <c r="AO47" s="16">
        <v>71757</v>
      </c>
      <c r="AP47" s="19" t="s">
        <v>61</v>
      </c>
      <c r="AQ47" s="18">
        <v>733786</v>
      </c>
      <c r="AR47" s="6"/>
    </row>
    <row r="48" spans="1:44" s="20" customFormat="1" ht="15" customHeight="1" x14ac:dyDescent="0.25">
      <c r="A48" s="20" t="s">
        <v>51</v>
      </c>
      <c r="B48" s="21" t="s">
        <v>62</v>
      </c>
      <c r="C48" s="22" t="s">
        <v>63</v>
      </c>
      <c r="D48" s="23">
        <v>2.95</v>
      </c>
      <c r="E48" s="24">
        <v>3.15</v>
      </c>
      <c r="F48" s="25">
        <v>2.93</v>
      </c>
      <c r="G48" s="25">
        <v>3.01</v>
      </c>
      <c r="H48" s="25">
        <v>3.7</v>
      </c>
      <c r="I48" s="25">
        <v>2.5099999999999998</v>
      </c>
      <c r="J48" s="25">
        <v>2.67</v>
      </c>
      <c r="K48" s="25">
        <v>2.91</v>
      </c>
      <c r="L48" s="25">
        <v>2.89</v>
      </c>
      <c r="M48" s="25">
        <v>2.96</v>
      </c>
      <c r="N48" s="25">
        <v>3.01</v>
      </c>
      <c r="O48" s="25">
        <v>3.03</v>
      </c>
      <c r="P48" s="25">
        <v>2.66</v>
      </c>
      <c r="Q48" s="25">
        <v>2.78</v>
      </c>
      <c r="R48" s="25">
        <v>3.34</v>
      </c>
      <c r="S48" s="25">
        <v>3.3</v>
      </c>
      <c r="T48" s="25">
        <v>3.06</v>
      </c>
      <c r="U48" s="25">
        <v>2.78</v>
      </c>
      <c r="V48" s="25">
        <v>2.84</v>
      </c>
      <c r="W48" s="25">
        <v>3.23</v>
      </c>
      <c r="X48" s="25">
        <v>2.7</v>
      </c>
      <c r="Y48" s="25">
        <v>2.88</v>
      </c>
      <c r="Z48" s="25">
        <v>2.96</v>
      </c>
      <c r="AA48" s="25">
        <v>2.1800000000000002</v>
      </c>
      <c r="AB48" s="25">
        <v>2.7</v>
      </c>
      <c r="AC48" s="25">
        <v>3.23</v>
      </c>
      <c r="AD48" s="25">
        <v>3.27</v>
      </c>
      <c r="AE48" s="25">
        <v>3.27</v>
      </c>
      <c r="AF48" s="25">
        <v>3.1</v>
      </c>
      <c r="AG48" s="25">
        <v>3.1</v>
      </c>
      <c r="AH48" s="25">
        <v>3.59</v>
      </c>
      <c r="AI48" s="25">
        <v>3.54</v>
      </c>
      <c r="AJ48" s="25">
        <v>2.9</v>
      </c>
      <c r="AK48" s="25">
        <v>3.52</v>
      </c>
      <c r="AL48" s="25">
        <v>3.28</v>
      </c>
      <c r="AM48" s="25">
        <v>3.5</v>
      </c>
      <c r="AN48" s="25">
        <v>2.85</v>
      </c>
      <c r="AO48" s="25">
        <v>2.74</v>
      </c>
      <c r="AP48" s="19" t="s">
        <v>64</v>
      </c>
      <c r="AQ48" s="26" t="s">
        <v>65</v>
      </c>
      <c r="AR48" s="27"/>
    </row>
    <row r="49" spans="1:44" ht="15" customHeight="1" x14ac:dyDescent="0.25">
      <c r="A49" t="s">
        <v>51</v>
      </c>
      <c r="B49" s="28" t="s">
        <v>71</v>
      </c>
      <c r="C49" s="29">
        <v>5</v>
      </c>
      <c r="D49" s="14">
        <v>13299</v>
      </c>
      <c r="E49" s="30">
        <v>114</v>
      </c>
      <c r="F49" s="31">
        <v>344</v>
      </c>
      <c r="G49" s="31">
        <v>1395</v>
      </c>
      <c r="H49" s="31">
        <v>913</v>
      </c>
      <c r="I49" s="31">
        <v>208</v>
      </c>
      <c r="J49" s="31">
        <v>45</v>
      </c>
      <c r="K49" s="31">
        <v>123</v>
      </c>
      <c r="L49" s="31">
        <v>293</v>
      </c>
      <c r="M49" s="31">
        <v>132</v>
      </c>
      <c r="N49" s="31">
        <v>1601</v>
      </c>
      <c r="O49" s="31">
        <v>1019</v>
      </c>
      <c r="P49" s="31">
        <v>249</v>
      </c>
      <c r="Q49" s="31">
        <v>173</v>
      </c>
      <c r="R49" s="31">
        <v>112</v>
      </c>
      <c r="S49" s="31">
        <v>37</v>
      </c>
      <c r="T49" s="31">
        <v>80</v>
      </c>
      <c r="U49" s="31">
        <v>754</v>
      </c>
      <c r="V49" s="31">
        <v>556</v>
      </c>
      <c r="W49" s="31">
        <v>5</v>
      </c>
      <c r="X49" s="31">
        <v>129</v>
      </c>
      <c r="Y49" s="31">
        <v>23</v>
      </c>
      <c r="Z49" s="31">
        <v>72</v>
      </c>
      <c r="AA49" s="31">
        <v>55</v>
      </c>
      <c r="AB49" s="31">
        <v>20</v>
      </c>
      <c r="AC49" s="31">
        <v>50</v>
      </c>
      <c r="AD49" s="31">
        <v>129</v>
      </c>
      <c r="AE49" s="31">
        <v>1553</v>
      </c>
      <c r="AF49" s="31">
        <v>5</v>
      </c>
      <c r="AG49" s="31">
        <v>19</v>
      </c>
      <c r="AH49" s="31">
        <v>312</v>
      </c>
      <c r="AI49" s="31">
        <v>27</v>
      </c>
      <c r="AJ49" s="31">
        <v>505</v>
      </c>
      <c r="AK49" s="31">
        <v>147</v>
      </c>
      <c r="AL49" s="31">
        <v>24</v>
      </c>
      <c r="AM49" s="31">
        <v>103</v>
      </c>
      <c r="AN49" s="31">
        <v>1504</v>
      </c>
      <c r="AO49" s="31">
        <v>469</v>
      </c>
      <c r="AP49" s="17" t="s">
        <v>55</v>
      </c>
      <c r="AQ49" s="32">
        <v>17834</v>
      </c>
      <c r="AR49" s="6"/>
    </row>
    <row r="50" spans="1:44" ht="15" customHeight="1" x14ac:dyDescent="0.25">
      <c r="A50" t="s">
        <v>51</v>
      </c>
      <c r="B50" s="185" t="s">
        <v>71</v>
      </c>
      <c r="C50" s="13">
        <v>4</v>
      </c>
      <c r="D50" s="14">
        <v>20122</v>
      </c>
      <c r="E50" s="15">
        <v>185</v>
      </c>
      <c r="F50" s="16">
        <v>1203</v>
      </c>
      <c r="G50" s="16">
        <v>1074</v>
      </c>
      <c r="H50" s="16">
        <v>308</v>
      </c>
      <c r="I50" s="16">
        <v>399</v>
      </c>
      <c r="J50" s="16">
        <v>40</v>
      </c>
      <c r="K50" s="16">
        <v>137</v>
      </c>
      <c r="L50" s="16">
        <v>468</v>
      </c>
      <c r="M50" s="16">
        <v>286</v>
      </c>
      <c r="N50" s="16">
        <v>2731</v>
      </c>
      <c r="O50" s="16">
        <v>2091</v>
      </c>
      <c r="P50" s="16">
        <v>760</v>
      </c>
      <c r="Q50" s="16">
        <v>398</v>
      </c>
      <c r="R50" s="16">
        <v>156</v>
      </c>
      <c r="S50" s="16">
        <v>22</v>
      </c>
      <c r="T50" s="16">
        <v>99</v>
      </c>
      <c r="U50" s="16">
        <v>894</v>
      </c>
      <c r="V50" s="16">
        <v>928</v>
      </c>
      <c r="W50" s="16">
        <v>10</v>
      </c>
      <c r="X50" s="16">
        <v>15</v>
      </c>
      <c r="Y50" s="16">
        <v>32</v>
      </c>
      <c r="Z50" s="16">
        <v>79</v>
      </c>
      <c r="AA50" s="16">
        <v>254</v>
      </c>
      <c r="AB50" s="16">
        <v>40</v>
      </c>
      <c r="AC50" s="16">
        <v>73</v>
      </c>
      <c r="AD50" s="16">
        <v>179</v>
      </c>
      <c r="AE50" s="16">
        <v>2052</v>
      </c>
      <c r="AF50" s="16">
        <v>12</v>
      </c>
      <c r="AG50" s="16">
        <v>47</v>
      </c>
      <c r="AH50" s="16">
        <v>473</v>
      </c>
      <c r="AI50" s="16">
        <v>52</v>
      </c>
      <c r="AJ50" s="16">
        <v>885</v>
      </c>
      <c r="AK50" s="16">
        <v>334</v>
      </c>
      <c r="AL50" s="16">
        <v>43</v>
      </c>
      <c r="AM50" s="16">
        <v>164</v>
      </c>
      <c r="AN50" s="16">
        <v>2061</v>
      </c>
      <c r="AO50" s="16">
        <v>1138</v>
      </c>
      <c r="AP50" s="19" t="s">
        <v>56</v>
      </c>
      <c r="AQ50" s="18">
        <v>23089</v>
      </c>
      <c r="AR50" s="6"/>
    </row>
    <row r="51" spans="1:44" ht="15" customHeight="1" x14ac:dyDescent="0.25">
      <c r="A51" t="s">
        <v>51</v>
      </c>
      <c r="B51" s="185" t="s">
        <v>71</v>
      </c>
      <c r="C51" s="13">
        <v>3</v>
      </c>
      <c r="D51" s="14">
        <v>27012</v>
      </c>
      <c r="E51" s="15">
        <v>201</v>
      </c>
      <c r="F51" s="16">
        <v>2158</v>
      </c>
      <c r="G51" s="16">
        <v>1015</v>
      </c>
      <c r="H51" s="16">
        <v>402</v>
      </c>
      <c r="I51" s="16">
        <v>817</v>
      </c>
      <c r="J51" s="16">
        <v>57</v>
      </c>
      <c r="K51" s="16">
        <v>152</v>
      </c>
      <c r="L51" s="16">
        <v>359</v>
      </c>
      <c r="M51" s="16">
        <v>280</v>
      </c>
      <c r="N51" s="16">
        <v>4317</v>
      </c>
      <c r="O51" s="16">
        <v>3203</v>
      </c>
      <c r="P51" s="16">
        <v>520</v>
      </c>
      <c r="Q51" s="16">
        <v>793</v>
      </c>
      <c r="R51" s="16">
        <v>213</v>
      </c>
      <c r="S51" s="16">
        <v>21</v>
      </c>
      <c r="T51" s="16">
        <v>108</v>
      </c>
      <c r="U51" s="16">
        <v>1641</v>
      </c>
      <c r="V51" s="16">
        <v>964</v>
      </c>
      <c r="W51" s="16">
        <v>5</v>
      </c>
      <c r="X51" s="16">
        <v>37</v>
      </c>
      <c r="Y51" s="16">
        <v>56</v>
      </c>
      <c r="Z51" s="16">
        <v>108</v>
      </c>
      <c r="AA51" s="16">
        <v>551</v>
      </c>
      <c r="AB51" s="16">
        <v>116</v>
      </c>
      <c r="AC51" s="16">
        <v>44</v>
      </c>
      <c r="AD51" s="16">
        <v>121</v>
      </c>
      <c r="AE51" s="16">
        <v>1515</v>
      </c>
      <c r="AF51" s="16">
        <v>19</v>
      </c>
      <c r="AG51" s="16">
        <v>163</v>
      </c>
      <c r="AH51" s="16">
        <v>451</v>
      </c>
      <c r="AI51" s="16">
        <v>33</v>
      </c>
      <c r="AJ51" s="16">
        <v>1118</v>
      </c>
      <c r="AK51" s="16">
        <v>350</v>
      </c>
      <c r="AL51" s="16">
        <v>62</v>
      </c>
      <c r="AM51" s="16">
        <v>247</v>
      </c>
      <c r="AN51" s="16">
        <v>2600</v>
      </c>
      <c r="AO51" s="16">
        <v>2195</v>
      </c>
      <c r="AP51" s="19" t="s">
        <v>57</v>
      </c>
      <c r="AQ51" s="18">
        <v>19943</v>
      </c>
      <c r="AR51" s="6"/>
    </row>
    <row r="52" spans="1:44" ht="15" customHeight="1" x14ac:dyDescent="0.25">
      <c r="A52" t="s">
        <v>51</v>
      </c>
      <c r="B52" s="185" t="s">
        <v>71</v>
      </c>
      <c r="C52" s="13">
        <v>2</v>
      </c>
      <c r="D52" s="14">
        <v>26708</v>
      </c>
      <c r="E52" s="15">
        <v>190</v>
      </c>
      <c r="F52" s="16">
        <v>1957</v>
      </c>
      <c r="G52" s="16">
        <v>565</v>
      </c>
      <c r="H52" s="16">
        <v>124</v>
      </c>
      <c r="I52" s="16">
        <v>829</v>
      </c>
      <c r="J52" s="16">
        <v>15</v>
      </c>
      <c r="K52" s="16">
        <v>75</v>
      </c>
      <c r="L52" s="16">
        <v>388</v>
      </c>
      <c r="M52" s="16">
        <v>194</v>
      </c>
      <c r="N52" s="16">
        <v>5059</v>
      </c>
      <c r="O52" s="16">
        <v>3535</v>
      </c>
      <c r="P52" s="16">
        <v>1004</v>
      </c>
      <c r="Q52" s="16">
        <v>1000</v>
      </c>
      <c r="R52" s="16">
        <v>127</v>
      </c>
      <c r="S52" s="16">
        <v>12</v>
      </c>
      <c r="T52" s="16">
        <v>115</v>
      </c>
      <c r="U52" s="16">
        <v>1698</v>
      </c>
      <c r="V52" s="16">
        <v>977</v>
      </c>
      <c r="W52" s="16">
        <v>8</v>
      </c>
      <c r="X52" s="16">
        <v>12</v>
      </c>
      <c r="Y52" s="16">
        <v>44</v>
      </c>
      <c r="Z52" s="16">
        <v>131</v>
      </c>
      <c r="AA52" s="16">
        <v>880</v>
      </c>
      <c r="AB52" s="16">
        <v>90</v>
      </c>
      <c r="AC52" s="16">
        <v>40</v>
      </c>
      <c r="AD52" s="16">
        <v>94</v>
      </c>
      <c r="AE52" s="16">
        <v>1165</v>
      </c>
      <c r="AF52" s="16">
        <v>21</v>
      </c>
      <c r="AG52" s="16">
        <v>62</v>
      </c>
      <c r="AH52" s="16">
        <v>193</v>
      </c>
      <c r="AI52" s="16">
        <v>12</v>
      </c>
      <c r="AJ52" s="16">
        <v>702</v>
      </c>
      <c r="AK52" s="16">
        <v>162</v>
      </c>
      <c r="AL52" s="16">
        <v>36</v>
      </c>
      <c r="AM52" s="16">
        <v>83</v>
      </c>
      <c r="AN52" s="16">
        <v>2755</v>
      </c>
      <c r="AO52" s="16">
        <v>2354</v>
      </c>
      <c r="AP52" s="19" t="s">
        <v>58</v>
      </c>
      <c r="AQ52" s="18">
        <v>65</v>
      </c>
      <c r="AR52" s="6"/>
    </row>
    <row r="53" spans="1:44" ht="15" customHeight="1" x14ac:dyDescent="0.25">
      <c r="A53" t="s">
        <v>51</v>
      </c>
      <c r="B53" s="185" t="s">
        <v>71</v>
      </c>
      <c r="C53" s="13">
        <v>1</v>
      </c>
      <c r="D53" s="14">
        <v>20329</v>
      </c>
      <c r="E53" s="15">
        <v>54</v>
      </c>
      <c r="F53" s="16">
        <v>501</v>
      </c>
      <c r="G53" s="16">
        <v>1884</v>
      </c>
      <c r="H53" s="16">
        <v>281</v>
      </c>
      <c r="I53" s="16">
        <v>794</v>
      </c>
      <c r="J53" s="16">
        <v>12</v>
      </c>
      <c r="K53" s="16">
        <v>158</v>
      </c>
      <c r="L53" s="16">
        <v>609</v>
      </c>
      <c r="M53" s="16">
        <v>277</v>
      </c>
      <c r="N53" s="16">
        <v>1629</v>
      </c>
      <c r="O53" s="16">
        <v>942</v>
      </c>
      <c r="P53" s="16">
        <v>1075</v>
      </c>
      <c r="Q53" s="16">
        <v>344</v>
      </c>
      <c r="R53" s="16">
        <v>28</v>
      </c>
      <c r="S53" s="16">
        <v>3</v>
      </c>
      <c r="T53" s="16">
        <v>100</v>
      </c>
      <c r="U53" s="16">
        <v>1736</v>
      </c>
      <c r="V53" s="16">
        <v>1441</v>
      </c>
      <c r="W53" s="16">
        <v>6</v>
      </c>
      <c r="X53" s="16">
        <v>16</v>
      </c>
      <c r="Y53" s="16">
        <v>13</v>
      </c>
      <c r="Z53" s="16">
        <v>71</v>
      </c>
      <c r="AA53" s="16">
        <v>932</v>
      </c>
      <c r="AB53" s="16">
        <v>31</v>
      </c>
      <c r="AC53" s="16">
        <v>27</v>
      </c>
      <c r="AD53" s="16">
        <v>61</v>
      </c>
      <c r="AE53" s="16">
        <v>1725</v>
      </c>
      <c r="AF53" s="16">
        <v>2</v>
      </c>
      <c r="AG53" s="16">
        <v>13</v>
      </c>
      <c r="AH53" s="16">
        <v>34</v>
      </c>
      <c r="AI53" s="16">
        <v>6</v>
      </c>
      <c r="AJ53" s="16">
        <v>1124</v>
      </c>
      <c r="AK53" s="16">
        <v>7</v>
      </c>
      <c r="AL53" s="16">
        <v>4</v>
      </c>
      <c r="AM53" s="16">
        <v>9</v>
      </c>
      <c r="AN53" s="16">
        <v>2907</v>
      </c>
      <c r="AO53" s="16">
        <v>1473</v>
      </c>
      <c r="AP53" s="19" t="s">
        <v>59</v>
      </c>
      <c r="AQ53" s="18">
        <v>797</v>
      </c>
      <c r="AR53" s="6"/>
    </row>
    <row r="54" spans="1:44" ht="15" customHeight="1" x14ac:dyDescent="0.25">
      <c r="A54" t="s">
        <v>51</v>
      </c>
      <c r="B54" s="185" t="s">
        <v>71</v>
      </c>
      <c r="C54" s="13" t="s">
        <v>60</v>
      </c>
      <c r="D54" s="14">
        <v>107470</v>
      </c>
      <c r="E54" s="15">
        <v>744</v>
      </c>
      <c r="F54" s="16">
        <v>6163</v>
      </c>
      <c r="G54" s="16">
        <v>5933</v>
      </c>
      <c r="H54" s="16">
        <v>2028</v>
      </c>
      <c r="I54" s="16">
        <v>3047</v>
      </c>
      <c r="J54" s="16">
        <v>169</v>
      </c>
      <c r="K54" s="16">
        <v>645</v>
      </c>
      <c r="L54" s="16">
        <v>2117</v>
      </c>
      <c r="M54" s="16">
        <v>1169</v>
      </c>
      <c r="N54" s="16">
        <v>15337</v>
      </c>
      <c r="O54" s="16">
        <v>10790</v>
      </c>
      <c r="P54" s="16">
        <v>3608</v>
      </c>
      <c r="Q54" s="16">
        <v>2708</v>
      </c>
      <c r="R54" s="16">
        <v>636</v>
      </c>
      <c r="S54" s="16">
        <v>95</v>
      </c>
      <c r="T54" s="16">
        <v>502</v>
      </c>
      <c r="U54" s="16">
        <v>6723</v>
      </c>
      <c r="V54" s="16">
        <v>4866</v>
      </c>
      <c r="W54" s="16">
        <v>34</v>
      </c>
      <c r="X54" s="16">
        <v>209</v>
      </c>
      <c r="Y54" s="16">
        <v>168</v>
      </c>
      <c r="Z54" s="16">
        <v>461</v>
      </c>
      <c r="AA54" s="16">
        <v>2672</v>
      </c>
      <c r="AB54" s="16">
        <v>297</v>
      </c>
      <c r="AC54" s="16">
        <v>234</v>
      </c>
      <c r="AD54" s="16">
        <v>584</v>
      </c>
      <c r="AE54" s="16">
        <v>8010</v>
      </c>
      <c r="AF54" s="16">
        <v>59</v>
      </c>
      <c r="AG54" s="16">
        <v>304</v>
      </c>
      <c r="AH54" s="16">
        <v>1463</v>
      </c>
      <c r="AI54" s="16">
        <v>130</v>
      </c>
      <c r="AJ54" s="16">
        <v>4334</v>
      </c>
      <c r="AK54" s="16">
        <v>1000</v>
      </c>
      <c r="AL54" s="16">
        <v>169</v>
      </c>
      <c r="AM54" s="16">
        <v>606</v>
      </c>
      <c r="AN54" s="16">
        <v>11827</v>
      </c>
      <c r="AO54" s="16">
        <v>7629</v>
      </c>
      <c r="AP54" s="19" t="s">
        <v>61</v>
      </c>
      <c r="AQ54" s="18">
        <v>61728</v>
      </c>
      <c r="AR54" s="6"/>
    </row>
    <row r="55" spans="1:44" s="20" customFormat="1" ht="15" customHeight="1" x14ac:dyDescent="0.25">
      <c r="A55" s="20" t="s">
        <v>51</v>
      </c>
      <c r="B55" s="21" t="s">
        <v>62</v>
      </c>
      <c r="C55" s="22" t="s">
        <v>63</v>
      </c>
      <c r="D55" s="23">
        <v>2.81</v>
      </c>
      <c r="E55" s="24">
        <v>3.15</v>
      </c>
      <c r="F55" s="25">
        <v>2.83</v>
      </c>
      <c r="G55" s="25">
        <v>2.92</v>
      </c>
      <c r="H55" s="25">
        <v>3.71</v>
      </c>
      <c r="I55" s="25">
        <v>2.4700000000000002</v>
      </c>
      <c r="J55" s="25">
        <v>3.54</v>
      </c>
      <c r="K55" s="25">
        <v>2.99</v>
      </c>
      <c r="L55" s="25">
        <v>2.74</v>
      </c>
      <c r="M55" s="25">
        <v>2.83</v>
      </c>
      <c r="N55" s="25">
        <v>2.84</v>
      </c>
      <c r="O55" s="25">
        <v>2.88</v>
      </c>
      <c r="P55" s="25">
        <v>2.4700000000000002</v>
      </c>
      <c r="Q55" s="25">
        <v>2.65</v>
      </c>
      <c r="R55" s="25">
        <v>3.31</v>
      </c>
      <c r="S55" s="25">
        <v>3.82</v>
      </c>
      <c r="T55" s="25">
        <v>2.89</v>
      </c>
      <c r="U55" s="25">
        <v>2.59</v>
      </c>
      <c r="V55" s="25">
        <v>2.63</v>
      </c>
      <c r="W55" s="25">
        <v>3</v>
      </c>
      <c r="X55" s="25">
        <v>4.0999999999999996</v>
      </c>
      <c r="Y55" s="25">
        <v>3.05</v>
      </c>
      <c r="Z55" s="25">
        <v>2.89</v>
      </c>
      <c r="AA55" s="25">
        <v>2.11</v>
      </c>
      <c r="AB55" s="25">
        <v>2.76</v>
      </c>
      <c r="AC55" s="25">
        <v>3.34</v>
      </c>
      <c r="AD55" s="25">
        <v>3.38</v>
      </c>
      <c r="AE55" s="25">
        <v>3.07</v>
      </c>
      <c r="AF55" s="25">
        <v>2.95</v>
      </c>
      <c r="AG55" s="25">
        <v>2.99</v>
      </c>
      <c r="AH55" s="25">
        <v>3.57</v>
      </c>
      <c r="AI55" s="25">
        <v>3.63</v>
      </c>
      <c r="AJ55" s="25">
        <v>2.76</v>
      </c>
      <c r="AK55" s="25">
        <v>3.45</v>
      </c>
      <c r="AL55" s="25">
        <v>3.28</v>
      </c>
      <c r="AM55" s="25">
        <v>3.44</v>
      </c>
      <c r="AN55" s="25">
        <v>2.7</v>
      </c>
      <c r="AO55" s="25">
        <v>2.58</v>
      </c>
      <c r="AP55" s="19" t="s">
        <v>64</v>
      </c>
      <c r="AQ55" s="26" t="s">
        <v>65</v>
      </c>
      <c r="AR55" s="27"/>
    </row>
    <row r="56" spans="1:44" ht="15" customHeight="1" x14ac:dyDescent="0.25">
      <c r="A56" t="s">
        <v>51</v>
      </c>
      <c r="B56" s="28" t="s">
        <v>72</v>
      </c>
      <c r="C56" s="29">
        <v>5</v>
      </c>
      <c r="D56" s="14">
        <v>557</v>
      </c>
      <c r="E56" s="30">
        <v>5</v>
      </c>
      <c r="F56" s="31">
        <v>11</v>
      </c>
      <c r="G56" s="31">
        <v>64</v>
      </c>
      <c r="H56" s="31">
        <v>59</v>
      </c>
      <c r="I56" s="31">
        <v>6</v>
      </c>
      <c r="J56" s="31">
        <v>2</v>
      </c>
      <c r="K56" s="31">
        <v>4</v>
      </c>
      <c r="L56" s="31">
        <v>18</v>
      </c>
      <c r="M56" s="31">
        <v>10</v>
      </c>
      <c r="N56" s="31">
        <v>43</v>
      </c>
      <c r="O56" s="31">
        <v>74</v>
      </c>
      <c r="P56" s="31">
        <v>17</v>
      </c>
      <c r="Q56" s="31">
        <v>5</v>
      </c>
      <c r="R56" s="31">
        <v>6</v>
      </c>
      <c r="S56" s="31">
        <v>2</v>
      </c>
      <c r="T56" s="31">
        <v>5</v>
      </c>
      <c r="U56" s="31">
        <v>40</v>
      </c>
      <c r="V56" s="31">
        <v>4</v>
      </c>
      <c r="W56" s="31" t="s">
        <v>54</v>
      </c>
      <c r="X56" s="31" t="s">
        <v>54</v>
      </c>
      <c r="Y56" s="31" t="s">
        <v>53</v>
      </c>
      <c r="Z56" s="31">
        <v>3</v>
      </c>
      <c r="AA56" s="31">
        <v>3</v>
      </c>
      <c r="AB56" s="31" t="s">
        <v>53</v>
      </c>
      <c r="AC56" s="31">
        <v>3</v>
      </c>
      <c r="AD56" s="31">
        <v>6</v>
      </c>
      <c r="AE56" s="31">
        <v>68</v>
      </c>
      <c r="AF56" s="31">
        <v>1</v>
      </c>
      <c r="AG56" s="31" t="s">
        <v>54</v>
      </c>
      <c r="AH56" s="31">
        <v>20</v>
      </c>
      <c r="AI56" s="31">
        <v>5</v>
      </c>
      <c r="AJ56" s="31">
        <v>21</v>
      </c>
      <c r="AK56" s="31">
        <v>10</v>
      </c>
      <c r="AL56" s="31" t="s">
        <v>53</v>
      </c>
      <c r="AM56" s="31">
        <v>5</v>
      </c>
      <c r="AN56" s="31">
        <v>33</v>
      </c>
      <c r="AO56" s="31">
        <v>2</v>
      </c>
      <c r="AP56" s="17" t="s">
        <v>55</v>
      </c>
      <c r="AQ56" s="32">
        <v>68</v>
      </c>
      <c r="AR56" s="6"/>
    </row>
    <row r="57" spans="1:44" ht="15" customHeight="1" x14ac:dyDescent="0.25">
      <c r="A57" t="s">
        <v>51</v>
      </c>
      <c r="B57" s="185" t="s">
        <v>72</v>
      </c>
      <c r="C57" s="13">
        <v>4</v>
      </c>
      <c r="D57" s="14">
        <v>689</v>
      </c>
      <c r="E57" s="15">
        <v>7</v>
      </c>
      <c r="F57" s="16">
        <v>33</v>
      </c>
      <c r="G57" s="16">
        <v>32</v>
      </c>
      <c r="H57" s="16">
        <v>13</v>
      </c>
      <c r="I57" s="16">
        <v>14</v>
      </c>
      <c r="J57" s="16">
        <v>1</v>
      </c>
      <c r="K57" s="16">
        <v>7</v>
      </c>
      <c r="L57" s="16">
        <v>38</v>
      </c>
      <c r="M57" s="16">
        <v>17</v>
      </c>
      <c r="N57" s="16">
        <v>43</v>
      </c>
      <c r="O57" s="16">
        <v>118</v>
      </c>
      <c r="P57" s="16">
        <v>42</v>
      </c>
      <c r="Q57" s="16">
        <v>12</v>
      </c>
      <c r="R57" s="16">
        <v>17</v>
      </c>
      <c r="S57" s="16" t="s">
        <v>53</v>
      </c>
      <c r="T57" s="16">
        <v>4</v>
      </c>
      <c r="U57" s="16">
        <v>31</v>
      </c>
      <c r="V57" s="16">
        <v>6</v>
      </c>
      <c r="W57" s="16" t="s">
        <v>54</v>
      </c>
      <c r="X57" s="16" t="s">
        <v>54</v>
      </c>
      <c r="Y57" s="16">
        <v>5</v>
      </c>
      <c r="Z57" s="16">
        <v>2</v>
      </c>
      <c r="AA57" s="16">
        <v>14</v>
      </c>
      <c r="AB57" s="16" t="s">
        <v>53</v>
      </c>
      <c r="AC57" s="16">
        <v>6</v>
      </c>
      <c r="AD57" s="16">
        <v>15</v>
      </c>
      <c r="AE57" s="16">
        <v>63</v>
      </c>
      <c r="AF57" s="16">
        <v>2</v>
      </c>
      <c r="AG57" s="16" t="s">
        <v>54</v>
      </c>
      <c r="AH57" s="16">
        <v>25</v>
      </c>
      <c r="AI57" s="16">
        <v>8</v>
      </c>
      <c r="AJ57" s="16">
        <v>27</v>
      </c>
      <c r="AK57" s="16">
        <v>25</v>
      </c>
      <c r="AL57" s="16">
        <v>1</v>
      </c>
      <c r="AM57" s="16">
        <v>11</v>
      </c>
      <c r="AN57" s="16">
        <v>39</v>
      </c>
      <c r="AO57" s="16">
        <v>10</v>
      </c>
      <c r="AP57" s="19" t="s">
        <v>56</v>
      </c>
      <c r="AQ57" s="18">
        <v>288</v>
      </c>
      <c r="AR57" s="6"/>
    </row>
    <row r="58" spans="1:44" ht="15" customHeight="1" x14ac:dyDescent="0.25">
      <c r="A58" t="s">
        <v>51</v>
      </c>
      <c r="B58" s="185" t="s">
        <v>72</v>
      </c>
      <c r="C58" s="13">
        <v>3</v>
      </c>
      <c r="D58" s="14">
        <v>785</v>
      </c>
      <c r="E58" s="15">
        <v>6</v>
      </c>
      <c r="F58" s="16">
        <v>50</v>
      </c>
      <c r="G58" s="16">
        <v>35</v>
      </c>
      <c r="H58" s="16">
        <v>29</v>
      </c>
      <c r="I58" s="16">
        <v>26</v>
      </c>
      <c r="J58" s="16">
        <v>3</v>
      </c>
      <c r="K58" s="16">
        <v>9</v>
      </c>
      <c r="L58" s="16">
        <v>21</v>
      </c>
      <c r="M58" s="16">
        <v>20</v>
      </c>
      <c r="N58" s="16">
        <v>54</v>
      </c>
      <c r="O58" s="16">
        <v>152</v>
      </c>
      <c r="P58" s="16">
        <v>18</v>
      </c>
      <c r="Q58" s="16">
        <v>19</v>
      </c>
      <c r="R58" s="16">
        <v>10</v>
      </c>
      <c r="S58" s="16">
        <v>1</v>
      </c>
      <c r="T58" s="16">
        <v>6</v>
      </c>
      <c r="U58" s="16">
        <v>71</v>
      </c>
      <c r="V58" s="16">
        <v>5</v>
      </c>
      <c r="W58" s="16" t="s">
        <v>54</v>
      </c>
      <c r="X58" s="16" t="s">
        <v>54</v>
      </c>
      <c r="Y58" s="16">
        <v>2</v>
      </c>
      <c r="Z58" s="16">
        <v>3</v>
      </c>
      <c r="AA58" s="16">
        <v>21</v>
      </c>
      <c r="AB58" s="16">
        <v>5</v>
      </c>
      <c r="AC58" s="16">
        <v>7</v>
      </c>
      <c r="AD58" s="16">
        <v>8</v>
      </c>
      <c r="AE58" s="16">
        <v>43</v>
      </c>
      <c r="AF58" s="16">
        <v>3</v>
      </c>
      <c r="AG58" s="16" t="s">
        <v>54</v>
      </c>
      <c r="AH58" s="16">
        <v>15</v>
      </c>
      <c r="AI58" s="16">
        <v>3</v>
      </c>
      <c r="AJ58" s="16">
        <v>45</v>
      </c>
      <c r="AK58" s="16">
        <v>22</v>
      </c>
      <c r="AL58" s="16">
        <v>2</v>
      </c>
      <c r="AM58" s="16">
        <v>15</v>
      </c>
      <c r="AN58" s="16">
        <v>37</v>
      </c>
      <c r="AO58" s="16">
        <v>17</v>
      </c>
      <c r="AP58" s="19" t="s">
        <v>57</v>
      </c>
      <c r="AQ58" s="18">
        <v>875</v>
      </c>
      <c r="AR58" s="6"/>
    </row>
    <row r="59" spans="1:44" ht="15" customHeight="1" x14ac:dyDescent="0.25">
      <c r="A59" t="s">
        <v>51</v>
      </c>
      <c r="B59" s="185" t="s">
        <v>72</v>
      </c>
      <c r="C59" s="13">
        <v>2</v>
      </c>
      <c r="D59" s="14">
        <v>549</v>
      </c>
      <c r="E59" s="15">
        <v>6</v>
      </c>
      <c r="F59" s="16">
        <v>25</v>
      </c>
      <c r="G59" s="16">
        <v>25</v>
      </c>
      <c r="H59" s="16">
        <v>4</v>
      </c>
      <c r="I59" s="16">
        <v>19</v>
      </c>
      <c r="J59" s="16">
        <v>1</v>
      </c>
      <c r="K59" s="16">
        <v>2</v>
      </c>
      <c r="L59" s="16">
        <v>28</v>
      </c>
      <c r="M59" s="16">
        <v>10</v>
      </c>
      <c r="N59" s="16">
        <v>56</v>
      </c>
      <c r="O59" s="16">
        <v>109</v>
      </c>
      <c r="P59" s="16">
        <v>22</v>
      </c>
      <c r="Q59" s="16">
        <v>9</v>
      </c>
      <c r="R59" s="16">
        <v>5</v>
      </c>
      <c r="S59" s="16">
        <v>2</v>
      </c>
      <c r="T59" s="16">
        <v>5</v>
      </c>
      <c r="U59" s="16">
        <v>53</v>
      </c>
      <c r="V59" s="16">
        <v>1</v>
      </c>
      <c r="W59" s="16" t="s">
        <v>54</v>
      </c>
      <c r="X59" s="16" t="s">
        <v>54</v>
      </c>
      <c r="Y59" s="16" t="s">
        <v>53</v>
      </c>
      <c r="Z59" s="16">
        <v>5</v>
      </c>
      <c r="AA59" s="16">
        <v>30</v>
      </c>
      <c r="AB59" s="16">
        <v>2</v>
      </c>
      <c r="AC59" s="16">
        <v>3</v>
      </c>
      <c r="AD59" s="16">
        <v>8</v>
      </c>
      <c r="AE59" s="16">
        <v>32</v>
      </c>
      <c r="AF59" s="16">
        <v>2</v>
      </c>
      <c r="AG59" s="16" t="s">
        <v>54</v>
      </c>
      <c r="AH59" s="16">
        <v>7</v>
      </c>
      <c r="AI59" s="16">
        <v>2</v>
      </c>
      <c r="AJ59" s="16">
        <v>23</v>
      </c>
      <c r="AK59" s="16">
        <v>4</v>
      </c>
      <c r="AL59" s="16">
        <v>2</v>
      </c>
      <c r="AM59" s="16">
        <v>5</v>
      </c>
      <c r="AN59" s="16">
        <v>27</v>
      </c>
      <c r="AO59" s="16">
        <v>13</v>
      </c>
      <c r="AP59" s="19" t="s">
        <v>58</v>
      </c>
      <c r="AQ59" s="18" t="s">
        <v>65</v>
      </c>
      <c r="AR59" s="6"/>
    </row>
    <row r="60" spans="1:44" ht="15" customHeight="1" x14ac:dyDescent="0.25">
      <c r="A60" t="s">
        <v>51</v>
      </c>
      <c r="B60" s="185" t="s">
        <v>72</v>
      </c>
      <c r="C60" s="13">
        <v>1</v>
      </c>
      <c r="D60" s="14">
        <v>414</v>
      </c>
      <c r="E60" s="15">
        <v>1</v>
      </c>
      <c r="F60" s="16">
        <v>15</v>
      </c>
      <c r="G60" s="16">
        <v>60</v>
      </c>
      <c r="H60" s="16">
        <v>10</v>
      </c>
      <c r="I60" s="16">
        <v>11</v>
      </c>
      <c r="J60" s="16" t="s">
        <v>53</v>
      </c>
      <c r="K60" s="16">
        <v>4</v>
      </c>
      <c r="L60" s="16">
        <v>13</v>
      </c>
      <c r="M60" s="16">
        <v>11</v>
      </c>
      <c r="N60" s="16">
        <v>23</v>
      </c>
      <c r="O60" s="16">
        <v>36</v>
      </c>
      <c r="P60" s="16">
        <v>33</v>
      </c>
      <c r="Q60" s="16">
        <v>7</v>
      </c>
      <c r="R60" s="16" t="s">
        <v>53</v>
      </c>
      <c r="S60" s="16" t="s">
        <v>53</v>
      </c>
      <c r="T60" s="16">
        <v>3</v>
      </c>
      <c r="U60" s="16">
        <v>38</v>
      </c>
      <c r="V60" s="16">
        <v>8</v>
      </c>
      <c r="W60" s="16" t="s">
        <v>54</v>
      </c>
      <c r="X60" s="16" t="s">
        <v>54</v>
      </c>
      <c r="Y60" s="16">
        <v>2</v>
      </c>
      <c r="Z60" s="16" t="s">
        <v>53</v>
      </c>
      <c r="AA60" s="16">
        <v>16</v>
      </c>
      <c r="AB60" s="16">
        <v>3</v>
      </c>
      <c r="AC60" s="16" t="s">
        <v>53</v>
      </c>
      <c r="AD60" s="16">
        <v>6</v>
      </c>
      <c r="AE60" s="16">
        <v>35</v>
      </c>
      <c r="AF60" s="16" t="s">
        <v>53</v>
      </c>
      <c r="AG60" s="16" t="s">
        <v>54</v>
      </c>
      <c r="AH60" s="16" t="s">
        <v>53</v>
      </c>
      <c r="AI60" s="16" t="s">
        <v>53</v>
      </c>
      <c r="AJ60" s="16">
        <v>31</v>
      </c>
      <c r="AK60" s="16">
        <v>1</v>
      </c>
      <c r="AL60" s="16">
        <v>2</v>
      </c>
      <c r="AM60" s="16" t="s">
        <v>53</v>
      </c>
      <c r="AN60" s="16">
        <v>34</v>
      </c>
      <c r="AO60" s="16">
        <v>11</v>
      </c>
      <c r="AP60" s="19" t="s">
        <v>59</v>
      </c>
      <c r="AQ60" s="18">
        <v>38</v>
      </c>
      <c r="AR60" s="6"/>
    </row>
    <row r="61" spans="1:44" ht="15" customHeight="1" x14ac:dyDescent="0.25">
      <c r="A61" t="s">
        <v>51</v>
      </c>
      <c r="B61" s="185" t="s">
        <v>72</v>
      </c>
      <c r="C61" s="13" t="s">
        <v>60</v>
      </c>
      <c r="D61" s="14">
        <v>2994</v>
      </c>
      <c r="E61" s="15">
        <v>25</v>
      </c>
      <c r="F61" s="16">
        <v>134</v>
      </c>
      <c r="G61" s="16">
        <v>216</v>
      </c>
      <c r="H61" s="16">
        <v>115</v>
      </c>
      <c r="I61" s="16">
        <v>76</v>
      </c>
      <c r="J61" s="16">
        <v>7</v>
      </c>
      <c r="K61" s="16">
        <v>26</v>
      </c>
      <c r="L61" s="16">
        <v>118</v>
      </c>
      <c r="M61" s="16">
        <v>68</v>
      </c>
      <c r="N61" s="16">
        <v>219</v>
      </c>
      <c r="O61" s="16">
        <v>489</v>
      </c>
      <c r="P61" s="16">
        <v>132</v>
      </c>
      <c r="Q61" s="16">
        <v>52</v>
      </c>
      <c r="R61" s="16">
        <v>38</v>
      </c>
      <c r="S61" s="16">
        <v>5</v>
      </c>
      <c r="T61" s="16">
        <v>23</v>
      </c>
      <c r="U61" s="16">
        <v>233</v>
      </c>
      <c r="V61" s="16">
        <v>24</v>
      </c>
      <c r="W61" s="16">
        <v>1</v>
      </c>
      <c r="X61" s="16">
        <v>2</v>
      </c>
      <c r="Y61" s="16">
        <v>9</v>
      </c>
      <c r="Z61" s="16">
        <v>13</v>
      </c>
      <c r="AA61" s="16">
        <v>84</v>
      </c>
      <c r="AB61" s="16">
        <v>10</v>
      </c>
      <c r="AC61" s="16">
        <v>19</v>
      </c>
      <c r="AD61" s="16">
        <v>43</v>
      </c>
      <c r="AE61" s="16">
        <v>241</v>
      </c>
      <c r="AF61" s="16">
        <v>8</v>
      </c>
      <c r="AG61" s="16">
        <v>4</v>
      </c>
      <c r="AH61" s="16">
        <v>67</v>
      </c>
      <c r="AI61" s="16">
        <v>18</v>
      </c>
      <c r="AJ61" s="16">
        <v>147</v>
      </c>
      <c r="AK61" s="16">
        <v>62</v>
      </c>
      <c r="AL61" s="16">
        <v>7</v>
      </c>
      <c r="AM61" s="16">
        <v>36</v>
      </c>
      <c r="AN61" s="16">
        <v>170</v>
      </c>
      <c r="AO61" s="16">
        <v>53</v>
      </c>
      <c r="AP61" s="19" t="s">
        <v>61</v>
      </c>
      <c r="AQ61" s="18">
        <v>1269</v>
      </c>
      <c r="AR61" s="6"/>
    </row>
    <row r="62" spans="1:44" s="20" customFormat="1" ht="15" customHeight="1" x14ac:dyDescent="0.25">
      <c r="A62" s="20" t="s">
        <v>51</v>
      </c>
      <c r="B62" s="21" t="s">
        <v>62</v>
      </c>
      <c r="C62" s="22" t="s">
        <v>63</v>
      </c>
      <c r="D62" s="23">
        <v>3.14</v>
      </c>
      <c r="E62" s="24">
        <v>3.36</v>
      </c>
      <c r="F62" s="25">
        <v>3</v>
      </c>
      <c r="G62" s="25">
        <v>3.07</v>
      </c>
      <c r="H62" s="25">
        <v>3.93</v>
      </c>
      <c r="I62" s="25">
        <v>2.8</v>
      </c>
      <c r="J62" s="25">
        <v>3.57</v>
      </c>
      <c r="K62" s="25">
        <v>3.19</v>
      </c>
      <c r="L62" s="25">
        <v>3.17</v>
      </c>
      <c r="M62" s="25">
        <v>3.07</v>
      </c>
      <c r="N62" s="25">
        <v>3.12</v>
      </c>
      <c r="O62" s="25">
        <v>3.17</v>
      </c>
      <c r="P62" s="25">
        <v>2.91</v>
      </c>
      <c r="Q62" s="25">
        <v>2.98</v>
      </c>
      <c r="R62" s="25">
        <v>3.63</v>
      </c>
      <c r="S62" s="25">
        <v>3.4</v>
      </c>
      <c r="T62" s="25">
        <v>3.13</v>
      </c>
      <c r="U62" s="25">
        <v>2.92</v>
      </c>
      <c r="V62" s="25">
        <v>2.88</v>
      </c>
      <c r="W62" s="25" t="s">
        <v>54</v>
      </c>
      <c r="X62" s="25" t="s">
        <v>54</v>
      </c>
      <c r="Y62" s="25">
        <v>3.11</v>
      </c>
      <c r="Z62" s="25">
        <v>3.23</v>
      </c>
      <c r="AA62" s="25">
        <v>2.5</v>
      </c>
      <c r="AB62" s="25">
        <v>2.2000000000000002</v>
      </c>
      <c r="AC62" s="25">
        <v>3.47</v>
      </c>
      <c r="AD62" s="25">
        <v>3.16</v>
      </c>
      <c r="AE62" s="25">
        <v>3.4</v>
      </c>
      <c r="AF62" s="25">
        <v>3.25</v>
      </c>
      <c r="AG62" s="25" t="s">
        <v>54</v>
      </c>
      <c r="AH62" s="25">
        <v>3.87</v>
      </c>
      <c r="AI62" s="25">
        <v>3.89</v>
      </c>
      <c r="AJ62" s="25">
        <v>2.89</v>
      </c>
      <c r="AK62" s="25">
        <v>3.63</v>
      </c>
      <c r="AL62" s="25">
        <v>2.29</v>
      </c>
      <c r="AM62" s="25">
        <v>3.44</v>
      </c>
      <c r="AN62" s="25">
        <v>3.06</v>
      </c>
      <c r="AO62" s="25">
        <v>2.6</v>
      </c>
      <c r="AP62" s="19" t="s">
        <v>64</v>
      </c>
      <c r="AQ62" s="26" t="s">
        <v>65</v>
      </c>
      <c r="AR62" s="27"/>
    </row>
    <row r="63" spans="1:44" ht="15" customHeight="1" x14ac:dyDescent="0.25">
      <c r="A63" t="s">
        <v>51</v>
      </c>
      <c r="B63" s="28" t="s">
        <v>73</v>
      </c>
      <c r="C63" s="29">
        <v>5</v>
      </c>
      <c r="D63" s="14">
        <v>2913</v>
      </c>
      <c r="E63" s="30">
        <v>22</v>
      </c>
      <c r="F63" s="31">
        <v>76</v>
      </c>
      <c r="G63" s="31">
        <v>270</v>
      </c>
      <c r="H63" s="31">
        <v>174</v>
      </c>
      <c r="I63" s="31">
        <v>64</v>
      </c>
      <c r="J63" s="31">
        <v>88</v>
      </c>
      <c r="K63" s="31">
        <v>30</v>
      </c>
      <c r="L63" s="31">
        <v>49</v>
      </c>
      <c r="M63" s="31">
        <v>23</v>
      </c>
      <c r="N63" s="31">
        <v>347</v>
      </c>
      <c r="O63" s="31">
        <v>130</v>
      </c>
      <c r="P63" s="31">
        <v>34</v>
      </c>
      <c r="Q63" s="31">
        <v>43</v>
      </c>
      <c r="R63" s="31">
        <v>43</v>
      </c>
      <c r="S63" s="31">
        <v>14</v>
      </c>
      <c r="T63" s="31">
        <v>18</v>
      </c>
      <c r="U63" s="31">
        <v>120</v>
      </c>
      <c r="V63" s="31">
        <v>105</v>
      </c>
      <c r="W63" s="31" t="s">
        <v>53</v>
      </c>
      <c r="X63" s="31">
        <v>13</v>
      </c>
      <c r="Y63" s="31">
        <v>5</v>
      </c>
      <c r="Z63" s="31">
        <v>31</v>
      </c>
      <c r="AA63" s="31">
        <v>19</v>
      </c>
      <c r="AB63" s="31">
        <v>5</v>
      </c>
      <c r="AC63" s="31">
        <v>10</v>
      </c>
      <c r="AD63" s="31">
        <v>25</v>
      </c>
      <c r="AE63" s="31">
        <v>265</v>
      </c>
      <c r="AF63" s="31">
        <v>2</v>
      </c>
      <c r="AG63" s="31">
        <v>8</v>
      </c>
      <c r="AH63" s="31">
        <v>237</v>
      </c>
      <c r="AI63" s="31">
        <v>3</v>
      </c>
      <c r="AJ63" s="31">
        <v>90</v>
      </c>
      <c r="AK63" s="31">
        <v>62</v>
      </c>
      <c r="AL63" s="31">
        <v>10</v>
      </c>
      <c r="AM63" s="31">
        <v>47</v>
      </c>
      <c r="AN63" s="31">
        <v>338</v>
      </c>
      <c r="AO63" s="31">
        <v>93</v>
      </c>
      <c r="AP63" s="17" t="s">
        <v>55</v>
      </c>
      <c r="AQ63" s="32">
        <v>4576</v>
      </c>
      <c r="AR63" s="6"/>
    </row>
    <row r="64" spans="1:44" ht="15" customHeight="1" x14ac:dyDescent="0.25">
      <c r="A64" t="s">
        <v>51</v>
      </c>
      <c r="B64" s="185" t="s">
        <v>73</v>
      </c>
      <c r="C64" s="13">
        <v>4</v>
      </c>
      <c r="D64" s="14">
        <v>4439</v>
      </c>
      <c r="E64" s="15">
        <v>44</v>
      </c>
      <c r="F64" s="16">
        <v>279</v>
      </c>
      <c r="G64" s="16">
        <v>193</v>
      </c>
      <c r="H64" s="16">
        <v>52</v>
      </c>
      <c r="I64" s="16">
        <v>117</v>
      </c>
      <c r="J64" s="16">
        <v>34</v>
      </c>
      <c r="K64" s="16">
        <v>33</v>
      </c>
      <c r="L64" s="16">
        <v>88</v>
      </c>
      <c r="M64" s="16">
        <v>55</v>
      </c>
      <c r="N64" s="16">
        <v>602</v>
      </c>
      <c r="O64" s="16">
        <v>288</v>
      </c>
      <c r="P64" s="16">
        <v>139</v>
      </c>
      <c r="Q64" s="16">
        <v>100</v>
      </c>
      <c r="R64" s="16">
        <v>41</v>
      </c>
      <c r="S64" s="16">
        <v>3</v>
      </c>
      <c r="T64" s="16">
        <v>20</v>
      </c>
      <c r="U64" s="16">
        <v>124</v>
      </c>
      <c r="V64" s="16">
        <v>175</v>
      </c>
      <c r="W64" s="16">
        <v>3</v>
      </c>
      <c r="X64" s="16">
        <v>1</v>
      </c>
      <c r="Y64" s="16">
        <v>8</v>
      </c>
      <c r="Z64" s="16">
        <v>21</v>
      </c>
      <c r="AA64" s="16">
        <v>56</v>
      </c>
      <c r="AB64" s="16">
        <v>11</v>
      </c>
      <c r="AC64" s="16">
        <v>5</v>
      </c>
      <c r="AD64" s="16">
        <v>24</v>
      </c>
      <c r="AE64" s="16">
        <v>416</v>
      </c>
      <c r="AF64" s="16">
        <v>2</v>
      </c>
      <c r="AG64" s="16">
        <v>10</v>
      </c>
      <c r="AH64" s="16">
        <v>366</v>
      </c>
      <c r="AI64" s="16">
        <v>19</v>
      </c>
      <c r="AJ64" s="16">
        <v>172</v>
      </c>
      <c r="AK64" s="16">
        <v>161</v>
      </c>
      <c r="AL64" s="16">
        <v>22</v>
      </c>
      <c r="AM64" s="16">
        <v>76</v>
      </c>
      <c r="AN64" s="16">
        <v>444</v>
      </c>
      <c r="AO64" s="16">
        <v>235</v>
      </c>
      <c r="AP64" s="19" t="s">
        <v>56</v>
      </c>
      <c r="AQ64" s="18">
        <v>5855</v>
      </c>
      <c r="AR64" s="6"/>
    </row>
    <row r="65" spans="1:44" ht="15" customHeight="1" x14ac:dyDescent="0.25">
      <c r="A65" t="s">
        <v>51</v>
      </c>
      <c r="B65" s="185" t="s">
        <v>73</v>
      </c>
      <c r="C65" s="13">
        <v>3</v>
      </c>
      <c r="D65" s="14">
        <v>6258</v>
      </c>
      <c r="E65" s="15">
        <v>40</v>
      </c>
      <c r="F65" s="16">
        <v>467</v>
      </c>
      <c r="G65" s="16">
        <v>196</v>
      </c>
      <c r="H65" s="16">
        <v>59</v>
      </c>
      <c r="I65" s="16">
        <v>151</v>
      </c>
      <c r="J65" s="16">
        <v>23</v>
      </c>
      <c r="K65" s="16">
        <v>42</v>
      </c>
      <c r="L65" s="16">
        <v>74</v>
      </c>
      <c r="M65" s="16">
        <v>66</v>
      </c>
      <c r="N65" s="16">
        <v>997</v>
      </c>
      <c r="O65" s="16">
        <v>586</v>
      </c>
      <c r="P65" s="16">
        <v>114</v>
      </c>
      <c r="Q65" s="16">
        <v>167</v>
      </c>
      <c r="R65" s="16">
        <v>44</v>
      </c>
      <c r="S65" s="16">
        <v>5</v>
      </c>
      <c r="T65" s="16">
        <v>25</v>
      </c>
      <c r="U65" s="16">
        <v>290</v>
      </c>
      <c r="V65" s="16">
        <v>236</v>
      </c>
      <c r="W65" s="16">
        <v>6</v>
      </c>
      <c r="X65" s="16">
        <v>1</v>
      </c>
      <c r="Y65" s="16">
        <v>7</v>
      </c>
      <c r="Z65" s="16">
        <v>25</v>
      </c>
      <c r="AA65" s="16">
        <v>83</v>
      </c>
      <c r="AB65" s="16">
        <v>16</v>
      </c>
      <c r="AC65" s="16">
        <v>4</v>
      </c>
      <c r="AD65" s="16">
        <v>16</v>
      </c>
      <c r="AE65" s="16">
        <v>375</v>
      </c>
      <c r="AF65" s="16">
        <v>11</v>
      </c>
      <c r="AG65" s="16">
        <v>54</v>
      </c>
      <c r="AH65" s="16">
        <v>363</v>
      </c>
      <c r="AI65" s="16">
        <v>63</v>
      </c>
      <c r="AJ65" s="16">
        <v>205</v>
      </c>
      <c r="AK65" s="16">
        <v>174</v>
      </c>
      <c r="AL65" s="16">
        <v>33</v>
      </c>
      <c r="AM65" s="16">
        <v>138</v>
      </c>
      <c r="AN65" s="16">
        <v>614</v>
      </c>
      <c r="AO65" s="16">
        <v>488</v>
      </c>
      <c r="AP65" s="19" t="s">
        <v>57</v>
      </c>
      <c r="AQ65" s="18">
        <v>4196</v>
      </c>
      <c r="AR65" s="6"/>
    </row>
    <row r="66" spans="1:44" ht="15" customHeight="1" x14ac:dyDescent="0.25">
      <c r="A66" t="s">
        <v>51</v>
      </c>
      <c r="B66" s="185" t="s">
        <v>73</v>
      </c>
      <c r="C66" s="13">
        <v>2</v>
      </c>
      <c r="D66" s="14">
        <v>6838</v>
      </c>
      <c r="E66" s="15">
        <v>59</v>
      </c>
      <c r="F66" s="16">
        <v>471</v>
      </c>
      <c r="G66" s="16">
        <v>108</v>
      </c>
      <c r="H66" s="16">
        <v>24</v>
      </c>
      <c r="I66" s="16">
        <v>174</v>
      </c>
      <c r="J66" s="16">
        <v>2</v>
      </c>
      <c r="K66" s="16">
        <v>13</v>
      </c>
      <c r="L66" s="16">
        <v>92</v>
      </c>
      <c r="M66" s="16">
        <v>40</v>
      </c>
      <c r="N66" s="16">
        <v>1441</v>
      </c>
      <c r="O66" s="16">
        <v>881</v>
      </c>
      <c r="P66" s="16">
        <v>219</v>
      </c>
      <c r="Q66" s="16">
        <v>202</v>
      </c>
      <c r="R66" s="16">
        <v>26</v>
      </c>
      <c r="S66" s="16">
        <v>6</v>
      </c>
      <c r="T66" s="16">
        <v>43</v>
      </c>
      <c r="U66" s="16">
        <v>330</v>
      </c>
      <c r="V66" s="16">
        <v>238</v>
      </c>
      <c r="W66" s="16">
        <v>3</v>
      </c>
      <c r="X66" s="16" t="s">
        <v>53</v>
      </c>
      <c r="Y66" s="16">
        <v>10</v>
      </c>
      <c r="Z66" s="16">
        <v>40</v>
      </c>
      <c r="AA66" s="16">
        <v>189</v>
      </c>
      <c r="AB66" s="16">
        <v>21</v>
      </c>
      <c r="AC66" s="16">
        <v>8</v>
      </c>
      <c r="AD66" s="16">
        <v>21</v>
      </c>
      <c r="AE66" s="16">
        <v>322</v>
      </c>
      <c r="AF66" s="16">
        <v>15</v>
      </c>
      <c r="AG66" s="16">
        <v>24</v>
      </c>
      <c r="AH66" s="16">
        <v>136</v>
      </c>
      <c r="AI66" s="16">
        <v>49</v>
      </c>
      <c r="AJ66" s="16">
        <v>153</v>
      </c>
      <c r="AK66" s="16">
        <v>85</v>
      </c>
      <c r="AL66" s="16">
        <v>26</v>
      </c>
      <c r="AM66" s="16">
        <v>50</v>
      </c>
      <c r="AN66" s="16">
        <v>697</v>
      </c>
      <c r="AO66" s="16">
        <v>620</v>
      </c>
      <c r="AP66" s="19" t="s">
        <v>58</v>
      </c>
      <c r="AQ66" s="18">
        <v>39</v>
      </c>
      <c r="AR66" s="6"/>
    </row>
    <row r="67" spans="1:44" ht="15" customHeight="1" x14ac:dyDescent="0.25">
      <c r="A67" t="s">
        <v>51</v>
      </c>
      <c r="B67" s="185" t="s">
        <v>73</v>
      </c>
      <c r="C67" s="13">
        <v>1</v>
      </c>
      <c r="D67" s="14">
        <v>7469</v>
      </c>
      <c r="E67" s="15">
        <v>23</v>
      </c>
      <c r="F67" s="16">
        <v>275</v>
      </c>
      <c r="G67" s="16">
        <v>454</v>
      </c>
      <c r="H67" s="16">
        <v>49</v>
      </c>
      <c r="I67" s="16">
        <v>182</v>
      </c>
      <c r="J67" s="16">
        <v>5</v>
      </c>
      <c r="K67" s="16">
        <v>59</v>
      </c>
      <c r="L67" s="16">
        <v>218</v>
      </c>
      <c r="M67" s="16">
        <v>107</v>
      </c>
      <c r="N67" s="16">
        <v>823</v>
      </c>
      <c r="O67" s="16">
        <v>448</v>
      </c>
      <c r="P67" s="16">
        <v>365</v>
      </c>
      <c r="Q67" s="16">
        <v>113</v>
      </c>
      <c r="R67" s="16">
        <v>8</v>
      </c>
      <c r="S67" s="16">
        <v>3</v>
      </c>
      <c r="T67" s="16">
        <v>37</v>
      </c>
      <c r="U67" s="16">
        <v>588</v>
      </c>
      <c r="V67" s="16">
        <v>629</v>
      </c>
      <c r="W67" s="16">
        <v>2</v>
      </c>
      <c r="X67" s="16">
        <v>1</v>
      </c>
      <c r="Y67" s="16">
        <v>1</v>
      </c>
      <c r="Z67" s="16">
        <v>22</v>
      </c>
      <c r="AA67" s="16">
        <v>277</v>
      </c>
      <c r="AB67" s="16">
        <v>11</v>
      </c>
      <c r="AC67" s="16">
        <v>10</v>
      </c>
      <c r="AD67" s="16">
        <v>14</v>
      </c>
      <c r="AE67" s="16">
        <v>559</v>
      </c>
      <c r="AF67" s="16">
        <v>3</v>
      </c>
      <c r="AG67" s="16">
        <v>7</v>
      </c>
      <c r="AH67" s="16">
        <v>28</v>
      </c>
      <c r="AI67" s="16">
        <v>17</v>
      </c>
      <c r="AJ67" s="16">
        <v>337</v>
      </c>
      <c r="AK67" s="16">
        <v>11</v>
      </c>
      <c r="AL67" s="16">
        <v>5</v>
      </c>
      <c r="AM67" s="16">
        <v>6</v>
      </c>
      <c r="AN67" s="16">
        <v>1112</v>
      </c>
      <c r="AO67" s="16">
        <v>660</v>
      </c>
      <c r="AP67" s="19" t="s">
        <v>59</v>
      </c>
      <c r="AQ67" s="18">
        <v>3909</v>
      </c>
      <c r="AR67" s="6"/>
    </row>
    <row r="68" spans="1:44" ht="15" customHeight="1" x14ac:dyDescent="0.25">
      <c r="A68" t="s">
        <v>51</v>
      </c>
      <c r="B68" s="185" t="s">
        <v>73</v>
      </c>
      <c r="C68" s="13" t="s">
        <v>60</v>
      </c>
      <c r="D68" s="14">
        <v>27917</v>
      </c>
      <c r="E68" s="15">
        <v>188</v>
      </c>
      <c r="F68" s="16">
        <v>1568</v>
      </c>
      <c r="G68" s="16">
        <v>1221</v>
      </c>
      <c r="H68" s="16">
        <v>358</v>
      </c>
      <c r="I68" s="16">
        <v>688</v>
      </c>
      <c r="J68" s="16">
        <v>152</v>
      </c>
      <c r="K68" s="16">
        <v>177</v>
      </c>
      <c r="L68" s="16">
        <v>521</v>
      </c>
      <c r="M68" s="16">
        <v>291</v>
      </c>
      <c r="N68" s="16">
        <v>4210</v>
      </c>
      <c r="O68" s="16">
        <v>2333</v>
      </c>
      <c r="P68" s="16">
        <v>871</v>
      </c>
      <c r="Q68" s="16">
        <v>625</v>
      </c>
      <c r="R68" s="16">
        <v>162</v>
      </c>
      <c r="S68" s="16">
        <v>31</v>
      </c>
      <c r="T68" s="16">
        <v>143</v>
      </c>
      <c r="U68" s="16">
        <v>1452</v>
      </c>
      <c r="V68" s="16">
        <v>1383</v>
      </c>
      <c r="W68" s="16">
        <v>14</v>
      </c>
      <c r="X68" s="16">
        <v>16</v>
      </c>
      <c r="Y68" s="16">
        <v>31</v>
      </c>
      <c r="Z68" s="16">
        <v>139</v>
      </c>
      <c r="AA68" s="16">
        <v>624</v>
      </c>
      <c r="AB68" s="16">
        <v>64</v>
      </c>
      <c r="AC68" s="16">
        <v>37</v>
      </c>
      <c r="AD68" s="16">
        <v>100</v>
      </c>
      <c r="AE68" s="16">
        <v>1937</v>
      </c>
      <c r="AF68" s="16">
        <v>33</v>
      </c>
      <c r="AG68" s="16">
        <v>103</v>
      </c>
      <c r="AH68" s="16">
        <v>1130</v>
      </c>
      <c r="AI68" s="16">
        <v>151</v>
      </c>
      <c r="AJ68" s="16">
        <v>957</v>
      </c>
      <c r="AK68" s="16">
        <v>493</v>
      </c>
      <c r="AL68" s="16">
        <v>96</v>
      </c>
      <c r="AM68" s="16">
        <v>317</v>
      </c>
      <c r="AN68" s="16">
        <v>3205</v>
      </c>
      <c r="AO68" s="16">
        <v>2096</v>
      </c>
      <c r="AP68" s="19" t="s">
        <v>61</v>
      </c>
      <c r="AQ68" s="18">
        <v>18575</v>
      </c>
      <c r="AR68" s="6"/>
    </row>
    <row r="69" spans="1:44" s="20" customFormat="1" ht="15" customHeight="1" x14ac:dyDescent="0.25">
      <c r="A69" s="20" t="s">
        <v>51</v>
      </c>
      <c r="B69" s="21" t="s">
        <v>62</v>
      </c>
      <c r="C69" s="22" t="s">
        <v>63</v>
      </c>
      <c r="D69" s="23">
        <v>2.59</v>
      </c>
      <c r="E69" s="24">
        <v>2.91</v>
      </c>
      <c r="F69" s="25">
        <v>2.62</v>
      </c>
      <c r="G69" s="25">
        <v>2.77</v>
      </c>
      <c r="H69" s="25">
        <v>3.78</v>
      </c>
      <c r="I69" s="25">
        <v>2.57</v>
      </c>
      <c r="J69" s="25">
        <v>4.3</v>
      </c>
      <c r="K69" s="25">
        <v>2.79</v>
      </c>
      <c r="L69" s="25">
        <v>2.34</v>
      </c>
      <c r="M69" s="25">
        <v>2.4700000000000002</v>
      </c>
      <c r="N69" s="25">
        <v>2.57</v>
      </c>
      <c r="O69" s="25">
        <v>2.4700000000000002</v>
      </c>
      <c r="P69" s="25">
        <v>2.15</v>
      </c>
      <c r="Q69" s="25">
        <v>2.61</v>
      </c>
      <c r="R69" s="25">
        <v>3.52</v>
      </c>
      <c r="S69" s="25">
        <v>3.61</v>
      </c>
      <c r="T69" s="25">
        <v>2.57</v>
      </c>
      <c r="U69" s="25">
        <v>2.21</v>
      </c>
      <c r="V69" s="25">
        <v>2.2000000000000002</v>
      </c>
      <c r="W69" s="25">
        <v>2.71</v>
      </c>
      <c r="X69" s="25">
        <v>4.5599999999999996</v>
      </c>
      <c r="Y69" s="25">
        <v>3.19</v>
      </c>
      <c r="Z69" s="25">
        <v>2.99</v>
      </c>
      <c r="AA69" s="25">
        <v>1.96</v>
      </c>
      <c r="AB69" s="25">
        <v>2.66</v>
      </c>
      <c r="AC69" s="25">
        <v>2.92</v>
      </c>
      <c r="AD69" s="25">
        <v>3.25</v>
      </c>
      <c r="AE69" s="25">
        <v>2.74</v>
      </c>
      <c r="AF69" s="25">
        <v>2.5499999999999998</v>
      </c>
      <c r="AG69" s="25">
        <v>2.88</v>
      </c>
      <c r="AH69" s="25">
        <v>3.57</v>
      </c>
      <c r="AI69" s="25">
        <v>2.62</v>
      </c>
      <c r="AJ69" s="25">
        <v>2.5</v>
      </c>
      <c r="AK69" s="25">
        <v>3.36</v>
      </c>
      <c r="AL69" s="25">
        <v>3.06</v>
      </c>
      <c r="AM69" s="25">
        <v>3.34</v>
      </c>
      <c r="AN69" s="25">
        <v>2.44</v>
      </c>
      <c r="AO69" s="25">
        <v>2.2799999999999998</v>
      </c>
      <c r="AP69" s="19" t="s">
        <v>64</v>
      </c>
      <c r="AQ69" s="26" t="s">
        <v>65</v>
      </c>
      <c r="AR69" s="27"/>
    </row>
    <row r="70" spans="1:44" ht="15" customHeight="1" x14ac:dyDescent="0.25">
      <c r="A70" t="s">
        <v>51</v>
      </c>
      <c r="B70" s="28" t="s">
        <v>74</v>
      </c>
      <c r="C70" s="29">
        <v>5</v>
      </c>
      <c r="D70" s="14">
        <v>303990</v>
      </c>
      <c r="E70" s="30">
        <v>1889</v>
      </c>
      <c r="F70" s="31">
        <v>6776</v>
      </c>
      <c r="G70" s="31">
        <v>31619</v>
      </c>
      <c r="H70" s="31">
        <v>20640</v>
      </c>
      <c r="I70" s="31">
        <v>4645</v>
      </c>
      <c r="J70" s="31">
        <v>3525</v>
      </c>
      <c r="K70" s="31">
        <v>2252</v>
      </c>
      <c r="L70" s="31">
        <v>7104</v>
      </c>
      <c r="M70" s="31">
        <v>3390</v>
      </c>
      <c r="N70" s="31">
        <v>32488</v>
      </c>
      <c r="O70" s="31">
        <v>19402</v>
      </c>
      <c r="P70" s="31">
        <v>4707</v>
      </c>
      <c r="Q70" s="31">
        <v>3771</v>
      </c>
      <c r="R70" s="31">
        <v>2005</v>
      </c>
      <c r="S70" s="31">
        <v>452</v>
      </c>
      <c r="T70" s="31">
        <v>1816</v>
      </c>
      <c r="U70" s="31">
        <v>16877</v>
      </c>
      <c r="V70" s="31">
        <v>10945</v>
      </c>
      <c r="W70" s="31">
        <v>319</v>
      </c>
      <c r="X70" s="31">
        <v>562</v>
      </c>
      <c r="Y70" s="31">
        <v>382</v>
      </c>
      <c r="Z70" s="31">
        <v>1359</v>
      </c>
      <c r="AA70" s="31">
        <v>1206</v>
      </c>
      <c r="AB70" s="31">
        <v>362</v>
      </c>
      <c r="AC70" s="31">
        <v>1222</v>
      </c>
      <c r="AD70" s="31">
        <v>2783</v>
      </c>
      <c r="AE70" s="31">
        <v>35931</v>
      </c>
      <c r="AF70" s="31">
        <v>155</v>
      </c>
      <c r="AG70" s="31">
        <v>431</v>
      </c>
      <c r="AH70" s="31">
        <v>27367</v>
      </c>
      <c r="AI70" s="31">
        <v>1209</v>
      </c>
      <c r="AJ70" s="31">
        <v>11519</v>
      </c>
      <c r="AK70" s="31">
        <v>3204</v>
      </c>
      <c r="AL70" s="31">
        <v>394</v>
      </c>
      <c r="AM70" s="31">
        <v>2421</v>
      </c>
      <c r="AN70" s="31">
        <v>30033</v>
      </c>
      <c r="AO70" s="31">
        <v>8828</v>
      </c>
      <c r="AP70" s="17" t="s">
        <v>55</v>
      </c>
      <c r="AQ70" s="32">
        <v>373417</v>
      </c>
      <c r="AR70" s="6"/>
    </row>
    <row r="71" spans="1:44" ht="15" customHeight="1" x14ac:dyDescent="0.25">
      <c r="A71" t="s">
        <v>51</v>
      </c>
      <c r="B71" s="185" t="s">
        <v>74</v>
      </c>
      <c r="C71" s="13">
        <v>4</v>
      </c>
      <c r="D71" s="14">
        <v>464193</v>
      </c>
      <c r="E71" s="15">
        <v>3787</v>
      </c>
      <c r="F71" s="16">
        <v>25943</v>
      </c>
      <c r="G71" s="16">
        <v>25041</v>
      </c>
      <c r="H71" s="16">
        <v>7645</v>
      </c>
      <c r="I71" s="16">
        <v>9260</v>
      </c>
      <c r="J71" s="16">
        <v>847</v>
      </c>
      <c r="K71" s="16">
        <v>2500</v>
      </c>
      <c r="L71" s="16">
        <v>11846</v>
      </c>
      <c r="M71" s="16">
        <v>7245</v>
      </c>
      <c r="N71" s="16">
        <v>56609</v>
      </c>
      <c r="O71" s="16">
        <v>45300</v>
      </c>
      <c r="P71" s="16">
        <v>16275</v>
      </c>
      <c r="Q71" s="16">
        <v>8487</v>
      </c>
      <c r="R71" s="16">
        <v>3554</v>
      </c>
      <c r="S71" s="16">
        <v>515</v>
      </c>
      <c r="T71" s="16">
        <v>1991</v>
      </c>
      <c r="U71" s="16">
        <v>19075</v>
      </c>
      <c r="V71" s="16">
        <v>19386</v>
      </c>
      <c r="W71" s="16">
        <v>329</v>
      </c>
      <c r="X71" s="16">
        <v>100</v>
      </c>
      <c r="Y71" s="16">
        <v>638</v>
      </c>
      <c r="Z71" s="16">
        <v>1490</v>
      </c>
      <c r="AA71" s="16">
        <v>5503</v>
      </c>
      <c r="AB71" s="16">
        <v>887</v>
      </c>
      <c r="AC71" s="16">
        <v>1227</v>
      </c>
      <c r="AD71" s="16">
        <v>3596</v>
      </c>
      <c r="AE71" s="16">
        <v>47481</v>
      </c>
      <c r="AF71" s="16">
        <v>243</v>
      </c>
      <c r="AG71" s="16">
        <v>882</v>
      </c>
      <c r="AH71" s="16">
        <v>33894</v>
      </c>
      <c r="AI71" s="16">
        <v>3767</v>
      </c>
      <c r="AJ71" s="16">
        <v>21324</v>
      </c>
      <c r="AK71" s="16">
        <v>7528</v>
      </c>
      <c r="AL71" s="16">
        <v>943</v>
      </c>
      <c r="AM71" s="16">
        <v>3945</v>
      </c>
      <c r="AN71" s="16">
        <v>43614</v>
      </c>
      <c r="AO71" s="16">
        <v>21496</v>
      </c>
      <c r="AP71" s="19" t="s">
        <v>56</v>
      </c>
      <c r="AQ71" s="18">
        <v>528356</v>
      </c>
      <c r="AR71" s="6"/>
    </row>
    <row r="72" spans="1:44" ht="15" customHeight="1" x14ac:dyDescent="0.25">
      <c r="A72" t="s">
        <v>51</v>
      </c>
      <c r="B72" s="185" t="s">
        <v>74</v>
      </c>
      <c r="C72" s="13">
        <v>3</v>
      </c>
      <c r="D72" s="14">
        <v>613372</v>
      </c>
      <c r="E72" s="15">
        <v>4657</v>
      </c>
      <c r="F72" s="16">
        <v>47150</v>
      </c>
      <c r="G72" s="16">
        <v>25707</v>
      </c>
      <c r="H72" s="16">
        <v>8957</v>
      </c>
      <c r="I72" s="16">
        <v>19363</v>
      </c>
      <c r="J72" s="16">
        <v>814</v>
      </c>
      <c r="K72" s="16">
        <v>2922</v>
      </c>
      <c r="L72" s="16">
        <v>8933</v>
      </c>
      <c r="M72" s="16">
        <v>6691</v>
      </c>
      <c r="N72" s="16">
        <v>92051</v>
      </c>
      <c r="O72" s="16">
        <v>73374</v>
      </c>
      <c r="P72" s="16">
        <v>11408</v>
      </c>
      <c r="Q72" s="16">
        <v>16156</v>
      </c>
      <c r="R72" s="16">
        <v>4802</v>
      </c>
      <c r="S72" s="16">
        <v>633</v>
      </c>
      <c r="T72" s="16">
        <v>2165</v>
      </c>
      <c r="U72" s="16">
        <v>36934</v>
      </c>
      <c r="V72" s="16">
        <v>19764</v>
      </c>
      <c r="W72" s="16">
        <v>567</v>
      </c>
      <c r="X72" s="16">
        <v>251</v>
      </c>
      <c r="Y72" s="16">
        <v>1046</v>
      </c>
      <c r="Z72" s="16">
        <v>2215</v>
      </c>
      <c r="AA72" s="16">
        <v>11172</v>
      </c>
      <c r="AB72" s="16">
        <v>2281</v>
      </c>
      <c r="AC72" s="16">
        <v>755</v>
      </c>
      <c r="AD72" s="16">
        <v>2750</v>
      </c>
      <c r="AE72" s="16">
        <v>34838</v>
      </c>
      <c r="AF72" s="16">
        <v>624</v>
      </c>
      <c r="AG72" s="16">
        <v>3803</v>
      </c>
      <c r="AH72" s="16">
        <v>25573</v>
      </c>
      <c r="AI72" s="16">
        <v>5921</v>
      </c>
      <c r="AJ72" s="16">
        <v>26474</v>
      </c>
      <c r="AK72" s="16">
        <v>7816</v>
      </c>
      <c r="AL72" s="16">
        <v>1383</v>
      </c>
      <c r="AM72" s="16">
        <v>5500</v>
      </c>
      <c r="AN72" s="16">
        <v>55038</v>
      </c>
      <c r="AO72" s="16">
        <v>42884</v>
      </c>
      <c r="AP72" s="19" t="s">
        <v>57</v>
      </c>
      <c r="AQ72" s="18">
        <v>503765</v>
      </c>
      <c r="AR72" s="6"/>
    </row>
    <row r="73" spans="1:44" ht="15" customHeight="1" x14ac:dyDescent="0.25">
      <c r="A73" t="s">
        <v>51</v>
      </c>
      <c r="B73" s="185" t="s">
        <v>74</v>
      </c>
      <c r="C73" s="13">
        <v>2</v>
      </c>
      <c r="D73" s="14">
        <v>611610</v>
      </c>
      <c r="E73" s="15">
        <v>4494</v>
      </c>
      <c r="F73" s="16">
        <v>45639</v>
      </c>
      <c r="G73" s="16">
        <v>14728</v>
      </c>
      <c r="H73" s="16">
        <v>3068</v>
      </c>
      <c r="I73" s="16">
        <v>19877</v>
      </c>
      <c r="J73" s="16">
        <v>168</v>
      </c>
      <c r="K73" s="16">
        <v>1641</v>
      </c>
      <c r="L73" s="16">
        <v>10136</v>
      </c>
      <c r="M73" s="16">
        <v>4689</v>
      </c>
      <c r="N73" s="16">
        <v>113998</v>
      </c>
      <c r="O73" s="16">
        <v>83999</v>
      </c>
      <c r="P73" s="16">
        <v>22236</v>
      </c>
      <c r="Q73" s="16">
        <v>21186</v>
      </c>
      <c r="R73" s="16">
        <v>2772</v>
      </c>
      <c r="S73" s="16">
        <v>461</v>
      </c>
      <c r="T73" s="16">
        <v>2485</v>
      </c>
      <c r="U73" s="16">
        <v>38897</v>
      </c>
      <c r="V73" s="16">
        <v>20076</v>
      </c>
      <c r="W73" s="16">
        <v>329</v>
      </c>
      <c r="X73" s="16">
        <v>91</v>
      </c>
      <c r="Y73" s="16">
        <v>851</v>
      </c>
      <c r="Z73" s="16">
        <v>2525</v>
      </c>
      <c r="AA73" s="16">
        <v>20683</v>
      </c>
      <c r="AB73" s="16">
        <v>2381</v>
      </c>
      <c r="AC73" s="16">
        <v>1076</v>
      </c>
      <c r="AD73" s="16">
        <v>2234</v>
      </c>
      <c r="AE73" s="16">
        <v>26449</v>
      </c>
      <c r="AF73" s="16">
        <v>469</v>
      </c>
      <c r="AG73" s="16">
        <v>1469</v>
      </c>
      <c r="AH73" s="16">
        <v>8059</v>
      </c>
      <c r="AI73" s="16">
        <v>3393</v>
      </c>
      <c r="AJ73" s="16">
        <v>17396</v>
      </c>
      <c r="AK73" s="16">
        <v>3347</v>
      </c>
      <c r="AL73" s="16">
        <v>830</v>
      </c>
      <c r="AM73" s="16">
        <v>1873</v>
      </c>
      <c r="AN73" s="16">
        <v>60324</v>
      </c>
      <c r="AO73" s="16">
        <v>47281</v>
      </c>
      <c r="AP73" s="19" t="s">
        <v>58</v>
      </c>
      <c r="AQ73" s="18">
        <v>3829</v>
      </c>
      <c r="AR73" s="6"/>
    </row>
    <row r="74" spans="1:44" ht="15" customHeight="1" x14ac:dyDescent="0.25">
      <c r="A74" t="s">
        <v>51</v>
      </c>
      <c r="B74" s="185" t="s">
        <v>74</v>
      </c>
      <c r="C74" s="13">
        <v>1</v>
      </c>
      <c r="D74" s="14">
        <v>517878</v>
      </c>
      <c r="E74" s="15">
        <v>1699</v>
      </c>
      <c r="F74" s="16">
        <v>15943</v>
      </c>
      <c r="G74" s="16">
        <v>48368</v>
      </c>
      <c r="H74" s="16">
        <v>6851</v>
      </c>
      <c r="I74" s="16">
        <v>19066</v>
      </c>
      <c r="J74" s="16">
        <v>214</v>
      </c>
      <c r="K74" s="16">
        <v>3327</v>
      </c>
      <c r="L74" s="16">
        <v>18396</v>
      </c>
      <c r="M74" s="16">
        <v>7233</v>
      </c>
      <c r="N74" s="16">
        <v>42584</v>
      </c>
      <c r="O74" s="16">
        <v>28035</v>
      </c>
      <c r="P74" s="16">
        <v>26798</v>
      </c>
      <c r="Q74" s="16">
        <v>8143</v>
      </c>
      <c r="R74" s="16">
        <v>647</v>
      </c>
      <c r="S74" s="16">
        <v>173</v>
      </c>
      <c r="T74" s="16">
        <v>1961</v>
      </c>
      <c r="U74" s="16">
        <v>44830</v>
      </c>
      <c r="V74" s="16">
        <v>31807</v>
      </c>
      <c r="W74" s="16">
        <v>124</v>
      </c>
      <c r="X74" s="16">
        <v>199</v>
      </c>
      <c r="Y74" s="16">
        <v>408</v>
      </c>
      <c r="Z74" s="16">
        <v>1408</v>
      </c>
      <c r="AA74" s="16">
        <v>26725</v>
      </c>
      <c r="AB74" s="16">
        <v>785</v>
      </c>
      <c r="AC74" s="16">
        <v>658</v>
      </c>
      <c r="AD74" s="16">
        <v>1853</v>
      </c>
      <c r="AE74" s="16">
        <v>41148</v>
      </c>
      <c r="AF74" s="16">
        <v>28</v>
      </c>
      <c r="AG74" s="16">
        <v>319</v>
      </c>
      <c r="AH74" s="16">
        <v>1033</v>
      </c>
      <c r="AI74" s="16">
        <v>930</v>
      </c>
      <c r="AJ74" s="16">
        <v>27340</v>
      </c>
      <c r="AK74" s="16">
        <v>400</v>
      </c>
      <c r="AL74" s="16">
        <v>92</v>
      </c>
      <c r="AM74" s="16">
        <v>261</v>
      </c>
      <c r="AN74" s="16">
        <v>73126</v>
      </c>
      <c r="AO74" s="16">
        <v>34966</v>
      </c>
      <c r="AP74" s="19" t="s">
        <v>59</v>
      </c>
      <c r="AQ74" s="18">
        <v>22742</v>
      </c>
      <c r="AR74" s="6"/>
    </row>
    <row r="75" spans="1:44" ht="15" customHeight="1" x14ac:dyDescent="0.25">
      <c r="A75" t="s">
        <v>51</v>
      </c>
      <c r="B75" s="185" t="s">
        <v>74</v>
      </c>
      <c r="C75" s="13" t="s">
        <v>60</v>
      </c>
      <c r="D75" s="14">
        <v>2511043</v>
      </c>
      <c r="E75" s="15">
        <v>16526</v>
      </c>
      <c r="F75" s="16">
        <v>141451</v>
      </c>
      <c r="G75" s="16">
        <v>145463</v>
      </c>
      <c r="H75" s="16">
        <v>47161</v>
      </c>
      <c r="I75" s="16">
        <v>72211</v>
      </c>
      <c r="J75" s="16">
        <v>5568</v>
      </c>
      <c r="K75" s="16">
        <v>12642</v>
      </c>
      <c r="L75" s="16">
        <v>56415</v>
      </c>
      <c r="M75" s="16">
        <v>29248</v>
      </c>
      <c r="N75" s="16">
        <v>337730</v>
      </c>
      <c r="O75" s="16">
        <v>250110</v>
      </c>
      <c r="P75" s="16">
        <v>81424</v>
      </c>
      <c r="Q75" s="16">
        <v>57743</v>
      </c>
      <c r="R75" s="16">
        <v>13780</v>
      </c>
      <c r="S75" s="16">
        <v>2234</v>
      </c>
      <c r="T75" s="16">
        <v>10418</v>
      </c>
      <c r="U75" s="16">
        <v>156613</v>
      </c>
      <c r="V75" s="16">
        <v>101978</v>
      </c>
      <c r="W75" s="16">
        <v>1668</v>
      </c>
      <c r="X75" s="16">
        <v>1203</v>
      </c>
      <c r="Y75" s="16">
        <v>3325</v>
      </c>
      <c r="Z75" s="16">
        <v>8997</v>
      </c>
      <c r="AA75" s="16">
        <v>65289</v>
      </c>
      <c r="AB75" s="16">
        <v>6696</v>
      </c>
      <c r="AC75" s="16">
        <v>4938</v>
      </c>
      <c r="AD75" s="16">
        <v>13216</v>
      </c>
      <c r="AE75" s="16">
        <v>185847</v>
      </c>
      <c r="AF75" s="16">
        <v>1519</v>
      </c>
      <c r="AG75" s="16">
        <v>6904</v>
      </c>
      <c r="AH75" s="16">
        <v>95926</v>
      </c>
      <c r="AI75" s="16">
        <v>15220</v>
      </c>
      <c r="AJ75" s="16">
        <v>104053</v>
      </c>
      <c r="AK75" s="16">
        <v>22295</v>
      </c>
      <c r="AL75" s="16">
        <v>3642</v>
      </c>
      <c r="AM75" s="16">
        <v>14000</v>
      </c>
      <c r="AN75" s="16">
        <v>262135</v>
      </c>
      <c r="AO75" s="16">
        <v>155455</v>
      </c>
      <c r="AP75" s="19" t="s">
        <v>61</v>
      </c>
      <c r="AQ75" s="18">
        <v>1432109</v>
      </c>
      <c r="AR75" s="6"/>
    </row>
    <row r="76" spans="1:44" s="20" customFormat="1" ht="15" customHeight="1" x14ac:dyDescent="0.25">
      <c r="A76" s="20" t="s">
        <v>51</v>
      </c>
      <c r="B76" s="33" t="s">
        <v>62</v>
      </c>
      <c r="C76" s="34" t="s">
        <v>63</v>
      </c>
      <c r="D76" s="52">
        <v>2.77</v>
      </c>
      <c r="E76" s="51">
        <v>2.98</v>
      </c>
      <c r="F76" s="50">
        <v>2.73</v>
      </c>
      <c r="G76" s="50">
        <v>2.84</v>
      </c>
      <c r="H76" s="50">
        <v>3.68</v>
      </c>
      <c r="I76" s="50">
        <v>2.4500000000000002</v>
      </c>
      <c r="J76" s="50">
        <v>4.3099999999999996</v>
      </c>
      <c r="K76" s="50">
        <v>2.9</v>
      </c>
      <c r="L76" s="50">
        <v>2.63</v>
      </c>
      <c r="M76" s="50">
        <v>2.82</v>
      </c>
      <c r="N76" s="50">
        <v>2.77</v>
      </c>
      <c r="O76" s="50">
        <v>2.78</v>
      </c>
      <c r="P76" s="50">
        <v>2.38</v>
      </c>
      <c r="Q76" s="50">
        <v>2.63</v>
      </c>
      <c r="R76" s="50">
        <v>3.25</v>
      </c>
      <c r="S76" s="50">
        <v>3.27</v>
      </c>
      <c r="T76" s="50">
        <v>2.92</v>
      </c>
      <c r="U76" s="50">
        <v>2.52</v>
      </c>
      <c r="V76" s="50">
        <v>2.58</v>
      </c>
      <c r="W76" s="50">
        <v>3.23</v>
      </c>
      <c r="X76" s="50">
        <v>3.61</v>
      </c>
      <c r="Y76" s="50">
        <v>2.92</v>
      </c>
      <c r="Z76" s="50">
        <v>2.87</v>
      </c>
      <c r="AA76" s="50">
        <v>1.99</v>
      </c>
      <c r="AB76" s="50">
        <v>2.65</v>
      </c>
      <c r="AC76" s="50">
        <v>3.26</v>
      </c>
      <c r="AD76" s="50">
        <v>3.24</v>
      </c>
      <c r="AE76" s="50">
        <v>3.06</v>
      </c>
      <c r="AF76" s="50">
        <v>3.02</v>
      </c>
      <c r="AG76" s="50">
        <v>2.95</v>
      </c>
      <c r="AH76" s="50">
        <v>3.82</v>
      </c>
      <c r="AI76" s="50">
        <v>3.06</v>
      </c>
      <c r="AJ76" s="50">
        <v>2.73</v>
      </c>
      <c r="AK76" s="50">
        <v>3.44</v>
      </c>
      <c r="AL76" s="50">
        <v>3.2</v>
      </c>
      <c r="AM76" s="50">
        <v>3.46</v>
      </c>
      <c r="AN76" s="50">
        <v>2.61</v>
      </c>
      <c r="AO76" s="50">
        <v>2.5</v>
      </c>
      <c r="AP76" s="38" t="s">
        <v>64</v>
      </c>
      <c r="AQ76" s="49" t="s">
        <v>65</v>
      </c>
      <c r="AR76" s="27"/>
    </row>
    <row r="77" spans="1:44" x14ac:dyDescent="0.25"/>
    <row r="78" spans="1:44" x14ac:dyDescent="0.25">
      <c r="B78" s="3" t="s">
        <v>214</v>
      </c>
    </row>
    <row r="79" spans="1:44" x14ac:dyDescent="0.25">
      <c r="B79" s="3" t="s">
        <v>213</v>
      </c>
    </row>
    <row r="80" spans="1:44" x14ac:dyDescent="0.25"/>
    <row r="81" spans="2:2" x14ac:dyDescent="0.25">
      <c r="B81" s="3" t="s">
        <v>75</v>
      </c>
    </row>
    <row r="82" spans="2:2" x14ac:dyDescent="0.25">
      <c r="B82" s="3" t="s">
        <v>76</v>
      </c>
    </row>
    <row r="83" spans="2:2" x14ac:dyDescent="0.25">
      <c r="B83" s="186" t="s">
        <v>212</v>
      </c>
    </row>
  </sheetData>
  <mergeCells count="9">
    <mergeCell ref="B5:B6"/>
    <mergeCell ref="C5:C6"/>
    <mergeCell ref="D5:AM5"/>
    <mergeCell ref="AP5:AQ6"/>
    <mergeCell ref="C1:AP1"/>
    <mergeCell ref="C2:AQ2"/>
    <mergeCell ref="C3:AI3"/>
    <mergeCell ref="AJ3:AQ3"/>
    <mergeCell ref="C4:AP4"/>
  </mergeCells>
  <pageMargins left="0.25" right="0.25" top="0.75" bottom="0.75" header="0.3" footer="0.3"/>
  <pageSetup paperSize="5" scale="34"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83"/>
  <sheetViews>
    <sheetView tabSelected="1" topLeftCell="B1" zoomScale="40" zoomScaleNormal="40" workbookViewId="0">
      <selection activeCell="B5" sqref="B5:B6"/>
    </sheetView>
  </sheetViews>
  <sheetFormatPr defaultColWidth="0" defaultRowHeight="15" zeroHeight="1" x14ac:dyDescent="0.25"/>
  <cols>
    <col min="1" max="1" width="0" hidden="1" customWidth="1"/>
    <col min="2" max="2" width="45.5703125" style="3" customWidth="1"/>
    <col min="3" max="3" width="3.85546875" style="40" customWidth="1"/>
    <col min="4" max="4" width="11.140625" style="3" customWidth="1"/>
    <col min="5" max="44" width="11.140625" customWidth="1"/>
    <col min="45" max="16384" width="11.140625" hidden="1"/>
  </cols>
  <sheetData>
    <row r="1" spans="1:44" s="1" customFormat="1" ht="15.75" x14ac:dyDescent="0.25">
      <c r="A1" s="1" t="s">
        <v>0</v>
      </c>
      <c r="B1" s="2" t="s">
        <v>83</v>
      </c>
      <c r="C1" s="194"/>
      <c r="D1" s="195"/>
      <c r="E1" s="195"/>
      <c r="F1" s="195"/>
      <c r="G1" s="195"/>
      <c r="H1" s="195"/>
      <c r="I1" s="195"/>
      <c r="J1" s="195"/>
      <c r="K1" s="195"/>
      <c r="L1" s="195"/>
      <c r="M1" s="195"/>
      <c r="N1" s="195"/>
      <c r="O1" s="195"/>
      <c r="P1" s="195"/>
      <c r="Q1" s="195"/>
      <c r="R1" s="195"/>
      <c r="S1" s="195"/>
      <c r="T1" s="195"/>
      <c r="U1" s="195"/>
      <c r="V1" s="195"/>
      <c r="W1" s="195"/>
      <c r="X1" s="195"/>
      <c r="Y1" s="195"/>
      <c r="Z1" s="195"/>
      <c r="AA1" s="195"/>
      <c r="AB1" s="195"/>
      <c r="AC1" s="195"/>
      <c r="AD1" s="195"/>
      <c r="AE1" s="195"/>
      <c r="AF1" s="195"/>
      <c r="AG1" s="195"/>
      <c r="AH1" s="195"/>
      <c r="AI1" s="195"/>
      <c r="AJ1" s="195"/>
      <c r="AK1" s="195"/>
      <c r="AL1" s="195"/>
      <c r="AM1" s="195"/>
      <c r="AN1" s="195"/>
      <c r="AO1" s="195"/>
      <c r="AP1" s="195"/>
    </row>
    <row r="2" spans="1:44" s="1" customFormat="1" ht="15.75" x14ac:dyDescent="0.25">
      <c r="A2" s="1" t="s">
        <v>2</v>
      </c>
      <c r="B2" s="2"/>
      <c r="C2" s="194" t="s">
        <v>82</v>
      </c>
      <c r="D2" s="195"/>
      <c r="E2" s="195"/>
      <c r="F2" s="195"/>
      <c r="G2" s="195"/>
      <c r="H2" s="195"/>
      <c r="I2" s="195"/>
      <c r="J2" s="195"/>
      <c r="K2" s="195"/>
      <c r="L2" s="195"/>
      <c r="M2" s="195"/>
      <c r="N2" s="195"/>
      <c r="O2" s="195"/>
      <c r="P2" s="195"/>
      <c r="Q2" s="195"/>
      <c r="R2" s="195"/>
      <c r="S2" s="195"/>
      <c r="T2" s="195"/>
      <c r="U2" s="195"/>
      <c r="V2" s="195"/>
      <c r="W2" s="195"/>
      <c r="X2" s="195"/>
      <c r="Y2" s="195"/>
      <c r="Z2" s="195"/>
      <c r="AA2" s="195"/>
      <c r="AB2" s="195"/>
      <c r="AC2" s="195"/>
      <c r="AD2" s="195"/>
      <c r="AE2" s="195"/>
      <c r="AF2" s="195"/>
      <c r="AG2" s="195"/>
      <c r="AH2" s="195"/>
      <c r="AI2" s="195"/>
      <c r="AJ2" s="195"/>
      <c r="AK2" s="195"/>
      <c r="AL2" s="195"/>
      <c r="AM2" s="195"/>
      <c r="AN2" s="195"/>
      <c r="AO2" s="195"/>
      <c r="AP2" s="195"/>
      <c r="AQ2" s="195"/>
    </row>
    <row r="3" spans="1:44" s="1" customFormat="1" ht="15.75" x14ac:dyDescent="0.25">
      <c r="A3" s="1" t="s">
        <v>4</v>
      </c>
      <c r="B3" s="2"/>
      <c r="C3" s="194" t="s">
        <v>5</v>
      </c>
      <c r="D3" s="195"/>
      <c r="E3" s="195"/>
      <c r="F3" s="195"/>
      <c r="G3" s="195"/>
      <c r="H3" s="195"/>
      <c r="I3" s="195"/>
      <c r="J3" s="195"/>
      <c r="K3" s="195"/>
      <c r="L3" s="195"/>
      <c r="M3" s="195"/>
      <c r="N3" s="195"/>
      <c r="O3" s="195"/>
      <c r="P3" s="195"/>
      <c r="Q3" s="195"/>
      <c r="R3" s="195"/>
      <c r="S3" s="195"/>
      <c r="T3" s="195"/>
      <c r="U3" s="195"/>
      <c r="V3" s="195"/>
      <c r="W3" s="195"/>
      <c r="X3" s="195"/>
      <c r="Y3" s="195"/>
      <c r="Z3" s="195"/>
      <c r="AA3" s="195"/>
      <c r="AB3" s="195"/>
      <c r="AC3" s="195"/>
      <c r="AD3" s="195"/>
      <c r="AE3" s="195"/>
      <c r="AF3" s="195"/>
      <c r="AG3" s="195"/>
      <c r="AH3" s="195"/>
      <c r="AI3" s="195"/>
      <c r="AJ3" s="194" t="s">
        <v>77</v>
      </c>
      <c r="AK3" s="195"/>
      <c r="AL3" s="195"/>
      <c r="AM3" s="195"/>
      <c r="AN3" s="195"/>
      <c r="AO3" s="195"/>
      <c r="AP3" s="195"/>
      <c r="AQ3" s="195"/>
    </row>
    <row r="4" spans="1:44" x14ac:dyDescent="0.25">
      <c r="A4" t="s">
        <v>6</v>
      </c>
      <c r="B4" s="3" t="s">
        <v>7</v>
      </c>
      <c r="C4" s="196"/>
      <c r="D4" s="197"/>
      <c r="E4" s="197"/>
      <c r="F4" s="197"/>
      <c r="G4" s="197"/>
      <c r="H4" s="197"/>
      <c r="I4" s="197"/>
      <c r="J4" s="197"/>
      <c r="K4" s="197"/>
      <c r="L4" s="197"/>
      <c r="M4" s="197"/>
      <c r="N4" s="197"/>
      <c r="O4" s="197"/>
      <c r="P4" s="197"/>
      <c r="Q4" s="197"/>
      <c r="R4" s="197"/>
      <c r="S4" s="197"/>
      <c r="T4" s="197"/>
      <c r="U4" s="197"/>
      <c r="V4" s="197"/>
      <c r="W4" s="197"/>
      <c r="X4" s="197"/>
      <c r="Y4" s="197"/>
      <c r="Z4" s="197"/>
      <c r="AA4" s="197"/>
      <c r="AB4" s="197"/>
      <c r="AC4" s="197"/>
      <c r="AD4" s="197"/>
      <c r="AE4" s="197"/>
      <c r="AF4" s="197"/>
      <c r="AG4" s="197"/>
      <c r="AH4" s="197"/>
      <c r="AI4" s="197"/>
      <c r="AJ4" s="197"/>
      <c r="AK4" s="197"/>
      <c r="AL4" s="197"/>
      <c r="AM4" s="197"/>
      <c r="AN4" s="197"/>
      <c r="AO4" s="197"/>
      <c r="AP4" s="197"/>
    </row>
    <row r="5" spans="1:44" ht="14.45" customHeight="1" x14ac:dyDescent="0.25">
      <c r="A5" t="s">
        <v>8</v>
      </c>
      <c r="B5" s="187" t="s">
        <v>7</v>
      </c>
      <c r="C5" s="188" t="s">
        <v>9</v>
      </c>
      <c r="D5" s="189" t="s">
        <v>10</v>
      </c>
      <c r="E5" s="189"/>
      <c r="F5" s="189"/>
      <c r="G5" s="189"/>
      <c r="H5" s="189"/>
      <c r="I5" s="189"/>
      <c r="J5" s="189"/>
      <c r="K5" s="189"/>
      <c r="L5" s="189"/>
      <c r="M5" s="189"/>
      <c r="N5" s="189"/>
      <c r="O5" s="189"/>
      <c r="P5" s="189"/>
      <c r="Q5" s="189"/>
      <c r="R5" s="189"/>
      <c r="S5" s="189"/>
      <c r="T5" s="189"/>
      <c r="U5" s="189"/>
      <c r="V5" s="189"/>
      <c r="W5" s="189"/>
      <c r="X5" s="189"/>
      <c r="Y5" s="189"/>
      <c r="Z5" s="189"/>
      <c r="AA5" s="189"/>
      <c r="AB5" s="189"/>
      <c r="AC5" s="189"/>
      <c r="AD5" s="189"/>
      <c r="AE5" s="189"/>
      <c r="AF5" s="189"/>
      <c r="AG5" s="189"/>
      <c r="AH5" s="189"/>
      <c r="AI5" s="189"/>
      <c r="AJ5" s="189"/>
      <c r="AK5" s="189"/>
      <c r="AL5" s="189"/>
      <c r="AM5" s="189"/>
      <c r="AN5" s="4"/>
      <c r="AO5" s="5"/>
      <c r="AP5" s="190" t="s">
        <v>11</v>
      </c>
      <c r="AQ5" s="191"/>
      <c r="AR5" s="6"/>
    </row>
    <row r="6" spans="1:44" s="7" customFormat="1" ht="141" customHeight="1" x14ac:dyDescent="0.25">
      <c r="A6" s="7" t="s">
        <v>12</v>
      </c>
      <c r="B6" s="187"/>
      <c r="C6" s="188"/>
      <c r="D6" s="8" t="s">
        <v>13</v>
      </c>
      <c r="E6" s="9" t="s">
        <v>14</v>
      </c>
      <c r="F6" s="10" t="s">
        <v>15</v>
      </c>
      <c r="G6" s="10" t="s">
        <v>16</v>
      </c>
      <c r="H6" s="10" t="s">
        <v>17</v>
      </c>
      <c r="I6" s="10" t="s">
        <v>18</v>
      </c>
      <c r="J6" s="9" t="s">
        <v>19</v>
      </c>
      <c r="K6" s="9" t="s">
        <v>20</v>
      </c>
      <c r="L6" s="9" t="s">
        <v>21</v>
      </c>
      <c r="M6" s="9" t="s">
        <v>22</v>
      </c>
      <c r="N6" s="9" t="s">
        <v>23</v>
      </c>
      <c r="O6" s="9" t="s">
        <v>24</v>
      </c>
      <c r="P6" s="9" t="s">
        <v>25</v>
      </c>
      <c r="Q6" s="9" t="s">
        <v>26</v>
      </c>
      <c r="R6" s="9" t="s">
        <v>27</v>
      </c>
      <c r="S6" s="9" t="s">
        <v>28</v>
      </c>
      <c r="T6" s="9" t="s">
        <v>29</v>
      </c>
      <c r="U6" s="9" t="s">
        <v>30</v>
      </c>
      <c r="V6" s="9" t="s">
        <v>31</v>
      </c>
      <c r="W6" s="9" t="s">
        <v>32</v>
      </c>
      <c r="X6" s="9" t="s">
        <v>33</v>
      </c>
      <c r="Y6" s="9" t="s">
        <v>34</v>
      </c>
      <c r="Z6" s="10" t="s">
        <v>35</v>
      </c>
      <c r="AA6" s="10" t="s">
        <v>36</v>
      </c>
      <c r="AB6" s="10" t="s">
        <v>37</v>
      </c>
      <c r="AC6" s="9" t="s">
        <v>38</v>
      </c>
      <c r="AD6" s="9" t="s">
        <v>39</v>
      </c>
      <c r="AE6" s="10" t="s">
        <v>40</v>
      </c>
      <c r="AF6" s="9" t="s">
        <v>41</v>
      </c>
      <c r="AG6" s="9" t="s">
        <v>42</v>
      </c>
      <c r="AH6" s="9" t="s">
        <v>43</v>
      </c>
      <c r="AI6" s="9" t="s">
        <v>44</v>
      </c>
      <c r="AJ6" s="10" t="s">
        <v>45</v>
      </c>
      <c r="AK6" s="9" t="s">
        <v>46</v>
      </c>
      <c r="AL6" s="9" t="s">
        <v>47</v>
      </c>
      <c r="AM6" s="9" t="s">
        <v>48</v>
      </c>
      <c r="AN6" s="10" t="s">
        <v>49</v>
      </c>
      <c r="AO6" s="10" t="s">
        <v>50</v>
      </c>
      <c r="AP6" s="199"/>
      <c r="AQ6" s="193"/>
      <c r="AR6" s="11"/>
    </row>
    <row r="7" spans="1:44" ht="15" customHeight="1" x14ac:dyDescent="0.25">
      <c r="A7" t="s">
        <v>51</v>
      </c>
      <c r="B7" s="12" t="s">
        <v>52</v>
      </c>
      <c r="C7" s="13">
        <v>5</v>
      </c>
      <c r="D7" s="14">
        <v>437</v>
      </c>
      <c r="E7" s="15">
        <v>3</v>
      </c>
      <c r="F7" s="16">
        <v>7</v>
      </c>
      <c r="G7" s="16">
        <v>57</v>
      </c>
      <c r="H7" s="16">
        <v>36</v>
      </c>
      <c r="I7" s="16">
        <v>15</v>
      </c>
      <c r="J7" s="16">
        <v>1</v>
      </c>
      <c r="K7" s="16">
        <v>16</v>
      </c>
      <c r="L7" s="16">
        <v>20</v>
      </c>
      <c r="M7" s="16">
        <v>6</v>
      </c>
      <c r="N7" s="16">
        <v>43</v>
      </c>
      <c r="O7" s="16">
        <v>13</v>
      </c>
      <c r="P7" s="16">
        <v>10</v>
      </c>
      <c r="Q7" s="16">
        <v>5</v>
      </c>
      <c r="R7" s="16" t="s">
        <v>53</v>
      </c>
      <c r="S7" s="16" t="s">
        <v>53</v>
      </c>
      <c r="T7" s="16">
        <v>3</v>
      </c>
      <c r="U7" s="16">
        <v>18</v>
      </c>
      <c r="V7" s="16">
        <v>22</v>
      </c>
      <c r="W7" s="16" t="s">
        <v>54</v>
      </c>
      <c r="X7" s="16" t="s">
        <v>53</v>
      </c>
      <c r="Y7" s="16" t="s">
        <v>53</v>
      </c>
      <c r="Z7" s="16">
        <v>5</v>
      </c>
      <c r="AA7" s="16">
        <v>6</v>
      </c>
      <c r="AB7" s="16">
        <v>1</v>
      </c>
      <c r="AC7" s="16">
        <v>7</v>
      </c>
      <c r="AD7" s="16">
        <v>16</v>
      </c>
      <c r="AE7" s="16">
        <v>24</v>
      </c>
      <c r="AF7" s="16" t="s">
        <v>54</v>
      </c>
      <c r="AG7" s="16" t="s">
        <v>53</v>
      </c>
      <c r="AH7" s="16">
        <v>10</v>
      </c>
      <c r="AI7" s="16" t="s">
        <v>54</v>
      </c>
      <c r="AJ7" s="16">
        <v>27</v>
      </c>
      <c r="AK7" s="16">
        <v>3</v>
      </c>
      <c r="AL7" s="16">
        <v>1</v>
      </c>
      <c r="AM7" s="16">
        <v>1</v>
      </c>
      <c r="AN7" s="16">
        <v>48</v>
      </c>
      <c r="AO7" s="16">
        <v>12</v>
      </c>
      <c r="AP7" s="17" t="s">
        <v>55</v>
      </c>
      <c r="AQ7" s="18">
        <v>1000</v>
      </c>
      <c r="AR7" s="6"/>
    </row>
    <row r="8" spans="1:44" ht="15" customHeight="1" x14ac:dyDescent="0.25">
      <c r="A8" t="s">
        <v>51</v>
      </c>
      <c r="B8" s="185" t="s">
        <v>52</v>
      </c>
      <c r="C8" s="13">
        <v>4</v>
      </c>
      <c r="D8" s="14">
        <v>735</v>
      </c>
      <c r="E8" s="15">
        <v>4</v>
      </c>
      <c r="F8" s="16">
        <v>48</v>
      </c>
      <c r="G8" s="16">
        <v>44</v>
      </c>
      <c r="H8" s="16">
        <v>20</v>
      </c>
      <c r="I8" s="16">
        <v>14</v>
      </c>
      <c r="J8" s="16" t="s">
        <v>53</v>
      </c>
      <c r="K8" s="16">
        <v>10</v>
      </c>
      <c r="L8" s="16">
        <v>31</v>
      </c>
      <c r="M8" s="16">
        <v>20</v>
      </c>
      <c r="N8" s="16">
        <v>80</v>
      </c>
      <c r="O8" s="16">
        <v>44</v>
      </c>
      <c r="P8" s="16">
        <v>45</v>
      </c>
      <c r="Q8" s="16">
        <v>19</v>
      </c>
      <c r="R8" s="16">
        <v>1</v>
      </c>
      <c r="S8" s="16">
        <v>1</v>
      </c>
      <c r="T8" s="16">
        <v>6</v>
      </c>
      <c r="U8" s="16">
        <v>41</v>
      </c>
      <c r="V8" s="16">
        <v>30</v>
      </c>
      <c r="W8" s="16" t="s">
        <v>54</v>
      </c>
      <c r="X8" s="16" t="s">
        <v>53</v>
      </c>
      <c r="Y8" s="16">
        <v>2</v>
      </c>
      <c r="Z8" s="16">
        <v>2</v>
      </c>
      <c r="AA8" s="16">
        <v>26</v>
      </c>
      <c r="AB8" s="16">
        <v>4</v>
      </c>
      <c r="AC8" s="16">
        <v>3</v>
      </c>
      <c r="AD8" s="16">
        <v>9</v>
      </c>
      <c r="AE8" s="16">
        <v>56</v>
      </c>
      <c r="AF8" s="16" t="s">
        <v>54</v>
      </c>
      <c r="AG8" s="16" t="s">
        <v>53</v>
      </c>
      <c r="AH8" s="16">
        <v>19</v>
      </c>
      <c r="AI8" s="16" t="s">
        <v>54</v>
      </c>
      <c r="AJ8" s="16">
        <v>39</v>
      </c>
      <c r="AK8" s="16">
        <v>14</v>
      </c>
      <c r="AL8" s="16" t="s">
        <v>53</v>
      </c>
      <c r="AM8" s="16">
        <v>2</v>
      </c>
      <c r="AN8" s="16">
        <v>68</v>
      </c>
      <c r="AO8" s="16">
        <v>32</v>
      </c>
      <c r="AP8" s="19" t="s">
        <v>56</v>
      </c>
      <c r="AQ8" s="18">
        <v>1428</v>
      </c>
      <c r="AR8" s="6"/>
    </row>
    <row r="9" spans="1:44" ht="15" customHeight="1" x14ac:dyDescent="0.25">
      <c r="A9" t="s">
        <v>51</v>
      </c>
      <c r="B9" s="185" t="s">
        <v>52</v>
      </c>
      <c r="C9" s="13">
        <v>3</v>
      </c>
      <c r="D9" s="14">
        <v>1288</v>
      </c>
      <c r="E9" s="15">
        <v>5</v>
      </c>
      <c r="F9" s="16">
        <v>88</v>
      </c>
      <c r="G9" s="16">
        <v>64</v>
      </c>
      <c r="H9" s="16">
        <v>19</v>
      </c>
      <c r="I9" s="16">
        <v>39</v>
      </c>
      <c r="J9" s="16">
        <v>3</v>
      </c>
      <c r="K9" s="16">
        <v>21</v>
      </c>
      <c r="L9" s="16">
        <v>23</v>
      </c>
      <c r="M9" s="16">
        <v>20</v>
      </c>
      <c r="N9" s="16">
        <v>148</v>
      </c>
      <c r="O9" s="16">
        <v>103</v>
      </c>
      <c r="P9" s="16">
        <v>33</v>
      </c>
      <c r="Q9" s="16">
        <v>34</v>
      </c>
      <c r="R9" s="16">
        <v>3</v>
      </c>
      <c r="S9" s="16">
        <v>3</v>
      </c>
      <c r="T9" s="16">
        <v>7</v>
      </c>
      <c r="U9" s="16">
        <v>101</v>
      </c>
      <c r="V9" s="16">
        <v>38</v>
      </c>
      <c r="W9" s="16" t="s">
        <v>54</v>
      </c>
      <c r="X9" s="16" t="s">
        <v>53</v>
      </c>
      <c r="Y9" s="16">
        <v>4</v>
      </c>
      <c r="Z9" s="16">
        <v>8</v>
      </c>
      <c r="AA9" s="16">
        <v>45</v>
      </c>
      <c r="AB9" s="16">
        <v>13</v>
      </c>
      <c r="AC9" s="16">
        <v>2</v>
      </c>
      <c r="AD9" s="16">
        <v>12</v>
      </c>
      <c r="AE9" s="16">
        <v>65</v>
      </c>
      <c r="AF9" s="16" t="s">
        <v>54</v>
      </c>
      <c r="AG9" s="16">
        <v>7</v>
      </c>
      <c r="AH9" s="16">
        <v>11</v>
      </c>
      <c r="AI9" s="16" t="s">
        <v>54</v>
      </c>
      <c r="AJ9" s="16">
        <v>68</v>
      </c>
      <c r="AK9" s="16">
        <v>20</v>
      </c>
      <c r="AL9" s="16">
        <v>3</v>
      </c>
      <c r="AM9" s="16">
        <v>4</v>
      </c>
      <c r="AN9" s="16">
        <v>137</v>
      </c>
      <c r="AO9" s="16">
        <v>134</v>
      </c>
      <c r="AP9" s="19" t="s">
        <v>57</v>
      </c>
      <c r="AQ9" s="18">
        <v>1243</v>
      </c>
      <c r="AR9" s="6"/>
    </row>
    <row r="10" spans="1:44" ht="15" customHeight="1" x14ac:dyDescent="0.25">
      <c r="A10" t="s">
        <v>51</v>
      </c>
      <c r="B10" s="185" t="s">
        <v>52</v>
      </c>
      <c r="C10" s="13">
        <v>2</v>
      </c>
      <c r="D10" s="14">
        <v>1695</v>
      </c>
      <c r="E10" s="15">
        <v>3</v>
      </c>
      <c r="F10" s="16">
        <v>111</v>
      </c>
      <c r="G10" s="16">
        <v>45</v>
      </c>
      <c r="H10" s="16">
        <v>12</v>
      </c>
      <c r="I10" s="16">
        <v>54</v>
      </c>
      <c r="J10" s="16" t="s">
        <v>53</v>
      </c>
      <c r="K10" s="16">
        <v>6</v>
      </c>
      <c r="L10" s="16">
        <v>41</v>
      </c>
      <c r="M10" s="16">
        <v>15</v>
      </c>
      <c r="N10" s="16">
        <v>293</v>
      </c>
      <c r="O10" s="16">
        <v>214</v>
      </c>
      <c r="P10" s="16">
        <v>73</v>
      </c>
      <c r="Q10" s="16">
        <v>57</v>
      </c>
      <c r="R10" s="16">
        <v>2</v>
      </c>
      <c r="S10" s="16">
        <v>1</v>
      </c>
      <c r="T10" s="16">
        <v>10</v>
      </c>
      <c r="U10" s="16">
        <v>105</v>
      </c>
      <c r="V10" s="16">
        <v>65</v>
      </c>
      <c r="W10" s="16" t="s">
        <v>54</v>
      </c>
      <c r="X10" s="16" t="s">
        <v>53</v>
      </c>
      <c r="Y10" s="16">
        <v>3</v>
      </c>
      <c r="Z10" s="16">
        <v>6</v>
      </c>
      <c r="AA10" s="16">
        <v>91</v>
      </c>
      <c r="AB10" s="16">
        <v>8</v>
      </c>
      <c r="AC10" s="16">
        <v>4</v>
      </c>
      <c r="AD10" s="16">
        <v>9</v>
      </c>
      <c r="AE10" s="16">
        <v>55</v>
      </c>
      <c r="AF10" s="16" t="s">
        <v>54</v>
      </c>
      <c r="AG10" s="16">
        <v>6</v>
      </c>
      <c r="AH10" s="16">
        <v>12</v>
      </c>
      <c r="AI10" s="16" t="s">
        <v>54</v>
      </c>
      <c r="AJ10" s="16">
        <v>38</v>
      </c>
      <c r="AK10" s="16">
        <v>8</v>
      </c>
      <c r="AL10" s="16">
        <v>2</v>
      </c>
      <c r="AM10" s="16">
        <v>1</v>
      </c>
      <c r="AN10" s="16">
        <v>207</v>
      </c>
      <c r="AO10" s="16">
        <v>135</v>
      </c>
      <c r="AP10" s="19" t="s">
        <v>58</v>
      </c>
      <c r="AQ10" s="18">
        <v>2</v>
      </c>
      <c r="AR10" s="6"/>
    </row>
    <row r="11" spans="1:44" ht="15" customHeight="1" x14ac:dyDescent="0.25">
      <c r="A11" t="s">
        <v>51</v>
      </c>
      <c r="B11" s="185" t="s">
        <v>52</v>
      </c>
      <c r="C11" s="13">
        <v>1</v>
      </c>
      <c r="D11" s="14">
        <v>1877</v>
      </c>
      <c r="E11" s="15">
        <v>4</v>
      </c>
      <c r="F11" s="16">
        <v>52</v>
      </c>
      <c r="G11" s="16">
        <v>172</v>
      </c>
      <c r="H11" s="16">
        <v>20</v>
      </c>
      <c r="I11" s="16">
        <v>73</v>
      </c>
      <c r="J11" s="16">
        <v>1</v>
      </c>
      <c r="K11" s="16">
        <v>26</v>
      </c>
      <c r="L11" s="16">
        <v>47</v>
      </c>
      <c r="M11" s="16">
        <v>20</v>
      </c>
      <c r="N11" s="16">
        <v>196</v>
      </c>
      <c r="O11" s="16">
        <v>121</v>
      </c>
      <c r="P11" s="16">
        <v>80</v>
      </c>
      <c r="Q11" s="16">
        <v>30</v>
      </c>
      <c r="R11" s="16" t="s">
        <v>53</v>
      </c>
      <c r="S11" s="16">
        <v>1</v>
      </c>
      <c r="T11" s="16">
        <v>7</v>
      </c>
      <c r="U11" s="16">
        <v>169</v>
      </c>
      <c r="V11" s="16">
        <v>131</v>
      </c>
      <c r="W11" s="16" t="s">
        <v>54</v>
      </c>
      <c r="X11" s="16" t="s">
        <v>53</v>
      </c>
      <c r="Y11" s="16" t="s">
        <v>53</v>
      </c>
      <c r="Z11" s="16">
        <v>10</v>
      </c>
      <c r="AA11" s="16">
        <v>87</v>
      </c>
      <c r="AB11" s="16">
        <v>3</v>
      </c>
      <c r="AC11" s="16">
        <v>6</v>
      </c>
      <c r="AD11" s="16">
        <v>12</v>
      </c>
      <c r="AE11" s="16">
        <v>82</v>
      </c>
      <c r="AF11" s="16" t="s">
        <v>54</v>
      </c>
      <c r="AG11" s="16">
        <v>2</v>
      </c>
      <c r="AH11" s="16">
        <v>4</v>
      </c>
      <c r="AI11" s="16" t="s">
        <v>54</v>
      </c>
      <c r="AJ11" s="16">
        <v>92</v>
      </c>
      <c r="AK11" s="16">
        <v>1</v>
      </c>
      <c r="AL11" s="16" t="s">
        <v>53</v>
      </c>
      <c r="AM11" s="16" t="s">
        <v>53</v>
      </c>
      <c r="AN11" s="16">
        <v>288</v>
      </c>
      <c r="AO11" s="16">
        <v>139</v>
      </c>
      <c r="AP11" s="19" t="s">
        <v>59</v>
      </c>
      <c r="AQ11" s="18">
        <v>70</v>
      </c>
      <c r="AR11" s="6"/>
    </row>
    <row r="12" spans="1:44" ht="15" customHeight="1" x14ac:dyDescent="0.25">
      <c r="A12" t="s">
        <v>51</v>
      </c>
      <c r="B12" s="185" t="s">
        <v>52</v>
      </c>
      <c r="C12" s="13" t="s">
        <v>60</v>
      </c>
      <c r="D12" s="14">
        <v>6032</v>
      </c>
      <c r="E12" s="15">
        <v>19</v>
      </c>
      <c r="F12" s="16">
        <v>306</v>
      </c>
      <c r="G12" s="16">
        <v>382</v>
      </c>
      <c r="H12" s="16">
        <v>107</v>
      </c>
      <c r="I12" s="16">
        <v>195</v>
      </c>
      <c r="J12" s="16">
        <v>5</v>
      </c>
      <c r="K12" s="16">
        <v>79</v>
      </c>
      <c r="L12" s="16">
        <v>162</v>
      </c>
      <c r="M12" s="16">
        <v>81</v>
      </c>
      <c r="N12" s="16">
        <v>760</v>
      </c>
      <c r="O12" s="16">
        <v>495</v>
      </c>
      <c r="P12" s="16">
        <v>241</v>
      </c>
      <c r="Q12" s="16">
        <v>145</v>
      </c>
      <c r="R12" s="16">
        <v>6</v>
      </c>
      <c r="S12" s="16">
        <v>6</v>
      </c>
      <c r="T12" s="16">
        <v>33</v>
      </c>
      <c r="U12" s="16">
        <v>434</v>
      </c>
      <c r="V12" s="16">
        <v>286</v>
      </c>
      <c r="W12" s="16">
        <v>2</v>
      </c>
      <c r="X12" s="16" t="s">
        <v>53</v>
      </c>
      <c r="Y12" s="16">
        <v>9</v>
      </c>
      <c r="Z12" s="16">
        <v>31</v>
      </c>
      <c r="AA12" s="16">
        <v>255</v>
      </c>
      <c r="AB12" s="16">
        <v>29</v>
      </c>
      <c r="AC12" s="16">
        <v>22</v>
      </c>
      <c r="AD12" s="16">
        <v>58</v>
      </c>
      <c r="AE12" s="16">
        <v>282</v>
      </c>
      <c r="AF12" s="16">
        <v>4</v>
      </c>
      <c r="AG12" s="16">
        <v>15</v>
      </c>
      <c r="AH12" s="16">
        <v>56</v>
      </c>
      <c r="AI12" s="16">
        <v>3</v>
      </c>
      <c r="AJ12" s="16">
        <v>264</v>
      </c>
      <c r="AK12" s="16">
        <v>46</v>
      </c>
      <c r="AL12" s="16">
        <v>6</v>
      </c>
      <c r="AM12" s="16">
        <v>8</v>
      </c>
      <c r="AN12" s="16">
        <v>748</v>
      </c>
      <c r="AO12" s="16">
        <v>452</v>
      </c>
      <c r="AP12" s="19" t="s">
        <v>61</v>
      </c>
      <c r="AQ12" s="18">
        <v>3743</v>
      </c>
      <c r="AR12" s="6"/>
    </row>
    <row r="13" spans="1:44" s="20" customFormat="1" ht="15" customHeight="1" x14ac:dyDescent="0.25">
      <c r="A13" s="20" t="s">
        <v>51</v>
      </c>
      <c r="B13" s="21" t="s">
        <v>62</v>
      </c>
      <c r="C13" s="22" t="s">
        <v>63</v>
      </c>
      <c r="D13" s="23">
        <v>2.36</v>
      </c>
      <c r="E13" s="24">
        <v>2.95</v>
      </c>
      <c r="F13" s="25">
        <v>2.5</v>
      </c>
      <c r="G13" s="25">
        <v>2.4</v>
      </c>
      <c r="H13" s="25">
        <v>3.37</v>
      </c>
      <c r="I13" s="25">
        <v>2.2000000000000002</v>
      </c>
      <c r="J13" s="25">
        <v>3</v>
      </c>
      <c r="K13" s="25">
        <v>2.8</v>
      </c>
      <c r="L13" s="25">
        <v>2.6</v>
      </c>
      <c r="M13" s="25">
        <v>2.72</v>
      </c>
      <c r="N13" s="25">
        <v>2.3199999999999998</v>
      </c>
      <c r="O13" s="25">
        <v>2.2200000000000002</v>
      </c>
      <c r="P13" s="25">
        <v>2.2999999999999998</v>
      </c>
      <c r="Q13" s="25">
        <v>2.39</v>
      </c>
      <c r="R13" s="25">
        <v>2.83</v>
      </c>
      <c r="S13" s="25">
        <v>2.67</v>
      </c>
      <c r="T13" s="25">
        <v>2.64</v>
      </c>
      <c r="U13" s="25">
        <v>2.16</v>
      </c>
      <c r="V13" s="25">
        <v>2.12</v>
      </c>
      <c r="W13" s="25" t="s">
        <v>54</v>
      </c>
      <c r="X13" s="25" t="s">
        <v>53</v>
      </c>
      <c r="Y13" s="25">
        <v>2.89</v>
      </c>
      <c r="Z13" s="25">
        <v>2.5499999999999998</v>
      </c>
      <c r="AA13" s="25">
        <v>2.11</v>
      </c>
      <c r="AB13" s="25">
        <v>2.72</v>
      </c>
      <c r="AC13" s="25">
        <v>3.05</v>
      </c>
      <c r="AD13" s="25">
        <v>3.14</v>
      </c>
      <c r="AE13" s="25">
        <v>2.59</v>
      </c>
      <c r="AF13" s="25" t="s">
        <v>54</v>
      </c>
      <c r="AG13" s="25">
        <v>2.33</v>
      </c>
      <c r="AH13" s="25">
        <v>3.34</v>
      </c>
      <c r="AI13" s="25" t="s">
        <v>54</v>
      </c>
      <c r="AJ13" s="25">
        <v>2.5099999999999998</v>
      </c>
      <c r="AK13" s="25">
        <v>3.22</v>
      </c>
      <c r="AL13" s="25">
        <v>3</v>
      </c>
      <c r="AM13" s="25">
        <v>3.38</v>
      </c>
      <c r="AN13" s="25">
        <v>2.17</v>
      </c>
      <c r="AO13" s="25">
        <v>2.21</v>
      </c>
      <c r="AP13" s="19" t="s">
        <v>64</v>
      </c>
      <c r="AQ13" s="26" t="s">
        <v>65</v>
      </c>
      <c r="AR13" s="27"/>
    </row>
    <row r="14" spans="1:44" ht="15" customHeight="1" x14ac:dyDescent="0.25">
      <c r="A14" t="s">
        <v>51</v>
      </c>
      <c r="B14" s="28" t="s">
        <v>66</v>
      </c>
      <c r="C14" s="29">
        <v>5</v>
      </c>
      <c r="D14" s="14">
        <v>76719</v>
      </c>
      <c r="E14" s="30">
        <v>158</v>
      </c>
      <c r="F14" s="31">
        <v>2420</v>
      </c>
      <c r="G14" s="31">
        <v>8880</v>
      </c>
      <c r="H14" s="31">
        <v>10594</v>
      </c>
      <c r="I14" s="31">
        <v>3384</v>
      </c>
      <c r="J14" s="31">
        <v>2417</v>
      </c>
      <c r="K14" s="31">
        <v>3133</v>
      </c>
      <c r="L14" s="31">
        <v>3228</v>
      </c>
      <c r="M14" s="31">
        <v>2205</v>
      </c>
      <c r="N14" s="31">
        <v>5054</v>
      </c>
      <c r="O14" s="31">
        <v>1920</v>
      </c>
      <c r="P14" s="31">
        <v>1167</v>
      </c>
      <c r="Q14" s="31">
        <v>838</v>
      </c>
      <c r="R14" s="31">
        <v>133</v>
      </c>
      <c r="S14" s="31">
        <v>28</v>
      </c>
      <c r="T14" s="31">
        <v>394</v>
      </c>
      <c r="U14" s="31">
        <v>3133</v>
      </c>
      <c r="V14" s="31">
        <v>2141</v>
      </c>
      <c r="W14" s="31">
        <v>6</v>
      </c>
      <c r="X14" s="31">
        <v>314</v>
      </c>
      <c r="Y14" s="31">
        <v>107</v>
      </c>
      <c r="Z14" s="31">
        <v>411</v>
      </c>
      <c r="AA14" s="31">
        <v>1434</v>
      </c>
      <c r="AB14" s="31">
        <v>520</v>
      </c>
      <c r="AC14" s="31">
        <v>1917</v>
      </c>
      <c r="AD14" s="31">
        <v>3600</v>
      </c>
      <c r="AE14" s="31">
        <v>3752</v>
      </c>
      <c r="AF14" s="31">
        <v>27</v>
      </c>
      <c r="AG14" s="31">
        <v>57</v>
      </c>
      <c r="AH14" s="31">
        <v>752</v>
      </c>
      <c r="AI14" s="31">
        <v>38</v>
      </c>
      <c r="AJ14" s="31">
        <v>4533</v>
      </c>
      <c r="AK14" s="31">
        <v>132</v>
      </c>
      <c r="AL14" s="31">
        <v>13</v>
      </c>
      <c r="AM14" s="31">
        <v>102</v>
      </c>
      <c r="AN14" s="31">
        <v>5388</v>
      </c>
      <c r="AO14" s="31">
        <v>2389</v>
      </c>
      <c r="AP14" s="17" t="s">
        <v>55</v>
      </c>
      <c r="AQ14" s="32">
        <v>41865</v>
      </c>
      <c r="AR14" s="6"/>
    </row>
    <row r="15" spans="1:44" ht="15" customHeight="1" x14ac:dyDescent="0.25">
      <c r="A15" t="s">
        <v>51</v>
      </c>
      <c r="B15" s="185" t="s">
        <v>66</v>
      </c>
      <c r="C15" s="13">
        <v>4</v>
      </c>
      <c r="D15" s="14">
        <v>71788</v>
      </c>
      <c r="E15" s="15">
        <v>298</v>
      </c>
      <c r="F15" s="16">
        <v>4855</v>
      </c>
      <c r="G15" s="16">
        <v>4292</v>
      </c>
      <c r="H15" s="16">
        <v>2370</v>
      </c>
      <c r="I15" s="16">
        <v>3473</v>
      </c>
      <c r="J15" s="16">
        <v>746</v>
      </c>
      <c r="K15" s="16">
        <v>2527</v>
      </c>
      <c r="L15" s="16">
        <v>3449</v>
      </c>
      <c r="M15" s="16">
        <v>2500</v>
      </c>
      <c r="N15" s="16">
        <v>5582</v>
      </c>
      <c r="O15" s="16">
        <v>3782</v>
      </c>
      <c r="P15" s="16">
        <v>2395</v>
      </c>
      <c r="Q15" s="16">
        <v>1399</v>
      </c>
      <c r="R15" s="16">
        <v>275</v>
      </c>
      <c r="S15" s="16">
        <v>31</v>
      </c>
      <c r="T15" s="16">
        <v>336</v>
      </c>
      <c r="U15" s="16">
        <v>2803</v>
      </c>
      <c r="V15" s="16">
        <v>2410</v>
      </c>
      <c r="W15" s="16">
        <v>9</v>
      </c>
      <c r="X15" s="16">
        <v>39</v>
      </c>
      <c r="Y15" s="16">
        <v>128</v>
      </c>
      <c r="Z15" s="16">
        <v>238</v>
      </c>
      <c r="AA15" s="16">
        <v>3223</v>
      </c>
      <c r="AB15" s="16">
        <v>662</v>
      </c>
      <c r="AC15" s="16">
        <v>1023</v>
      </c>
      <c r="AD15" s="16">
        <v>2308</v>
      </c>
      <c r="AE15" s="16">
        <v>4103</v>
      </c>
      <c r="AF15" s="16">
        <v>36</v>
      </c>
      <c r="AG15" s="16">
        <v>90</v>
      </c>
      <c r="AH15" s="16">
        <v>1091</v>
      </c>
      <c r="AI15" s="16">
        <v>63</v>
      </c>
      <c r="AJ15" s="16">
        <v>4422</v>
      </c>
      <c r="AK15" s="16">
        <v>273</v>
      </c>
      <c r="AL15" s="16">
        <v>23</v>
      </c>
      <c r="AM15" s="16">
        <v>139</v>
      </c>
      <c r="AN15" s="16">
        <v>6197</v>
      </c>
      <c r="AO15" s="16">
        <v>4198</v>
      </c>
      <c r="AP15" s="19" t="s">
        <v>56</v>
      </c>
      <c r="AQ15" s="18">
        <v>46586</v>
      </c>
      <c r="AR15" s="6"/>
    </row>
    <row r="16" spans="1:44" ht="15" customHeight="1" x14ac:dyDescent="0.25">
      <c r="A16" t="s">
        <v>51</v>
      </c>
      <c r="B16" s="185" t="s">
        <v>66</v>
      </c>
      <c r="C16" s="13">
        <v>3</v>
      </c>
      <c r="D16" s="14">
        <v>72631</v>
      </c>
      <c r="E16" s="15">
        <v>388</v>
      </c>
      <c r="F16" s="16">
        <v>5354</v>
      </c>
      <c r="G16" s="16">
        <v>3856</v>
      </c>
      <c r="H16" s="16">
        <v>2316</v>
      </c>
      <c r="I16" s="16">
        <v>4483</v>
      </c>
      <c r="J16" s="16">
        <v>482</v>
      </c>
      <c r="K16" s="16">
        <v>2464</v>
      </c>
      <c r="L16" s="16">
        <v>1928</v>
      </c>
      <c r="M16" s="16">
        <v>1534</v>
      </c>
      <c r="N16" s="16">
        <v>6447</v>
      </c>
      <c r="O16" s="16">
        <v>5169</v>
      </c>
      <c r="P16" s="16">
        <v>1234</v>
      </c>
      <c r="Q16" s="16">
        <v>2210</v>
      </c>
      <c r="R16" s="16">
        <v>274</v>
      </c>
      <c r="S16" s="16">
        <v>51</v>
      </c>
      <c r="T16" s="16">
        <v>259</v>
      </c>
      <c r="U16" s="16">
        <v>4501</v>
      </c>
      <c r="V16" s="16">
        <v>1885</v>
      </c>
      <c r="W16" s="16">
        <v>12</v>
      </c>
      <c r="X16" s="16">
        <v>82</v>
      </c>
      <c r="Y16" s="16">
        <v>158</v>
      </c>
      <c r="Z16" s="16">
        <v>266</v>
      </c>
      <c r="AA16" s="16">
        <v>4087</v>
      </c>
      <c r="AB16" s="16">
        <v>1145</v>
      </c>
      <c r="AC16" s="16">
        <v>547</v>
      </c>
      <c r="AD16" s="16">
        <v>1335</v>
      </c>
      <c r="AE16" s="16">
        <v>2556</v>
      </c>
      <c r="AF16" s="16">
        <v>61</v>
      </c>
      <c r="AG16" s="16">
        <v>366</v>
      </c>
      <c r="AH16" s="16">
        <v>921</v>
      </c>
      <c r="AI16" s="16">
        <v>44</v>
      </c>
      <c r="AJ16" s="16">
        <v>3624</v>
      </c>
      <c r="AK16" s="16">
        <v>245</v>
      </c>
      <c r="AL16" s="16">
        <v>35</v>
      </c>
      <c r="AM16" s="16">
        <v>142</v>
      </c>
      <c r="AN16" s="16">
        <v>6475</v>
      </c>
      <c r="AO16" s="16">
        <v>5695</v>
      </c>
      <c r="AP16" s="19" t="s">
        <v>57</v>
      </c>
      <c r="AQ16" s="18">
        <v>47500</v>
      </c>
      <c r="AR16" s="6"/>
    </row>
    <row r="17" spans="1:44" ht="15" customHeight="1" x14ac:dyDescent="0.25">
      <c r="A17" t="s">
        <v>51</v>
      </c>
      <c r="B17" s="185" t="s">
        <v>66</v>
      </c>
      <c r="C17" s="13">
        <v>2</v>
      </c>
      <c r="D17" s="14">
        <v>53658</v>
      </c>
      <c r="E17" s="15">
        <v>317</v>
      </c>
      <c r="F17" s="16">
        <v>3240</v>
      </c>
      <c r="G17" s="16">
        <v>1977</v>
      </c>
      <c r="H17" s="16">
        <v>740</v>
      </c>
      <c r="I17" s="16">
        <v>2912</v>
      </c>
      <c r="J17" s="16">
        <v>41</v>
      </c>
      <c r="K17" s="16">
        <v>1191</v>
      </c>
      <c r="L17" s="16">
        <v>1717</v>
      </c>
      <c r="M17" s="16">
        <v>778</v>
      </c>
      <c r="N17" s="16">
        <v>5752</v>
      </c>
      <c r="O17" s="16">
        <v>4915</v>
      </c>
      <c r="P17" s="16">
        <v>1831</v>
      </c>
      <c r="Q17" s="16">
        <v>2040</v>
      </c>
      <c r="R17" s="16">
        <v>113</v>
      </c>
      <c r="S17" s="16">
        <v>21</v>
      </c>
      <c r="T17" s="16">
        <v>202</v>
      </c>
      <c r="U17" s="16">
        <v>3504</v>
      </c>
      <c r="V17" s="16">
        <v>1442</v>
      </c>
      <c r="W17" s="16">
        <v>12</v>
      </c>
      <c r="X17" s="16">
        <v>29</v>
      </c>
      <c r="Y17" s="16">
        <v>79</v>
      </c>
      <c r="Z17" s="16">
        <v>203</v>
      </c>
      <c r="AA17" s="16">
        <v>4861</v>
      </c>
      <c r="AB17" s="16">
        <v>869</v>
      </c>
      <c r="AC17" s="16">
        <v>721</v>
      </c>
      <c r="AD17" s="16">
        <v>913</v>
      </c>
      <c r="AE17" s="16">
        <v>1663</v>
      </c>
      <c r="AF17" s="16">
        <v>50</v>
      </c>
      <c r="AG17" s="16">
        <v>110</v>
      </c>
      <c r="AH17" s="16">
        <v>343</v>
      </c>
      <c r="AI17" s="16">
        <v>13</v>
      </c>
      <c r="AJ17" s="16">
        <v>1823</v>
      </c>
      <c r="AK17" s="16">
        <v>95</v>
      </c>
      <c r="AL17" s="16">
        <v>17</v>
      </c>
      <c r="AM17" s="16">
        <v>48</v>
      </c>
      <c r="AN17" s="16">
        <v>5269</v>
      </c>
      <c r="AO17" s="16">
        <v>3807</v>
      </c>
      <c r="AP17" s="19" t="s">
        <v>58</v>
      </c>
      <c r="AQ17" s="18">
        <v>348</v>
      </c>
      <c r="AR17" s="6"/>
    </row>
    <row r="18" spans="1:44" ht="15" customHeight="1" x14ac:dyDescent="0.25">
      <c r="A18" t="s">
        <v>51</v>
      </c>
      <c r="B18" s="185" t="s">
        <v>66</v>
      </c>
      <c r="C18" s="13">
        <v>1</v>
      </c>
      <c r="D18" s="14">
        <v>37320</v>
      </c>
      <c r="E18" s="15">
        <v>125</v>
      </c>
      <c r="F18" s="16">
        <v>715</v>
      </c>
      <c r="G18" s="16">
        <v>5198</v>
      </c>
      <c r="H18" s="16">
        <v>1464</v>
      </c>
      <c r="I18" s="16">
        <v>1696</v>
      </c>
      <c r="J18" s="16">
        <v>51</v>
      </c>
      <c r="K18" s="16">
        <v>1795</v>
      </c>
      <c r="L18" s="16">
        <v>1796</v>
      </c>
      <c r="M18" s="16">
        <v>902</v>
      </c>
      <c r="N18" s="16">
        <v>1434</v>
      </c>
      <c r="O18" s="16">
        <v>1321</v>
      </c>
      <c r="P18" s="16">
        <v>1502</v>
      </c>
      <c r="Q18" s="16">
        <v>533</v>
      </c>
      <c r="R18" s="16">
        <v>27</v>
      </c>
      <c r="S18" s="16">
        <v>15</v>
      </c>
      <c r="T18" s="16">
        <v>166</v>
      </c>
      <c r="U18" s="16">
        <v>2848</v>
      </c>
      <c r="V18" s="16">
        <v>1491</v>
      </c>
      <c r="W18" s="16">
        <v>3</v>
      </c>
      <c r="X18" s="16">
        <v>44</v>
      </c>
      <c r="Y18" s="16">
        <v>32</v>
      </c>
      <c r="Z18" s="16">
        <v>109</v>
      </c>
      <c r="AA18" s="16">
        <v>3237</v>
      </c>
      <c r="AB18" s="16">
        <v>201</v>
      </c>
      <c r="AC18" s="16">
        <v>437</v>
      </c>
      <c r="AD18" s="16">
        <v>580</v>
      </c>
      <c r="AE18" s="16">
        <v>2152</v>
      </c>
      <c r="AF18" s="16">
        <v>1</v>
      </c>
      <c r="AG18" s="16">
        <v>23</v>
      </c>
      <c r="AH18" s="16">
        <v>62</v>
      </c>
      <c r="AI18" s="16">
        <v>8</v>
      </c>
      <c r="AJ18" s="16">
        <v>2310</v>
      </c>
      <c r="AK18" s="16">
        <v>12</v>
      </c>
      <c r="AL18" s="16">
        <v>4</v>
      </c>
      <c r="AM18" s="16">
        <v>11</v>
      </c>
      <c r="AN18" s="16">
        <v>3461</v>
      </c>
      <c r="AO18" s="16">
        <v>1554</v>
      </c>
      <c r="AP18" s="19" t="s">
        <v>59</v>
      </c>
      <c r="AQ18" s="18">
        <v>1775</v>
      </c>
      <c r="AR18" s="6"/>
    </row>
    <row r="19" spans="1:44" ht="15" customHeight="1" x14ac:dyDescent="0.25">
      <c r="A19" t="s">
        <v>51</v>
      </c>
      <c r="B19" s="185" t="s">
        <v>66</v>
      </c>
      <c r="C19" s="13" t="s">
        <v>60</v>
      </c>
      <c r="D19" s="14">
        <v>312116</v>
      </c>
      <c r="E19" s="15">
        <v>1286</v>
      </c>
      <c r="F19" s="16">
        <v>16584</v>
      </c>
      <c r="G19" s="16">
        <v>24203</v>
      </c>
      <c r="H19" s="16">
        <v>17484</v>
      </c>
      <c r="I19" s="16">
        <v>15948</v>
      </c>
      <c r="J19" s="16">
        <v>3737</v>
      </c>
      <c r="K19" s="16">
        <v>11110</v>
      </c>
      <c r="L19" s="16">
        <v>12118</v>
      </c>
      <c r="M19" s="16">
        <v>7919</v>
      </c>
      <c r="N19" s="16">
        <v>24269</v>
      </c>
      <c r="O19" s="16">
        <v>17107</v>
      </c>
      <c r="P19" s="16">
        <v>8129</v>
      </c>
      <c r="Q19" s="16">
        <v>7020</v>
      </c>
      <c r="R19" s="16">
        <v>822</v>
      </c>
      <c r="S19" s="16">
        <v>146</v>
      </c>
      <c r="T19" s="16">
        <v>1357</v>
      </c>
      <c r="U19" s="16">
        <v>16789</v>
      </c>
      <c r="V19" s="16">
        <v>9369</v>
      </c>
      <c r="W19" s="16">
        <v>42</v>
      </c>
      <c r="X19" s="16">
        <v>508</v>
      </c>
      <c r="Y19" s="16">
        <v>504</v>
      </c>
      <c r="Z19" s="16">
        <v>1227</v>
      </c>
      <c r="AA19" s="16">
        <v>16842</v>
      </c>
      <c r="AB19" s="16">
        <v>3397</v>
      </c>
      <c r="AC19" s="16">
        <v>4645</v>
      </c>
      <c r="AD19" s="16">
        <v>8736</v>
      </c>
      <c r="AE19" s="16">
        <v>14226</v>
      </c>
      <c r="AF19" s="16">
        <v>175</v>
      </c>
      <c r="AG19" s="16">
        <v>646</v>
      </c>
      <c r="AH19" s="16">
        <v>3169</v>
      </c>
      <c r="AI19" s="16">
        <v>166</v>
      </c>
      <c r="AJ19" s="16">
        <v>16712</v>
      </c>
      <c r="AK19" s="16">
        <v>757</v>
      </c>
      <c r="AL19" s="16">
        <v>92</v>
      </c>
      <c r="AM19" s="16">
        <v>442</v>
      </c>
      <c r="AN19" s="16">
        <v>26790</v>
      </c>
      <c r="AO19" s="16">
        <v>17643</v>
      </c>
      <c r="AP19" s="19" t="s">
        <v>61</v>
      </c>
      <c r="AQ19" s="18">
        <v>138074</v>
      </c>
      <c r="AR19" s="6"/>
    </row>
    <row r="20" spans="1:44" s="20" customFormat="1" ht="15" customHeight="1" x14ac:dyDescent="0.25">
      <c r="A20" s="20" t="s">
        <v>51</v>
      </c>
      <c r="B20" s="21" t="s">
        <v>62</v>
      </c>
      <c r="C20" s="22" t="s">
        <v>63</v>
      </c>
      <c r="D20" s="23">
        <v>3.31</v>
      </c>
      <c r="E20" s="24">
        <v>3.04</v>
      </c>
      <c r="F20" s="25">
        <v>3.3</v>
      </c>
      <c r="G20" s="25">
        <v>3.4</v>
      </c>
      <c r="H20" s="25">
        <v>4.1399999999999997</v>
      </c>
      <c r="I20" s="25">
        <v>3.25</v>
      </c>
      <c r="J20" s="25">
        <v>4.45</v>
      </c>
      <c r="K20" s="25">
        <v>3.36</v>
      </c>
      <c r="L20" s="25">
        <v>3.38</v>
      </c>
      <c r="M20" s="25">
        <v>3.55</v>
      </c>
      <c r="N20" s="25">
        <v>3.29</v>
      </c>
      <c r="O20" s="25">
        <v>3</v>
      </c>
      <c r="P20" s="25">
        <v>2.99</v>
      </c>
      <c r="Q20" s="25">
        <v>3</v>
      </c>
      <c r="R20" s="25">
        <v>3.45</v>
      </c>
      <c r="S20" s="25">
        <v>3.25</v>
      </c>
      <c r="T20" s="25">
        <v>3.43</v>
      </c>
      <c r="U20" s="25">
        <v>2.99</v>
      </c>
      <c r="V20" s="25">
        <v>3.24</v>
      </c>
      <c r="W20" s="25">
        <v>3.07</v>
      </c>
      <c r="X20" s="25">
        <v>4.08</v>
      </c>
      <c r="Y20" s="25">
        <v>3.39</v>
      </c>
      <c r="Z20" s="25">
        <v>3.52</v>
      </c>
      <c r="AA20" s="25">
        <v>2.69</v>
      </c>
      <c r="AB20" s="25">
        <v>3.13</v>
      </c>
      <c r="AC20" s="25">
        <v>3.7</v>
      </c>
      <c r="AD20" s="25">
        <v>3.85</v>
      </c>
      <c r="AE20" s="25">
        <v>3.4</v>
      </c>
      <c r="AF20" s="25">
        <v>3.22</v>
      </c>
      <c r="AG20" s="25">
        <v>3.07</v>
      </c>
      <c r="AH20" s="25">
        <v>3.67</v>
      </c>
      <c r="AI20" s="25">
        <v>3.66</v>
      </c>
      <c r="AJ20" s="25">
        <v>3.42</v>
      </c>
      <c r="AK20" s="25">
        <v>3.55</v>
      </c>
      <c r="AL20" s="25">
        <v>3.26</v>
      </c>
      <c r="AM20" s="25">
        <v>3.62</v>
      </c>
      <c r="AN20" s="25">
        <v>3.18</v>
      </c>
      <c r="AO20" s="25">
        <v>3.12</v>
      </c>
      <c r="AP20" s="19" t="s">
        <v>64</v>
      </c>
      <c r="AQ20" s="26" t="s">
        <v>65</v>
      </c>
      <c r="AR20" s="27"/>
    </row>
    <row r="21" spans="1:44" ht="15" customHeight="1" x14ac:dyDescent="0.25">
      <c r="A21" t="s">
        <v>51</v>
      </c>
      <c r="B21" s="28" t="s">
        <v>67</v>
      </c>
      <c r="C21" s="29">
        <v>5</v>
      </c>
      <c r="D21" s="14">
        <v>4535</v>
      </c>
      <c r="E21" s="30">
        <v>6</v>
      </c>
      <c r="F21" s="31">
        <v>81</v>
      </c>
      <c r="G21" s="31">
        <v>705</v>
      </c>
      <c r="H21" s="31">
        <v>452</v>
      </c>
      <c r="I21" s="31">
        <v>89</v>
      </c>
      <c r="J21" s="31" t="s">
        <v>53</v>
      </c>
      <c r="K21" s="31">
        <v>92</v>
      </c>
      <c r="L21" s="31">
        <v>164</v>
      </c>
      <c r="M21" s="31">
        <v>72</v>
      </c>
      <c r="N21" s="31">
        <v>421</v>
      </c>
      <c r="O21" s="31">
        <v>130</v>
      </c>
      <c r="P21" s="31">
        <v>57</v>
      </c>
      <c r="Q21" s="31">
        <v>41</v>
      </c>
      <c r="R21" s="31">
        <v>55</v>
      </c>
      <c r="S21" s="31">
        <v>1</v>
      </c>
      <c r="T21" s="31">
        <v>32</v>
      </c>
      <c r="U21" s="31">
        <v>329</v>
      </c>
      <c r="V21" s="31">
        <v>181</v>
      </c>
      <c r="W21" s="31" t="s">
        <v>53</v>
      </c>
      <c r="X21" s="31">
        <v>4</v>
      </c>
      <c r="Y21" s="31">
        <v>3</v>
      </c>
      <c r="Z21" s="31">
        <v>49</v>
      </c>
      <c r="AA21" s="31">
        <v>37</v>
      </c>
      <c r="AB21" s="31">
        <v>9</v>
      </c>
      <c r="AC21" s="31">
        <v>44</v>
      </c>
      <c r="AD21" s="31">
        <v>111</v>
      </c>
      <c r="AE21" s="31">
        <v>421</v>
      </c>
      <c r="AF21" s="31">
        <v>2</v>
      </c>
      <c r="AG21" s="31">
        <v>1</v>
      </c>
      <c r="AH21" s="31">
        <v>61</v>
      </c>
      <c r="AI21" s="31">
        <v>7</v>
      </c>
      <c r="AJ21" s="31">
        <v>170</v>
      </c>
      <c r="AK21" s="31">
        <v>41</v>
      </c>
      <c r="AL21" s="31">
        <v>8</v>
      </c>
      <c r="AM21" s="31">
        <v>36</v>
      </c>
      <c r="AN21" s="31">
        <v>459</v>
      </c>
      <c r="AO21" s="31">
        <v>164</v>
      </c>
      <c r="AP21" s="17" t="s">
        <v>55</v>
      </c>
      <c r="AQ21" s="32">
        <v>17102</v>
      </c>
      <c r="AR21" s="6"/>
    </row>
    <row r="22" spans="1:44" ht="15" customHeight="1" x14ac:dyDescent="0.25">
      <c r="A22" t="s">
        <v>51</v>
      </c>
      <c r="B22" s="185" t="s">
        <v>67</v>
      </c>
      <c r="C22" s="13">
        <v>4</v>
      </c>
      <c r="D22" s="14">
        <v>9832</v>
      </c>
      <c r="E22" s="15">
        <v>34</v>
      </c>
      <c r="F22" s="16">
        <v>440</v>
      </c>
      <c r="G22" s="16">
        <v>671</v>
      </c>
      <c r="H22" s="16">
        <v>218</v>
      </c>
      <c r="I22" s="16">
        <v>177</v>
      </c>
      <c r="J22" s="16">
        <v>1</v>
      </c>
      <c r="K22" s="16">
        <v>147</v>
      </c>
      <c r="L22" s="16">
        <v>439</v>
      </c>
      <c r="M22" s="16">
        <v>207</v>
      </c>
      <c r="N22" s="16">
        <v>1024</v>
      </c>
      <c r="O22" s="16">
        <v>575</v>
      </c>
      <c r="P22" s="16">
        <v>413</v>
      </c>
      <c r="Q22" s="16">
        <v>135</v>
      </c>
      <c r="R22" s="16">
        <v>108</v>
      </c>
      <c r="S22" s="16">
        <v>8</v>
      </c>
      <c r="T22" s="16">
        <v>74</v>
      </c>
      <c r="U22" s="16">
        <v>545</v>
      </c>
      <c r="V22" s="16">
        <v>563</v>
      </c>
      <c r="W22" s="16">
        <v>1</v>
      </c>
      <c r="X22" s="16">
        <v>1</v>
      </c>
      <c r="Y22" s="16">
        <v>10</v>
      </c>
      <c r="Z22" s="16">
        <v>66</v>
      </c>
      <c r="AA22" s="16">
        <v>151</v>
      </c>
      <c r="AB22" s="16">
        <v>37</v>
      </c>
      <c r="AC22" s="16">
        <v>51</v>
      </c>
      <c r="AD22" s="16">
        <v>166</v>
      </c>
      <c r="AE22" s="16">
        <v>1013</v>
      </c>
      <c r="AF22" s="16">
        <v>3</v>
      </c>
      <c r="AG22" s="16">
        <v>10</v>
      </c>
      <c r="AH22" s="16">
        <v>142</v>
      </c>
      <c r="AI22" s="16">
        <v>15</v>
      </c>
      <c r="AJ22" s="16">
        <v>448</v>
      </c>
      <c r="AK22" s="16">
        <v>120</v>
      </c>
      <c r="AL22" s="16">
        <v>8</v>
      </c>
      <c r="AM22" s="16">
        <v>64</v>
      </c>
      <c r="AN22" s="16">
        <v>1150</v>
      </c>
      <c r="AO22" s="16">
        <v>597</v>
      </c>
      <c r="AP22" s="19" t="s">
        <v>56</v>
      </c>
      <c r="AQ22" s="18">
        <v>24115</v>
      </c>
      <c r="AR22" s="6"/>
    </row>
    <row r="23" spans="1:44" ht="15" customHeight="1" x14ac:dyDescent="0.25">
      <c r="A23" t="s">
        <v>51</v>
      </c>
      <c r="B23" s="185" t="s">
        <v>67</v>
      </c>
      <c r="C23" s="13">
        <v>3</v>
      </c>
      <c r="D23" s="14">
        <v>18670</v>
      </c>
      <c r="E23" s="15">
        <v>87</v>
      </c>
      <c r="F23" s="16">
        <v>1269</v>
      </c>
      <c r="G23" s="16">
        <v>849</v>
      </c>
      <c r="H23" s="16">
        <v>305</v>
      </c>
      <c r="I23" s="16">
        <v>473</v>
      </c>
      <c r="J23" s="16">
        <v>6</v>
      </c>
      <c r="K23" s="16">
        <v>272</v>
      </c>
      <c r="L23" s="16">
        <v>403</v>
      </c>
      <c r="M23" s="16">
        <v>273</v>
      </c>
      <c r="N23" s="16">
        <v>2444</v>
      </c>
      <c r="O23" s="16">
        <v>1757</v>
      </c>
      <c r="P23" s="16">
        <v>387</v>
      </c>
      <c r="Q23" s="16">
        <v>339</v>
      </c>
      <c r="R23" s="16">
        <v>160</v>
      </c>
      <c r="S23" s="16">
        <v>7</v>
      </c>
      <c r="T23" s="16">
        <v>92</v>
      </c>
      <c r="U23" s="16">
        <v>1435</v>
      </c>
      <c r="V23" s="16">
        <v>832</v>
      </c>
      <c r="W23" s="16">
        <v>2</v>
      </c>
      <c r="X23" s="16">
        <v>3</v>
      </c>
      <c r="Y23" s="16">
        <v>25</v>
      </c>
      <c r="Z23" s="16">
        <v>127</v>
      </c>
      <c r="AA23" s="16">
        <v>432</v>
      </c>
      <c r="AB23" s="16">
        <v>108</v>
      </c>
      <c r="AC23" s="16">
        <v>50</v>
      </c>
      <c r="AD23" s="16">
        <v>147</v>
      </c>
      <c r="AE23" s="16">
        <v>1065</v>
      </c>
      <c r="AF23" s="16">
        <v>15</v>
      </c>
      <c r="AG23" s="16">
        <v>118</v>
      </c>
      <c r="AH23" s="16">
        <v>231</v>
      </c>
      <c r="AI23" s="16">
        <v>15</v>
      </c>
      <c r="AJ23" s="16">
        <v>730</v>
      </c>
      <c r="AK23" s="16">
        <v>234</v>
      </c>
      <c r="AL23" s="16">
        <v>17</v>
      </c>
      <c r="AM23" s="16">
        <v>130</v>
      </c>
      <c r="AN23" s="16">
        <v>2075</v>
      </c>
      <c r="AO23" s="16">
        <v>1756</v>
      </c>
      <c r="AP23" s="19" t="s">
        <v>57</v>
      </c>
      <c r="AQ23" s="18">
        <v>25569</v>
      </c>
      <c r="AR23" s="6"/>
    </row>
    <row r="24" spans="1:44" ht="15" customHeight="1" x14ac:dyDescent="0.25">
      <c r="A24" t="s">
        <v>51</v>
      </c>
      <c r="B24" s="185" t="s">
        <v>67</v>
      </c>
      <c r="C24" s="13">
        <v>2</v>
      </c>
      <c r="D24" s="14">
        <v>28759</v>
      </c>
      <c r="E24" s="15">
        <v>140</v>
      </c>
      <c r="F24" s="16">
        <v>1874</v>
      </c>
      <c r="G24" s="16">
        <v>613</v>
      </c>
      <c r="H24" s="16">
        <v>126</v>
      </c>
      <c r="I24" s="16">
        <v>704</v>
      </c>
      <c r="J24" s="16">
        <v>6</v>
      </c>
      <c r="K24" s="16">
        <v>208</v>
      </c>
      <c r="L24" s="16">
        <v>561</v>
      </c>
      <c r="M24" s="16">
        <v>222</v>
      </c>
      <c r="N24" s="16">
        <v>5184</v>
      </c>
      <c r="O24" s="16">
        <v>4288</v>
      </c>
      <c r="P24" s="16">
        <v>923</v>
      </c>
      <c r="Q24" s="16">
        <v>676</v>
      </c>
      <c r="R24" s="16">
        <v>135</v>
      </c>
      <c r="S24" s="16">
        <v>12</v>
      </c>
      <c r="T24" s="16">
        <v>123</v>
      </c>
      <c r="U24" s="16">
        <v>1892</v>
      </c>
      <c r="V24" s="16">
        <v>1153</v>
      </c>
      <c r="W24" s="16">
        <v>7</v>
      </c>
      <c r="X24" s="16">
        <v>3</v>
      </c>
      <c r="Y24" s="16">
        <v>24</v>
      </c>
      <c r="Z24" s="16">
        <v>153</v>
      </c>
      <c r="AA24" s="16">
        <v>1150</v>
      </c>
      <c r="AB24" s="16">
        <v>175</v>
      </c>
      <c r="AC24" s="16">
        <v>81</v>
      </c>
      <c r="AD24" s="16">
        <v>170</v>
      </c>
      <c r="AE24" s="16">
        <v>972</v>
      </c>
      <c r="AF24" s="16">
        <v>20</v>
      </c>
      <c r="AG24" s="16">
        <v>136</v>
      </c>
      <c r="AH24" s="16">
        <v>209</v>
      </c>
      <c r="AI24" s="16">
        <v>12</v>
      </c>
      <c r="AJ24" s="16">
        <v>757</v>
      </c>
      <c r="AK24" s="16">
        <v>184</v>
      </c>
      <c r="AL24" s="16">
        <v>23</v>
      </c>
      <c r="AM24" s="16">
        <v>101</v>
      </c>
      <c r="AN24" s="16">
        <v>3161</v>
      </c>
      <c r="AO24" s="16">
        <v>2581</v>
      </c>
      <c r="AP24" s="19" t="s">
        <v>58</v>
      </c>
      <c r="AQ24" s="18">
        <v>23</v>
      </c>
      <c r="AR24" s="6"/>
    </row>
    <row r="25" spans="1:44" ht="15" customHeight="1" x14ac:dyDescent="0.25">
      <c r="A25" t="s">
        <v>51</v>
      </c>
      <c r="B25" s="185" t="s">
        <v>67</v>
      </c>
      <c r="C25" s="13">
        <v>1</v>
      </c>
      <c r="D25" s="14">
        <v>46516</v>
      </c>
      <c r="E25" s="15">
        <v>109</v>
      </c>
      <c r="F25" s="16">
        <v>1584</v>
      </c>
      <c r="G25" s="16">
        <v>3687</v>
      </c>
      <c r="H25" s="16">
        <v>426</v>
      </c>
      <c r="I25" s="16">
        <v>1246</v>
      </c>
      <c r="J25" s="16">
        <v>22</v>
      </c>
      <c r="K25" s="16">
        <v>696</v>
      </c>
      <c r="L25" s="16">
        <v>1391</v>
      </c>
      <c r="M25" s="16">
        <v>575</v>
      </c>
      <c r="N25" s="16">
        <v>4785</v>
      </c>
      <c r="O25" s="16">
        <v>4269</v>
      </c>
      <c r="P25" s="16">
        <v>2532</v>
      </c>
      <c r="Q25" s="16">
        <v>420</v>
      </c>
      <c r="R25" s="16">
        <v>75</v>
      </c>
      <c r="S25" s="16">
        <v>4</v>
      </c>
      <c r="T25" s="16">
        <v>190</v>
      </c>
      <c r="U25" s="16">
        <v>3711</v>
      </c>
      <c r="V25" s="16">
        <v>3198</v>
      </c>
      <c r="W25" s="16">
        <v>5</v>
      </c>
      <c r="X25" s="16">
        <v>6</v>
      </c>
      <c r="Y25" s="16">
        <v>21</v>
      </c>
      <c r="Z25" s="16">
        <v>177</v>
      </c>
      <c r="AA25" s="16">
        <v>2082</v>
      </c>
      <c r="AB25" s="16">
        <v>88</v>
      </c>
      <c r="AC25" s="16">
        <v>79</v>
      </c>
      <c r="AD25" s="16">
        <v>210</v>
      </c>
      <c r="AE25" s="16">
        <v>2797</v>
      </c>
      <c r="AF25" s="16">
        <v>2</v>
      </c>
      <c r="AG25" s="16">
        <v>70</v>
      </c>
      <c r="AH25" s="16">
        <v>94</v>
      </c>
      <c r="AI25" s="16">
        <v>10</v>
      </c>
      <c r="AJ25" s="16">
        <v>2171</v>
      </c>
      <c r="AK25" s="16">
        <v>45</v>
      </c>
      <c r="AL25" s="16">
        <v>13</v>
      </c>
      <c r="AM25" s="16">
        <v>33</v>
      </c>
      <c r="AN25" s="16">
        <v>6331</v>
      </c>
      <c r="AO25" s="16">
        <v>3362</v>
      </c>
      <c r="AP25" s="19" t="s">
        <v>59</v>
      </c>
      <c r="AQ25" s="18">
        <v>1580</v>
      </c>
      <c r="AR25" s="6"/>
    </row>
    <row r="26" spans="1:44" ht="15" customHeight="1" x14ac:dyDescent="0.25">
      <c r="A26" t="s">
        <v>51</v>
      </c>
      <c r="B26" s="185" t="s">
        <v>67</v>
      </c>
      <c r="C26" s="13" t="s">
        <v>60</v>
      </c>
      <c r="D26" s="14">
        <v>108312</v>
      </c>
      <c r="E26" s="15">
        <v>376</v>
      </c>
      <c r="F26" s="16">
        <v>5248</v>
      </c>
      <c r="G26" s="16">
        <v>6525</v>
      </c>
      <c r="H26" s="16">
        <v>1527</v>
      </c>
      <c r="I26" s="16">
        <v>2689</v>
      </c>
      <c r="J26" s="16">
        <v>35</v>
      </c>
      <c r="K26" s="16">
        <v>1415</v>
      </c>
      <c r="L26" s="16">
        <v>2958</v>
      </c>
      <c r="M26" s="16">
        <v>1349</v>
      </c>
      <c r="N26" s="16">
        <v>13858</v>
      </c>
      <c r="O26" s="16">
        <v>11019</v>
      </c>
      <c r="P26" s="16">
        <v>4312</v>
      </c>
      <c r="Q26" s="16">
        <v>1611</v>
      </c>
      <c r="R26" s="16">
        <v>533</v>
      </c>
      <c r="S26" s="16">
        <v>32</v>
      </c>
      <c r="T26" s="16">
        <v>511</v>
      </c>
      <c r="U26" s="16">
        <v>7912</v>
      </c>
      <c r="V26" s="16">
        <v>5927</v>
      </c>
      <c r="W26" s="16">
        <v>15</v>
      </c>
      <c r="X26" s="16">
        <v>17</v>
      </c>
      <c r="Y26" s="16">
        <v>83</v>
      </c>
      <c r="Z26" s="16">
        <v>572</v>
      </c>
      <c r="AA26" s="16">
        <v>3852</v>
      </c>
      <c r="AB26" s="16">
        <v>417</v>
      </c>
      <c r="AC26" s="16">
        <v>305</v>
      </c>
      <c r="AD26" s="16">
        <v>804</v>
      </c>
      <c r="AE26" s="16">
        <v>6268</v>
      </c>
      <c r="AF26" s="16">
        <v>42</v>
      </c>
      <c r="AG26" s="16">
        <v>335</v>
      </c>
      <c r="AH26" s="16">
        <v>737</v>
      </c>
      <c r="AI26" s="16">
        <v>59</v>
      </c>
      <c r="AJ26" s="16">
        <v>4276</v>
      </c>
      <c r="AK26" s="16">
        <v>624</v>
      </c>
      <c r="AL26" s="16">
        <v>69</v>
      </c>
      <c r="AM26" s="16">
        <v>364</v>
      </c>
      <c r="AN26" s="16">
        <v>13176</v>
      </c>
      <c r="AO26" s="16">
        <v>8460</v>
      </c>
      <c r="AP26" s="19" t="s">
        <v>61</v>
      </c>
      <c r="AQ26" s="18">
        <v>68389</v>
      </c>
      <c r="AR26" s="6"/>
    </row>
    <row r="27" spans="1:44" s="20" customFormat="1" ht="15" customHeight="1" x14ac:dyDescent="0.25">
      <c r="A27" s="20" t="s">
        <v>51</v>
      </c>
      <c r="B27" s="21" t="s">
        <v>62</v>
      </c>
      <c r="C27" s="22" t="s">
        <v>63</v>
      </c>
      <c r="D27" s="23">
        <v>2.0499999999999998</v>
      </c>
      <c r="E27" s="24">
        <v>2.17</v>
      </c>
      <c r="F27" s="25">
        <v>2.15</v>
      </c>
      <c r="G27" s="25">
        <v>2.09</v>
      </c>
      <c r="H27" s="25">
        <v>3.09</v>
      </c>
      <c r="I27" s="25">
        <v>1.94</v>
      </c>
      <c r="J27" s="25">
        <v>1.6</v>
      </c>
      <c r="K27" s="25">
        <v>2.1</v>
      </c>
      <c r="L27" s="25">
        <v>2.13</v>
      </c>
      <c r="M27" s="25">
        <v>2.2400000000000002</v>
      </c>
      <c r="N27" s="25">
        <v>2.0699999999999998</v>
      </c>
      <c r="O27" s="25">
        <v>1.91</v>
      </c>
      <c r="P27" s="25">
        <v>1.73</v>
      </c>
      <c r="Q27" s="25">
        <v>2.19</v>
      </c>
      <c r="R27" s="25">
        <v>2.87</v>
      </c>
      <c r="S27" s="25">
        <v>2.69</v>
      </c>
      <c r="T27" s="25">
        <v>2.29</v>
      </c>
      <c r="U27" s="25">
        <v>1.97</v>
      </c>
      <c r="V27" s="25">
        <v>1.88</v>
      </c>
      <c r="W27" s="25">
        <v>1.93</v>
      </c>
      <c r="X27" s="25">
        <v>2.65</v>
      </c>
      <c r="Y27" s="25">
        <v>2.4</v>
      </c>
      <c r="Z27" s="25">
        <v>2.4</v>
      </c>
      <c r="AA27" s="25">
        <v>1.68</v>
      </c>
      <c r="AB27" s="25">
        <v>2.29</v>
      </c>
      <c r="AC27" s="25">
        <v>2.67</v>
      </c>
      <c r="AD27" s="25">
        <v>2.75</v>
      </c>
      <c r="AE27" s="25">
        <v>2.25</v>
      </c>
      <c r="AF27" s="25">
        <v>2.6</v>
      </c>
      <c r="AG27" s="25">
        <v>2.21</v>
      </c>
      <c r="AH27" s="25">
        <v>2.82</v>
      </c>
      <c r="AI27" s="25">
        <v>2.95</v>
      </c>
      <c r="AJ27" s="25">
        <v>1.99</v>
      </c>
      <c r="AK27" s="25">
        <v>2.88</v>
      </c>
      <c r="AL27" s="25">
        <v>2.64</v>
      </c>
      <c r="AM27" s="25">
        <v>2.91</v>
      </c>
      <c r="AN27" s="25">
        <v>1.96</v>
      </c>
      <c r="AO27" s="25">
        <v>2.0099999999999998</v>
      </c>
      <c r="AP27" s="19" t="s">
        <v>64</v>
      </c>
      <c r="AQ27" s="26" t="s">
        <v>65</v>
      </c>
      <c r="AR27" s="27"/>
    </row>
    <row r="28" spans="1:44" ht="15" customHeight="1" x14ac:dyDescent="0.25">
      <c r="A28" t="s">
        <v>51</v>
      </c>
      <c r="B28" s="28" t="s">
        <v>68</v>
      </c>
      <c r="C28" s="29">
        <v>5</v>
      </c>
      <c r="D28" s="14">
        <v>35720</v>
      </c>
      <c r="E28" s="30">
        <v>117</v>
      </c>
      <c r="F28" s="31">
        <v>499</v>
      </c>
      <c r="G28" s="31">
        <v>3761</v>
      </c>
      <c r="H28" s="31">
        <v>2485</v>
      </c>
      <c r="I28" s="31">
        <v>481</v>
      </c>
      <c r="J28" s="31">
        <v>9</v>
      </c>
      <c r="K28" s="31">
        <v>468</v>
      </c>
      <c r="L28" s="31">
        <v>1023</v>
      </c>
      <c r="M28" s="31">
        <v>461</v>
      </c>
      <c r="N28" s="31">
        <v>2198</v>
      </c>
      <c r="O28" s="31">
        <v>806</v>
      </c>
      <c r="P28" s="31">
        <v>503</v>
      </c>
      <c r="Q28" s="31">
        <v>312</v>
      </c>
      <c r="R28" s="31">
        <v>116</v>
      </c>
      <c r="S28" s="31">
        <v>19</v>
      </c>
      <c r="T28" s="31">
        <v>204</v>
      </c>
      <c r="U28" s="31">
        <v>1777</v>
      </c>
      <c r="V28" s="31">
        <v>1127</v>
      </c>
      <c r="W28" s="31">
        <v>47</v>
      </c>
      <c r="X28" s="31">
        <v>7</v>
      </c>
      <c r="Y28" s="31">
        <v>20</v>
      </c>
      <c r="Z28" s="31">
        <v>136</v>
      </c>
      <c r="AA28" s="31">
        <v>274</v>
      </c>
      <c r="AB28" s="31">
        <v>85</v>
      </c>
      <c r="AC28" s="31">
        <v>282</v>
      </c>
      <c r="AD28" s="31">
        <v>661</v>
      </c>
      <c r="AE28" s="31">
        <v>1760</v>
      </c>
      <c r="AF28" s="31">
        <v>16</v>
      </c>
      <c r="AG28" s="31">
        <v>28</v>
      </c>
      <c r="AH28" s="31">
        <v>10846</v>
      </c>
      <c r="AI28" s="31">
        <v>397</v>
      </c>
      <c r="AJ28" s="31">
        <v>957</v>
      </c>
      <c r="AK28" s="31">
        <v>176</v>
      </c>
      <c r="AL28" s="31">
        <v>47</v>
      </c>
      <c r="AM28" s="31">
        <v>110</v>
      </c>
      <c r="AN28" s="31">
        <v>2603</v>
      </c>
      <c r="AO28" s="31">
        <v>902</v>
      </c>
      <c r="AP28" s="17" t="s">
        <v>55</v>
      </c>
      <c r="AQ28" s="32">
        <v>64421</v>
      </c>
      <c r="AR28" s="6"/>
    </row>
    <row r="29" spans="1:44" ht="15" customHeight="1" x14ac:dyDescent="0.25">
      <c r="A29" t="s">
        <v>51</v>
      </c>
      <c r="B29" s="185" t="s">
        <v>68</v>
      </c>
      <c r="C29" s="13">
        <v>4</v>
      </c>
      <c r="D29" s="14">
        <v>59609</v>
      </c>
      <c r="E29" s="15">
        <v>303</v>
      </c>
      <c r="F29" s="16">
        <v>2101</v>
      </c>
      <c r="G29" s="16">
        <v>3302</v>
      </c>
      <c r="H29" s="16">
        <v>1094</v>
      </c>
      <c r="I29" s="16">
        <v>873</v>
      </c>
      <c r="J29" s="16">
        <v>13</v>
      </c>
      <c r="K29" s="16">
        <v>648</v>
      </c>
      <c r="L29" s="16">
        <v>2174</v>
      </c>
      <c r="M29" s="16">
        <v>1113</v>
      </c>
      <c r="N29" s="16">
        <v>4722</v>
      </c>
      <c r="O29" s="16">
        <v>2721</v>
      </c>
      <c r="P29" s="16">
        <v>2108</v>
      </c>
      <c r="Q29" s="16">
        <v>817</v>
      </c>
      <c r="R29" s="16">
        <v>191</v>
      </c>
      <c r="S29" s="16">
        <v>20</v>
      </c>
      <c r="T29" s="16">
        <v>239</v>
      </c>
      <c r="U29" s="16">
        <v>2437</v>
      </c>
      <c r="V29" s="16">
        <v>2440</v>
      </c>
      <c r="W29" s="16">
        <v>62</v>
      </c>
      <c r="X29" s="16">
        <v>4</v>
      </c>
      <c r="Y29" s="16">
        <v>40</v>
      </c>
      <c r="Z29" s="16">
        <v>185</v>
      </c>
      <c r="AA29" s="16">
        <v>1218</v>
      </c>
      <c r="AB29" s="16">
        <v>249</v>
      </c>
      <c r="AC29" s="16">
        <v>247</v>
      </c>
      <c r="AD29" s="16">
        <v>746</v>
      </c>
      <c r="AE29" s="16">
        <v>3649</v>
      </c>
      <c r="AF29" s="16">
        <v>17</v>
      </c>
      <c r="AG29" s="16">
        <v>59</v>
      </c>
      <c r="AH29" s="16">
        <v>13753</v>
      </c>
      <c r="AI29" s="16">
        <v>1348</v>
      </c>
      <c r="AJ29" s="16">
        <v>1908</v>
      </c>
      <c r="AK29" s="16">
        <v>463</v>
      </c>
      <c r="AL29" s="16">
        <v>53</v>
      </c>
      <c r="AM29" s="16">
        <v>172</v>
      </c>
      <c r="AN29" s="16">
        <v>5405</v>
      </c>
      <c r="AO29" s="16">
        <v>2715</v>
      </c>
      <c r="AP29" s="19" t="s">
        <v>56</v>
      </c>
      <c r="AQ29" s="18">
        <v>83552</v>
      </c>
      <c r="AR29" s="6"/>
    </row>
    <row r="30" spans="1:44" ht="15" customHeight="1" x14ac:dyDescent="0.25">
      <c r="A30" t="s">
        <v>51</v>
      </c>
      <c r="B30" s="185" t="s">
        <v>68</v>
      </c>
      <c r="C30" s="13">
        <v>3</v>
      </c>
      <c r="D30" s="14">
        <v>86375</v>
      </c>
      <c r="E30" s="15">
        <v>433</v>
      </c>
      <c r="F30" s="16">
        <v>4648</v>
      </c>
      <c r="G30" s="16">
        <v>3803</v>
      </c>
      <c r="H30" s="16">
        <v>1354</v>
      </c>
      <c r="I30" s="16">
        <v>2147</v>
      </c>
      <c r="J30" s="16">
        <v>32</v>
      </c>
      <c r="K30" s="16">
        <v>1011</v>
      </c>
      <c r="L30" s="16">
        <v>1831</v>
      </c>
      <c r="M30" s="16">
        <v>1191</v>
      </c>
      <c r="N30" s="16">
        <v>9491</v>
      </c>
      <c r="O30" s="16">
        <v>6769</v>
      </c>
      <c r="P30" s="16">
        <v>1697</v>
      </c>
      <c r="Q30" s="16">
        <v>1987</v>
      </c>
      <c r="R30" s="16">
        <v>327</v>
      </c>
      <c r="S30" s="16">
        <v>47</v>
      </c>
      <c r="T30" s="16">
        <v>277</v>
      </c>
      <c r="U30" s="16">
        <v>5622</v>
      </c>
      <c r="V30" s="16">
        <v>3048</v>
      </c>
      <c r="W30" s="16">
        <v>80</v>
      </c>
      <c r="X30" s="16">
        <v>15</v>
      </c>
      <c r="Y30" s="16">
        <v>68</v>
      </c>
      <c r="Z30" s="16">
        <v>339</v>
      </c>
      <c r="AA30" s="16">
        <v>2568</v>
      </c>
      <c r="AB30" s="16">
        <v>640</v>
      </c>
      <c r="AC30" s="16">
        <v>161</v>
      </c>
      <c r="AD30" s="16">
        <v>632</v>
      </c>
      <c r="AE30" s="16">
        <v>3120</v>
      </c>
      <c r="AF30" s="16">
        <v>79</v>
      </c>
      <c r="AG30" s="16">
        <v>474</v>
      </c>
      <c r="AH30" s="16">
        <v>10295</v>
      </c>
      <c r="AI30" s="16">
        <v>2467</v>
      </c>
      <c r="AJ30" s="16">
        <v>2846</v>
      </c>
      <c r="AK30" s="16">
        <v>741</v>
      </c>
      <c r="AL30" s="16">
        <v>81</v>
      </c>
      <c r="AM30" s="16">
        <v>408</v>
      </c>
      <c r="AN30" s="16">
        <v>8669</v>
      </c>
      <c r="AO30" s="16">
        <v>6977</v>
      </c>
      <c r="AP30" s="19" t="s">
        <v>57</v>
      </c>
      <c r="AQ30" s="18">
        <v>79773</v>
      </c>
      <c r="AR30" s="6"/>
    </row>
    <row r="31" spans="1:44" ht="15" customHeight="1" x14ac:dyDescent="0.25">
      <c r="A31" t="s">
        <v>51</v>
      </c>
      <c r="B31" s="185" t="s">
        <v>68</v>
      </c>
      <c r="C31" s="13">
        <v>2</v>
      </c>
      <c r="D31" s="14">
        <v>103827</v>
      </c>
      <c r="E31" s="15">
        <v>661</v>
      </c>
      <c r="F31" s="16">
        <v>5674</v>
      </c>
      <c r="G31" s="16">
        <v>2312</v>
      </c>
      <c r="H31" s="16">
        <v>555</v>
      </c>
      <c r="I31" s="16">
        <v>2725</v>
      </c>
      <c r="J31" s="16">
        <v>14</v>
      </c>
      <c r="K31" s="16">
        <v>674</v>
      </c>
      <c r="L31" s="16">
        <v>2477</v>
      </c>
      <c r="M31" s="16">
        <v>893</v>
      </c>
      <c r="N31" s="16">
        <v>16650</v>
      </c>
      <c r="O31" s="16">
        <v>13128</v>
      </c>
      <c r="P31" s="16">
        <v>3334</v>
      </c>
      <c r="Q31" s="16">
        <v>3520</v>
      </c>
      <c r="R31" s="16">
        <v>274</v>
      </c>
      <c r="S31" s="16">
        <v>47</v>
      </c>
      <c r="T31" s="16">
        <v>314</v>
      </c>
      <c r="U31" s="16">
        <v>6781</v>
      </c>
      <c r="V31" s="16">
        <v>3388</v>
      </c>
      <c r="W31" s="16">
        <v>43</v>
      </c>
      <c r="X31" s="16">
        <v>7</v>
      </c>
      <c r="Y31" s="16">
        <v>41</v>
      </c>
      <c r="Z31" s="16">
        <v>476</v>
      </c>
      <c r="AA31" s="16">
        <v>5141</v>
      </c>
      <c r="AB31" s="16">
        <v>954</v>
      </c>
      <c r="AC31" s="16">
        <v>273</v>
      </c>
      <c r="AD31" s="16">
        <v>650</v>
      </c>
      <c r="AE31" s="16">
        <v>2715</v>
      </c>
      <c r="AF31" s="16">
        <v>80</v>
      </c>
      <c r="AG31" s="16">
        <v>323</v>
      </c>
      <c r="AH31" s="16">
        <v>3678</v>
      </c>
      <c r="AI31" s="16">
        <v>1792</v>
      </c>
      <c r="AJ31" s="16">
        <v>2406</v>
      </c>
      <c r="AK31" s="16">
        <v>470</v>
      </c>
      <c r="AL31" s="16">
        <v>92</v>
      </c>
      <c r="AM31" s="16">
        <v>287</v>
      </c>
      <c r="AN31" s="16">
        <v>11770</v>
      </c>
      <c r="AO31" s="16">
        <v>9208</v>
      </c>
      <c r="AP31" s="19" t="s">
        <v>58</v>
      </c>
      <c r="AQ31" s="18">
        <v>1859</v>
      </c>
      <c r="AR31" s="6"/>
    </row>
    <row r="32" spans="1:44" ht="15" customHeight="1" x14ac:dyDescent="0.25">
      <c r="A32" t="s">
        <v>51</v>
      </c>
      <c r="B32" s="185" t="s">
        <v>68</v>
      </c>
      <c r="C32" s="13">
        <v>1</v>
      </c>
      <c r="D32" s="14">
        <v>121626</v>
      </c>
      <c r="E32" s="15">
        <v>408</v>
      </c>
      <c r="F32" s="16">
        <v>2866</v>
      </c>
      <c r="G32" s="16">
        <v>11422</v>
      </c>
      <c r="H32" s="16">
        <v>1595</v>
      </c>
      <c r="I32" s="16">
        <v>4067</v>
      </c>
      <c r="J32" s="16">
        <v>35</v>
      </c>
      <c r="K32" s="16">
        <v>2019</v>
      </c>
      <c r="L32" s="16">
        <v>5495</v>
      </c>
      <c r="M32" s="16">
        <v>1982</v>
      </c>
      <c r="N32" s="16">
        <v>10465</v>
      </c>
      <c r="O32" s="16">
        <v>7705</v>
      </c>
      <c r="P32" s="16">
        <v>5212</v>
      </c>
      <c r="Q32" s="16">
        <v>1788</v>
      </c>
      <c r="R32" s="16">
        <v>137</v>
      </c>
      <c r="S32" s="16">
        <v>36</v>
      </c>
      <c r="T32" s="16">
        <v>306</v>
      </c>
      <c r="U32" s="16">
        <v>10689</v>
      </c>
      <c r="V32" s="16">
        <v>7372</v>
      </c>
      <c r="W32" s="16">
        <v>14</v>
      </c>
      <c r="X32" s="16">
        <v>27</v>
      </c>
      <c r="Y32" s="16">
        <v>29</v>
      </c>
      <c r="Z32" s="16">
        <v>365</v>
      </c>
      <c r="AA32" s="16">
        <v>8402</v>
      </c>
      <c r="AB32" s="16">
        <v>361</v>
      </c>
      <c r="AC32" s="16">
        <v>305</v>
      </c>
      <c r="AD32" s="16">
        <v>635</v>
      </c>
      <c r="AE32" s="16">
        <v>5786</v>
      </c>
      <c r="AF32" s="16">
        <v>10</v>
      </c>
      <c r="AG32" s="16">
        <v>107</v>
      </c>
      <c r="AH32" s="16">
        <v>593</v>
      </c>
      <c r="AI32" s="16">
        <v>787</v>
      </c>
      <c r="AJ32" s="16">
        <v>5486</v>
      </c>
      <c r="AK32" s="16">
        <v>126</v>
      </c>
      <c r="AL32" s="16">
        <v>24</v>
      </c>
      <c r="AM32" s="16">
        <v>72</v>
      </c>
      <c r="AN32" s="16">
        <v>16051</v>
      </c>
      <c r="AO32" s="16">
        <v>8847</v>
      </c>
      <c r="AP32" s="19" t="s">
        <v>59</v>
      </c>
      <c r="AQ32" s="18">
        <v>4123</v>
      </c>
      <c r="AR32" s="6"/>
    </row>
    <row r="33" spans="1:44" ht="15" customHeight="1" x14ac:dyDescent="0.25">
      <c r="A33" t="s">
        <v>51</v>
      </c>
      <c r="B33" s="185" t="s">
        <v>68</v>
      </c>
      <c r="C33" s="13" t="s">
        <v>60</v>
      </c>
      <c r="D33" s="14">
        <v>407157</v>
      </c>
      <c r="E33" s="15">
        <v>1922</v>
      </c>
      <c r="F33" s="16">
        <v>15788</v>
      </c>
      <c r="G33" s="16">
        <v>24600</v>
      </c>
      <c r="H33" s="16">
        <v>7083</v>
      </c>
      <c r="I33" s="16">
        <v>10293</v>
      </c>
      <c r="J33" s="16">
        <v>103</v>
      </c>
      <c r="K33" s="16">
        <v>4820</v>
      </c>
      <c r="L33" s="16">
        <v>13000</v>
      </c>
      <c r="M33" s="16">
        <v>5640</v>
      </c>
      <c r="N33" s="16">
        <v>43526</v>
      </c>
      <c r="O33" s="16">
        <v>31129</v>
      </c>
      <c r="P33" s="16">
        <v>12854</v>
      </c>
      <c r="Q33" s="16">
        <v>8424</v>
      </c>
      <c r="R33" s="16">
        <v>1045</v>
      </c>
      <c r="S33" s="16">
        <v>169</v>
      </c>
      <c r="T33" s="16">
        <v>1340</v>
      </c>
      <c r="U33" s="16">
        <v>27306</v>
      </c>
      <c r="V33" s="16">
        <v>17375</v>
      </c>
      <c r="W33" s="16">
        <v>246</v>
      </c>
      <c r="X33" s="16">
        <v>60</v>
      </c>
      <c r="Y33" s="16">
        <v>198</v>
      </c>
      <c r="Z33" s="16">
        <v>1501</v>
      </c>
      <c r="AA33" s="16">
        <v>17603</v>
      </c>
      <c r="AB33" s="16">
        <v>2289</v>
      </c>
      <c r="AC33" s="16">
        <v>1268</v>
      </c>
      <c r="AD33" s="16">
        <v>3324</v>
      </c>
      <c r="AE33" s="16">
        <v>17030</v>
      </c>
      <c r="AF33" s="16">
        <v>202</v>
      </c>
      <c r="AG33" s="16">
        <v>991</v>
      </c>
      <c r="AH33" s="16">
        <v>39165</v>
      </c>
      <c r="AI33" s="16">
        <v>6791</v>
      </c>
      <c r="AJ33" s="16">
        <v>13603</v>
      </c>
      <c r="AK33" s="16">
        <v>1976</v>
      </c>
      <c r="AL33" s="16">
        <v>297</v>
      </c>
      <c r="AM33" s="16">
        <v>1049</v>
      </c>
      <c r="AN33" s="16">
        <v>44498</v>
      </c>
      <c r="AO33" s="16">
        <v>28649</v>
      </c>
      <c r="AP33" s="19" t="s">
        <v>61</v>
      </c>
      <c r="AQ33" s="18">
        <v>233728</v>
      </c>
      <c r="AR33" s="6"/>
    </row>
    <row r="34" spans="1:44" s="20" customFormat="1" ht="15" customHeight="1" x14ac:dyDescent="0.25">
      <c r="A34" s="20" t="s">
        <v>51</v>
      </c>
      <c r="B34" s="21" t="s">
        <v>62</v>
      </c>
      <c r="C34" s="22" t="s">
        <v>63</v>
      </c>
      <c r="D34" s="23">
        <v>2.4700000000000002</v>
      </c>
      <c r="E34" s="24">
        <v>2.5099999999999998</v>
      </c>
      <c r="F34" s="25">
        <v>2.4700000000000002</v>
      </c>
      <c r="G34" s="25">
        <v>2.42</v>
      </c>
      <c r="H34" s="25">
        <v>3.33</v>
      </c>
      <c r="I34" s="25">
        <v>2.12</v>
      </c>
      <c r="J34" s="25">
        <v>2.4900000000000002</v>
      </c>
      <c r="K34" s="25">
        <v>2.35</v>
      </c>
      <c r="L34" s="25">
        <v>2.29</v>
      </c>
      <c r="M34" s="25">
        <v>2.5</v>
      </c>
      <c r="N34" s="25">
        <v>2.35</v>
      </c>
      <c r="O34" s="25">
        <v>2.2200000000000002</v>
      </c>
      <c r="P34" s="25">
        <v>2.17</v>
      </c>
      <c r="Q34" s="25">
        <v>2.33</v>
      </c>
      <c r="R34" s="25">
        <v>2.88</v>
      </c>
      <c r="S34" s="25">
        <v>2.64</v>
      </c>
      <c r="T34" s="25">
        <v>2.79</v>
      </c>
      <c r="U34" s="25">
        <v>2.19</v>
      </c>
      <c r="V34" s="25">
        <v>2.23</v>
      </c>
      <c r="W34" s="25">
        <v>3.35</v>
      </c>
      <c r="X34" s="25">
        <v>2.2799999999999998</v>
      </c>
      <c r="Y34" s="25">
        <v>2.9</v>
      </c>
      <c r="Z34" s="25">
        <v>2.5</v>
      </c>
      <c r="AA34" s="25">
        <v>1.85</v>
      </c>
      <c r="AB34" s="25">
        <v>2.4500000000000002</v>
      </c>
      <c r="AC34" s="25">
        <v>2.94</v>
      </c>
      <c r="AD34" s="25">
        <v>3.04</v>
      </c>
      <c r="AE34" s="25">
        <v>2.58</v>
      </c>
      <c r="AF34" s="25">
        <v>2.75</v>
      </c>
      <c r="AG34" s="25">
        <v>2.57</v>
      </c>
      <c r="AH34" s="25">
        <v>3.78</v>
      </c>
      <c r="AI34" s="25">
        <v>2.82</v>
      </c>
      <c r="AJ34" s="25">
        <v>2.2999999999999998</v>
      </c>
      <c r="AK34" s="25">
        <v>3.05</v>
      </c>
      <c r="AL34" s="25">
        <v>3.02</v>
      </c>
      <c r="AM34" s="25">
        <v>2.96</v>
      </c>
      <c r="AN34" s="25">
        <v>2.25</v>
      </c>
      <c r="AO34" s="25">
        <v>2.2200000000000002</v>
      </c>
      <c r="AP34" s="19" t="s">
        <v>64</v>
      </c>
      <c r="AQ34" s="26" t="s">
        <v>65</v>
      </c>
      <c r="AR34" s="27"/>
    </row>
    <row r="35" spans="1:44" ht="15" customHeight="1" x14ac:dyDescent="0.25">
      <c r="A35" t="s">
        <v>51</v>
      </c>
      <c r="B35" s="28" t="s">
        <v>69</v>
      </c>
      <c r="C35" s="29">
        <v>5</v>
      </c>
      <c r="D35" s="14">
        <v>336</v>
      </c>
      <c r="E35" s="30">
        <v>1</v>
      </c>
      <c r="F35" s="31">
        <v>5</v>
      </c>
      <c r="G35" s="31">
        <v>57</v>
      </c>
      <c r="H35" s="31">
        <v>26</v>
      </c>
      <c r="I35" s="31">
        <v>12</v>
      </c>
      <c r="J35" s="31">
        <v>2</v>
      </c>
      <c r="K35" s="31">
        <v>5</v>
      </c>
      <c r="L35" s="31">
        <v>17</v>
      </c>
      <c r="M35" s="31">
        <v>4</v>
      </c>
      <c r="N35" s="31">
        <v>34</v>
      </c>
      <c r="O35" s="31">
        <v>9</v>
      </c>
      <c r="P35" s="31">
        <v>8</v>
      </c>
      <c r="Q35" s="31">
        <v>4</v>
      </c>
      <c r="R35" s="31">
        <v>1</v>
      </c>
      <c r="S35" s="31" t="s">
        <v>54</v>
      </c>
      <c r="T35" s="31">
        <v>4</v>
      </c>
      <c r="U35" s="31">
        <v>14</v>
      </c>
      <c r="V35" s="31">
        <v>14</v>
      </c>
      <c r="W35" s="31" t="s">
        <v>53</v>
      </c>
      <c r="X35" s="31" t="s">
        <v>54</v>
      </c>
      <c r="Y35" s="31" t="s">
        <v>54</v>
      </c>
      <c r="Z35" s="31">
        <v>4</v>
      </c>
      <c r="AA35" s="31">
        <v>3</v>
      </c>
      <c r="AB35" s="31">
        <v>1</v>
      </c>
      <c r="AC35" s="31">
        <v>3</v>
      </c>
      <c r="AD35" s="31">
        <v>7</v>
      </c>
      <c r="AE35" s="31">
        <v>25</v>
      </c>
      <c r="AF35" s="31" t="s">
        <v>54</v>
      </c>
      <c r="AG35" s="31" t="s">
        <v>53</v>
      </c>
      <c r="AH35" s="31">
        <v>7</v>
      </c>
      <c r="AI35" s="31" t="s">
        <v>54</v>
      </c>
      <c r="AJ35" s="31">
        <v>17</v>
      </c>
      <c r="AK35" s="31">
        <v>1</v>
      </c>
      <c r="AL35" s="31" t="s">
        <v>54</v>
      </c>
      <c r="AM35" s="31" t="s">
        <v>53</v>
      </c>
      <c r="AN35" s="31">
        <v>37</v>
      </c>
      <c r="AO35" s="31">
        <v>13</v>
      </c>
      <c r="AP35" s="17" t="s">
        <v>55</v>
      </c>
      <c r="AQ35" s="32">
        <v>487</v>
      </c>
      <c r="AR35" s="6"/>
    </row>
    <row r="36" spans="1:44" ht="15" customHeight="1" x14ac:dyDescent="0.25">
      <c r="A36" t="s">
        <v>51</v>
      </c>
      <c r="B36" s="185" t="s">
        <v>69</v>
      </c>
      <c r="C36" s="13">
        <v>4</v>
      </c>
      <c r="D36" s="14">
        <v>564</v>
      </c>
      <c r="E36" s="15">
        <v>6</v>
      </c>
      <c r="F36" s="16">
        <v>34</v>
      </c>
      <c r="G36" s="16">
        <v>36</v>
      </c>
      <c r="H36" s="16">
        <v>20</v>
      </c>
      <c r="I36" s="16">
        <v>17</v>
      </c>
      <c r="J36" s="16" t="s">
        <v>53</v>
      </c>
      <c r="K36" s="16">
        <v>6</v>
      </c>
      <c r="L36" s="16">
        <v>28</v>
      </c>
      <c r="M36" s="16">
        <v>20</v>
      </c>
      <c r="N36" s="16">
        <v>60</v>
      </c>
      <c r="O36" s="16">
        <v>29</v>
      </c>
      <c r="P36" s="16">
        <v>24</v>
      </c>
      <c r="Q36" s="16">
        <v>8</v>
      </c>
      <c r="R36" s="16">
        <v>2</v>
      </c>
      <c r="S36" s="16" t="s">
        <v>54</v>
      </c>
      <c r="T36" s="16">
        <v>6</v>
      </c>
      <c r="U36" s="16">
        <v>25</v>
      </c>
      <c r="V36" s="16">
        <v>14</v>
      </c>
      <c r="W36" s="16" t="s">
        <v>53</v>
      </c>
      <c r="X36" s="16" t="s">
        <v>54</v>
      </c>
      <c r="Y36" s="16" t="s">
        <v>54</v>
      </c>
      <c r="Z36" s="16">
        <v>2</v>
      </c>
      <c r="AA36" s="16">
        <v>17</v>
      </c>
      <c r="AB36" s="16">
        <v>4</v>
      </c>
      <c r="AC36" s="16">
        <v>8</v>
      </c>
      <c r="AD36" s="16">
        <v>17</v>
      </c>
      <c r="AE36" s="16">
        <v>43</v>
      </c>
      <c r="AF36" s="16" t="s">
        <v>54</v>
      </c>
      <c r="AG36" s="16">
        <v>1</v>
      </c>
      <c r="AH36" s="16">
        <v>1</v>
      </c>
      <c r="AI36" s="16" t="s">
        <v>54</v>
      </c>
      <c r="AJ36" s="16">
        <v>21</v>
      </c>
      <c r="AK36" s="16">
        <v>2</v>
      </c>
      <c r="AL36" s="16" t="s">
        <v>54</v>
      </c>
      <c r="AM36" s="16">
        <v>5</v>
      </c>
      <c r="AN36" s="16">
        <v>69</v>
      </c>
      <c r="AO36" s="16">
        <v>38</v>
      </c>
      <c r="AP36" s="19" t="s">
        <v>56</v>
      </c>
      <c r="AQ36" s="18">
        <v>783</v>
      </c>
      <c r="AR36" s="6"/>
    </row>
    <row r="37" spans="1:44" ht="15" customHeight="1" x14ac:dyDescent="0.25">
      <c r="A37" t="s">
        <v>51</v>
      </c>
      <c r="B37" s="185" t="s">
        <v>69</v>
      </c>
      <c r="C37" s="13">
        <v>3</v>
      </c>
      <c r="D37" s="14">
        <v>803</v>
      </c>
      <c r="E37" s="15">
        <v>4</v>
      </c>
      <c r="F37" s="16">
        <v>49</v>
      </c>
      <c r="G37" s="16">
        <v>42</v>
      </c>
      <c r="H37" s="16">
        <v>22</v>
      </c>
      <c r="I37" s="16">
        <v>20</v>
      </c>
      <c r="J37" s="16">
        <v>2</v>
      </c>
      <c r="K37" s="16">
        <v>14</v>
      </c>
      <c r="L37" s="16">
        <v>17</v>
      </c>
      <c r="M37" s="16">
        <v>15</v>
      </c>
      <c r="N37" s="16">
        <v>113</v>
      </c>
      <c r="O37" s="16">
        <v>69</v>
      </c>
      <c r="P37" s="16">
        <v>22</v>
      </c>
      <c r="Q37" s="16">
        <v>25</v>
      </c>
      <c r="R37" s="16">
        <v>3</v>
      </c>
      <c r="S37" s="16" t="s">
        <v>54</v>
      </c>
      <c r="T37" s="16">
        <v>2</v>
      </c>
      <c r="U37" s="16">
        <v>51</v>
      </c>
      <c r="V37" s="16">
        <v>21</v>
      </c>
      <c r="W37" s="16" t="s">
        <v>53</v>
      </c>
      <c r="X37" s="16" t="s">
        <v>54</v>
      </c>
      <c r="Y37" s="16" t="s">
        <v>54</v>
      </c>
      <c r="Z37" s="16">
        <v>3</v>
      </c>
      <c r="AA37" s="16">
        <v>39</v>
      </c>
      <c r="AB37" s="16">
        <v>10</v>
      </c>
      <c r="AC37" s="16">
        <v>1</v>
      </c>
      <c r="AD37" s="16">
        <v>9</v>
      </c>
      <c r="AE37" s="16">
        <v>30</v>
      </c>
      <c r="AF37" s="16" t="s">
        <v>54</v>
      </c>
      <c r="AG37" s="16">
        <v>5</v>
      </c>
      <c r="AH37" s="16">
        <v>8</v>
      </c>
      <c r="AI37" s="16" t="s">
        <v>54</v>
      </c>
      <c r="AJ37" s="16">
        <v>42</v>
      </c>
      <c r="AK37" s="16">
        <v>4</v>
      </c>
      <c r="AL37" s="16" t="s">
        <v>54</v>
      </c>
      <c r="AM37" s="16">
        <v>5</v>
      </c>
      <c r="AN37" s="16">
        <v>81</v>
      </c>
      <c r="AO37" s="16">
        <v>71</v>
      </c>
      <c r="AP37" s="19" t="s">
        <v>57</v>
      </c>
      <c r="AQ37" s="18">
        <v>707</v>
      </c>
      <c r="AR37" s="6"/>
    </row>
    <row r="38" spans="1:44" ht="15" customHeight="1" x14ac:dyDescent="0.25">
      <c r="A38" t="s">
        <v>51</v>
      </c>
      <c r="B38" s="185" t="s">
        <v>69</v>
      </c>
      <c r="C38" s="13">
        <v>2</v>
      </c>
      <c r="D38" s="14">
        <v>903</v>
      </c>
      <c r="E38" s="15">
        <v>4</v>
      </c>
      <c r="F38" s="16">
        <v>49</v>
      </c>
      <c r="G38" s="16">
        <v>25</v>
      </c>
      <c r="H38" s="16">
        <v>9</v>
      </c>
      <c r="I38" s="16">
        <v>30</v>
      </c>
      <c r="J38" s="16" t="s">
        <v>53</v>
      </c>
      <c r="K38" s="16">
        <v>11</v>
      </c>
      <c r="L38" s="16">
        <v>20</v>
      </c>
      <c r="M38" s="16">
        <v>4</v>
      </c>
      <c r="N38" s="16">
        <v>160</v>
      </c>
      <c r="O38" s="16">
        <v>108</v>
      </c>
      <c r="P38" s="16">
        <v>40</v>
      </c>
      <c r="Q38" s="16">
        <v>38</v>
      </c>
      <c r="R38" s="16" t="s">
        <v>53</v>
      </c>
      <c r="S38" s="16" t="s">
        <v>54</v>
      </c>
      <c r="T38" s="16">
        <v>1</v>
      </c>
      <c r="U38" s="16">
        <v>59</v>
      </c>
      <c r="V38" s="16">
        <v>25</v>
      </c>
      <c r="W38" s="16" t="s">
        <v>53</v>
      </c>
      <c r="X38" s="16" t="s">
        <v>54</v>
      </c>
      <c r="Y38" s="16" t="s">
        <v>54</v>
      </c>
      <c r="Z38" s="16">
        <v>3</v>
      </c>
      <c r="AA38" s="16">
        <v>60</v>
      </c>
      <c r="AB38" s="16">
        <v>11</v>
      </c>
      <c r="AC38" s="16">
        <v>5</v>
      </c>
      <c r="AD38" s="16">
        <v>6</v>
      </c>
      <c r="AE38" s="16">
        <v>24</v>
      </c>
      <c r="AF38" s="16" t="s">
        <v>54</v>
      </c>
      <c r="AG38" s="16">
        <v>1</v>
      </c>
      <c r="AH38" s="16">
        <v>9</v>
      </c>
      <c r="AI38" s="16" t="s">
        <v>54</v>
      </c>
      <c r="AJ38" s="16">
        <v>24</v>
      </c>
      <c r="AK38" s="16">
        <v>5</v>
      </c>
      <c r="AL38" s="16" t="s">
        <v>54</v>
      </c>
      <c r="AM38" s="16">
        <v>2</v>
      </c>
      <c r="AN38" s="16">
        <v>94</v>
      </c>
      <c r="AO38" s="16">
        <v>73</v>
      </c>
      <c r="AP38" s="19" t="s">
        <v>58</v>
      </c>
      <c r="AQ38" s="18">
        <v>1</v>
      </c>
      <c r="AR38" s="6"/>
    </row>
    <row r="39" spans="1:44" ht="15" customHeight="1" x14ac:dyDescent="0.25">
      <c r="A39" t="s">
        <v>51</v>
      </c>
      <c r="B39" s="185" t="s">
        <v>69</v>
      </c>
      <c r="C39" s="13">
        <v>1</v>
      </c>
      <c r="D39" s="14">
        <v>909</v>
      </c>
      <c r="E39" s="15">
        <v>4</v>
      </c>
      <c r="F39" s="16">
        <v>23</v>
      </c>
      <c r="G39" s="16">
        <v>93</v>
      </c>
      <c r="H39" s="16">
        <v>10</v>
      </c>
      <c r="I39" s="16">
        <v>27</v>
      </c>
      <c r="J39" s="16">
        <v>1</v>
      </c>
      <c r="K39" s="16">
        <v>20</v>
      </c>
      <c r="L39" s="16">
        <v>37</v>
      </c>
      <c r="M39" s="16">
        <v>11</v>
      </c>
      <c r="N39" s="16">
        <v>63</v>
      </c>
      <c r="O39" s="16">
        <v>56</v>
      </c>
      <c r="P39" s="16">
        <v>42</v>
      </c>
      <c r="Q39" s="16">
        <v>22</v>
      </c>
      <c r="R39" s="16" t="s">
        <v>53</v>
      </c>
      <c r="S39" s="16" t="s">
        <v>54</v>
      </c>
      <c r="T39" s="16">
        <v>5</v>
      </c>
      <c r="U39" s="16">
        <v>68</v>
      </c>
      <c r="V39" s="16">
        <v>46</v>
      </c>
      <c r="W39" s="16" t="s">
        <v>53</v>
      </c>
      <c r="X39" s="16" t="s">
        <v>54</v>
      </c>
      <c r="Y39" s="16" t="s">
        <v>54</v>
      </c>
      <c r="Z39" s="16">
        <v>2</v>
      </c>
      <c r="AA39" s="16">
        <v>51</v>
      </c>
      <c r="AB39" s="16">
        <v>1</v>
      </c>
      <c r="AC39" s="16">
        <v>1</v>
      </c>
      <c r="AD39" s="16">
        <v>8</v>
      </c>
      <c r="AE39" s="16">
        <v>64</v>
      </c>
      <c r="AF39" s="16" t="s">
        <v>54</v>
      </c>
      <c r="AG39" s="16">
        <v>1</v>
      </c>
      <c r="AH39" s="16">
        <v>1</v>
      </c>
      <c r="AI39" s="16" t="s">
        <v>54</v>
      </c>
      <c r="AJ39" s="16">
        <v>58</v>
      </c>
      <c r="AK39" s="16" t="s">
        <v>53</v>
      </c>
      <c r="AL39" s="16" t="s">
        <v>54</v>
      </c>
      <c r="AM39" s="16" t="s">
        <v>53</v>
      </c>
      <c r="AN39" s="16">
        <v>120</v>
      </c>
      <c r="AO39" s="16">
        <v>71</v>
      </c>
      <c r="AP39" s="19" t="s">
        <v>59</v>
      </c>
      <c r="AQ39" s="18">
        <v>46</v>
      </c>
      <c r="AR39" s="6"/>
    </row>
    <row r="40" spans="1:44" ht="15" customHeight="1" x14ac:dyDescent="0.25">
      <c r="A40" t="s">
        <v>51</v>
      </c>
      <c r="B40" s="185" t="s">
        <v>69</v>
      </c>
      <c r="C40" s="13" t="s">
        <v>60</v>
      </c>
      <c r="D40" s="14">
        <v>3515</v>
      </c>
      <c r="E40" s="15">
        <v>19</v>
      </c>
      <c r="F40" s="16">
        <v>160</v>
      </c>
      <c r="G40" s="16">
        <v>253</v>
      </c>
      <c r="H40" s="16">
        <v>87</v>
      </c>
      <c r="I40" s="16">
        <v>106</v>
      </c>
      <c r="J40" s="16">
        <v>5</v>
      </c>
      <c r="K40" s="16">
        <v>56</v>
      </c>
      <c r="L40" s="16">
        <v>119</v>
      </c>
      <c r="M40" s="16">
        <v>54</v>
      </c>
      <c r="N40" s="16">
        <v>430</v>
      </c>
      <c r="O40" s="16">
        <v>271</v>
      </c>
      <c r="P40" s="16">
        <v>136</v>
      </c>
      <c r="Q40" s="16">
        <v>97</v>
      </c>
      <c r="R40" s="16">
        <v>6</v>
      </c>
      <c r="S40" s="16">
        <v>4</v>
      </c>
      <c r="T40" s="16">
        <v>18</v>
      </c>
      <c r="U40" s="16">
        <v>217</v>
      </c>
      <c r="V40" s="16">
        <v>120</v>
      </c>
      <c r="W40" s="16" t="s">
        <v>53</v>
      </c>
      <c r="X40" s="16">
        <v>2</v>
      </c>
      <c r="Y40" s="16">
        <v>3</v>
      </c>
      <c r="Z40" s="16">
        <v>14</v>
      </c>
      <c r="AA40" s="16">
        <v>170</v>
      </c>
      <c r="AB40" s="16">
        <v>27</v>
      </c>
      <c r="AC40" s="16">
        <v>18</v>
      </c>
      <c r="AD40" s="16">
        <v>47</v>
      </c>
      <c r="AE40" s="16">
        <v>186</v>
      </c>
      <c r="AF40" s="16">
        <v>1</v>
      </c>
      <c r="AG40" s="16">
        <v>8</v>
      </c>
      <c r="AH40" s="16">
        <v>26</v>
      </c>
      <c r="AI40" s="16">
        <v>1</v>
      </c>
      <c r="AJ40" s="16">
        <v>162</v>
      </c>
      <c r="AK40" s="16">
        <v>12</v>
      </c>
      <c r="AL40" s="16">
        <v>1</v>
      </c>
      <c r="AM40" s="16">
        <v>12</v>
      </c>
      <c r="AN40" s="16">
        <v>401</v>
      </c>
      <c r="AO40" s="16">
        <v>266</v>
      </c>
      <c r="AP40" s="19" t="s">
        <v>61</v>
      </c>
      <c r="AQ40" s="18">
        <v>2024</v>
      </c>
      <c r="AR40" s="6"/>
    </row>
    <row r="41" spans="1:44" s="20" customFormat="1" ht="15" customHeight="1" x14ac:dyDescent="0.25">
      <c r="A41" s="20" t="s">
        <v>51</v>
      </c>
      <c r="B41" s="21" t="s">
        <v>62</v>
      </c>
      <c r="C41" s="22" t="s">
        <v>63</v>
      </c>
      <c r="D41" s="23">
        <v>2.58</v>
      </c>
      <c r="E41" s="24">
        <v>2.79</v>
      </c>
      <c r="F41" s="25">
        <v>2.68</v>
      </c>
      <c r="G41" s="25">
        <v>2.76</v>
      </c>
      <c r="H41" s="25">
        <v>3.49</v>
      </c>
      <c r="I41" s="25">
        <v>2.59</v>
      </c>
      <c r="J41" s="25">
        <v>3.4</v>
      </c>
      <c r="K41" s="25">
        <v>2.38</v>
      </c>
      <c r="L41" s="25">
        <v>2.73</v>
      </c>
      <c r="M41" s="25">
        <v>3.04</v>
      </c>
      <c r="N41" s="25">
        <v>2.63</v>
      </c>
      <c r="O41" s="25">
        <v>2.36</v>
      </c>
      <c r="P41" s="25">
        <v>2.38</v>
      </c>
      <c r="Q41" s="25">
        <v>2.3199999999999998</v>
      </c>
      <c r="R41" s="25">
        <v>3.67</v>
      </c>
      <c r="S41" s="25" t="s">
        <v>54</v>
      </c>
      <c r="T41" s="25">
        <v>3.17</v>
      </c>
      <c r="U41" s="25">
        <v>2.35</v>
      </c>
      <c r="V41" s="25">
        <v>2.38</v>
      </c>
      <c r="W41" s="25" t="s">
        <v>53</v>
      </c>
      <c r="X41" s="25" t="s">
        <v>54</v>
      </c>
      <c r="Y41" s="25" t="s">
        <v>54</v>
      </c>
      <c r="Z41" s="25">
        <v>3.21</v>
      </c>
      <c r="AA41" s="25">
        <v>2.1800000000000002</v>
      </c>
      <c r="AB41" s="25">
        <v>2.74</v>
      </c>
      <c r="AC41" s="25">
        <v>3.39</v>
      </c>
      <c r="AD41" s="25">
        <v>3.19</v>
      </c>
      <c r="AE41" s="25">
        <v>2.68</v>
      </c>
      <c r="AF41" s="25" t="s">
        <v>54</v>
      </c>
      <c r="AG41" s="25">
        <v>2.75</v>
      </c>
      <c r="AH41" s="25">
        <v>3.15</v>
      </c>
      <c r="AI41" s="25" t="s">
        <v>54</v>
      </c>
      <c r="AJ41" s="25">
        <v>2.48</v>
      </c>
      <c r="AK41" s="25">
        <v>2.92</v>
      </c>
      <c r="AL41" s="25" t="s">
        <v>54</v>
      </c>
      <c r="AM41" s="25">
        <v>3.25</v>
      </c>
      <c r="AN41" s="25">
        <v>2.52</v>
      </c>
      <c r="AO41" s="25">
        <v>2.4300000000000002</v>
      </c>
      <c r="AP41" s="19" t="s">
        <v>64</v>
      </c>
      <c r="AQ41" s="26" t="s">
        <v>65</v>
      </c>
      <c r="AR41" s="27"/>
    </row>
    <row r="42" spans="1:44" ht="15" customHeight="1" x14ac:dyDescent="0.25">
      <c r="A42" t="s">
        <v>51</v>
      </c>
      <c r="B42" s="28" t="s">
        <v>70</v>
      </c>
      <c r="C42" s="29">
        <v>5</v>
      </c>
      <c r="D42" s="14">
        <v>182520</v>
      </c>
      <c r="E42" s="30">
        <v>477</v>
      </c>
      <c r="F42" s="31">
        <v>4630</v>
      </c>
      <c r="G42" s="31">
        <v>24356</v>
      </c>
      <c r="H42" s="31">
        <v>18611</v>
      </c>
      <c r="I42" s="31">
        <v>4874</v>
      </c>
      <c r="J42" s="31">
        <v>35</v>
      </c>
      <c r="K42" s="31">
        <v>4595</v>
      </c>
      <c r="L42" s="31">
        <v>7639</v>
      </c>
      <c r="M42" s="31">
        <v>4347</v>
      </c>
      <c r="N42" s="31">
        <v>15360</v>
      </c>
      <c r="O42" s="31">
        <v>6267</v>
      </c>
      <c r="P42" s="31">
        <v>4310</v>
      </c>
      <c r="Q42" s="31">
        <v>2567</v>
      </c>
      <c r="R42" s="31">
        <v>659</v>
      </c>
      <c r="S42" s="31">
        <v>315</v>
      </c>
      <c r="T42" s="31">
        <v>1612</v>
      </c>
      <c r="U42" s="31">
        <v>13129</v>
      </c>
      <c r="V42" s="31">
        <v>6457</v>
      </c>
      <c r="W42" s="31">
        <v>138</v>
      </c>
      <c r="X42" s="31">
        <v>34</v>
      </c>
      <c r="Y42" s="31">
        <v>290</v>
      </c>
      <c r="Z42" s="31">
        <v>1247</v>
      </c>
      <c r="AA42" s="31">
        <v>3299</v>
      </c>
      <c r="AB42" s="31">
        <v>812</v>
      </c>
      <c r="AC42" s="31">
        <v>2784</v>
      </c>
      <c r="AD42" s="31">
        <v>6723</v>
      </c>
      <c r="AE42" s="31">
        <v>10794</v>
      </c>
      <c r="AF42" s="31">
        <v>46</v>
      </c>
      <c r="AG42" s="31">
        <v>130</v>
      </c>
      <c r="AH42" s="31">
        <v>2451</v>
      </c>
      <c r="AI42" s="31">
        <v>83</v>
      </c>
      <c r="AJ42" s="31">
        <v>9528</v>
      </c>
      <c r="AK42" s="31">
        <v>531</v>
      </c>
      <c r="AL42" s="31">
        <v>166</v>
      </c>
      <c r="AM42" s="31">
        <v>262</v>
      </c>
      <c r="AN42" s="31">
        <v>17502</v>
      </c>
      <c r="AO42" s="31">
        <v>5460</v>
      </c>
      <c r="AP42" s="17" t="s">
        <v>55</v>
      </c>
      <c r="AQ42" s="32">
        <v>150650</v>
      </c>
      <c r="AR42" s="6"/>
    </row>
    <row r="43" spans="1:44" ht="15" customHeight="1" x14ac:dyDescent="0.25">
      <c r="A43" t="s">
        <v>51</v>
      </c>
      <c r="B43" s="185" t="s">
        <v>70</v>
      </c>
      <c r="C43" s="13">
        <v>4</v>
      </c>
      <c r="D43" s="14">
        <v>251630</v>
      </c>
      <c r="E43" s="15">
        <v>1042</v>
      </c>
      <c r="F43" s="16">
        <v>13526</v>
      </c>
      <c r="G43" s="16">
        <v>16361</v>
      </c>
      <c r="H43" s="16">
        <v>5667</v>
      </c>
      <c r="I43" s="16">
        <v>7288</v>
      </c>
      <c r="J43" s="16">
        <v>56</v>
      </c>
      <c r="K43" s="16">
        <v>4659</v>
      </c>
      <c r="L43" s="16">
        <v>10239</v>
      </c>
      <c r="M43" s="16">
        <v>7592</v>
      </c>
      <c r="N43" s="16">
        <v>24142</v>
      </c>
      <c r="O43" s="16">
        <v>16670</v>
      </c>
      <c r="P43" s="16">
        <v>11876</v>
      </c>
      <c r="Q43" s="16">
        <v>5707</v>
      </c>
      <c r="R43" s="16">
        <v>906</v>
      </c>
      <c r="S43" s="16">
        <v>409</v>
      </c>
      <c r="T43" s="16">
        <v>1646</v>
      </c>
      <c r="U43" s="16">
        <v>13882</v>
      </c>
      <c r="V43" s="16">
        <v>10578</v>
      </c>
      <c r="W43" s="16">
        <v>80</v>
      </c>
      <c r="X43" s="16">
        <v>16</v>
      </c>
      <c r="Y43" s="16">
        <v>508</v>
      </c>
      <c r="Z43" s="16">
        <v>1119</v>
      </c>
      <c r="AA43" s="16">
        <v>10398</v>
      </c>
      <c r="AB43" s="16">
        <v>1771</v>
      </c>
      <c r="AC43" s="16">
        <v>1973</v>
      </c>
      <c r="AD43" s="16">
        <v>5808</v>
      </c>
      <c r="AE43" s="16">
        <v>16409</v>
      </c>
      <c r="AF43" s="16">
        <v>84</v>
      </c>
      <c r="AG43" s="16">
        <v>290</v>
      </c>
      <c r="AH43" s="16">
        <v>3951</v>
      </c>
      <c r="AI43" s="16">
        <v>240</v>
      </c>
      <c r="AJ43" s="16">
        <v>13691</v>
      </c>
      <c r="AK43" s="16">
        <v>1294</v>
      </c>
      <c r="AL43" s="16">
        <v>216</v>
      </c>
      <c r="AM43" s="16">
        <v>427</v>
      </c>
      <c r="AN43" s="16">
        <v>28024</v>
      </c>
      <c r="AO43" s="16">
        <v>13085</v>
      </c>
      <c r="AP43" s="19" t="s">
        <v>56</v>
      </c>
      <c r="AQ43" s="18">
        <v>216005</v>
      </c>
      <c r="AR43" s="6"/>
    </row>
    <row r="44" spans="1:44" ht="15" customHeight="1" x14ac:dyDescent="0.25">
      <c r="A44" t="s">
        <v>51</v>
      </c>
      <c r="B44" s="185" t="s">
        <v>70</v>
      </c>
      <c r="C44" s="13">
        <v>3</v>
      </c>
      <c r="D44" s="14">
        <v>298281</v>
      </c>
      <c r="E44" s="15">
        <v>1226</v>
      </c>
      <c r="F44" s="16">
        <v>17641</v>
      </c>
      <c r="G44" s="16">
        <v>15774</v>
      </c>
      <c r="H44" s="16">
        <v>6054</v>
      </c>
      <c r="I44" s="16">
        <v>12262</v>
      </c>
      <c r="J44" s="16">
        <v>204</v>
      </c>
      <c r="K44" s="16">
        <v>5236</v>
      </c>
      <c r="L44" s="16">
        <v>6714</v>
      </c>
      <c r="M44" s="16">
        <v>5985</v>
      </c>
      <c r="N44" s="16">
        <v>32373</v>
      </c>
      <c r="O44" s="16">
        <v>27346</v>
      </c>
      <c r="P44" s="16">
        <v>6407</v>
      </c>
      <c r="Q44" s="16">
        <v>9716</v>
      </c>
      <c r="R44" s="16">
        <v>1109</v>
      </c>
      <c r="S44" s="16">
        <v>525</v>
      </c>
      <c r="T44" s="16">
        <v>1404</v>
      </c>
      <c r="U44" s="16">
        <v>22959</v>
      </c>
      <c r="V44" s="16">
        <v>9466</v>
      </c>
      <c r="W44" s="16">
        <v>168</v>
      </c>
      <c r="X44" s="16">
        <v>57</v>
      </c>
      <c r="Y44" s="16">
        <v>749</v>
      </c>
      <c r="Z44" s="16">
        <v>1421</v>
      </c>
      <c r="AA44" s="16">
        <v>14344</v>
      </c>
      <c r="AB44" s="16">
        <v>3738</v>
      </c>
      <c r="AC44" s="16">
        <v>1173</v>
      </c>
      <c r="AD44" s="16">
        <v>3687</v>
      </c>
      <c r="AE44" s="16">
        <v>11758</v>
      </c>
      <c r="AF44" s="16">
        <v>198</v>
      </c>
      <c r="AG44" s="16">
        <v>1321</v>
      </c>
      <c r="AH44" s="16">
        <v>3990</v>
      </c>
      <c r="AI44" s="16">
        <v>238</v>
      </c>
      <c r="AJ44" s="16">
        <v>14450</v>
      </c>
      <c r="AK44" s="16">
        <v>1269</v>
      </c>
      <c r="AL44" s="16">
        <v>218</v>
      </c>
      <c r="AM44" s="16">
        <v>617</v>
      </c>
      <c r="AN44" s="16">
        <v>33866</v>
      </c>
      <c r="AO44" s="16">
        <v>22618</v>
      </c>
      <c r="AP44" s="19" t="s">
        <v>57</v>
      </c>
      <c r="AQ44" s="18">
        <v>221220</v>
      </c>
      <c r="AR44" s="6"/>
    </row>
    <row r="45" spans="1:44" ht="15" customHeight="1" x14ac:dyDescent="0.25">
      <c r="A45" t="s">
        <v>51</v>
      </c>
      <c r="B45" s="185" t="s">
        <v>70</v>
      </c>
      <c r="C45" s="13">
        <v>2</v>
      </c>
      <c r="D45" s="14">
        <v>229792</v>
      </c>
      <c r="E45" s="15">
        <v>1114</v>
      </c>
      <c r="F45" s="16">
        <v>9424</v>
      </c>
      <c r="G45" s="16">
        <v>8525</v>
      </c>
      <c r="H45" s="16">
        <v>1859</v>
      </c>
      <c r="I45" s="16">
        <v>9394</v>
      </c>
      <c r="J45" s="16">
        <v>76</v>
      </c>
      <c r="K45" s="16">
        <v>2783</v>
      </c>
      <c r="L45" s="16">
        <v>6261</v>
      </c>
      <c r="M45" s="16">
        <v>3290</v>
      </c>
      <c r="N45" s="16">
        <v>27926</v>
      </c>
      <c r="O45" s="16">
        <v>23963</v>
      </c>
      <c r="P45" s="16">
        <v>8765</v>
      </c>
      <c r="Q45" s="16">
        <v>9408</v>
      </c>
      <c r="R45" s="16">
        <v>633</v>
      </c>
      <c r="S45" s="16">
        <v>436</v>
      </c>
      <c r="T45" s="16">
        <v>1252</v>
      </c>
      <c r="U45" s="16">
        <v>17833</v>
      </c>
      <c r="V45" s="16">
        <v>7917</v>
      </c>
      <c r="W45" s="16">
        <v>144</v>
      </c>
      <c r="X45" s="16">
        <v>16</v>
      </c>
      <c r="Y45" s="16">
        <v>464</v>
      </c>
      <c r="Z45" s="16">
        <v>1358</v>
      </c>
      <c r="AA45" s="16">
        <v>15913</v>
      </c>
      <c r="AB45" s="16">
        <v>2910</v>
      </c>
      <c r="AC45" s="16">
        <v>1528</v>
      </c>
      <c r="AD45" s="16">
        <v>2402</v>
      </c>
      <c r="AE45" s="16">
        <v>7918</v>
      </c>
      <c r="AF45" s="16">
        <v>164</v>
      </c>
      <c r="AG45" s="16">
        <v>482</v>
      </c>
      <c r="AH45" s="16">
        <v>1668</v>
      </c>
      <c r="AI45" s="16">
        <v>103</v>
      </c>
      <c r="AJ45" s="16">
        <v>8059</v>
      </c>
      <c r="AK45" s="16">
        <v>443</v>
      </c>
      <c r="AL45" s="16">
        <v>119</v>
      </c>
      <c r="AM45" s="16">
        <v>273</v>
      </c>
      <c r="AN45" s="16">
        <v>29078</v>
      </c>
      <c r="AO45" s="16">
        <v>15891</v>
      </c>
      <c r="AP45" s="19" t="s">
        <v>58</v>
      </c>
      <c r="AQ45" s="18">
        <v>474</v>
      </c>
      <c r="AR45" s="6"/>
    </row>
    <row r="46" spans="1:44" ht="15" customHeight="1" x14ac:dyDescent="0.25">
      <c r="A46" t="s">
        <v>51</v>
      </c>
      <c r="B46" s="185" t="s">
        <v>70</v>
      </c>
      <c r="C46" s="13">
        <v>1</v>
      </c>
      <c r="D46" s="14">
        <v>136272</v>
      </c>
      <c r="E46" s="15">
        <v>367</v>
      </c>
      <c r="F46" s="16">
        <v>2056</v>
      </c>
      <c r="G46" s="16">
        <v>20705</v>
      </c>
      <c r="H46" s="16">
        <v>3555</v>
      </c>
      <c r="I46" s="16">
        <v>5653</v>
      </c>
      <c r="J46" s="16">
        <v>107</v>
      </c>
      <c r="K46" s="16">
        <v>4506</v>
      </c>
      <c r="L46" s="16">
        <v>5809</v>
      </c>
      <c r="M46" s="16">
        <v>2996</v>
      </c>
      <c r="N46" s="16">
        <v>6987</v>
      </c>
      <c r="O46" s="16">
        <v>5487</v>
      </c>
      <c r="P46" s="16">
        <v>5234</v>
      </c>
      <c r="Q46" s="16">
        <v>2069</v>
      </c>
      <c r="R46" s="16">
        <v>157</v>
      </c>
      <c r="S46" s="16">
        <v>172</v>
      </c>
      <c r="T46" s="16">
        <v>717</v>
      </c>
      <c r="U46" s="16">
        <v>10479</v>
      </c>
      <c r="V46" s="16">
        <v>7761</v>
      </c>
      <c r="W46" s="16">
        <v>76</v>
      </c>
      <c r="X46" s="16">
        <v>51</v>
      </c>
      <c r="Y46" s="16">
        <v>238</v>
      </c>
      <c r="Z46" s="16">
        <v>561</v>
      </c>
      <c r="AA46" s="16">
        <v>8166</v>
      </c>
      <c r="AB46" s="16">
        <v>523</v>
      </c>
      <c r="AC46" s="16">
        <v>896</v>
      </c>
      <c r="AD46" s="16">
        <v>1294</v>
      </c>
      <c r="AE46" s="16">
        <v>8549</v>
      </c>
      <c r="AF46" s="16">
        <v>9</v>
      </c>
      <c r="AG46" s="16">
        <v>83</v>
      </c>
      <c r="AH46" s="16">
        <v>266</v>
      </c>
      <c r="AI46" s="16">
        <v>45</v>
      </c>
      <c r="AJ46" s="16">
        <v>8778</v>
      </c>
      <c r="AK46" s="16">
        <v>64</v>
      </c>
      <c r="AL46" s="16">
        <v>9</v>
      </c>
      <c r="AM46" s="16">
        <v>51</v>
      </c>
      <c r="AN46" s="16">
        <v>16088</v>
      </c>
      <c r="AO46" s="16">
        <v>5708</v>
      </c>
      <c r="AP46" s="19" t="s">
        <v>59</v>
      </c>
      <c r="AQ46" s="18">
        <v>8500</v>
      </c>
      <c r="AR46" s="6"/>
    </row>
    <row r="47" spans="1:44" ht="15" customHeight="1" x14ac:dyDescent="0.25">
      <c r="A47" t="s">
        <v>51</v>
      </c>
      <c r="B47" s="185" t="s">
        <v>70</v>
      </c>
      <c r="C47" s="13" t="s">
        <v>60</v>
      </c>
      <c r="D47" s="14">
        <v>1098495</v>
      </c>
      <c r="E47" s="15">
        <v>4226</v>
      </c>
      <c r="F47" s="16">
        <v>47277</v>
      </c>
      <c r="G47" s="16">
        <v>85721</v>
      </c>
      <c r="H47" s="16">
        <v>35746</v>
      </c>
      <c r="I47" s="16">
        <v>39471</v>
      </c>
      <c r="J47" s="16">
        <v>478</v>
      </c>
      <c r="K47" s="16">
        <v>21779</v>
      </c>
      <c r="L47" s="16">
        <v>36662</v>
      </c>
      <c r="M47" s="16">
        <v>24210</v>
      </c>
      <c r="N47" s="16">
        <v>106788</v>
      </c>
      <c r="O47" s="16">
        <v>79733</v>
      </c>
      <c r="P47" s="16">
        <v>36592</v>
      </c>
      <c r="Q47" s="16">
        <v>29467</v>
      </c>
      <c r="R47" s="16">
        <v>3464</v>
      </c>
      <c r="S47" s="16">
        <v>1857</v>
      </c>
      <c r="T47" s="16">
        <v>6631</v>
      </c>
      <c r="U47" s="16">
        <v>78282</v>
      </c>
      <c r="V47" s="16">
        <v>42179</v>
      </c>
      <c r="W47" s="16">
        <v>606</v>
      </c>
      <c r="X47" s="16">
        <v>174</v>
      </c>
      <c r="Y47" s="16">
        <v>2249</v>
      </c>
      <c r="Z47" s="16">
        <v>5706</v>
      </c>
      <c r="AA47" s="16">
        <v>52120</v>
      </c>
      <c r="AB47" s="16">
        <v>9754</v>
      </c>
      <c r="AC47" s="16">
        <v>8354</v>
      </c>
      <c r="AD47" s="16">
        <v>19914</v>
      </c>
      <c r="AE47" s="16">
        <v>55428</v>
      </c>
      <c r="AF47" s="16">
        <v>501</v>
      </c>
      <c r="AG47" s="16">
        <v>2306</v>
      </c>
      <c r="AH47" s="16">
        <v>12326</v>
      </c>
      <c r="AI47" s="16">
        <v>709</v>
      </c>
      <c r="AJ47" s="16">
        <v>54506</v>
      </c>
      <c r="AK47" s="16">
        <v>3601</v>
      </c>
      <c r="AL47" s="16">
        <v>728</v>
      </c>
      <c r="AM47" s="16">
        <v>1630</v>
      </c>
      <c r="AN47" s="16">
        <v>124558</v>
      </c>
      <c r="AO47" s="16">
        <v>62762</v>
      </c>
      <c r="AP47" s="19" t="s">
        <v>61</v>
      </c>
      <c r="AQ47" s="18">
        <v>596849</v>
      </c>
      <c r="AR47" s="6"/>
    </row>
    <row r="48" spans="1:44" s="20" customFormat="1" ht="15" customHeight="1" x14ac:dyDescent="0.25">
      <c r="A48" s="20" t="s">
        <v>51</v>
      </c>
      <c r="B48" s="21" t="s">
        <v>62</v>
      </c>
      <c r="C48" s="22" t="s">
        <v>63</v>
      </c>
      <c r="D48" s="23">
        <v>3.1</v>
      </c>
      <c r="E48" s="24">
        <v>3.04</v>
      </c>
      <c r="F48" s="25">
        <v>3.2</v>
      </c>
      <c r="G48" s="25">
        <v>3.18</v>
      </c>
      <c r="H48" s="25">
        <v>3.95</v>
      </c>
      <c r="I48" s="25">
        <v>2.91</v>
      </c>
      <c r="J48" s="25">
        <v>2.66</v>
      </c>
      <c r="K48" s="25">
        <v>3.09</v>
      </c>
      <c r="L48" s="25">
        <v>3.21</v>
      </c>
      <c r="M48" s="25">
        <v>3.29</v>
      </c>
      <c r="N48" s="25">
        <v>3.12</v>
      </c>
      <c r="O48" s="25">
        <v>2.93</v>
      </c>
      <c r="P48" s="25">
        <v>3.03</v>
      </c>
      <c r="Q48" s="25">
        <v>2.91</v>
      </c>
      <c r="R48" s="25">
        <v>3.37</v>
      </c>
      <c r="S48" s="25">
        <v>3.14</v>
      </c>
      <c r="T48" s="25">
        <v>3.33</v>
      </c>
      <c r="U48" s="25">
        <v>3.02</v>
      </c>
      <c r="V48" s="25">
        <v>3</v>
      </c>
      <c r="W48" s="25">
        <v>3.1</v>
      </c>
      <c r="X48" s="25">
        <v>2.8</v>
      </c>
      <c r="Y48" s="25">
        <v>3.07</v>
      </c>
      <c r="Z48" s="25">
        <v>3.2</v>
      </c>
      <c r="AA48" s="25">
        <v>2.71</v>
      </c>
      <c r="AB48" s="25">
        <v>2.94</v>
      </c>
      <c r="AC48" s="25">
        <v>3.51</v>
      </c>
      <c r="AD48" s="25">
        <v>3.72</v>
      </c>
      <c r="AE48" s="25">
        <v>3.23</v>
      </c>
      <c r="AF48" s="25">
        <v>2.99</v>
      </c>
      <c r="AG48" s="25">
        <v>2.96</v>
      </c>
      <c r="AH48" s="25">
        <v>3.54</v>
      </c>
      <c r="AI48" s="25">
        <v>3.3</v>
      </c>
      <c r="AJ48" s="25">
        <v>3.13</v>
      </c>
      <c r="AK48" s="25">
        <v>3.5</v>
      </c>
      <c r="AL48" s="25">
        <v>3.56</v>
      </c>
      <c r="AM48" s="25">
        <v>3.35</v>
      </c>
      <c r="AN48" s="25">
        <v>3.01</v>
      </c>
      <c r="AO48" s="25">
        <v>2.95</v>
      </c>
      <c r="AP48" s="19" t="s">
        <v>64</v>
      </c>
      <c r="AQ48" s="26" t="s">
        <v>65</v>
      </c>
      <c r="AR48" s="27"/>
    </row>
    <row r="49" spans="1:44" ht="15" customHeight="1" x14ac:dyDescent="0.25">
      <c r="A49" t="s">
        <v>51</v>
      </c>
      <c r="B49" s="28" t="s">
        <v>71</v>
      </c>
      <c r="C49" s="29">
        <v>5</v>
      </c>
      <c r="D49" s="14">
        <v>12742</v>
      </c>
      <c r="E49" s="30">
        <v>40</v>
      </c>
      <c r="F49" s="31">
        <v>389</v>
      </c>
      <c r="G49" s="31">
        <v>1488</v>
      </c>
      <c r="H49" s="31">
        <v>1368</v>
      </c>
      <c r="I49" s="31">
        <v>385</v>
      </c>
      <c r="J49" s="31">
        <v>30</v>
      </c>
      <c r="K49" s="31">
        <v>405</v>
      </c>
      <c r="L49" s="31">
        <v>484</v>
      </c>
      <c r="M49" s="31">
        <v>305</v>
      </c>
      <c r="N49" s="31">
        <v>1082</v>
      </c>
      <c r="O49" s="31">
        <v>453</v>
      </c>
      <c r="P49" s="31">
        <v>286</v>
      </c>
      <c r="Q49" s="31">
        <v>173</v>
      </c>
      <c r="R49" s="31">
        <v>57</v>
      </c>
      <c r="S49" s="31">
        <v>14</v>
      </c>
      <c r="T49" s="31">
        <v>110</v>
      </c>
      <c r="U49" s="31">
        <v>766</v>
      </c>
      <c r="V49" s="31">
        <v>448</v>
      </c>
      <c r="W49" s="31">
        <v>6</v>
      </c>
      <c r="X49" s="31">
        <v>91</v>
      </c>
      <c r="Y49" s="31">
        <v>18</v>
      </c>
      <c r="Z49" s="31">
        <v>88</v>
      </c>
      <c r="AA49" s="31">
        <v>222</v>
      </c>
      <c r="AB49" s="31">
        <v>71</v>
      </c>
      <c r="AC49" s="31">
        <v>214</v>
      </c>
      <c r="AD49" s="31">
        <v>491</v>
      </c>
      <c r="AE49" s="31">
        <v>730</v>
      </c>
      <c r="AF49" s="31">
        <v>7</v>
      </c>
      <c r="AG49" s="31">
        <v>7</v>
      </c>
      <c r="AH49" s="31">
        <v>161</v>
      </c>
      <c r="AI49" s="31">
        <v>13</v>
      </c>
      <c r="AJ49" s="31">
        <v>657</v>
      </c>
      <c r="AK49" s="31">
        <v>51</v>
      </c>
      <c r="AL49" s="31">
        <v>12</v>
      </c>
      <c r="AM49" s="31">
        <v>14</v>
      </c>
      <c r="AN49" s="31">
        <v>1182</v>
      </c>
      <c r="AO49" s="31">
        <v>424</v>
      </c>
      <c r="AP49" s="17" t="s">
        <v>55</v>
      </c>
      <c r="AQ49" s="32">
        <v>12691</v>
      </c>
      <c r="AR49" s="6"/>
    </row>
    <row r="50" spans="1:44" ht="15" customHeight="1" x14ac:dyDescent="0.25">
      <c r="A50" t="s">
        <v>51</v>
      </c>
      <c r="B50" s="185" t="s">
        <v>71</v>
      </c>
      <c r="C50" s="13">
        <v>4</v>
      </c>
      <c r="D50" s="14">
        <v>16627</v>
      </c>
      <c r="E50" s="15">
        <v>88</v>
      </c>
      <c r="F50" s="16">
        <v>936</v>
      </c>
      <c r="G50" s="16">
        <v>919</v>
      </c>
      <c r="H50" s="16">
        <v>412</v>
      </c>
      <c r="I50" s="16">
        <v>524</v>
      </c>
      <c r="J50" s="16">
        <v>28</v>
      </c>
      <c r="K50" s="16">
        <v>394</v>
      </c>
      <c r="L50" s="16">
        <v>647</v>
      </c>
      <c r="M50" s="16">
        <v>452</v>
      </c>
      <c r="N50" s="16">
        <v>1636</v>
      </c>
      <c r="O50" s="16">
        <v>990</v>
      </c>
      <c r="P50" s="16">
        <v>757</v>
      </c>
      <c r="Q50" s="16">
        <v>385</v>
      </c>
      <c r="R50" s="16">
        <v>70</v>
      </c>
      <c r="S50" s="16">
        <v>24</v>
      </c>
      <c r="T50" s="16">
        <v>88</v>
      </c>
      <c r="U50" s="16">
        <v>860</v>
      </c>
      <c r="V50" s="16">
        <v>753</v>
      </c>
      <c r="W50" s="16">
        <v>4</v>
      </c>
      <c r="X50" s="16">
        <v>11</v>
      </c>
      <c r="Y50" s="16">
        <v>31</v>
      </c>
      <c r="Z50" s="16">
        <v>71</v>
      </c>
      <c r="AA50" s="16">
        <v>677</v>
      </c>
      <c r="AB50" s="16">
        <v>106</v>
      </c>
      <c r="AC50" s="16">
        <v>142</v>
      </c>
      <c r="AD50" s="16">
        <v>399</v>
      </c>
      <c r="AE50" s="16">
        <v>1116</v>
      </c>
      <c r="AF50" s="16">
        <v>7</v>
      </c>
      <c r="AG50" s="16">
        <v>20</v>
      </c>
      <c r="AH50" s="16">
        <v>275</v>
      </c>
      <c r="AI50" s="16">
        <v>17</v>
      </c>
      <c r="AJ50" s="16">
        <v>828</v>
      </c>
      <c r="AK50" s="16">
        <v>96</v>
      </c>
      <c r="AL50" s="16">
        <v>13</v>
      </c>
      <c r="AM50" s="16">
        <v>35</v>
      </c>
      <c r="AN50" s="16">
        <v>1788</v>
      </c>
      <c r="AO50" s="16">
        <v>1028</v>
      </c>
      <c r="AP50" s="19" t="s">
        <v>56</v>
      </c>
      <c r="AQ50" s="18">
        <v>16184</v>
      </c>
      <c r="AR50" s="6"/>
    </row>
    <row r="51" spans="1:44" ht="15" customHeight="1" x14ac:dyDescent="0.25">
      <c r="A51" t="s">
        <v>51</v>
      </c>
      <c r="B51" s="185" t="s">
        <v>71</v>
      </c>
      <c r="C51" s="13">
        <v>3</v>
      </c>
      <c r="D51" s="14">
        <v>20183</v>
      </c>
      <c r="E51" s="15">
        <v>106</v>
      </c>
      <c r="F51" s="16">
        <v>1319</v>
      </c>
      <c r="G51" s="16">
        <v>886</v>
      </c>
      <c r="H51" s="16">
        <v>434</v>
      </c>
      <c r="I51" s="16">
        <v>792</v>
      </c>
      <c r="J51" s="16">
        <v>57</v>
      </c>
      <c r="K51" s="16">
        <v>399</v>
      </c>
      <c r="L51" s="16">
        <v>422</v>
      </c>
      <c r="M51" s="16">
        <v>323</v>
      </c>
      <c r="N51" s="16">
        <v>2299</v>
      </c>
      <c r="O51" s="16">
        <v>1778</v>
      </c>
      <c r="P51" s="16">
        <v>399</v>
      </c>
      <c r="Q51" s="16">
        <v>659</v>
      </c>
      <c r="R51" s="16">
        <v>84</v>
      </c>
      <c r="S51" s="16">
        <v>16</v>
      </c>
      <c r="T51" s="16">
        <v>81</v>
      </c>
      <c r="U51" s="16">
        <v>1457</v>
      </c>
      <c r="V51" s="16">
        <v>693</v>
      </c>
      <c r="W51" s="16">
        <v>9</v>
      </c>
      <c r="X51" s="16">
        <v>32</v>
      </c>
      <c r="Y51" s="16">
        <v>38</v>
      </c>
      <c r="Z51" s="16">
        <v>103</v>
      </c>
      <c r="AA51" s="16">
        <v>848</v>
      </c>
      <c r="AB51" s="16">
        <v>226</v>
      </c>
      <c r="AC51" s="16">
        <v>87</v>
      </c>
      <c r="AD51" s="16">
        <v>260</v>
      </c>
      <c r="AE51" s="16">
        <v>851</v>
      </c>
      <c r="AF51" s="16">
        <v>11</v>
      </c>
      <c r="AG51" s="16">
        <v>89</v>
      </c>
      <c r="AH51" s="16">
        <v>250</v>
      </c>
      <c r="AI51" s="16">
        <v>19</v>
      </c>
      <c r="AJ51" s="16">
        <v>851</v>
      </c>
      <c r="AK51" s="16">
        <v>107</v>
      </c>
      <c r="AL51" s="16">
        <v>15</v>
      </c>
      <c r="AM51" s="16">
        <v>58</v>
      </c>
      <c r="AN51" s="16">
        <v>2318</v>
      </c>
      <c r="AO51" s="16">
        <v>1807</v>
      </c>
      <c r="AP51" s="19" t="s">
        <v>57</v>
      </c>
      <c r="AQ51" s="18">
        <v>14748</v>
      </c>
      <c r="AR51" s="6"/>
    </row>
    <row r="52" spans="1:44" ht="15" customHeight="1" x14ac:dyDescent="0.25">
      <c r="A52" t="s">
        <v>51</v>
      </c>
      <c r="B52" s="185" t="s">
        <v>71</v>
      </c>
      <c r="C52" s="13">
        <v>2</v>
      </c>
      <c r="D52" s="14">
        <v>18257</v>
      </c>
      <c r="E52" s="15">
        <v>90</v>
      </c>
      <c r="F52" s="16">
        <v>833</v>
      </c>
      <c r="G52" s="16">
        <v>541</v>
      </c>
      <c r="H52" s="16">
        <v>147</v>
      </c>
      <c r="I52" s="16">
        <v>716</v>
      </c>
      <c r="J52" s="16">
        <v>8</v>
      </c>
      <c r="K52" s="16">
        <v>212</v>
      </c>
      <c r="L52" s="16">
        <v>447</v>
      </c>
      <c r="M52" s="16">
        <v>183</v>
      </c>
      <c r="N52" s="16">
        <v>2562</v>
      </c>
      <c r="O52" s="16">
        <v>1995</v>
      </c>
      <c r="P52" s="16">
        <v>654</v>
      </c>
      <c r="Q52" s="16">
        <v>711</v>
      </c>
      <c r="R52" s="16">
        <v>39</v>
      </c>
      <c r="S52" s="16">
        <v>20</v>
      </c>
      <c r="T52" s="16">
        <v>102</v>
      </c>
      <c r="U52" s="16">
        <v>1323</v>
      </c>
      <c r="V52" s="16">
        <v>635</v>
      </c>
      <c r="W52" s="16">
        <v>9</v>
      </c>
      <c r="X52" s="16">
        <v>4</v>
      </c>
      <c r="Y52" s="16">
        <v>28</v>
      </c>
      <c r="Z52" s="16">
        <v>105</v>
      </c>
      <c r="AA52" s="16">
        <v>1204</v>
      </c>
      <c r="AB52" s="16">
        <v>190</v>
      </c>
      <c r="AC52" s="16">
        <v>116</v>
      </c>
      <c r="AD52" s="16">
        <v>166</v>
      </c>
      <c r="AE52" s="16">
        <v>570</v>
      </c>
      <c r="AF52" s="16">
        <v>19</v>
      </c>
      <c r="AG52" s="16">
        <v>52</v>
      </c>
      <c r="AH52" s="16">
        <v>121</v>
      </c>
      <c r="AI52" s="16">
        <v>10</v>
      </c>
      <c r="AJ52" s="16">
        <v>527</v>
      </c>
      <c r="AK52" s="16">
        <v>49</v>
      </c>
      <c r="AL52" s="16">
        <v>15</v>
      </c>
      <c r="AM52" s="16">
        <v>41</v>
      </c>
      <c r="AN52" s="16">
        <v>2320</v>
      </c>
      <c r="AO52" s="16">
        <v>1493</v>
      </c>
      <c r="AP52" s="19" t="s">
        <v>58</v>
      </c>
      <c r="AQ52" s="18">
        <v>46</v>
      </c>
      <c r="AR52" s="6"/>
    </row>
    <row r="53" spans="1:44" ht="15" customHeight="1" x14ac:dyDescent="0.25">
      <c r="A53" t="s">
        <v>51</v>
      </c>
      <c r="B53" s="185" t="s">
        <v>71</v>
      </c>
      <c r="C53" s="13">
        <v>1</v>
      </c>
      <c r="D53" s="14">
        <v>13452</v>
      </c>
      <c r="E53" s="15">
        <v>33</v>
      </c>
      <c r="F53" s="16">
        <v>233</v>
      </c>
      <c r="G53" s="16">
        <v>1628</v>
      </c>
      <c r="H53" s="16">
        <v>311</v>
      </c>
      <c r="I53" s="16">
        <v>533</v>
      </c>
      <c r="J53" s="16">
        <v>13</v>
      </c>
      <c r="K53" s="16">
        <v>360</v>
      </c>
      <c r="L53" s="16">
        <v>484</v>
      </c>
      <c r="M53" s="16">
        <v>191</v>
      </c>
      <c r="N53" s="16">
        <v>910</v>
      </c>
      <c r="O53" s="16">
        <v>671</v>
      </c>
      <c r="P53" s="16">
        <v>551</v>
      </c>
      <c r="Q53" s="16">
        <v>205</v>
      </c>
      <c r="R53" s="16">
        <v>14</v>
      </c>
      <c r="S53" s="16">
        <v>13</v>
      </c>
      <c r="T53" s="16">
        <v>55</v>
      </c>
      <c r="U53" s="16">
        <v>1016</v>
      </c>
      <c r="V53" s="16">
        <v>917</v>
      </c>
      <c r="W53" s="16">
        <v>1</v>
      </c>
      <c r="X53" s="16">
        <v>21</v>
      </c>
      <c r="Y53" s="16">
        <v>19</v>
      </c>
      <c r="Z53" s="16">
        <v>48</v>
      </c>
      <c r="AA53" s="16">
        <v>810</v>
      </c>
      <c r="AB53" s="16">
        <v>35</v>
      </c>
      <c r="AC53" s="16">
        <v>60</v>
      </c>
      <c r="AD53" s="16">
        <v>100</v>
      </c>
      <c r="AE53" s="16">
        <v>827</v>
      </c>
      <c r="AF53" s="16">
        <v>2</v>
      </c>
      <c r="AG53" s="16">
        <v>5</v>
      </c>
      <c r="AH53" s="16">
        <v>22</v>
      </c>
      <c r="AI53" s="16">
        <v>3</v>
      </c>
      <c r="AJ53" s="16">
        <v>796</v>
      </c>
      <c r="AK53" s="16">
        <v>10</v>
      </c>
      <c r="AL53" s="16" t="s">
        <v>53</v>
      </c>
      <c r="AM53" s="16">
        <v>17</v>
      </c>
      <c r="AN53" s="16">
        <v>1743</v>
      </c>
      <c r="AO53" s="16">
        <v>795</v>
      </c>
      <c r="AP53" s="19" t="s">
        <v>59</v>
      </c>
      <c r="AQ53" s="18">
        <v>686</v>
      </c>
      <c r="AR53" s="6"/>
    </row>
    <row r="54" spans="1:44" ht="15" customHeight="1" x14ac:dyDescent="0.25">
      <c r="A54" t="s">
        <v>51</v>
      </c>
      <c r="B54" s="185" t="s">
        <v>71</v>
      </c>
      <c r="C54" s="13" t="s">
        <v>60</v>
      </c>
      <c r="D54" s="14">
        <v>81261</v>
      </c>
      <c r="E54" s="15">
        <v>357</v>
      </c>
      <c r="F54" s="16">
        <v>3710</v>
      </c>
      <c r="G54" s="16">
        <v>5462</v>
      </c>
      <c r="H54" s="16">
        <v>2672</v>
      </c>
      <c r="I54" s="16">
        <v>2950</v>
      </c>
      <c r="J54" s="16">
        <v>136</v>
      </c>
      <c r="K54" s="16">
        <v>1770</v>
      </c>
      <c r="L54" s="16">
        <v>2484</v>
      </c>
      <c r="M54" s="16">
        <v>1454</v>
      </c>
      <c r="N54" s="16">
        <v>8489</v>
      </c>
      <c r="O54" s="16">
        <v>5887</v>
      </c>
      <c r="P54" s="16">
        <v>2647</v>
      </c>
      <c r="Q54" s="16">
        <v>2133</v>
      </c>
      <c r="R54" s="16">
        <v>264</v>
      </c>
      <c r="S54" s="16">
        <v>87</v>
      </c>
      <c r="T54" s="16">
        <v>436</v>
      </c>
      <c r="U54" s="16">
        <v>5422</v>
      </c>
      <c r="V54" s="16">
        <v>3446</v>
      </c>
      <c r="W54" s="16">
        <v>29</v>
      </c>
      <c r="X54" s="16">
        <v>159</v>
      </c>
      <c r="Y54" s="16">
        <v>134</v>
      </c>
      <c r="Z54" s="16">
        <v>415</v>
      </c>
      <c r="AA54" s="16">
        <v>3761</v>
      </c>
      <c r="AB54" s="16">
        <v>628</v>
      </c>
      <c r="AC54" s="16">
        <v>619</v>
      </c>
      <c r="AD54" s="16">
        <v>1416</v>
      </c>
      <c r="AE54" s="16">
        <v>4094</v>
      </c>
      <c r="AF54" s="16">
        <v>46</v>
      </c>
      <c r="AG54" s="16">
        <v>173</v>
      </c>
      <c r="AH54" s="16">
        <v>829</v>
      </c>
      <c r="AI54" s="16">
        <v>62</v>
      </c>
      <c r="AJ54" s="16">
        <v>3659</v>
      </c>
      <c r="AK54" s="16">
        <v>313</v>
      </c>
      <c r="AL54" s="16">
        <v>55</v>
      </c>
      <c r="AM54" s="16">
        <v>165</v>
      </c>
      <c r="AN54" s="16">
        <v>9351</v>
      </c>
      <c r="AO54" s="16">
        <v>5547</v>
      </c>
      <c r="AP54" s="19" t="s">
        <v>61</v>
      </c>
      <c r="AQ54" s="18">
        <v>44355</v>
      </c>
      <c r="AR54" s="6"/>
    </row>
    <row r="55" spans="1:44" s="20" customFormat="1" ht="15" customHeight="1" x14ac:dyDescent="0.25">
      <c r="A55" s="20" t="s">
        <v>51</v>
      </c>
      <c r="B55" s="21" t="s">
        <v>62</v>
      </c>
      <c r="C55" s="22" t="s">
        <v>63</v>
      </c>
      <c r="D55" s="23">
        <v>2.96</v>
      </c>
      <c r="E55" s="24">
        <v>3.03</v>
      </c>
      <c r="F55" s="25">
        <v>3.11</v>
      </c>
      <c r="G55" s="25">
        <v>3.02</v>
      </c>
      <c r="H55" s="25">
        <v>3.89</v>
      </c>
      <c r="I55" s="25">
        <v>2.83</v>
      </c>
      <c r="J55" s="25">
        <v>3.4</v>
      </c>
      <c r="K55" s="25">
        <v>3.15</v>
      </c>
      <c r="L55" s="25">
        <v>3.08</v>
      </c>
      <c r="M55" s="25">
        <v>3.34</v>
      </c>
      <c r="N55" s="25">
        <v>2.93</v>
      </c>
      <c r="O55" s="25">
        <v>2.76</v>
      </c>
      <c r="P55" s="25">
        <v>2.84</v>
      </c>
      <c r="Q55" s="25">
        <v>2.82</v>
      </c>
      <c r="R55" s="25">
        <v>3.44</v>
      </c>
      <c r="S55" s="25">
        <v>3.07</v>
      </c>
      <c r="T55" s="25">
        <v>3.22</v>
      </c>
      <c r="U55" s="25">
        <v>2.82</v>
      </c>
      <c r="V55" s="25">
        <v>2.76</v>
      </c>
      <c r="W55" s="25">
        <v>3.17</v>
      </c>
      <c r="X55" s="25">
        <v>3.92</v>
      </c>
      <c r="Y55" s="25">
        <v>3.01</v>
      </c>
      <c r="Z55" s="25">
        <v>3.11</v>
      </c>
      <c r="AA55" s="25">
        <v>2.5499999999999998</v>
      </c>
      <c r="AB55" s="25">
        <v>2.98</v>
      </c>
      <c r="AC55" s="25">
        <v>3.54</v>
      </c>
      <c r="AD55" s="25">
        <v>3.72</v>
      </c>
      <c r="AE55" s="25">
        <v>3.09</v>
      </c>
      <c r="AF55" s="25">
        <v>2.96</v>
      </c>
      <c r="AG55" s="25">
        <v>2.84</v>
      </c>
      <c r="AH55" s="25">
        <v>3.52</v>
      </c>
      <c r="AI55" s="25">
        <v>3.44</v>
      </c>
      <c r="AJ55" s="25">
        <v>3.01</v>
      </c>
      <c r="AK55" s="25">
        <v>3.41</v>
      </c>
      <c r="AL55" s="25">
        <v>3.4</v>
      </c>
      <c r="AM55" s="25">
        <v>2.93</v>
      </c>
      <c r="AN55" s="25">
        <v>2.82</v>
      </c>
      <c r="AO55" s="25">
        <v>2.78</v>
      </c>
      <c r="AP55" s="19" t="s">
        <v>64</v>
      </c>
      <c r="AQ55" s="26" t="s">
        <v>65</v>
      </c>
      <c r="AR55" s="27"/>
    </row>
    <row r="56" spans="1:44" ht="15" customHeight="1" x14ac:dyDescent="0.25">
      <c r="A56" t="s">
        <v>51</v>
      </c>
      <c r="B56" s="28" t="s">
        <v>72</v>
      </c>
      <c r="C56" s="29">
        <v>5</v>
      </c>
      <c r="D56" s="14">
        <v>526</v>
      </c>
      <c r="E56" s="30">
        <v>1</v>
      </c>
      <c r="F56" s="31">
        <v>8</v>
      </c>
      <c r="G56" s="31">
        <v>47</v>
      </c>
      <c r="H56" s="31">
        <v>68</v>
      </c>
      <c r="I56" s="31">
        <v>17</v>
      </c>
      <c r="J56" s="31">
        <v>1</v>
      </c>
      <c r="K56" s="31">
        <v>11</v>
      </c>
      <c r="L56" s="31">
        <v>32</v>
      </c>
      <c r="M56" s="31">
        <v>21</v>
      </c>
      <c r="N56" s="31">
        <v>34</v>
      </c>
      <c r="O56" s="31">
        <v>39</v>
      </c>
      <c r="P56" s="31">
        <v>18</v>
      </c>
      <c r="Q56" s="31">
        <v>3</v>
      </c>
      <c r="R56" s="31" t="s">
        <v>53</v>
      </c>
      <c r="S56" s="31" t="s">
        <v>54</v>
      </c>
      <c r="T56" s="31">
        <v>8</v>
      </c>
      <c r="U56" s="31">
        <v>39</v>
      </c>
      <c r="V56" s="31">
        <v>7</v>
      </c>
      <c r="W56" s="31" t="s">
        <v>53</v>
      </c>
      <c r="X56" s="31" t="s">
        <v>53</v>
      </c>
      <c r="Y56" s="31">
        <v>1</v>
      </c>
      <c r="Z56" s="31">
        <v>5</v>
      </c>
      <c r="AA56" s="31">
        <v>8</v>
      </c>
      <c r="AB56" s="31">
        <v>4</v>
      </c>
      <c r="AC56" s="31">
        <v>19</v>
      </c>
      <c r="AD56" s="31">
        <v>34</v>
      </c>
      <c r="AE56" s="31">
        <v>29</v>
      </c>
      <c r="AF56" s="31" t="s">
        <v>54</v>
      </c>
      <c r="AG56" s="31" t="s">
        <v>53</v>
      </c>
      <c r="AH56" s="31">
        <v>11</v>
      </c>
      <c r="AI56" s="31" t="s">
        <v>54</v>
      </c>
      <c r="AJ56" s="31">
        <v>24</v>
      </c>
      <c r="AK56" s="31">
        <v>1</v>
      </c>
      <c r="AL56" s="31">
        <v>2</v>
      </c>
      <c r="AM56" s="31" t="s">
        <v>54</v>
      </c>
      <c r="AN56" s="31">
        <v>30</v>
      </c>
      <c r="AO56" s="31">
        <v>4</v>
      </c>
      <c r="AP56" s="17" t="s">
        <v>55</v>
      </c>
      <c r="AQ56" s="32">
        <v>56</v>
      </c>
      <c r="AR56" s="6"/>
    </row>
    <row r="57" spans="1:44" ht="15" customHeight="1" x14ac:dyDescent="0.25">
      <c r="A57" t="s">
        <v>51</v>
      </c>
      <c r="B57" s="185" t="s">
        <v>72</v>
      </c>
      <c r="C57" s="13">
        <v>4</v>
      </c>
      <c r="D57" s="14">
        <v>547</v>
      </c>
      <c r="E57" s="15" t="s">
        <v>53</v>
      </c>
      <c r="F57" s="16">
        <v>36</v>
      </c>
      <c r="G57" s="16">
        <v>43</v>
      </c>
      <c r="H57" s="16">
        <v>22</v>
      </c>
      <c r="I57" s="16">
        <v>9</v>
      </c>
      <c r="J57" s="16">
        <v>4</v>
      </c>
      <c r="K57" s="16">
        <v>14</v>
      </c>
      <c r="L57" s="16">
        <v>31</v>
      </c>
      <c r="M57" s="16">
        <v>23</v>
      </c>
      <c r="N57" s="16">
        <v>27</v>
      </c>
      <c r="O57" s="16">
        <v>58</v>
      </c>
      <c r="P57" s="16">
        <v>32</v>
      </c>
      <c r="Q57" s="16">
        <v>8</v>
      </c>
      <c r="R57" s="16">
        <v>3</v>
      </c>
      <c r="S57" s="16" t="s">
        <v>54</v>
      </c>
      <c r="T57" s="16">
        <v>6</v>
      </c>
      <c r="U57" s="16">
        <v>33</v>
      </c>
      <c r="V57" s="16">
        <v>5</v>
      </c>
      <c r="W57" s="16" t="s">
        <v>53</v>
      </c>
      <c r="X57" s="16" t="s">
        <v>53</v>
      </c>
      <c r="Y57" s="16">
        <v>1</v>
      </c>
      <c r="Z57" s="16">
        <v>3</v>
      </c>
      <c r="AA57" s="16">
        <v>19</v>
      </c>
      <c r="AB57" s="16">
        <v>5</v>
      </c>
      <c r="AC57" s="16">
        <v>12</v>
      </c>
      <c r="AD57" s="16">
        <v>18</v>
      </c>
      <c r="AE57" s="16">
        <v>34</v>
      </c>
      <c r="AF57" s="16" t="s">
        <v>54</v>
      </c>
      <c r="AG57" s="16">
        <v>2</v>
      </c>
      <c r="AH57" s="16">
        <v>18</v>
      </c>
      <c r="AI57" s="16" t="s">
        <v>54</v>
      </c>
      <c r="AJ57" s="16">
        <v>30</v>
      </c>
      <c r="AK57" s="16">
        <v>8</v>
      </c>
      <c r="AL57" s="16" t="s">
        <v>53</v>
      </c>
      <c r="AM57" s="16" t="s">
        <v>54</v>
      </c>
      <c r="AN57" s="16">
        <v>32</v>
      </c>
      <c r="AO57" s="16">
        <v>5</v>
      </c>
      <c r="AP57" s="19" t="s">
        <v>56</v>
      </c>
      <c r="AQ57" s="18">
        <v>203</v>
      </c>
      <c r="AR57" s="6"/>
    </row>
    <row r="58" spans="1:44" ht="15" customHeight="1" x14ac:dyDescent="0.25">
      <c r="A58" t="s">
        <v>51</v>
      </c>
      <c r="B58" s="185" t="s">
        <v>72</v>
      </c>
      <c r="C58" s="13">
        <v>3</v>
      </c>
      <c r="D58" s="14">
        <v>564</v>
      </c>
      <c r="E58" s="15">
        <v>4</v>
      </c>
      <c r="F58" s="16">
        <v>27</v>
      </c>
      <c r="G58" s="16">
        <v>31</v>
      </c>
      <c r="H58" s="16">
        <v>23</v>
      </c>
      <c r="I58" s="16">
        <v>20</v>
      </c>
      <c r="J58" s="16">
        <v>4</v>
      </c>
      <c r="K58" s="16">
        <v>14</v>
      </c>
      <c r="L58" s="16">
        <v>18</v>
      </c>
      <c r="M58" s="16">
        <v>17</v>
      </c>
      <c r="N58" s="16">
        <v>36</v>
      </c>
      <c r="O58" s="16">
        <v>87</v>
      </c>
      <c r="P58" s="16">
        <v>17</v>
      </c>
      <c r="Q58" s="16">
        <v>4</v>
      </c>
      <c r="R58" s="16">
        <v>7</v>
      </c>
      <c r="S58" s="16" t="s">
        <v>54</v>
      </c>
      <c r="T58" s="16">
        <v>7</v>
      </c>
      <c r="U58" s="16">
        <v>58</v>
      </c>
      <c r="V58" s="16">
        <v>5</v>
      </c>
      <c r="W58" s="16" t="s">
        <v>53</v>
      </c>
      <c r="X58" s="16" t="s">
        <v>53</v>
      </c>
      <c r="Y58" s="16">
        <v>1</v>
      </c>
      <c r="Z58" s="16">
        <v>4</v>
      </c>
      <c r="AA58" s="16">
        <v>32</v>
      </c>
      <c r="AB58" s="16">
        <v>13</v>
      </c>
      <c r="AC58" s="16">
        <v>2</v>
      </c>
      <c r="AD58" s="16">
        <v>15</v>
      </c>
      <c r="AE58" s="16">
        <v>18</v>
      </c>
      <c r="AF58" s="16" t="s">
        <v>54</v>
      </c>
      <c r="AG58" s="16">
        <v>1</v>
      </c>
      <c r="AH58" s="16">
        <v>21</v>
      </c>
      <c r="AI58" s="16" t="s">
        <v>54</v>
      </c>
      <c r="AJ58" s="16">
        <v>31</v>
      </c>
      <c r="AK58" s="16">
        <v>3</v>
      </c>
      <c r="AL58" s="16">
        <v>1</v>
      </c>
      <c r="AM58" s="16" t="s">
        <v>54</v>
      </c>
      <c r="AN58" s="16">
        <v>31</v>
      </c>
      <c r="AO58" s="16">
        <v>8</v>
      </c>
      <c r="AP58" s="19" t="s">
        <v>57</v>
      </c>
      <c r="AQ58" s="18">
        <v>586</v>
      </c>
      <c r="AR58" s="6"/>
    </row>
    <row r="59" spans="1:44" ht="15" customHeight="1" x14ac:dyDescent="0.25">
      <c r="A59" t="s">
        <v>51</v>
      </c>
      <c r="B59" s="185" t="s">
        <v>72</v>
      </c>
      <c r="C59" s="13">
        <v>2</v>
      </c>
      <c r="D59" s="14">
        <v>368</v>
      </c>
      <c r="E59" s="15">
        <v>4</v>
      </c>
      <c r="F59" s="16">
        <v>15</v>
      </c>
      <c r="G59" s="16">
        <v>20</v>
      </c>
      <c r="H59" s="16">
        <v>4</v>
      </c>
      <c r="I59" s="16">
        <v>12</v>
      </c>
      <c r="J59" s="16" t="s">
        <v>53</v>
      </c>
      <c r="K59" s="16">
        <v>8</v>
      </c>
      <c r="L59" s="16">
        <v>23</v>
      </c>
      <c r="M59" s="16">
        <v>6</v>
      </c>
      <c r="N59" s="16">
        <v>25</v>
      </c>
      <c r="O59" s="16">
        <v>54</v>
      </c>
      <c r="P59" s="16">
        <v>14</v>
      </c>
      <c r="Q59" s="16">
        <v>7</v>
      </c>
      <c r="R59" s="16">
        <v>3</v>
      </c>
      <c r="S59" s="16" t="s">
        <v>54</v>
      </c>
      <c r="T59" s="16">
        <v>3</v>
      </c>
      <c r="U59" s="16">
        <v>34</v>
      </c>
      <c r="V59" s="16">
        <v>1</v>
      </c>
      <c r="W59" s="16" t="s">
        <v>53</v>
      </c>
      <c r="X59" s="16" t="s">
        <v>53</v>
      </c>
      <c r="Y59" s="16">
        <v>2</v>
      </c>
      <c r="Z59" s="16">
        <v>5</v>
      </c>
      <c r="AA59" s="16">
        <v>26</v>
      </c>
      <c r="AB59" s="16">
        <v>6</v>
      </c>
      <c r="AC59" s="16">
        <v>7</v>
      </c>
      <c r="AD59" s="16">
        <v>14</v>
      </c>
      <c r="AE59" s="16">
        <v>13</v>
      </c>
      <c r="AF59" s="16" t="s">
        <v>54</v>
      </c>
      <c r="AG59" s="16">
        <v>2</v>
      </c>
      <c r="AH59" s="16">
        <v>6</v>
      </c>
      <c r="AI59" s="16" t="s">
        <v>54</v>
      </c>
      <c r="AJ59" s="16">
        <v>12</v>
      </c>
      <c r="AK59" s="16">
        <v>3</v>
      </c>
      <c r="AL59" s="16">
        <v>2</v>
      </c>
      <c r="AM59" s="16" t="s">
        <v>54</v>
      </c>
      <c r="AN59" s="16">
        <v>25</v>
      </c>
      <c r="AO59" s="16">
        <v>10</v>
      </c>
      <c r="AP59" s="19" t="s">
        <v>58</v>
      </c>
      <c r="AQ59" s="18">
        <v>1</v>
      </c>
      <c r="AR59" s="6"/>
    </row>
    <row r="60" spans="1:44" ht="15" customHeight="1" x14ac:dyDescent="0.25">
      <c r="A60" t="s">
        <v>51</v>
      </c>
      <c r="B60" s="185" t="s">
        <v>72</v>
      </c>
      <c r="C60" s="13">
        <v>1</v>
      </c>
      <c r="D60" s="14">
        <v>295</v>
      </c>
      <c r="E60" s="15" t="s">
        <v>53</v>
      </c>
      <c r="F60" s="16">
        <v>11</v>
      </c>
      <c r="G60" s="16">
        <v>39</v>
      </c>
      <c r="H60" s="16">
        <v>12</v>
      </c>
      <c r="I60" s="16">
        <v>8</v>
      </c>
      <c r="J60" s="16">
        <v>2</v>
      </c>
      <c r="K60" s="16">
        <v>10</v>
      </c>
      <c r="L60" s="16">
        <v>18</v>
      </c>
      <c r="M60" s="16">
        <v>8</v>
      </c>
      <c r="N60" s="16">
        <v>15</v>
      </c>
      <c r="O60" s="16">
        <v>21</v>
      </c>
      <c r="P60" s="16">
        <v>19</v>
      </c>
      <c r="Q60" s="16">
        <v>1</v>
      </c>
      <c r="R60" s="16" t="s">
        <v>53</v>
      </c>
      <c r="S60" s="16" t="s">
        <v>54</v>
      </c>
      <c r="T60" s="16">
        <v>1</v>
      </c>
      <c r="U60" s="16">
        <v>37</v>
      </c>
      <c r="V60" s="16">
        <v>6</v>
      </c>
      <c r="W60" s="16" t="s">
        <v>53</v>
      </c>
      <c r="X60" s="16" t="s">
        <v>53</v>
      </c>
      <c r="Y60" s="16">
        <v>1</v>
      </c>
      <c r="Z60" s="16">
        <v>1</v>
      </c>
      <c r="AA60" s="16">
        <v>15</v>
      </c>
      <c r="AB60" s="16">
        <v>2</v>
      </c>
      <c r="AC60" s="16">
        <v>3</v>
      </c>
      <c r="AD60" s="16">
        <v>3</v>
      </c>
      <c r="AE60" s="16">
        <v>14</v>
      </c>
      <c r="AF60" s="16" t="s">
        <v>54</v>
      </c>
      <c r="AG60" s="16" t="s">
        <v>53</v>
      </c>
      <c r="AH60" s="16" t="s">
        <v>53</v>
      </c>
      <c r="AI60" s="16" t="s">
        <v>54</v>
      </c>
      <c r="AJ60" s="16">
        <v>22</v>
      </c>
      <c r="AK60" s="16">
        <v>2</v>
      </c>
      <c r="AL60" s="16">
        <v>1</v>
      </c>
      <c r="AM60" s="16" t="s">
        <v>54</v>
      </c>
      <c r="AN60" s="16">
        <v>19</v>
      </c>
      <c r="AO60" s="16">
        <v>3</v>
      </c>
      <c r="AP60" s="19" t="s">
        <v>59</v>
      </c>
      <c r="AQ60" s="18">
        <v>27</v>
      </c>
      <c r="AR60" s="6"/>
    </row>
    <row r="61" spans="1:44" ht="15" customHeight="1" x14ac:dyDescent="0.25">
      <c r="A61" t="s">
        <v>51</v>
      </c>
      <c r="B61" s="185" t="s">
        <v>72</v>
      </c>
      <c r="C61" s="13" t="s">
        <v>60</v>
      </c>
      <c r="D61" s="14">
        <v>2300</v>
      </c>
      <c r="E61" s="15">
        <v>9</v>
      </c>
      <c r="F61" s="16">
        <v>97</v>
      </c>
      <c r="G61" s="16">
        <v>180</v>
      </c>
      <c r="H61" s="16">
        <v>129</v>
      </c>
      <c r="I61" s="16">
        <v>66</v>
      </c>
      <c r="J61" s="16">
        <v>11</v>
      </c>
      <c r="K61" s="16">
        <v>57</v>
      </c>
      <c r="L61" s="16">
        <v>122</v>
      </c>
      <c r="M61" s="16">
        <v>75</v>
      </c>
      <c r="N61" s="16">
        <v>137</v>
      </c>
      <c r="O61" s="16">
        <v>259</v>
      </c>
      <c r="P61" s="16">
        <v>100</v>
      </c>
      <c r="Q61" s="16">
        <v>23</v>
      </c>
      <c r="R61" s="16">
        <v>13</v>
      </c>
      <c r="S61" s="16">
        <v>2</v>
      </c>
      <c r="T61" s="16">
        <v>25</v>
      </c>
      <c r="U61" s="16">
        <v>201</v>
      </c>
      <c r="V61" s="16">
        <v>24</v>
      </c>
      <c r="W61" s="16" t="s">
        <v>53</v>
      </c>
      <c r="X61" s="16" t="s">
        <v>53</v>
      </c>
      <c r="Y61" s="16">
        <v>6</v>
      </c>
      <c r="Z61" s="16">
        <v>18</v>
      </c>
      <c r="AA61" s="16">
        <v>100</v>
      </c>
      <c r="AB61" s="16">
        <v>30</v>
      </c>
      <c r="AC61" s="16">
        <v>43</v>
      </c>
      <c r="AD61" s="16">
        <v>84</v>
      </c>
      <c r="AE61" s="16">
        <v>108</v>
      </c>
      <c r="AF61" s="16">
        <v>3</v>
      </c>
      <c r="AG61" s="16">
        <v>5</v>
      </c>
      <c r="AH61" s="16">
        <v>56</v>
      </c>
      <c r="AI61" s="16">
        <v>4</v>
      </c>
      <c r="AJ61" s="16">
        <v>119</v>
      </c>
      <c r="AK61" s="16">
        <v>17</v>
      </c>
      <c r="AL61" s="16">
        <v>6</v>
      </c>
      <c r="AM61" s="16">
        <v>4</v>
      </c>
      <c r="AN61" s="16">
        <v>137</v>
      </c>
      <c r="AO61" s="16">
        <v>30</v>
      </c>
      <c r="AP61" s="19" t="s">
        <v>61</v>
      </c>
      <c r="AQ61" s="18">
        <v>873</v>
      </c>
      <c r="AR61" s="6"/>
    </row>
    <row r="62" spans="1:44" s="20" customFormat="1" ht="15" customHeight="1" x14ac:dyDescent="0.25">
      <c r="A62" s="20" t="s">
        <v>51</v>
      </c>
      <c r="B62" s="21" t="s">
        <v>62</v>
      </c>
      <c r="C62" s="22" t="s">
        <v>63</v>
      </c>
      <c r="D62" s="23">
        <v>3.28</v>
      </c>
      <c r="E62" s="24">
        <v>2.78</v>
      </c>
      <c r="F62" s="25">
        <v>3.15</v>
      </c>
      <c r="G62" s="25">
        <v>3.22</v>
      </c>
      <c r="H62" s="25">
        <v>4.01</v>
      </c>
      <c r="I62" s="25">
        <v>3.23</v>
      </c>
      <c r="J62" s="25">
        <v>3.18</v>
      </c>
      <c r="K62" s="25">
        <v>3.14</v>
      </c>
      <c r="L62" s="25">
        <v>3.3</v>
      </c>
      <c r="M62" s="25">
        <v>3.57</v>
      </c>
      <c r="N62" s="25">
        <v>3.29</v>
      </c>
      <c r="O62" s="25">
        <v>3.15</v>
      </c>
      <c r="P62" s="25">
        <v>3.16</v>
      </c>
      <c r="Q62" s="25">
        <v>3.22</v>
      </c>
      <c r="R62" s="25">
        <v>3</v>
      </c>
      <c r="S62" s="25" t="s">
        <v>54</v>
      </c>
      <c r="T62" s="25">
        <v>3.68</v>
      </c>
      <c r="U62" s="25">
        <v>3.01</v>
      </c>
      <c r="V62" s="25">
        <v>3.25</v>
      </c>
      <c r="W62" s="25" t="s">
        <v>53</v>
      </c>
      <c r="X62" s="25" t="s">
        <v>53</v>
      </c>
      <c r="Y62" s="25">
        <v>2.83</v>
      </c>
      <c r="Z62" s="25">
        <v>3.33</v>
      </c>
      <c r="AA62" s="25">
        <v>2.79</v>
      </c>
      <c r="AB62" s="25">
        <v>3.1</v>
      </c>
      <c r="AC62" s="25">
        <v>3.86</v>
      </c>
      <c r="AD62" s="25">
        <v>3.79</v>
      </c>
      <c r="AE62" s="25">
        <v>3.47</v>
      </c>
      <c r="AF62" s="25" t="s">
        <v>54</v>
      </c>
      <c r="AG62" s="25">
        <v>3</v>
      </c>
      <c r="AH62" s="25">
        <v>3.61</v>
      </c>
      <c r="AI62" s="25" t="s">
        <v>54</v>
      </c>
      <c r="AJ62" s="25">
        <v>3.18</v>
      </c>
      <c r="AK62" s="25">
        <v>3.18</v>
      </c>
      <c r="AL62" s="25">
        <v>3</v>
      </c>
      <c r="AM62" s="25" t="s">
        <v>54</v>
      </c>
      <c r="AN62" s="25">
        <v>3.21</v>
      </c>
      <c r="AO62" s="25">
        <v>2.9</v>
      </c>
      <c r="AP62" s="19" t="s">
        <v>64</v>
      </c>
      <c r="AQ62" s="26" t="s">
        <v>65</v>
      </c>
      <c r="AR62" s="27"/>
    </row>
    <row r="63" spans="1:44" ht="15" customHeight="1" x14ac:dyDescent="0.25">
      <c r="A63" t="s">
        <v>51</v>
      </c>
      <c r="B63" s="28" t="s">
        <v>73</v>
      </c>
      <c r="C63" s="29">
        <v>5</v>
      </c>
      <c r="D63" s="14">
        <v>3820</v>
      </c>
      <c r="E63" s="30">
        <v>12</v>
      </c>
      <c r="F63" s="31">
        <v>79</v>
      </c>
      <c r="G63" s="31">
        <v>433</v>
      </c>
      <c r="H63" s="31">
        <v>380</v>
      </c>
      <c r="I63" s="31">
        <v>121</v>
      </c>
      <c r="J63" s="31">
        <v>102</v>
      </c>
      <c r="K63" s="31">
        <v>155</v>
      </c>
      <c r="L63" s="31">
        <v>124</v>
      </c>
      <c r="M63" s="31">
        <v>80</v>
      </c>
      <c r="N63" s="31">
        <v>337</v>
      </c>
      <c r="O63" s="31">
        <v>86</v>
      </c>
      <c r="P63" s="31">
        <v>61</v>
      </c>
      <c r="Q63" s="31">
        <v>63</v>
      </c>
      <c r="R63" s="31">
        <v>36</v>
      </c>
      <c r="S63" s="31">
        <v>7</v>
      </c>
      <c r="T63" s="31">
        <v>26</v>
      </c>
      <c r="U63" s="31">
        <v>152</v>
      </c>
      <c r="V63" s="31">
        <v>122</v>
      </c>
      <c r="W63" s="31">
        <v>2</v>
      </c>
      <c r="X63" s="31">
        <v>16</v>
      </c>
      <c r="Y63" s="31">
        <v>6</v>
      </c>
      <c r="Z63" s="31">
        <v>36</v>
      </c>
      <c r="AA63" s="31">
        <v>83</v>
      </c>
      <c r="AB63" s="31">
        <v>20</v>
      </c>
      <c r="AC63" s="31">
        <v>63</v>
      </c>
      <c r="AD63" s="31">
        <v>116</v>
      </c>
      <c r="AE63" s="31">
        <v>182</v>
      </c>
      <c r="AF63" s="31">
        <v>1</v>
      </c>
      <c r="AG63" s="31">
        <v>3</v>
      </c>
      <c r="AH63" s="31">
        <v>171</v>
      </c>
      <c r="AI63" s="31" t="s">
        <v>53</v>
      </c>
      <c r="AJ63" s="31">
        <v>175</v>
      </c>
      <c r="AK63" s="31">
        <v>19</v>
      </c>
      <c r="AL63" s="31">
        <v>5</v>
      </c>
      <c r="AM63" s="31">
        <v>17</v>
      </c>
      <c r="AN63" s="31">
        <v>400</v>
      </c>
      <c r="AO63" s="31">
        <v>129</v>
      </c>
      <c r="AP63" s="17" t="s">
        <v>55</v>
      </c>
      <c r="AQ63" s="32">
        <v>4404</v>
      </c>
      <c r="AR63" s="6"/>
    </row>
    <row r="64" spans="1:44" ht="15" customHeight="1" x14ac:dyDescent="0.25">
      <c r="A64" t="s">
        <v>51</v>
      </c>
      <c r="B64" s="185" t="s">
        <v>73</v>
      </c>
      <c r="C64" s="13">
        <v>4</v>
      </c>
      <c r="D64" s="14">
        <v>4991</v>
      </c>
      <c r="E64" s="15">
        <v>25</v>
      </c>
      <c r="F64" s="16">
        <v>268</v>
      </c>
      <c r="G64" s="16">
        <v>268</v>
      </c>
      <c r="H64" s="16">
        <v>89</v>
      </c>
      <c r="I64" s="16">
        <v>168</v>
      </c>
      <c r="J64" s="16">
        <v>27</v>
      </c>
      <c r="K64" s="16">
        <v>132</v>
      </c>
      <c r="L64" s="16">
        <v>174</v>
      </c>
      <c r="M64" s="16">
        <v>124</v>
      </c>
      <c r="N64" s="16">
        <v>505</v>
      </c>
      <c r="O64" s="16">
        <v>217</v>
      </c>
      <c r="P64" s="16">
        <v>183</v>
      </c>
      <c r="Q64" s="16">
        <v>101</v>
      </c>
      <c r="R64" s="16">
        <v>33</v>
      </c>
      <c r="S64" s="16">
        <v>3</v>
      </c>
      <c r="T64" s="16">
        <v>24</v>
      </c>
      <c r="U64" s="16">
        <v>188</v>
      </c>
      <c r="V64" s="16">
        <v>227</v>
      </c>
      <c r="W64" s="16">
        <v>2</v>
      </c>
      <c r="X64" s="16">
        <v>2</v>
      </c>
      <c r="Y64" s="16">
        <v>7</v>
      </c>
      <c r="Z64" s="16">
        <v>30</v>
      </c>
      <c r="AA64" s="16">
        <v>181</v>
      </c>
      <c r="AB64" s="16">
        <v>26</v>
      </c>
      <c r="AC64" s="16">
        <v>31</v>
      </c>
      <c r="AD64" s="16">
        <v>102</v>
      </c>
      <c r="AE64" s="16">
        <v>319</v>
      </c>
      <c r="AF64" s="16">
        <v>2</v>
      </c>
      <c r="AG64" s="16">
        <v>7</v>
      </c>
      <c r="AH64" s="16">
        <v>267</v>
      </c>
      <c r="AI64" s="16">
        <v>18</v>
      </c>
      <c r="AJ64" s="16">
        <v>219</v>
      </c>
      <c r="AK64" s="16">
        <v>54</v>
      </c>
      <c r="AL64" s="16">
        <v>11</v>
      </c>
      <c r="AM64" s="16">
        <v>30</v>
      </c>
      <c r="AN64" s="16">
        <v>608</v>
      </c>
      <c r="AO64" s="16">
        <v>319</v>
      </c>
      <c r="AP64" s="19" t="s">
        <v>56</v>
      </c>
      <c r="AQ64" s="18">
        <v>5375</v>
      </c>
      <c r="AR64" s="6"/>
    </row>
    <row r="65" spans="1:44" ht="15" customHeight="1" x14ac:dyDescent="0.25">
      <c r="A65" t="s">
        <v>51</v>
      </c>
      <c r="B65" s="185" t="s">
        <v>73</v>
      </c>
      <c r="C65" s="13">
        <v>3</v>
      </c>
      <c r="D65" s="14">
        <v>6362</v>
      </c>
      <c r="E65" s="15">
        <v>30</v>
      </c>
      <c r="F65" s="16">
        <v>391</v>
      </c>
      <c r="G65" s="16">
        <v>227</v>
      </c>
      <c r="H65" s="16">
        <v>105</v>
      </c>
      <c r="I65" s="16">
        <v>251</v>
      </c>
      <c r="J65" s="16">
        <v>35</v>
      </c>
      <c r="K65" s="16">
        <v>158</v>
      </c>
      <c r="L65" s="16">
        <v>102</v>
      </c>
      <c r="M65" s="16">
        <v>114</v>
      </c>
      <c r="N65" s="16">
        <v>753</v>
      </c>
      <c r="O65" s="16">
        <v>401</v>
      </c>
      <c r="P65" s="16">
        <v>138</v>
      </c>
      <c r="Q65" s="16">
        <v>182</v>
      </c>
      <c r="R65" s="16">
        <v>32</v>
      </c>
      <c r="S65" s="16">
        <v>7</v>
      </c>
      <c r="T65" s="16">
        <v>30</v>
      </c>
      <c r="U65" s="16">
        <v>370</v>
      </c>
      <c r="V65" s="16">
        <v>284</v>
      </c>
      <c r="W65" s="16">
        <v>4</v>
      </c>
      <c r="X65" s="16">
        <v>7</v>
      </c>
      <c r="Y65" s="16">
        <v>17</v>
      </c>
      <c r="Z65" s="16">
        <v>33</v>
      </c>
      <c r="AA65" s="16">
        <v>267</v>
      </c>
      <c r="AB65" s="16">
        <v>59</v>
      </c>
      <c r="AC65" s="16">
        <v>31</v>
      </c>
      <c r="AD65" s="16">
        <v>61</v>
      </c>
      <c r="AE65" s="16">
        <v>250</v>
      </c>
      <c r="AF65" s="16">
        <v>5</v>
      </c>
      <c r="AG65" s="16">
        <v>33</v>
      </c>
      <c r="AH65" s="16">
        <v>309</v>
      </c>
      <c r="AI65" s="16">
        <v>37</v>
      </c>
      <c r="AJ65" s="16">
        <v>274</v>
      </c>
      <c r="AK65" s="16">
        <v>71</v>
      </c>
      <c r="AL65" s="16">
        <v>11</v>
      </c>
      <c r="AM65" s="16">
        <v>44</v>
      </c>
      <c r="AN65" s="16">
        <v>714</v>
      </c>
      <c r="AO65" s="16">
        <v>525</v>
      </c>
      <c r="AP65" s="19" t="s">
        <v>57</v>
      </c>
      <c r="AQ65" s="18">
        <v>3869</v>
      </c>
      <c r="AR65" s="6"/>
    </row>
    <row r="66" spans="1:44" ht="15" customHeight="1" x14ac:dyDescent="0.25">
      <c r="A66" t="s">
        <v>51</v>
      </c>
      <c r="B66" s="185" t="s">
        <v>73</v>
      </c>
      <c r="C66" s="13">
        <v>2</v>
      </c>
      <c r="D66" s="14">
        <v>6332</v>
      </c>
      <c r="E66" s="15">
        <v>41</v>
      </c>
      <c r="F66" s="16">
        <v>370</v>
      </c>
      <c r="G66" s="16">
        <v>164</v>
      </c>
      <c r="H66" s="16">
        <v>38</v>
      </c>
      <c r="I66" s="16">
        <v>162</v>
      </c>
      <c r="J66" s="16">
        <v>6</v>
      </c>
      <c r="K66" s="16">
        <v>67</v>
      </c>
      <c r="L66" s="16">
        <v>138</v>
      </c>
      <c r="M66" s="16">
        <v>58</v>
      </c>
      <c r="N66" s="16">
        <v>979</v>
      </c>
      <c r="O66" s="16">
        <v>563</v>
      </c>
      <c r="P66" s="16">
        <v>199</v>
      </c>
      <c r="Q66" s="16">
        <v>241</v>
      </c>
      <c r="R66" s="16">
        <v>24</v>
      </c>
      <c r="S66" s="16">
        <v>7</v>
      </c>
      <c r="T66" s="16">
        <v>34</v>
      </c>
      <c r="U66" s="16">
        <v>386</v>
      </c>
      <c r="V66" s="16">
        <v>280</v>
      </c>
      <c r="W66" s="16">
        <v>2</v>
      </c>
      <c r="X66" s="16">
        <v>1</v>
      </c>
      <c r="Y66" s="16">
        <v>11</v>
      </c>
      <c r="Z66" s="16">
        <v>39</v>
      </c>
      <c r="AA66" s="16">
        <v>328</v>
      </c>
      <c r="AB66" s="16">
        <v>52</v>
      </c>
      <c r="AC66" s="16">
        <v>30</v>
      </c>
      <c r="AD66" s="16">
        <v>46</v>
      </c>
      <c r="AE66" s="16">
        <v>209</v>
      </c>
      <c r="AF66" s="16">
        <v>11</v>
      </c>
      <c r="AG66" s="16">
        <v>26</v>
      </c>
      <c r="AH66" s="16">
        <v>134</v>
      </c>
      <c r="AI66" s="16">
        <v>50</v>
      </c>
      <c r="AJ66" s="16">
        <v>170</v>
      </c>
      <c r="AK66" s="16">
        <v>45</v>
      </c>
      <c r="AL66" s="16">
        <v>9</v>
      </c>
      <c r="AM66" s="16">
        <v>26</v>
      </c>
      <c r="AN66" s="16">
        <v>789</v>
      </c>
      <c r="AO66" s="16">
        <v>597</v>
      </c>
      <c r="AP66" s="19" t="s">
        <v>58</v>
      </c>
      <c r="AQ66" s="18">
        <v>62</v>
      </c>
      <c r="AR66" s="6"/>
    </row>
    <row r="67" spans="1:44" ht="15" customHeight="1" x14ac:dyDescent="0.25">
      <c r="A67" t="s">
        <v>51</v>
      </c>
      <c r="B67" s="185" t="s">
        <v>73</v>
      </c>
      <c r="C67" s="13">
        <v>1</v>
      </c>
      <c r="D67" s="14">
        <v>7537</v>
      </c>
      <c r="E67" s="15">
        <v>22</v>
      </c>
      <c r="F67" s="16">
        <v>247</v>
      </c>
      <c r="G67" s="16">
        <v>575</v>
      </c>
      <c r="H67" s="16">
        <v>87</v>
      </c>
      <c r="I67" s="16">
        <v>161</v>
      </c>
      <c r="J67" s="16">
        <v>8</v>
      </c>
      <c r="K67" s="16">
        <v>139</v>
      </c>
      <c r="L67" s="16">
        <v>301</v>
      </c>
      <c r="M67" s="16">
        <v>163</v>
      </c>
      <c r="N67" s="16">
        <v>796</v>
      </c>
      <c r="O67" s="16">
        <v>428</v>
      </c>
      <c r="P67" s="16">
        <v>360</v>
      </c>
      <c r="Q67" s="16">
        <v>101</v>
      </c>
      <c r="R67" s="16">
        <v>10</v>
      </c>
      <c r="S67" s="16">
        <v>4</v>
      </c>
      <c r="T67" s="16">
        <v>28</v>
      </c>
      <c r="U67" s="16">
        <v>639</v>
      </c>
      <c r="V67" s="16">
        <v>521</v>
      </c>
      <c r="W67" s="16">
        <v>1</v>
      </c>
      <c r="X67" s="16">
        <v>1</v>
      </c>
      <c r="Y67" s="16">
        <v>5</v>
      </c>
      <c r="Z67" s="16">
        <v>20</v>
      </c>
      <c r="AA67" s="16">
        <v>346</v>
      </c>
      <c r="AB67" s="16">
        <v>19</v>
      </c>
      <c r="AC67" s="16">
        <v>29</v>
      </c>
      <c r="AD67" s="16">
        <v>54</v>
      </c>
      <c r="AE67" s="16">
        <v>453</v>
      </c>
      <c r="AF67" s="16">
        <v>6</v>
      </c>
      <c r="AG67" s="16">
        <v>7</v>
      </c>
      <c r="AH67" s="16">
        <v>42</v>
      </c>
      <c r="AI67" s="16">
        <v>24</v>
      </c>
      <c r="AJ67" s="16">
        <v>361</v>
      </c>
      <c r="AK67" s="16">
        <v>4</v>
      </c>
      <c r="AL67" s="16">
        <v>3</v>
      </c>
      <c r="AM67" s="16">
        <v>3</v>
      </c>
      <c r="AN67" s="16">
        <v>957</v>
      </c>
      <c r="AO67" s="16">
        <v>612</v>
      </c>
      <c r="AP67" s="19" t="s">
        <v>59</v>
      </c>
      <c r="AQ67" s="18">
        <v>5144</v>
      </c>
      <c r="AR67" s="6"/>
    </row>
    <row r="68" spans="1:44" ht="15" customHeight="1" x14ac:dyDescent="0.25">
      <c r="A68" t="s">
        <v>51</v>
      </c>
      <c r="B68" s="185" t="s">
        <v>73</v>
      </c>
      <c r="C68" s="13" t="s">
        <v>60</v>
      </c>
      <c r="D68" s="14">
        <v>29042</v>
      </c>
      <c r="E68" s="15">
        <v>130</v>
      </c>
      <c r="F68" s="16">
        <v>1355</v>
      </c>
      <c r="G68" s="16">
        <v>1667</v>
      </c>
      <c r="H68" s="16">
        <v>699</v>
      </c>
      <c r="I68" s="16">
        <v>863</v>
      </c>
      <c r="J68" s="16">
        <v>178</v>
      </c>
      <c r="K68" s="16">
        <v>651</v>
      </c>
      <c r="L68" s="16">
        <v>839</v>
      </c>
      <c r="M68" s="16">
        <v>539</v>
      </c>
      <c r="N68" s="16">
        <v>3370</v>
      </c>
      <c r="O68" s="16">
        <v>1695</v>
      </c>
      <c r="P68" s="16">
        <v>941</v>
      </c>
      <c r="Q68" s="16">
        <v>688</v>
      </c>
      <c r="R68" s="16">
        <v>135</v>
      </c>
      <c r="S68" s="16">
        <v>28</v>
      </c>
      <c r="T68" s="16">
        <v>142</v>
      </c>
      <c r="U68" s="16">
        <v>1735</v>
      </c>
      <c r="V68" s="16">
        <v>1434</v>
      </c>
      <c r="W68" s="16">
        <v>11</v>
      </c>
      <c r="X68" s="16">
        <v>27</v>
      </c>
      <c r="Y68" s="16">
        <v>46</v>
      </c>
      <c r="Z68" s="16">
        <v>158</v>
      </c>
      <c r="AA68" s="16">
        <v>1205</v>
      </c>
      <c r="AB68" s="16">
        <v>176</v>
      </c>
      <c r="AC68" s="16">
        <v>184</v>
      </c>
      <c r="AD68" s="16">
        <v>379</v>
      </c>
      <c r="AE68" s="16">
        <v>1413</v>
      </c>
      <c r="AF68" s="16">
        <v>25</v>
      </c>
      <c r="AG68" s="16">
        <v>76</v>
      </c>
      <c r="AH68" s="16">
        <v>923</v>
      </c>
      <c r="AI68" s="16">
        <v>129</v>
      </c>
      <c r="AJ68" s="16">
        <v>1199</v>
      </c>
      <c r="AK68" s="16">
        <v>193</v>
      </c>
      <c r="AL68" s="16">
        <v>39</v>
      </c>
      <c r="AM68" s="16">
        <v>120</v>
      </c>
      <c r="AN68" s="16">
        <v>3468</v>
      </c>
      <c r="AO68" s="16">
        <v>2182</v>
      </c>
      <c r="AP68" s="19" t="s">
        <v>61</v>
      </c>
      <c r="AQ68" s="18">
        <v>18854</v>
      </c>
      <c r="AR68" s="6"/>
    </row>
    <row r="69" spans="1:44" s="20" customFormat="1" ht="15" customHeight="1" x14ac:dyDescent="0.25">
      <c r="A69" s="20" t="s">
        <v>51</v>
      </c>
      <c r="B69" s="21" t="s">
        <v>62</v>
      </c>
      <c r="C69" s="22" t="s">
        <v>63</v>
      </c>
      <c r="D69" s="23">
        <v>2.7</v>
      </c>
      <c r="E69" s="24">
        <v>2.72</v>
      </c>
      <c r="F69" s="25">
        <v>2.68</v>
      </c>
      <c r="G69" s="25">
        <v>2.89</v>
      </c>
      <c r="H69" s="25">
        <v>3.91</v>
      </c>
      <c r="I69" s="25">
        <v>2.91</v>
      </c>
      <c r="J69" s="25">
        <v>4.17</v>
      </c>
      <c r="K69" s="25">
        <v>3.15</v>
      </c>
      <c r="L69" s="25">
        <v>2.62</v>
      </c>
      <c r="M69" s="25">
        <v>2.81</v>
      </c>
      <c r="N69" s="25">
        <v>2.59</v>
      </c>
      <c r="O69" s="25">
        <v>2.39</v>
      </c>
      <c r="P69" s="25">
        <v>2.35</v>
      </c>
      <c r="Q69" s="25">
        <v>2.69</v>
      </c>
      <c r="R69" s="25">
        <v>3.45</v>
      </c>
      <c r="S69" s="25">
        <v>3.07</v>
      </c>
      <c r="T69" s="25">
        <v>2.9</v>
      </c>
      <c r="U69" s="25">
        <v>2.3199999999999998</v>
      </c>
      <c r="V69" s="25">
        <v>2.41</v>
      </c>
      <c r="W69" s="25">
        <v>3.18</v>
      </c>
      <c r="X69" s="25">
        <v>4.1500000000000004</v>
      </c>
      <c r="Y69" s="25">
        <v>2.96</v>
      </c>
      <c r="Z69" s="25">
        <v>3.15</v>
      </c>
      <c r="AA69" s="25">
        <v>2.44</v>
      </c>
      <c r="AB69" s="25">
        <v>2.86</v>
      </c>
      <c r="AC69" s="25">
        <v>3.38</v>
      </c>
      <c r="AD69" s="25">
        <v>3.47</v>
      </c>
      <c r="AE69" s="25">
        <v>2.69</v>
      </c>
      <c r="AF69" s="25">
        <v>2.2400000000000002</v>
      </c>
      <c r="AG69" s="25">
        <v>2.64</v>
      </c>
      <c r="AH69" s="25">
        <v>3.42</v>
      </c>
      <c r="AI69" s="25">
        <v>2.38</v>
      </c>
      <c r="AJ69" s="25">
        <v>2.73</v>
      </c>
      <c r="AK69" s="25">
        <v>3.2</v>
      </c>
      <c r="AL69" s="25">
        <v>3.15</v>
      </c>
      <c r="AM69" s="25">
        <v>3.27</v>
      </c>
      <c r="AN69" s="25">
        <v>2.63</v>
      </c>
      <c r="AO69" s="25">
        <v>2.4300000000000002</v>
      </c>
      <c r="AP69" s="19" t="s">
        <v>64</v>
      </c>
      <c r="AQ69" s="26" t="s">
        <v>65</v>
      </c>
      <c r="AR69" s="27"/>
    </row>
    <row r="70" spans="1:44" ht="15" customHeight="1" x14ac:dyDescent="0.25">
      <c r="A70" t="s">
        <v>51</v>
      </c>
      <c r="B70" s="28" t="s">
        <v>74</v>
      </c>
      <c r="C70" s="29">
        <v>5</v>
      </c>
      <c r="D70" s="14">
        <v>317355</v>
      </c>
      <c r="E70" s="30">
        <v>815</v>
      </c>
      <c r="F70" s="31">
        <v>8118</v>
      </c>
      <c r="G70" s="31">
        <v>39784</v>
      </c>
      <c r="H70" s="31">
        <v>34020</v>
      </c>
      <c r="I70" s="31">
        <v>9378</v>
      </c>
      <c r="J70" s="31">
        <v>2597</v>
      </c>
      <c r="K70" s="31">
        <v>8880</v>
      </c>
      <c r="L70" s="31">
        <v>12731</v>
      </c>
      <c r="M70" s="31">
        <v>7501</v>
      </c>
      <c r="N70" s="31">
        <v>24563</v>
      </c>
      <c r="O70" s="31">
        <v>9723</v>
      </c>
      <c r="P70" s="31">
        <v>6420</v>
      </c>
      <c r="Q70" s="31">
        <v>4006</v>
      </c>
      <c r="R70" s="31">
        <v>1057</v>
      </c>
      <c r="S70" s="31">
        <v>384</v>
      </c>
      <c r="T70" s="31">
        <v>2393</v>
      </c>
      <c r="U70" s="31">
        <v>19357</v>
      </c>
      <c r="V70" s="31">
        <v>10519</v>
      </c>
      <c r="W70" s="31">
        <v>199</v>
      </c>
      <c r="X70" s="31">
        <v>466</v>
      </c>
      <c r="Y70" s="31">
        <v>445</v>
      </c>
      <c r="Z70" s="31">
        <v>1981</v>
      </c>
      <c r="AA70" s="31">
        <v>5366</v>
      </c>
      <c r="AB70" s="31">
        <v>1523</v>
      </c>
      <c r="AC70" s="31">
        <v>5333</v>
      </c>
      <c r="AD70" s="31">
        <v>11759</v>
      </c>
      <c r="AE70" s="31">
        <v>17717</v>
      </c>
      <c r="AF70" s="31">
        <v>100</v>
      </c>
      <c r="AG70" s="31">
        <v>226</v>
      </c>
      <c r="AH70" s="31">
        <v>14470</v>
      </c>
      <c r="AI70" s="31">
        <v>538</v>
      </c>
      <c r="AJ70" s="31">
        <v>16088</v>
      </c>
      <c r="AK70" s="31">
        <v>955</v>
      </c>
      <c r="AL70" s="31">
        <v>255</v>
      </c>
      <c r="AM70" s="31">
        <v>542</v>
      </c>
      <c r="AN70" s="31">
        <v>27649</v>
      </c>
      <c r="AO70" s="31">
        <v>9497</v>
      </c>
      <c r="AP70" s="17" t="s">
        <v>55</v>
      </c>
      <c r="AQ70" s="32">
        <v>292676</v>
      </c>
      <c r="AR70" s="6"/>
    </row>
    <row r="71" spans="1:44" ht="15" customHeight="1" x14ac:dyDescent="0.25">
      <c r="A71" t="s">
        <v>51</v>
      </c>
      <c r="B71" s="185" t="s">
        <v>74</v>
      </c>
      <c r="C71" s="13">
        <v>4</v>
      </c>
      <c r="D71" s="14">
        <v>416323</v>
      </c>
      <c r="E71" s="15">
        <v>1800</v>
      </c>
      <c r="F71" s="16">
        <v>22244</v>
      </c>
      <c r="G71" s="16">
        <v>25936</v>
      </c>
      <c r="H71" s="16">
        <v>9912</v>
      </c>
      <c r="I71" s="16">
        <v>12543</v>
      </c>
      <c r="J71" s="16">
        <v>875</v>
      </c>
      <c r="K71" s="16">
        <v>8537</v>
      </c>
      <c r="L71" s="16">
        <v>17212</v>
      </c>
      <c r="M71" s="16">
        <v>12051</v>
      </c>
      <c r="N71" s="16">
        <v>37778</v>
      </c>
      <c r="O71" s="16">
        <v>25086</v>
      </c>
      <c r="P71" s="16">
        <v>17833</v>
      </c>
      <c r="Q71" s="16">
        <v>8579</v>
      </c>
      <c r="R71" s="16">
        <v>1589</v>
      </c>
      <c r="S71" s="16">
        <v>498</v>
      </c>
      <c r="T71" s="16">
        <v>2425</v>
      </c>
      <c r="U71" s="16">
        <v>20814</v>
      </c>
      <c r="V71" s="16">
        <v>17020</v>
      </c>
      <c r="W71" s="16">
        <v>158</v>
      </c>
      <c r="X71" s="16">
        <v>73</v>
      </c>
      <c r="Y71" s="16">
        <v>728</v>
      </c>
      <c r="Z71" s="16">
        <v>1716</v>
      </c>
      <c r="AA71" s="16">
        <v>15910</v>
      </c>
      <c r="AB71" s="16">
        <v>2864</v>
      </c>
      <c r="AC71" s="16">
        <v>3490</v>
      </c>
      <c r="AD71" s="16">
        <v>9573</v>
      </c>
      <c r="AE71" s="16">
        <v>26742</v>
      </c>
      <c r="AF71" s="16">
        <v>150</v>
      </c>
      <c r="AG71" s="16">
        <v>479</v>
      </c>
      <c r="AH71" s="16">
        <v>19517</v>
      </c>
      <c r="AI71" s="16">
        <v>1703</v>
      </c>
      <c r="AJ71" s="16">
        <v>21606</v>
      </c>
      <c r="AK71" s="16">
        <v>2324</v>
      </c>
      <c r="AL71" s="16">
        <v>324</v>
      </c>
      <c r="AM71" s="16">
        <v>876</v>
      </c>
      <c r="AN71" s="16">
        <v>43341</v>
      </c>
      <c r="AO71" s="16">
        <v>22017</v>
      </c>
      <c r="AP71" s="19" t="s">
        <v>56</v>
      </c>
      <c r="AQ71" s="18">
        <v>394231</v>
      </c>
      <c r="AR71" s="6"/>
    </row>
    <row r="72" spans="1:44" ht="15" customHeight="1" x14ac:dyDescent="0.25">
      <c r="A72" t="s">
        <v>51</v>
      </c>
      <c r="B72" s="185" t="s">
        <v>74</v>
      </c>
      <c r="C72" s="13">
        <v>3</v>
      </c>
      <c r="D72" s="14">
        <v>505157</v>
      </c>
      <c r="E72" s="15">
        <v>2283</v>
      </c>
      <c r="F72" s="16">
        <v>30786</v>
      </c>
      <c r="G72" s="16">
        <v>25532</v>
      </c>
      <c r="H72" s="16">
        <v>10632</v>
      </c>
      <c r="I72" s="16">
        <v>20487</v>
      </c>
      <c r="J72" s="16">
        <v>825</v>
      </c>
      <c r="K72" s="16">
        <v>9589</v>
      </c>
      <c r="L72" s="16">
        <v>11458</v>
      </c>
      <c r="M72" s="16">
        <v>9472</v>
      </c>
      <c r="N72" s="16">
        <v>54104</v>
      </c>
      <c r="O72" s="16">
        <v>43479</v>
      </c>
      <c r="P72" s="16">
        <v>10334</v>
      </c>
      <c r="Q72" s="16">
        <v>15156</v>
      </c>
      <c r="R72" s="16">
        <v>1999</v>
      </c>
      <c r="S72" s="16">
        <v>658</v>
      </c>
      <c r="T72" s="16">
        <v>2159</v>
      </c>
      <c r="U72" s="16">
        <v>36554</v>
      </c>
      <c r="V72" s="16">
        <v>16272</v>
      </c>
      <c r="W72" s="16">
        <v>276</v>
      </c>
      <c r="X72" s="16">
        <v>196</v>
      </c>
      <c r="Y72" s="16">
        <v>1060</v>
      </c>
      <c r="Z72" s="16">
        <v>2304</v>
      </c>
      <c r="AA72" s="16">
        <v>22662</v>
      </c>
      <c r="AB72" s="16">
        <v>5952</v>
      </c>
      <c r="AC72" s="16">
        <v>2054</v>
      </c>
      <c r="AD72" s="16">
        <v>6158</v>
      </c>
      <c r="AE72" s="16">
        <v>19713</v>
      </c>
      <c r="AF72" s="16">
        <v>373</v>
      </c>
      <c r="AG72" s="16">
        <v>2414</v>
      </c>
      <c r="AH72" s="16">
        <v>16036</v>
      </c>
      <c r="AI72" s="16">
        <v>2823</v>
      </c>
      <c r="AJ72" s="16">
        <v>22916</v>
      </c>
      <c r="AK72" s="16">
        <v>2694</v>
      </c>
      <c r="AL72" s="16">
        <v>381</v>
      </c>
      <c r="AM72" s="16">
        <v>1409</v>
      </c>
      <c r="AN72" s="16">
        <v>54366</v>
      </c>
      <c r="AO72" s="16">
        <v>39591</v>
      </c>
      <c r="AP72" s="19" t="s">
        <v>57</v>
      </c>
      <c r="AQ72" s="18">
        <v>395215</v>
      </c>
      <c r="AR72" s="6"/>
    </row>
    <row r="73" spans="1:44" ht="15" customHeight="1" x14ac:dyDescent="0.25">
      <c r="A73" t="s">
        <v>51</v>
      </c>
      <c r="B73" s="185" t="s">
        <v>74</v>
      </c>
      <c r="C73" s="13">
        <v>2</v>
      </c>
      <c r="D73" s="14">
        <v>443591</v>
      </c>
      <c r="E73" s="15">
        <v>2374</v>
      </c>
      <c r="F73" s="16">
        <v>21590</v>
      </c>
      <c r="G73" s="16">
        <v>14222</v>
      </c>
      <c r="H73" s="16">
        <v>3490</v>
      </c>
      <c r="I73" s="16">
        <v>16709</v>
      </c>
      <c r="J73" s="16">
        <v>151</v>
      </c>
      <c r="K73" s="16">
        <v>5160</v>
      </c>
      <c r="L73" s="16">
        <v>11685</v>
      </c>
      <c r="M73" s="16">
        <v>5449</v>
      </c>
      <c r="N73" s="16">
        <v>59531</v>
      </c>
      <c r="O73" s="16">
        <v>49228</v>
      </c>
      <c r="P73" s="16">
        <v>15833</v>
      </c>
      <c r="Q73" s="16">
        <v>16698</v>
      </c>
      <c r="R73" s="16">
        <v>1223</v>
      </c>
      <c r="S73" s="16">
        <v>545</v>
      </c>
      <c r="T73" s="16">
        <v>2041</v>
      </c>
      <c r="U73" s="16">
        <v>31917</v>
      </c>
      <c r="V73" s="16">
        <v>14906</v>
      </c>
      <c r="W73" s="16">
        <v>218</v>
      </c>
      <c r="X73" s="16">
        <v>60</v>
      </c>
      <c r="Y73" s="16">
        <v>654</v>
      </c>
      <c r="Z73" s="16">
        <v>2348</v>
      </c>
      <c r="AA73" s="16">
        <v>28774</v>
      </c>
      <c r="AB73" s="16">
        <v>5175</v>
      </c>
      <c r="AC73" s="16">
        <v>2765</v>
      </c>
      <c r="AD73" s="16">
        <v>4376</v>
      </c>
      <c r="AE73" s="16">
        <v>14139</v>
      </c>
      <c r="AF73" s="16">
        <v>346</v>
      </c>
      <c r="AG73" s="16">
        <v>1138</v>
      </c>
      <c r="AH73" s="16">
        <v>6180</v>
      </c>
      <c r="AI73" s="16">
        <v>1981</v>
      </c>
      <c r="AJ73" s="16">
        <v>13816</v>
      </c>
      <c r="AK73" s="16">
        <v>1302</v>
      </c>
      <c r="AL73" s="16">
        <v>279</v>
      </c>
      <c r="AM73" s="16">
        <v>780</v>
      </c>
      <c r="AN73" s="16">
        <v>52713</v>
      </c>
      <c r="AO73" s="16">
        <v>33795</v>
      </c>
      <c r="AP73" s="19" t="s">
        <v>58</v>
      </c>
      <c r="AQ73" s="18">
        <v>2816</v>
      </c>
      <c r="AR73" s="6"/>
    </row>
    <row r="74" spans="1:44" ht="15" customHeight="1" x14ac:dyDescent="0.25">
      <c r="A74" t="s">
        <v>51</v>
      </c>
      <c r="B74" s="185" t="s">
        <v>74</v>
      </c>
      <c r="C74" s="13">
        <v>1</v>
      </c>
      <c r="D74" s="14">
        <v>365804</v>
      </c>
      <c r="E74" s="15">
        <v>1072</v>
      </c>
      <c r="F74" s="16">
        <v>7787</v>
      </c>
      <c r="G74" s="16">
        <v>43519</v>
      </c>
      <c r="H74" s="16">
        <v>7480</v>
      </c>
      <c r="I74" s="16">
        <v>13464</v>
      </c>
      <c r="J74" s="16">
        <v>240</v>
      </c>
      <c r="K74" s="16">
        <v>9571</v>
      </c>
      <c r="L74" s="16">
        <v>15378</v>
      </c>
      <c r="M74" s="16">
        <v>6848</v>
      </c>
      <c r="N74" s="16">
        <v>25651</v>
      </c>
      <c r="O74" s="16">
        <v>20079</v>
      </c>
      <c r="P74" s="16">
        <v>15532</v>
      </c>
      <c r="Q74" s="16">
        <v>5169</v>
      </c>
      <c r="R74" s="16">
        <v>420</v>
      </c>
      <c r="S74" s="16">
        <v>246</v>
      </c>
      <c r="T74" s="16">
        <v>1475</v>
      </c>
      <c r="U74" s="16">
        <v>29656</v>
      </c>
      <c r="V74" s="16">
        <v>21443</v>
      </c>
      <c r="W74" s="16">
        <v>100</v>
      </c>
      <c r="X74" s="16">
        <v>152</v>
      </c>
      <c r="Y74" s="16">
        <v>345</v>
      </c>
      <c r="Z74" s="16">
        <v>1293</v>
      </c>
      <c r="AA74" s="16">
        <v>23196</v>
      </c>
      <c r="AB74" s="16">
        <v>1233</v>
      </c>
      <c r="AC74" s="16">
        <v>1816</v>
      </c>
      <c r="AD74" s="16">
        <v>2896</v>
      </c>
      <c r="AE74" s="16">
        <v>20724</v>
      </c>
      <c r="AF74" s="16">
        <v>30</v>
      </c>
      <c r="AG74" s="16">
        <v>298</v>
      </c>
      <c r="AH74" s="16">
        <v>1084</v>
      </c>
      <c r="AI74" s="16">
        <v>879</v>
      </c>
      <c r="AJ74" s="16">
        <v>20074</v>
      </c>
      <c r="AK74" s="16">
        <v>264</v>
      </c>
      <c r="AL74" s="16">
        <v>54</v>
      </c>
      <c r="AM74" s="16">
        <v>187</v>
      </c>
      <c r="AN74" s="16">
        <v>45058</v>
      </c>
      <c r="AO74" s="16">
        <v>21091</v>
      </c>
      <c r="AP74" s="19" t="s">
        <v>59</v>
      </c>
      <c r="AQ74" s="18">
        <v>21951</v>
      </c>
      <c r="AR74" s="6"/>
    </row>
    <row r="75" spans="1:44" ht="15" customHeight="1" x14ac:dyDescent="0.25">
      <c r="A75" t="s">
        <v>51</v>
      </c>
      <c r="B75" s="185" t="s">
        <v>74</v>
      </c>
      <c r="C75" s="13" t="s">
        <v>60</v>
      </c>
      <c r="D75" s="14">
        <v>2048230</v>
      </c>
      <c r="E75" s="15">
        <v>8344</v>
      </c>
      <c r="F75" s="16">
        <v>90525</v>
      </c>
      <c r="G75" s="16">
        <v>148993</v>
      </c>
      <c r="H75" s="16">
        <v>65534</v>
      </c>
      <c r="I75" s="16">
        <v>72581</v>
      </c>
      <c r="J75" s="16">
        <v>4688</v>
      </c>
      <c r="K75" s="16">
        <v>41737</v>
      </c>
      <c r="L75" s="16">
        <v>68464</v>
      </c>
      <c r="M75" s="16">
        <v>41321</v>
      </c>
      <c r="N75" s="16">
        <v>201627</v>
      </c>
      <c r="O75" s="16">
        <v>147595</v>
      </c>
      <c r="P75" s="16">
        <v>65952</v>
      </c>
      <c r="Q75" s="16">
        <v>49608</v>
      </c>
      <c r="R75" s="16">
        <v>6288</v>
      </c>
      <c r="S75" s="16">
        <v>2331</v>
      </c>
      <c r="T75" s="16">
        <v>10493</v>
      </c>
      <c r="U75" s="16">
        <v>138298</v>
      </c>
      <c r="V75" s="16">
        <v>80160</v>
      </c>
      <c r="W75" s="16">
        <v>951</v>
      </c>
      <c r="X75" s="16">
        <v>947</v>
      </c>
      <c r="Y75" s="16">
        <v>3232</v>
      </c>
      <c r="Z75" s="16">
        <v>9642</v>
      </c>
      <c r="AA75" s="16">
        <v>95908</v>
      </c>
      <c r="AB75" s="16">
        <v>16747</v>
      </c>
      <c r="AC75" s="16">
        <v>15458</v>
      </c>
      <c r="AD75" s="16">
        <v>34762</v>
      </c>
      <c r="AE75" s="16">
        <v>99035</v>
      </c>
      <c r="AF75" s="16">
        <v>999</v>
      </c>
      <c r="AG75" s="16">
        <v>4555</v>
      </c>
      <c r="AH75" s="16">
        <v>57287</v>
      </c>
      <c r="AI75" s="16">
        <v>7924</v>
      </c>
      <c r="AJ75" s="16">
        <v>94500</v>
      </c>
      <c r="AK75" s="16">
        <v>7539</v>
      </c>
      <c r="AL75" s="16">
        <v>1293</v>
      </c>
      <c r="AM75" s="16">
        <v>3794</v>
      </c>
      <c r="AN75" s="16">
        <v>223127</v>
      </c>
      <c r="AO75" s="16">
        <v>125991</v>
      </c>
      <c r="AP75" s="19" t="s">
        <v>61</v>
      </c>
      <c r="AQ75" s="18">
        <v>1106889</v>
      </c>
      <c r="AR75" s="6"/>
    </row>
    <row r="76" spans="1:44" s="20" customFormat="1" ht="15" customHeight="1" x14ac:dyDescent="0.25">
      <c r="A76" s="20" t="s">
        <v>51</v>
      </c>
      <c r="B76" s="33" t="s">
        <v>62</v>
      </c>
      <c r="C76" s="34" t="s">
        <v>63</v>
      </c>
      <c r="D76" s="44">
        <v>2.94</v>
      </c>
      <c r="E76" s="43">
        <v>2.87</v>
      </c>
      <c r="F76" s="42">
        <v>3.01</v>
      </c>
      <c r="G76" s="42">
        <v>3.03</v>
      </c>
      <c r="H76" s="42">
        <v>3.91</v>
      </c>
      <c r="I76" s="42">
        <v>2.83</v>
      </c>
      <c r="J76" s="42">
        <v>4.16</v>
      </c>
      <c r="K76" s="42">
        <v>3.05</v>
      </c>
      <c r="L76" s="42">
        <v>3</v>
      </c>
      <c r="M76" s="42">
        <v>3.19</v>
      </c>
      <c r="N76" s="42">
        <v>2.88</v>
      </c>
      <c r="O76" s="42">
        <v>2.7</v>
      </c>
      <c r="P76" s="42">
        <v>2.75</v>
      </c>
      <c r="Q76" s="42">
        <v>2.79</v>
      </c>
      <c r="R76" s="42">
        <v>3.26</v>
      </c>
      <c r="S76" s="42">
        <v>3.1</v>
      </c>
      <c r="T76" s="42">
        <v>3.21</v>
      </c>
      <c r="U76" s="42">
        <v>2.77</v>
      </c>
      <c r="V76" s="42">
        <v>2.75</v>
      </c>
      <c r="W76" s="42">
        <v>3.15</v>
      </c>
      <c r="X76" s="42">
        <v>3.68</v>
      </c>
      <c r="Y76" s="42">
        <v>3.08</v>
      </c>
      <c r="Z76" s="42">
        <v>3.08</v>
      </c>
      <c r="AA76" s="42">
        <v>2.4900000000000002</v>
      </c>
      <c r="AB76" s="42">
        <v>2.9</v>
      </c>
      <c r="AC76" s="42">
        <v>3.5</v>
      </c>
      <c r="AD76" s="42">
        <v>3.66</v>
      </c>
      <c r="AE76" s="42">
        <v>3.07</v>
      </c>
      <c r="AF76" s="42">
        <v>2.94</v>
      </c>
      <c r="AG76" s="42">
        <v>2.82</v>
      </c>
      <c r="AH76" s="42">
        <v>3.7</v>
      </c>
      <c r="AI76" s="42">
        <v>2.88</v>
      </c>
      <c r="AJ76" s="42">
        <v>3</v>
      </c>
      <c r="AK76" s="42">
        <v>3.32</v>
      </c>
      <c r="AL76" s="42">
        <v>3.35</v>
      </c>
      <c r="AM76" s="42">
        <v>3.21</v>
      </c>
      <c r="AN76" s="42">
        <v>2.8</v>
      </c>
      <c r="AO76" s="42">
        <v>2.72</v>
      </c>
      <c r="AP76" s="38" t="s">
        <v>64</v>
      </c>
      <c r="AQ76" s="41" t="s">
        <v>65</v>
      </c>
      <c r="AR76" s="27"/>
    </row>
    <row r="77" spans="1:44" x14ac:dyDescent="0.25"/>
    <row r="78" spans="1:44" x14ac:dyDescent="0.25">
      <c r="B78" s="3" t="s">
        <v>214</v>
      </c>
    </row>
    <row r="79" spans="1:44" x14ac:dyDescent="0.25">
      <c r="B79" s="3" t="s">
        <v>213</v>
      </c>
    </row>
    <row r="80" spans="1:44" x14ac:dyDescent="0.25"/>
    <row r="81" spans="2:2" x14ac:dyDescent="0.25">
      <c r="B81" s="3" t="s">
        <v>75</v>
      </c>
    </row>
    <row r="82" spans="2:2" x14ac:dyDescent="0.25">
      <c r="B82" s="3" t="s">
        <v>76</v>
      </c>
    </row>
    <row r="83" spans="2:2" x14ac:dyDescent="0.25">
      <c r="B83" s="186" t="s">
        <v>212</v>
      </c>
    </row>
  </sheetData>
  <mergeCells count="9">
    <mergeCell ref="B5:B6"/>
    <mergeCell ref="C5:C6"/>
    <mergeCell ref="D5:AM5"/>
    <mergeCell ref="AP5:AQ6"/>
    <mergeCell ref="C1:AP1"/>
    <mergeCell ref="C2:AQ2"/>
    <mergeCell ref="C3:AI3"/>
    <mergeCell ref="AJ3:AQ3"/>
    <mergeCell ref="C4:AP4"/>
  </mergeCells>
  <pageMargins left="0.25" right="0.25" top="0.75" bottom="0.75" header="0.3" footer="0.3"/>
  <pageSetup paperSize="5" scale="34"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83"/>
  <sheetViews>
    <sheetView topLeftCell="B1" zoomScale="40" zoomScaleNormal="40" workbookViewId="0">
      <selection activeCell="B5" sqref="B5:B6"/>
    </sheetView>
  </sheetViews>
  <sheetFormatPr defaultColWidth="0" defaultRowHeight="15" zeroHeight="1" x14ac:dyDescent="0.25"/>
  <cols>
    <col min="1" max="1" width="0" hidden="1" customWidth="1"/>
    <col min="2" max="2" width="45.5703125" style="3" customWidth="1"/>
    <col min="3" max="3" width="3.85546875" style="40" customWidth="1"/>
    <col min="4" max="4" width="11.140625" style="3" customWidth="1"/>
    <col min="5" max="44" width="11.140625" customWidth="1"/>
    <col min="45" max="16384" width="11.140625" hidden="1"/>
  </cols>
  <sheetData>
    <row r="1" spans="1:44" s="1" customFormat="1" ht="15.75" x14ac:dyDescent="0.25">
      <c r="A1" s="1" t="s">
        <v>0</v>
      </c>
      <c r="B1" s="2" t="s">
        <v>79</v>
      </c>
      <c r="C1" s="194"/>
      <c r="D1" s="195"/>
      <c r="E1" s="195"/>
      <c r="F1" s="195"/>
      <c r="G1" s="195"/>
      <c r="H1" s="195"/>
      <c r="I1" s="195"/>
      <c r="J1" s="195"/>
      <c r="K1" s="195"/>
      <c r="L1" s="195"/>
      <c r="M1" s="195"/>
      <c r="N1" s="195"/>
      <c r="O1" s="195"/>
      <c r="P1" s="195"/>
      <c r="Q1" s="195"/>
      <c r="R1" s="195"/>
      <c r="S1" s="195"/>
      <c r="T1" s="195"/>
      <c r="U1" s="195"/>
      <c r="V1" s="195"/>
      <c r="W1" s="195"/>
      <c r="X1" s="195"/>
      <c r="Y1" s="195"/>
      <c r="Z1" s="195"/>
      <c r="AA1" s="195"/>
      <c r="AB1" s="195"/>
      <c r="AC1" s="195"/>
      <c r="AD1" s="195"/>
      <c r="AE1" s="195"/>
      <c r="AF1" s="195"/>
      <c r="AG1" s="195"/>
      <c r="AH1" s="195"/>
      <c r="AI1" s="195"/>
      <c r="AJ1" s="195"/>
      <c r="AK1" s="195"/>
      <c r="AL1" s="195"/>
      <c r="AM1" s="195"/>
      <c r="AN1" s="195"/>
      <c r="AO1" s="195"/>
      <c r="AP1" s="195"/>
    </row>
    <row r="2" spans="1:44" s="1" customFormat="1" ht="15.75" x14ac:dyDescent="0.25">
      <c r="A2" s="1" t="s">
        <v>2</v>
      </c>
      <c r="B2" s="2"/>
      <c r="C2" s="194" t="s">
        <v>78</v>
      </c>
      <c r="D2" s="195"/>
      <c r="E2" s="195"/>
      <c r="F2" s="195"/>
      <c r="G2" s="195"/>
      <c r="H2" s="195"/>
      <c r="I2" s="195"/>
      <c r="J2" s="195"/>
      <c r="K2" s="195"/>
      <c r="L2" s="195"/>
      <c r="M2" s="195"/>
      <c r="N2" s="195"/>
      <c r="O2" s="195"/>
      <c r="P2" s="195"/>
      <c r="Q2" s="195"/>
      <c r="R2" s="195"/>
      <c r="S2" s="195"/>
      <c r="T2" s="195"/>
      <c r="U2" s="195"/>
      <c r="V2" s="195"/>
      <c r="W2" s="195"/>
      <c r="X2" s="195"/>
      <c r="Y2" s="195"/>
      <c r="Z2" s="195"/>
      <c r="AA2" s="195"/>
      <c r="AB2" s="195"/>
      <c r="AC2" s="195"/>
      <c r="AD2" s="195"/>
      <c r="AE2" s="195"/>
      <c r="AF2" s="195"/>
      <c r="AG2" s="195"/>
      <c r="AH2" s="195"/>
      <c r="AI2" s="195"/>
      <c r="AJ2" s="195"/>
      <c r="AK2" s="195"/>
      <c r="AL2" s="195"/>
      <c r="AM2" s="195"/>
      <c r="AN2" s="195"/>
      <c r="AO2" s="195"/>
      <c r="AP2" s="195"/>
      <c r="AQ2" s="195"/>
    </row>
    <row r="3" spans="1:44" s="1" customFormat="1" ht="15.75" x14ac:dyDescent="0.25">
      <c r="A3" s="1" t="s">
        <v>4</v>
      </c>
      <c r="B3" s="2"/>
      <c r="C3" s="194" t="s">
        <v>5</v>
      </c>
      <c r="D3" s="195"/>
      <c r="E3" s="195"/>
      <c r="F3" s="195"/>
      <c r="G3" s="195"/>
      <c r="H3" s="195"/>
      <c r="I3" s="195"/>
      <c r="J3" s="195"/>
      <c r="K3" s="195"/>
      <c r="L3" s="195"/>
      <c r="M3" s="195"/>
      <c r="N3" s="195"/>
      <c r="O3" s="195"/>
      <c r="P3" s="195"/>
      <c r="Q3" s="195"/>
      <c r="R3" s="195"/>
      <c r="S3" s="195"/>
      <c r="T3" s="195"/>
      <c r="U3" s="195"/>
      <c r="V3" s="195"/>
      <c r="W3" s="195"/>
      <c r="X3" s="195"/>
      <c r="Y3" s="195"/>
      <c r="Z3" s="195"/>
      <c r="AA3" s="195"/>
      <c r="AB3" s="195"/>
      <c r="AC3" s="195"/>
      <c r="AD3" s="195"/>
      <c r="AE3" s="195"/>
      <c r="AF3" s="195"/>
      <c r="AG3" s="195"/>
      <c r="AH3" s="195"/>
      <c r="AI3" s="195"/>
      <c r="AJ3" s="194" t="s">
        <v>77</v>
      </c>
      <c r="AK3" s="195"/>
      <c r="AL3" s="195"/>
      <c r="AM3" s="195"/>
      <c r="AN3" s="195"/>
      <c r="AO3" s="195"/>
      <c r="AP3" s="195"/>
      <c r="AQ3" s="195"/>
    </row>
    <row r="4" spans="1:44" x14ac:dyDescent="0.25">
      <c r="A4" t="s">
        <v>6</v>
      </c>
      <c r="B4" s="3" t="s">
        <v>7</v>
      </c>
      <c r="C4" s="196"/>
      <c r="D4" s="197"/>
      <c r="E4" s="197"/>
      <c r="F4" s="197"/>
      <c r="G4" s="197"/>
      <c r="H4" s="197"/>
      <c r="I4" s="197"/>
      <c r="J4" s="197"/>
      <c r="K4" s="197"/>
      <c r="L4" s="197"/>
      <c r="M4" s="197"/>
      <c r="N4" s="197"/>
      <c r="O4" s="197"/>
      <c r="P4" s="197"/>
      <c r="Q4" s="197"/>
      <c r="R4" s="197"/>
      <c r="S4" s="197"/>
      <c r="T4" s="197"/>
      <c r="U4" s="197"/>
      <c r="V4" s="197"/>
      <c r="W4" s="197"/>
      <c r="X4" s="197"/>
      <c r="Y4" s="197"/>
      <c r="Z4" s="197"/>
      <c r="AA4" s="197"/>
      <c r="AB4" s="197"/>
      <c r="AC4" s="197"/>
      <c r="AD4" s="197"/>
      <c r="AE4" s="197"/>
      <c r="AF4" s="197"/>
      <c r="AG4" s="197"/>
      <c r="AH4" s="197"/>
      <c r="AI4" s="197"/>
      <c r="AJ4" s="197"/>
      <c r="AK4" s="197"/>
      <c r="AL4" s="197"/>
      <c r="AM4" s="197"/>
      <c r="AN4" s="197"/>
      <c r="AO4" s="197"/>
      <c r="AP4" s="197"/>
    </row>
    <row r="5" spans="1:44" ht="14.45" customHeight="1" x14ac:dyDescent="0.25">
      <c r="A5" t="s">
        <v>8</v>
      </c>
      <c r="B5" s="187" t="s">
        <v>7</v>
      </c>
      <c r="C5" s="188" t="s">
        <v>9</v>
      </c>
      <c r="D5" s="189" t="s">
        <v>10</v>
      </c>
      <c r="E5" s="189"/>
      <c r="F5" s="189"/>
      <c r="G5" s="189"/>
      <c r="H5" s="189"/>
      <c r="I5" s="189"/>
      <c r="J5" s="189"/>
      <c r="K5" s="189"/>
      <c r="L5" s="189"/>
      <c r="M5" s="189"/>
      <c r="N5" s="189"/>
      <c r="O5" s="189"/>
      <c r="P5" s="189"/>
      <c r="Q5" s="189"/>
      <c r="R5" s="189"/>
      <c r="S5" s="189"/>
      <c r="T5" s="189"/>
      <c r="U5" s="189"/>
      <c r="V5" s="189"/>
      <c r="W5" s="189"/>
      <c r="X5" s="189"/>
      <c r="Y5" s="189"/>
      <c r="Z5" s="189"/>
      <c r="AA5" s="189"/>
      <c r="AB5" s="189"/>
      <c r="AC5" s="189"/>
      <c r="AD5" s="189"/>
      <c r="AE5" s="189"/>
      <c r="AF5" s="189"/>
      <c r="AG5" s="189"/>
      <c r="AH5" s="189"/>
      <c r="AI5" s="189"/>
      <c r="AJ5" s="189"/>
      <c r="AK5" s="189"/>
      <c r="AL5" s="189"/>
      <c r="AM5" s="189"/>
      <c r="AN5" s="4"/>
      <c r="AO5" s="5"/>
      <c r="AP5" s="190" t="s">
        <v>11</v>
      </c>
      <c r="AQ5" s="191"/>
      <c r="AR5" s="6"/>
    </row>
    <row r="6" spans="1:44" s="7" customFormat="1" ht="141" customHeight="1" x14ac:dyDescent="0.25">
      <c r="A6" s="7" t="s">
        <v>12</v>
      </c>
      <c r="B6" s="187"/>
      <c r="C6" s="188"/>
      <c r="D6" s="8" t="s">
        <v>13</v>
      </c>
      <c r="E6" s="9" t="s">
        <v>14</v>
      </c>
      <c r="F6" s="10" t="s">
        <v>15</v>
      </c>
      <c r="G6" s="10" t="s">
        <v>16</v>
      </c>
      <c r="H6" s="10" t="s">
        <v>17</v>
      </c>
      <c r="I6" s="10" t="s">
        <v>18</v>
      </c>
      <c r="J6" s="9" t="s">
        <v>19</v>
      </c>
      <c r="K6" s="9" t="s">
        <v>20</v>
      </c>
      <c r="L6" s="9" t="s">
        <v>21</v>
      </c>
      <c r="M6" s="9" t="s">
        <v>22</v>
      </c>
      <c r="N6" s="9" t="s">
        <v>23</v>
      </c>
      <c r="O6" s="9" t="s">
        <v>24</v>
      </c>
      <c r="P6" s="9" t="s">
        <v>25</v>
      </c>
      <c r="Q6" s="9" t="s">
        <v>26</v>
      </c>
      <c r="R6" s="9" t="s">
        <v>27</v>
      </c>
      <c r="S6" s="9" t="s">
        <v>28</v>
      </c>
      <c r="T6" s="9" t="s">
        <v>29</v>
      </c>
      <c r="U6" s="9" t="s">
        <v>30</v>
      </c>
      <c r="V6" s="9" t="s">
        <v>31</v>
      </c>
      <c r="W6" s="9" t="s">
        <v>32</v>
      </c>
      <c r="X6" s="9" t="s">
        <v>33</v>
      </c>
      <c r="Y6" s="9" t="s">
        <v>34</v>
      </c>
      <c r="Z6" s="10" t="s">
        <v>35</v>
      </c>
      <c r="AA6" s="10" t="s">
        <v>36</v>
      </c>
      <c r="AB6" s="10" t="s">
        <v>37</v>
      </c>
      <c r="AC6" s="9" t="s">
        <v>38</v>
      </c>
      <c r="AD6" s="9" t="s">
        <v>39</v>
      </c>
      <c r="AE6" s="10" t="s">
        <v>40</v>
      </c>
      <c r="AF6" s="9" t="s">
        <v>41</v>
      </c>
      <c r="AG6" s="9" t="s">
        <v>42</v>
      </c>
      <c r="AH6" s="9" t="s">
        <v>43</v>
      </c>
      <c r="AI6" s="9" t="s">
        <v>44</v>
      </c>
      <c r="AJ6" s="10" t="s">
        <v>45</v>
      </c>
      <c r="AK6" s="9" t="s">
        <v>46</v>
      </c>
      <c r="AL6" s="9" t="s">
        <v>47</v>
      </c>
      <c r="AM6" s="9" t="s">
        <v>48</v>
      </c>
      <c r="AN6" s="10" t="s">
        <v>49</v>
      </c>
      <c r="AO6" s="10" t="s">
        <v>50</v>
      </c>
      <c r="AP6" s="200"/>
      <c r="AQ6" s="193"/>
      <c r="AR6" s="11"/>
    </row>
    <row r="7" spans="1:44" ht="15" customHeight="1" x14ac:dyDescent="0.25">
      <c r="A7" t="s">
        <v>51</v>
      </c>
      <c r="B7" s="12" t="s">
        <v>52</v>
      </c>
      <c r="C7" s="13">
        <v>5</v>
      </c>
      <c r="D7" s="14">
        <v>561</v>
      </c>
      <c r="E7" s="15">
        <v>3</v>
      </c>
      <c r="F7" s="16">
        <v>11</v>
      </c>
      <c r="G7" s="16">
        <v>75</v>
      </c>
      <c r="H7" s="16">
        <v>42</v>
      </c>
      <c r="I7" s="16">
        <v>14</v>
      </c>
      <c r="J7" s="16" t="s">
        <v>54</v>
      </c>
      <c r="K7" s="16">
        <v>14</v>
      </c>
      <c r="L7" s="16">
        <v>20</v>
      </c>
      <c r="M7" s="16">
        <v>7</v>
      </c>
      <c r="N7" s="16">
        <v>46</v>
      </c>
      <c r="O7" s="16">
        <v>30</v>
      </c>
      <c r="P7" s="16">
        <v>14</v>
      </c>
      <c r="Q7" s="16">
        <v>6</v>
      </c>
      <c r="R7" s="16">
        <v>1</v>
      </c>
      <c r="S7" s="16" t="s">
        <v>53</v>
      </c>
      <c r="T7" s="16">
        <v>4</v>
      </c>
      <c r="U7" s="16">
        <v>30</v>
      </c>
      <c r="V7" s="16">
        <v>33</v>
      </c>
      <c r="W7" s="16" t="s">
        <v>54</v>
      </c>
      <c r="X7" s="16" t="s">
        <v>53</v>
      </c>
      <c r="Y7" s="16" t="s">
        <v>53</v>
      </c>
      <c r="Z7" s="16">
        <v>5</v>
      </c>
      <c r="AA7" s="16">
        <v>6</v>
      </c>
      <c r="AB7" s="16">
        <v>1</v>
      </c>
      <c r="AC7" s="16">
        <v>6</v>
      </c>
      <c r="AD7" s="16">
        <v>12</v>
      </c>
      <c r="AE7" s="16">
        <v>53</v>
      </c>
      <c r="AF7" s="16">
        <v>2</v>
      </c>
      <c r="AG7" s="16" t="s">
        <v>53</v>
      </c>
      <c r="AH7" s="16">
        <v>11</v>
      </c>
      <c r="AI7" s="16" t="s">
        <v>53</v>
      </c>
      <c r="AJ7" s="16">
        <v>27</v>
      </c>
      <c r="AK7" s="16">
        <v>9</v>
      </c>
      <c r="AL7" s="16">
        <v>1</v>
      </c>
      <c r="AM7" s="16">
        <v>5</v>
      </c>
      <c r="AN7" s="16">
        <v>56</v>
      </c>
      <c r="AO7" s="16">
        <v>16</v>
      </c>
      <c r="AP7" s="17" t="s">
        <v>55</v>
      </c>
      <c r="AQ7" s="18">
        <v>1978</v>
      </c>
      <c r="AR7" s="6"/>
    </row>
    <row r="8" spans="1:44" ht="15" customHeight="1" x14ac:dyDescent="0.25">
      <c r="A8" t="s">
        <v>51</v>
      </c>
      <c r="B8" s="185" t="s">
        <v>52</v>
      </c>
      <c r="C8" s="13">
        <v>4</v>
      </c>
      <c r="D8" s="14">
        <v>1213</v>
      </c>
      <c r="E8" s="15">
        <v>9</v>
      </c>
      <c r="F8" s="16">
        <v>65</v>
      </c>
      <c r="G8" s="16">
        <v>61</v>
      </c>
      <c r="H8" s="16">
        <v>24</v>
      </c>
      <c r="I8" s="16">
        <v>17</v>
      </c>
      <c r="J8" s="16" t="s">
        <v>54</v>
      </c>
      <c r="K8" s="16">
        <v>11</v>
      </c>
      <c r="L8" s="16">
        <v>42</v>
      </c>
      <c r="M8" s="16">
        <v>23</v>
      </c>
      <c r="N8" s="16">
        <v>150</v>
      </c>
      <c r="O8" s="16">
        <v>99</v>
      </c>
      <c r="P8" s="16">
        <v>60</v>
      </c>
      <c r="Q8" s="16">
        <v>24</v>
      </c>
      <c r="R8" s="16">
        <v>1</v>
      </c>
      <c r="S8" s="16" t="s">
        <v>53</v>
      </c>
      <c r="T8" s="16">
        <v>6</v>
      </c>
      <c r="U8" s="16">
        <v>54</v>
      </c>
      <c r="V8" s="16">
        <v>64</v>
      </c>
      <c r="W8" s="16" t="s">
        <v>54</v>
      </c>
      <c r="X8" s="16" t="s">
        <v>53</v>
      </c>
      <c r="Y8" s="16">
        <v>1</v>
      </c>
      <c r="Z8" s="16">
        <v>4</v>
      </c>
      <c r="AA8" s="16">
        <v>24</v>
      </c>
      <c r="AB8" s="16">
        <v>3</v>
      </c>
      <c r="AC8" s="16">
        <v>2</v>
      </c>
      <c r="AD8" s="16">
        <v>10</v>
      </c>
      <c r="AE8" s="16">
        <v>121</v>
      </c>
      <c r="AF8" s="16">
        <v>2</v>
      </c>
      <c r="AG8" s="16">
        <v>3</v>
      </c>
      <c r="AH8" s="16">
        <v>36</v>
      </c>
      <c r="AI8" s="16" t="s">
        <v>53</v>
      </c>
      <c r="AJ8" s="16">
        <v>67</v>
      </c>
      <c r="AK8" s="16">
        <v>30</v>
      </c>
      <c r="AL8" s="16">
        <v>2</v>
      </c>
      <c r="AM8" s="16">
        <v>13</v>
      </c>
      <c r="AN8" s="16">
        <v>119</v>
      </c>
      <c r="AO8" s="16">
        <v>66</v>
      </c>
      <c r="AP8" s="19" t="s">
        <v>56</v>
      </c>
      <c r="AQ8" s="18">
        <v>2910</v>
      </c>
      <c r="AR8" s="6"/>
    </row>
    <row r="9" spans="1:44" ht="15" customHeight="1" x14ac:dyDescent="0.25">
      <c r="A9" t="s">
        <v>51</v>
      </c>
      <c r="B9" s="185" t="s">
        <v>52</v>
      </c>
      <c r="C9" s="13">
        <v>3</v>
      </c>
      <c r="D9" s="14">
        <v>2396</v>
      </c>
      <c r="E9" s="15">
        <v>16</v>
      </c>
      <c r="F9" s="16">
        <v>159</v>
      </c>
      <c r="G9" s="16">
        <v>97</v>
      </c>
      <c r="H9" s="16">
        <v>32</v>
      </c>
      <c r="I9" s="16">
        <v>53</v>
      </c>
      <c r="J9" s="16" t="s">
        <v>54</v>
      </c>
      <c r="K9" s="16">
        <v>20</v>
      </c>
      <c r="L9" s="16">
        <v>35</v>
      </c>
      <c r="M9" s="16">
        <v>23</v>
      </c>
      <c r="N9" s="16">
        <v>361</v>
      </c>
      <c r="O9" s="16">
        <v>238</v>
      </c>
      <c r="P9" s="16">
        <v>44</v>
      </c>
      <c r="Q9" s="16">
        <v>52</v>
      </c>
      <c r="R9" s="16">
        <v>5</v>
      </c>
      <c r="S9" s="16">
        <v>4</v>
      </c>
      <c r="T9" s="16">
        <v>9</v>
      </c>
      <c r="U9" s="16">
        <v>155</v>
      </c>
      <c r="V9" s="16">
        <v>92</v>
      </c>
      <c r="W9" s="16" t="s">
        <v>54</v>
      </c>
      <c r="X9" s="16" t="s">
        <v>53</v>
      </c>
      <c r="Y9" s="16">
        <v>5</v>
      </c>
      <c r="Z9" s="16">
        <v>16</v>
      </c>
      <c r="AA9" s="16">
        <v>49</v>
      </c>
      <c r="AB9" s="16">
        <v>14</v>
      </c>
      <c r="AC9" s="16">
        <v>3</v>
      </c>
      <c r="AD9" s="16">
        <v>18</v>
      </c>
      <c r="AE9" s="16">
        <v>167</v>
      </c>
      <c r="AF9" s="16">
        <v>1</v>
      </c>
      <c r="AG9" s="16">
        <v>18</v>
      </c>
      <c r="AH9" s="16">
        <v>34</v>
      </c>
      <c r="AI9" s="16">
        <v>4</v>
      </c>
      <c r="AJ9" s="16">
        <v>124</v>
      </c>
      <c r="AK9" s="16">
        <v>60</v>
      </c>
      <c r="AL9" s="16">
        <v>9</v>
      </c>
      <c r="AM9" s="16">
        <v>18</v>
      </c>
      <c r="AN9" s="16">
        <v>240</v>
      </c>
      <c r="AO9" s="16">
        <v>218</v>
      </c>
      <c r="AP9" s="19" t="s">
        <v>57</v>
      </c>
      <c r="AQ9" s="18">
        <v>2533</v>
      </c>
      <c r="AR9" s="6"/>
    </row>
    <row r="10" spans="1:44" ht="15" customHeight="1" x14ac:dyDescent="0.25">
      <c r="A10" t="s">
        <v>51</v>
      </c>
      <c r="B10" s="185" t="s">
        <v>52</v>
      </c>
      <c r="C10" s="13">
        <v>2</v>
      </c>
      <c r="D10" s="14">
        <v>3508</v>
      </c>
      <c r="E10" s="15">
        <v>14</v>
      </c>
      <c r="F10" s="16">
        <v>242</v>
      </c>
      <c r="G10" s="16">
        <v>81</v>
      </c>
      <c r="H10" s="16">
        <v>17</v>
      </c>
      <c r="I10" s="16">
        <v>92</v>
      </c>
      <c r="J10" s="16" t="s">
        <v>54</v>
      </c>
      <c r="K10" s="16">
        <v>6</v>
      </c>
      <c r="L10" s="16">
        <v>51</v>
      </c>
      <c r="M10" s="16">
        <v>18</v>
      </c>
      <c r="N10" s="16">
        <v>733</v>
      </c>
      <c r="O10" s="16">
        <v>544</v>
      </c>
      <c r="P10" s="16">
        <v>126</v>
      </c>
      <c r="Q10" s="16">
        <v>120</v>
      </c>
      <c r="R10" s="16">
        <v>3</v>
      </c>
      <c r="S10" s="16">
        <v>1</v>
      </c>
      <c r="T10" s="16">
        <v>13</v>
      </c>
      <c r="U10" s="16">
        <v>213</v>
      </c>
      <c r="V10" s="16">
        <v>125</v>
      </c>
      <c r="W10" s="16" t="s">
        <v>54</v>
      </c>
      <c r="X10" s="16" t="s">
        <v>53</v>
      </c>
      <c r="Y10" s="16">
        <v>4</v>
      </c>
      <c r="Z10" s="16">
        <v>19</v>
      </c>
      <c r="AA10" s="16">
        <v>127</v>
      </c>
      <c r="AB10" s="16">
        <v>17</v>
      </c>
      <c r="AC10" s="16">
        <v>3</v>
      </c>
      <c r="AD10" s="16">
        <v>11</v>
      </c>
      <c r="AE10" s="16">
        <v>113</v>
      </c>
      <c r="AF10" s="16">
        <v>2</v>
      </c>
      <c r="AG10" s="16">
        <v>12</v>
      </c>
      <c r="AH10" s="16">
        <v>26</v>
      </c>
      <c r="AI10" s="16" t="s">
        <v>53</v>
      </c>
      <c r="AJ10" s="16">
        <v>73</v>
      </c>
      <c r="AK10" s="16">
        <v>26</v>
      </c>
      <c r="AL10" s="16">
        <v>7</v>
      </c>
      <c r="AM10" s="16">
        <v>4</v>
      </c>
      <c r="AN10" s="16">
        <v>369</v>
      </c>
      <c r="AO10" s="16">
        <v>295</v>
      </c>
      <c r="AP10" s="19" t="s">
        <v>58</v>
      </c>
      <c r="AQ10" s="18" t="s">
        <v>65</v>
      </c>
      <c r="AR10" s="6"/>
    </row>
    <row r="11" spans="1:44" ht="15" customHeight="1" x14ac:dyDescent="0.25">
      <c r="A11" t="s">
        <v>51</v>
      </c>
      <c r="B11" s="185" t="s">
        <v>52</v>
      </c>
      <c r="C11" s="13">
        <v>1</v>
      </c>
      <c r="D11" s="14">
        <v>4016</v>
      </c>
      <c r="E11" s="15">
        <v>12</v>
      </c>
      <c r="F11" s="16">
        <v>129</v>
      </c>
      <c r="G11" s="16">
        <v>333</v>
      </c>
      <c r="H11" s="16">
        <v>30</v>
      </c>
      <c r="I11" s="16">
        <v>147</v>
      </c>
      <c r="J11" s="16" t="s">
        <v>54</v>
      </c>
      <c r="K11" s="16">
        <v>30</v>
      </c>
      <c r="L11" s="16">
        <v>85</v>
      </c>
      <c r="M11" s="16">
        <v>28</v>
      </c>
      <c r="N11" s="16">
        <v>453</v>
      </c>
      <c r="O11" s="16">
        <v>277</v>
      </c>
      <c r="P11" s="16">
        <v>195</v>
      </c>
      <c r="Q11" s="16">
        <v>58</v>
      </c>
      <c r="R11" s="16">
        <v>2</v>
      </c>
      <c r="S11" s="16" t="s">
        <v>53</v>
      </c>
      <c r="T11" s="16">
        <v>8</v>
      </c>
      <c r="U11" s="16">
        <v>373</v>
      </c>
      <c r="V11" s="16">
        <v>265</v>
      </c>
      <c r="W11" s="16" t="s">
        <v>54</v>
      </c>
      <c r="X11" s="16" t="s">
        <v>53</v>
      </c>
      <c r="Y11" s="16" t="s">
        <v>53</v>
      </c>
      <c r="Z11" s="16">
        <v>17</v>
      </c>
      <c r="AA11" s="16">
        <v>147</v>
      </c>
      <c r="AB11" s="16">
        <v>5</v>
      </c>
      <c r="AC11" s="16">
        <v>8</v>
      </c>
      <c r="AD11" s="16">
        <v>19</v>
      </c>
      <c r="AE11" s="16">
        <v>221</v>
      </c>
      <c r="AF11" s="16" t="s">
        <v>53</v>
      </c>
      <c r="AG11" s="16">
        <v>3</v>
      </c>
      <c r="AH11" s="16">
        <v>4</v>
      </c>
      <c r="AI11" s="16">
        <v>2</v>
      </c>
      <c r="AJ11" s="16">
        <v>190</v>
      </c>
      <c r="AK11" s="16">
        <v>4</v>
      </c>
      <c r="AL11" s="16">
        <v>1</v>
      </c>
      <c r="AM11" s="16" t="s">
        <v>53</v>
      </c>
      <c r="AN11" s="16">
        <v>673</v>
      </c>
      <c r="AO11" s="16">
        <v>296</v>
      </c>
      <c r="AP11" s="19" t="s">
        <v>59</v>
      </c>
      <c r="AQ11" s="18">
        <v>118</v>
      </c>
      <c r="AR11" s="6"/>
    </row>
    <row r="12" spans="1:44" ht="15" customHeight="1" x14ac:dyDescent="0.25">
      <c r="A12" t="s">
        <v>51</v>
      </c>
      <c r="B12" s="185" t="s">
        <v>52</v>
      </c>
      <c r="C12" s="13" t="s">
        <v>60</v>
      </c>
      <c r="D12" s="14">
        <v>11694</v>
      </c>
      <c r="E12" s="15">
        <v>54</v>
      </c>
      <c r="F12" s="16">
        <v>606</v>
      </c>
      <c r="G12" s="16">
        <v>647</v>
      </c>
      <c r="H12" s="16">
        <v>145</v>
      </c>
      <c r="I12" s="16">
        <v>323</v>
      </c>
      <c r="J12" s="16">
        <v>4</v>
      </c>
      <c r="K12" s="16">
        <v>81</v>
      </c>
      <c r="L12" s="16">
        <v>233</v>
      </c>
      <c r="M12" s="16">
        <v>99</v>
      </c>
      <c r="N12" s="16">
        <v>1743</v>
      </c>
      <c r="O12" s="16">
        <v>1188</v>
      </c>
      <c r="P12" s="16">
        <v>439</v>
      </c>
      <c r="Q12" s="16">
        <v>260</v>
      </c>
      <c r="R12" s="16">
        <v>12</v>
      </c>
      <c r="S12" s="16">
        <v>5</v>
      </c>
      <c r="T12" s="16">
        <v>40</v>
      </c>
      <c r="U12" s="16">
        <v>825</v>
      </c>
      <c r="V12" s="16">
        <v>579</v>
      </c>
      <c r="W12" s="16">
        <v>2</v>
      </c>
      <c r="X12" s="16" t="s">
        <v>53</v>
      </c>
      <c r="Y12" s="16">
        <v>10</v>
      </c>
      <c r="Z12" s="16">
        <v>61</v>
      </c>
      <c r="AA12" s="16">
        <v>353</v>
      </c>
      <c r="AB12" s="16">
        <v>40</v>
      </c>
      <c r="AC12" s="16">
        <v>22</v>
      </c>
      <c r="AD12" s="16">
        <v>70</v>
      </c>
      <c r="AE12" s="16">
        <v>675</v>
      </c>
      <c r="AF12" s="16">
        <v>7</v>
      </c>
      <c r="AG12" s="16">
        <v>36</v>
      </c>
      <c r="AH12" s="16">
        <v>111</v>
      </c>
      <c r="AI12" s="16">
        <v>6</v>
      </c>
      <c r="AJ12" s="16">
        <v>481</v>
      </c>
      <c r="AK12" s="16">
        <v>129</v>
      </c>
      <c r="AL12" s="16">
        <v>20</v>
      </c>
      <c r="AM12" s="16">
        <v>40</v>
      </c>
      <c r="AN12" s="16">
        <v>1457</v>
      </c>
      <c r="AO12" s="16">
        <v>891</v>
      </c>
      <c r="AP12" s="19" t="s">
        <v>61</v>
      </c>
      <c r="AQ12" s="18">
        <v>7539</v>
      </c>
      <c r="AR12" s="6"/>
    </row>
    <row r="13" spans="1:44" s="20" customFormat="1" ht="15" customHeight="1" x14ac:dyDescent="0.25">
      <c r="A13" s="20" t="s">
        <v>51</v>
      </c>
      <c r="B13" s="21" t="s">
        <v>62</v>
      </c>
      <c r="C13" s="22" t="s">
        <v>63</v>
      </c>
      <c r="D13" s="23">
        <v>2.21</v>
      </c>
      <c r="E13" s="24">
        <v>2.57</v>
      </c>
      <c r="F13" s="25">
        <v>2.3199999999999998</v>
      </c>
      <c r="G13" s="25">
        <v>2.17</v>
      </c>
      <c r="H13" s="25">
        <v>3.21</v>
      </c>
      <c r="I13" s="25">
        <v>1.94</v>
      </c>
      <c r="J13" s="25" t="s">
        <v>54</v>
      </c>
      <c r="K13" s="25">
        <v>2.67</v>
      </c>
      <c r="L13" s="25">
        <v>2.4</v>
      </c>
      <c r="M13" s="25">
        <v>2.63</v>
      </c>
      <c r="N13" s="25">
        <v>2.2000000000000002</v>
      </c>
      <c r="O13" s="25">
        <v>2.21</v>
      </c>
      <c r="P13" s="25">
        <v>2.0299999999999998</v>
      </c>
      <c r="Q13" s="25">
        <v>2.23</v>
      </c>
      <c r="R13" s="25">
        <v>2.67</v>
      </c>
      <c r="S13" s="25">
        <v>2.8</v>
      </c>
      <c r="T13" s="25">
        <v>2.63</v>
      </c>
      <c r="U13" s="25">
        <v>1.98</v>
      </c>
      <c r="V13" s="25">
        <v>2.09</v>
      </c>
      <c r="W13" s="25" t="s">
        <v>54</v>
      </c>
      <c r="X13" s="25" t="s">
        <v>53</v>
      </c>
      <c r="Y13" s="25">
        <v>2.7</v>
      </c>
      <c r="Z13" s="25">
        <v>2.36</v>
      </c>
      <c r="AA13" s="25">
        <v>1.91</v>
      </c>
      <c r="AB13" s="25">
        <v>2.4500000000000002</v>
      </c>
      <c r="AC13" s="25">
        <v>2.77</v>
      </c>
      <c r="AD13" s="25">
        <v>2.79</v>
      </c>
      <c r="AE13" s="25">
        <v>2.5099999999999998</v>
      </c>
      <c r="AF13" s="25">
        <v>3.57</v>
      </c>
      <c r="AG13" s="25">
        <v>2.58</v>
      </c>
      <c r="AH13" s="25">
        <v>3.22</v>
      </c>
      <c r="AI13" s="25">
        <v>2.33</v>
      </c>
      <c r="AJ13" s="25">
        <v>2.31</v>
      </c>
      <c r="AK13" s="25">
        <v>3.11</v>
      </c>
      <c r="AL13" s="25">
        <v>2.75</v>
      </c>
      <c r="AM13" s="25">
        <v>3.48</v>
      </c>
      <c r="AN13" s="25">
        <v>1.98</v>
      </c>
      <c r="AO13" s="25">
        <v>2.11</v>
      </c>
      <c r="AP13" s="19" t="s">
        <v>64</v>
      </c>
      <c r="AQ13" s="26" t="s">
        <v>65</v>
      </c>
      <c r="AR13" s="27"/>
    </row>
    <row r="14" spans="1:44" ht="15" customHeight="1" x14ac:dyDescent="0.25">
      <c r="A14" t="s">
        <v>51</v>
      </c>
      <c r="B14" s="28" t="s">
        <v>66</v>
      </c>
      <c r="C14" s="29">
        <v>5</v>
      </c>
      <c r="D14" s="14">
        <v>125618</v>
      </c>
      <c r="E14" s="30">
        <v>448</v>
      </c>
      <c r="F14" s="31">
        <v>3879</v>
      </c>
      <c r="G14" s="31">
        <v>13856</v>
      </c>
      <c r="H14" s="31">
        <v>15210</v>
      </c>
      <c r="I14" s="31">
        <v>4502</v>
      </c>
      <c r="J14" s="31">
        <v>4753</v>
      </c>
      <c r="K14" s="31">
        <v>3740</v>
      </c>
      <c r="L14" s="31">
        <v>4635</v>
      </c>
      <c r="M14" s="31">
        <v>2845</v>
      </c>
      <c r="N14" s="31">
        <v>10081</v>
      </c>
      <c r="O14" s="31">
        <v>4618</v>
      </c>
      <c r="P14" s="31">
        <v>1852</v>
      </c>
      <c r="Q14" s="31">
        <v>1416</v>
      </c>
      <c r="R14" s="31">
        <v>312</v>
      </c>
      <c r="S14" s="31">
        <v>41</v>
      </c>
      <c r="T14" s="31">
        <v>637</v>
      </c>
      <c r="U14" s="31">
        <v>5654</v>
      </c>
      <c r="V14" s="31">
        <v>4172</v>
      </c>
      <c r="W14" s="31">
        <v>11</v>
      </c>
      <c r="X14" s="31">
        <v>584</v>
      </c>
      <c r="Y14" s="31">
        <v>127</v>
      </c>
      <c r="Z14" s="31">
        <v>657</v>
      </c>
      <c r="AA14" s="31">
        <v>1596</v>
      </c>
      <c r="AB14" s="31">
        <v>580</v>
      </c>
      <c r="AC14" s="31">
        <v>2027</v>
      </c>
      <c r="AD14" s="31">
        <v>3815</v>
      </c>
      <c r="AE14" s="31">
        <v>9512</v>
      </c>
      <c r="AF14" s="31">
        <v>57</v>
      </c>
      <c r="AG14" s="31">
        <v>139</v>
      </c>
      <c r="AH14" s="31">
        <v>1755</v>
      </c>
      <c r="AI14" s="31">
        <v>67</v>
      </c>
      <c r="AJ14" s="31">
        <v>7033</v>
      </c>
      <c r="AK14" s="31">
        <v>480</v>
      </c>
      <c r="AL14" s="31">
        <v>44</v>
      </c>
      <c r="AM14" s="31">
        <v>553</v>
      </c>
      <c r="AN14" s="31">
        <v>9711</v>
      </c>
      <c r="AO14" s="31">
        <v>4219</v>
      </c>
      <c r="AP14" s="17" t="s">
        <v>55</v>
      </c>
      <c r="AQ14" s="32">
        <v>82164</v>
      </c>
      <c r="AR14" s="6"/>
    </row>
    <row r="15" spans="1:44" ht="15" customHeight="1" x14ac:dyDescent="0.25">
      <c r="A15" t="s">
        <v>51</v>
      </c>
      <c r="B15" s="185" t="s">
        <v>66</v>
      </c>
      <c r="C15" s="13">
        <v>4</v>
      </c>
      <c r="D15" s="14">
        <v>130016</v>
      </c>
      <c r="E15" s="15">
        <v>773</v>
      </c>
      <c r="F15" s="16">
        <v>9171</v>
      </c>
      <c r="G15" s="16">
        <v>7524</v>
      </c>
      <c r="H15" s="16">
        <v>3868</v>
      </c>
      <c r="I15" s="16">
        <v>5473</v>
      </c>
      <c r="J15" s="16">
        <v>1284</v>
      </c>
      <c r="K15" s="16">
        <v>3191</v>
      </c>
      <c r="L15" s="16">
        <v>5554</v>
      </c>
      <c r="M15" s="16">
        <v>3733</v>
      </c>
      <c r="N15" s="16">
        <v>11840</v>
      </c>
      <c r="O15" s="16">
        <v>8374</v>
      </c>
      <c r="P15" s="16">
        <v>4268</v>
      </c>
      <c r="Q15" s="16">
        <v>2562</v>
      </c>
      <c r="R15" s="16">
        <v>672</v>
      </c>
      <c r="S15" s="16">
        <v>52</v>
      </c>
      <c r="T15" s="16">
        <v>591</v>
      </c>
      <c r="U15" s="16">
        <v>5092</v>
      </c>
      <c r="V15" s="16">
        <v>5145</v>
      </c>
      <c r="W15" s="16">
        <v>31</v>
      </c>
      <c r="X15" s="16">
        <v>91</v>
      </c>
      <c r="Y15" s="16">
        <v>160</v>
      </c>
      <c r="Z15" s="16">
        <v>443</v>
      </c>
      <c r="AA15" s="16">
        <v>4118</v>
      </c>
      <c r="AB15" s="16">
        <v>814</v>
      </c>
      <c r="AC15" s="16">
        <v>1270</v>
      </c>
      <c r="AD15" s="16">
        <v>2879</v>
      </c>
      <c r="AE15" s="16">
        <v>9510</v>
      </c>
      <c r="AF15" s="16">
        <v>71</v>
      </c>
      <c r="AG15" s="16">
        <v>234</v>
      </c>
      <c r="AH15" s="16">
        <v>2544</v>
      </c>
      <c r="AI15" s="16">
        <v>155</v>
      </c>
      <c r="AJ15" s="16">
        <v>7774</v>
      </c>
      <c r="AK15" s="16">
        <v>840</v>
      </c>
      <c r="AL15" s="16">
        <v>85</v>
      </c>
      <c r="AM15" s="16">
        <v>578</v>
      </c>
      <c r="AN15" s="16">
        <v>11285</v>
      </c>
      <c r="AO15" s="16">
        <v>7967</v>
      </c>
      <c r="AP15" s="19" t="s">
        <v>56</v>
      </c>
      <c r="AQ15" s="18">
        <v>87390</v>
      </c>
      <c r="AR15" s="6"/>
    </row>
    <row r="16" spans="1:44" ht="15" customHeight="1" x14ac:dyDescent="0.25">
      <c r="A16" t="s">
        <v>51</v>
      </c>
      <c r="B16" s="185" t="s">
        <v>66</v>
      </c>
      <c r="C16" s="13">
        <v>3</v>
      </c>
      <c r="D16" s="14">
        <v>137209</v>
      </c>
      <c r="E16" s="15">
        <v>867</v>
      </c>
      <c r="F16" s="16">
        <v>11602</v>
      </c>
      <c r="G16" s="16">
        <v>6723</v>
      </c>
      <c r="H16" s="16">
        <v>3820</v>
      </c>
      <c r="I16" s="16">
        <v>8013</v>
      </c>
      <c r="J16" s="16">
        <v>797</v>
      </c>
      <c r="K16" s="16">
        <v>3171</v>
      </c>
      <c r="L16" s="16">
        <v>3230</v>
      </c>
      <c r="M16" s="16">
        <v>2429</v>
      </c>
      <c r="N16" s="16">
        <v>14417</v>
      </c>
      <c r="O16" s="16">
        <v>11024</v>
      </c>
      <c r="P16" s="16">
        <v>2409</v>
      </c>
      <c r="Q16" s="16">
        <v>4113</v>
      </c>
      <c r="R16" s="16">
        <v>773</v>
      </c>
      <c r="S16" s="16">
        <v>67</v>
      </c>
      <c r="T16" s="16">
        <v>495</v>
      </c>
      <c r="U16" s="16">
        <v>8382</v>
      </c>
      <c r="V16" s="16">
        <v>3986</v>
      </c>
      <c r="W16" s="16">
        <v>49</v>
      </c>
      <c r="X16" s="16">
        <v>188</v>
      </c>
      <c r="Y16" s="16">
        <v>230</v>
      </c>
      <c r="Z16" s="16">
        <v>493</v>
      </c>
      <c r="AA16" s="16">
        <v>5894</v>
      </c>
      <c r="AB16" s="16">
        <v>1445</v>
      </c>
      <c r="AC16" s="16">
        <v>682</v>
      </c>
      <c r="AD16" s="16">
        <v>1725</v>
      </c>
      <c r="AE16" s="16">
        <v>5653</v>
      </c>
      <c r="AF16" s="16">
        <v>144</v>
      </c>
      <c r="AG16" s="16">
        <v>784</v>
      </c>
      <c r="AH16" s="16">
        <v>2106</v>
      </c>
      <c r="AI16" s="16">
        <v>140</v>
      </c>
      <c r="AJ16" s="16">
        <v>6790</v>
      </c>
      <c r="AK16" s="16">
        <v>733</v>
      </c>
      <c r="AL16" s="16">
        <v>116</v>
      </c>
      <c r="AM16" s="16">
        <v>550</v>
      </c>
      <c r="AN16" s="16">
        <v>11696</v>
      </c>
      <c r="AO16" s="16">
        <v>11473</v>
      </c>
      <c r="AP16" s="19" t="s">
        <v>57</v>
      </c>
      <c r="AQ16" s="18">
        <v>86694</v>
      </c>
      <c r="AR16" s="6"/>
    </row>
    <row r="17" spans="1:44" ht="15" customHeight="1" x14ac:dyDescent="0.25">
      <c r="A17" t="s">
        <v>51</v>
      </c>
      <c r="B17" s="185" t="s">
        <v>66</v>
      </c>
      <c r="C17" s="13">
        <v>2</v>
      </c>
      <c r="D17" s="14">
        <v>107228</v>
      </c>
      <c r="E17" s="15">
        <v>720</v>
      </c>
      <c r="F17" s="16">
        <v>8504</v>
      </c>
      <c r="G17" s="16">
        <v>3558</v>
      </c>
      <c r="H17" s="16">
        <v>1243</v>
      </c>
      <c r="I17" s="16">
        <v>5700</v>
      </c>
      <c r="J17" s="16">
        <v>76</v>
      </c>
      <c r="K17" s="16">
        <v>1566</v>
      </c>
      <c r="L17" s="16">
        <v>2974</v>
      </c>
      <c r="M17" s="16">
        <v>1348</v>
      </c>
      <c r="N17" s="16">
        <v>13371</v>
      </c>
      <c r="O17" s="16">
        <v>10459</v>
      </c>
      <c r="P17" s="16">
        <v>3781</v>
      </c>
      <c r="Q17" s="16">
        <v>4205</v>
      </c>
      <c r="R17" s="16">
        <v>331</v>
      </c>
      <c r="S17" s="16">
        <v>43</v>
      </c>
      <c r="T17" s="16">
        <v>461</v>
      </c>
      <c r="U17" s="16">
        <v>7067</v>
      </c>
      <c r="V17" s="16">
        <v>3026</v>
      </c>
      <c r="W17" s="16">
        <v>24</v>
      </c>
      <c r="X17" s="16">
        <v>63</v>
      </c>
      <c r="Y17" s="16">
        <v>129</v>
      </c>
      <c r="Z17" s="16">
        <v>394</v>
      </c>
      <c r="AA17" s="16">
        <v>7751</v>
      </c>
      <c r="AB17" s="16">
        <v>1134</v>
      </c>
      <c r="AC17" s="16">
        <v>930</v>
      </c>
      <c r="AD17" s="16">
        <v>1174</v>
      </c>
      <c r="AE17" s="16">
        <v>3747</v>
      </c>
      <c r="AF17" s="16">
        <v>85</v>
      </c>
      <c r="AG17" s="16">
        <v>202</v>
      </c>
      <c r="AH17" s="16">
        <v>741</v>
      </c>
      <c r="AI17" s="16">
        <v>36</v>
      </c>
      <c r="AJ17" s="16">
        <v>3493</v>
      </c>
      <c r="AK17" s="16">
        <v>242</v>
      </c>
      <c r="AL17" s="16">
        <v>52</v>
      </c>
      <c r="AM17" s="16">
        <v>133</v>
      </c>
      <c r="AN17" s="16">
        <v>10072</v>
      </c>
      <c r="AO17" s="16">
        <v>8393</v>
      </c>
      <c r="AP17" s="19" t="s">
        <v>58</v>
      </c>
      <c r="AQ17" s="18">
        <v>475</v>
      </c>
      <c r="AR17" s="6"/>
    </row>
    <row r="18" spans="1:44" ht="15" customHeight="1" x14ac:dyDescent="0.25">
      <c r="A18" t="s">
        <v>51</v>
      </c>
      <c r="B18" s="185" t="s">
        <v>66</v>
      </c>
      <c r="C18" s="13">
        <v>1</v>
      </c>
      <c r="D18" s="14">
        <v>72068</v>
      </c>
      <c r="E18" s="15">
        <v>237</v>
      </c>
      <c r="F18" s="16">
        <v>1860</v>
      </c>
      <c r="G18" s="16">
        <v>9107</v>
      </c>
      <c r="H18" s="16">
        <v>2483</v>
      </c>
      <c r="I18" s="16">
        <v>3460</v>
      </c>
      <c r="J18" s="16">
        <v>70</v>
      </c>
      <c r="K18" s="16">
        <v>2302</v>
      </c>
      <c r="L18" s="16">
        <v>3265</v>
      </c>
      <c r="M18" s="16">
        <v>1476</v>
      </c>
      <c r="N18" s="16">
        <v>3150</v>
      </c>
      <c r="O18" s="16">
        <v>2441</v>
      </c>
      <c r="P18" s="16">
        <v>3378</v>
      </c>
      <c r="Q18" s="16">
        <v>1192</v>
      </c>
      <c r="R18" s="16">
        <v>69</v>
      </c>
      <c r="S18" s="16">
        <v>20</v>
      </c>
      <c r="T18" s="16">
        <v>299</v>
      </c>
      <c r="U18" s="16">
        <v>5862</v>
      </c>
      <c r="V18" s="16">
        <v>3190</v>
      </c>
      <c r="W18" s="16">
        <v>8</v>
      </c>
      <c r="X18" s="16">
        <v>103</v>
      </c>
      <c r="Y18" s="16">
        <v>55</v>
      </c>
      <c r="Z18" s="16">
        <v>181</v>
      </c>
      <c r="AA18" s="16">
        <v>5975</v>
      </c>
      <c r="AB18" s="16">
        <v>274</v>
      </c>
      <c r="AC18" s="16">
        <v>518</v>
      </c>
      <c r="AD18" s="16">
        <v>765</v>
      </c>
      <c r="AE18" s="16">
        <v>4810</v>
      </c>
      <c r="AF18" s="16">
        <v>1</v>
      </c>
      <c r="AG18" s="16">
        <v>40</v>
      </c>
      <c r="AH18" s="16">
        <v>110</v>
      </c>
      <c r="AI18" s="16">
        <v>15</v>
      </c>
      <c r="AJ18" s="16">
        <v>4246</v>
      </c>
      <c r="AK18" s="16">
        <v>25</v>
      </c>
      <c r="AL18" s="16">
        <v>6</v>
      </c>
      <c r="AM18" s="16">
        <v>21</v>
      </c>
      <c r="AN18" s="16">
        <v>7558</v>
      </c>
      <c r="AO18" s="16">
        <v>3496</v>
      </c>
      <c r="AP18" s="19" t="s">
        <v>59</v>
      </c>
      <c r="AQ18" s="18">
        <v>3194</v>
      </c>
      <c r="AR18" s="6"/>
    </row>
    <row r="19" spans="1:44" ht="15" customHeight="1" x14ac:dyDescent="0.25">
      <c r="A19" t="s">
        <v>51</v>
      </c>
      <c r="B19" s="185" t="s">
        <v>66</v>
      </c>
      <c r="C19" s="13" t="s">
        <v>60</v>
      </c>
      <c r="D19" s="14">
        <v>572139</v>
      </c>
      <c r="E19" s="15">
        <v>3045</v>
      </c>
      <c r="F19" s="16">
        <v>35016</v>
      </c>
      <c r="G19" s="16">
        <v>40768</v>
      </c>
      <c r="H19" s="16">
        <v>26624</v>
      </c>
      <c r="I19" s="16">
        <v>27148</v>
      </c>
      <c r="J19" s="16">
        <v>6980</v>
      </c>
      <c r="K19" s="16">
        <v>13970</v>
      </c>
      <c r="L19" s="16">
        <v>19658</v>
      </c>
      <c r="M19" s="16">
        <v>11831</v>
      </c>
      <c r="N19" s="16">
        <v>52859</v>
      </c>
      <c r="O19" s="16">
        <v>36916</v>
      </c>
      <c r="P19" s="16">
        <v>15688</v>
      </c>
      <c r="Q19" s="16">
        <v>13488</v>
      </c>
      <c r="R19" s="16">
        <v>2157</v>
      </c>
      <c r="S19" s="16">
        <v>223</v>
      </c>
      <c r="T19" s="16">
        <v>2483</v>
      </c>
      <c r="U19" s="16">
        <v>32057</v>
      </c>
      <c r="V19" s="16">
        <v>19519</v>
      </c>
      <c r="W19" s="16">
        <v>123</v>
      </c>
      <c r="X19" s="16">
        <v>1029</v>
      </c>
      <c r="Y19" s="16">
        <v>701</v>
      </c>
      <c r="Z19" s="16">
        <v>2168</v>
      </c>
      <c r="AA19" s="16">
        <v>25334</v>
      </c>
      <c r="AB19" s="16">
        <v>4247</v>
      </c>
      <c r="AC19" s="16">
        <v>5427</v>
      </c>
      <c r="AD19" s="16">
        <v>10358</v>
      </c>
      <c r="AE19" s="16">
        <v>33232</v>
      </c>
      <c r="AF19" s="16">
        <v>358</v>
      </c>
      <c r="AG19" s="16">
        <v>1399</v>
      </c>
      <c r="AH19" s="16">
        <v>7256</v>
      </c>
      <c r="AI19" s="16">
        <v>413</v>
      </c>
      <c r="AJ19" s="16">
        <v>29336</v>
      </c>
      <c r="AK19" s="16">
        <v>2320</v>
      </c>
      <c r="AL19" s="16">
        <v>303</v>
      </c>
      <c r="AM19" s="16">
        <v>1835</v>
      </c>
      <c r="AN19" s="16">
        <v>50322</v>
      </c>
      <c r="AO19" s="16">
        <v>35548</v>
      </c>
      <c r="AP19" s="19" t="s">
        <v>61</v>
      </c>
      <c r="AQ19" s="18">
        <v>259917</v>
      </c>
      <c r="AR19" s="6"/>
    </row>
    <row r="20" spans="1:44" s="20" customFormat="1" ht="15" customHeight="1" x14ac:dyDescent="0.25">
      <c r="A20" s="20" t="s">
        <v>51</v>
      </c>
      <c r="B20" s="21" t="s">
        <v>62</v>
      </c>
      <c r="C20" s="22" t="s">
        <v>63</v>
      </c>
      <c r="D20" s="23">
        <v>3.23</v>
      </c>
      <c r="E20" s="24">
        <v>3.16</v>
      </c>
      <c r="F20" s="25">
        <v>3.13</v>
      </c>
      <c r="G20" s="25">
        <v>3.33</v>
      </c>
      <c r="H20" s="25">
        <v>4.05</v>
      </c>
      <c r="I20" s="25">
        <v>3.07</v>
      </c>
      <c r="J20" s="25">
        <v>4.51</v>
      </c>
      <c r="K20" s="25">
        <v>3.32</v>
      </c>
      <c r="L20" s="25">
        <v>3.27</v>
      </c>
      <c r="M20" s="25">
        <v>3.43</v>
      </c>
      <c r="N20" s="25">
        <v>3.23</v>
      </c>
      <c r="O20" s="25">
        <v>3.06</v>
      </c>
      <c r="P20" s="25">
        <v>2.84</v>
      </c>
      <c r="Q20" s="25">
        <v>2.91</v>
      </c>
      <c r="R20" s="25">
        <v>3.38</v>
      </c>
      <c r="S20" s="25">
        <v>3.23</v>
      </c>
      <c r="T20" s="25">
        <v>3.32</v>
      </c>
      <c r="U20" s="25">
        <v>2.93</v>
      </c>
      <c r="V20" s="25">
        <v>3.21</v>
      </c>
      <c r="W20" s="25">
        <v>3.11</v>
      </c>
      <c r="X20" s="25">
        <v>3.96</v>
      </c>
      <c r="Y20" s="25">
        <v>3.25</v>
      </c>
      <c r="Z20" s="25">
        <v>3.46</v>
      </c>
      <c r="AA20" s="25">
        <v>2.5099999999999998</v>
      </c>
      <c r="AB20" s="25">
        <v>3.07</v>
      </c>
      <c r="AC20" s="25">
        <v>3.62</v>
      </c>
      <c r="AD20" s="25">
        <v>3.75</v>
      </c>
      <c r="AE20" s="25">
        <v>3.46</v>
      </c>
      <c r="AF20" s="25">
        <v>3.27</v>
      </c>
      <c r="AG20" s="25">
        <v>3.16</v>
      </c>
      <c r="AH20" s="25">
        <v>3.7</v>
      </c>
      <c r="AI20" s="25">
        <v>3.54</v>
      </c>
      <c r="AJ20" s="25">
        <v>3.34</v>
      </c>
      <c r="AK20" s="25">
        <v>3.65</v>
      </c>
      <c r="AL20" s="25">
        <v>3.36</v>
      </c>
      <c r="AM20" s="25">
        <v>3.82</v>
      </c>
      <c r="AN20" s="25">
        <v>3.11</v>
      </c>
      <c r="AO20" s="25">
        <v>3.03</v>
      </c>
      <c r="AP20" s="19" t="s">
        <v>64</v>
      </c>
      <c r="AQ20" s="26" t="s">
        <v>65</v>
      </c>
      <c r="AR20" s="27"/>
    </row>
    <row r="21" spans="1:44" ht="15" customHeight="1" x14ac:dyDescent="0.25">
      <c r="A21" t="s">
        <v>51</v>
      </c>
      <c r="B21" s="28" t="s">
        <v>67</v>
      </c>
      <c r="C21" s="29">
        <v>5</v>
      </c>
      <c r="D21" s="14">
        <v>9089</v>
      </c>
      <c r="E21" s="30">
        <v>22</v>
      </c>
      <c r="F21" s="31">
        <v>127</v>
      </c>
      <c r="G21" s="31">
        <v>1105</v>
      </c>
      <c r="H21" s="31">
        <v>648</v>
      </c>
      <c r="I21" s="31">
        <v>103</v>
      </c>
      <c r="J21" s="31" t="s">
        <v>53</v>
      </c>
      <c r="K21" s="31">
        <v>98</v>
      </c>
      <c r="L21" s="31">
        <v>236</v>
      </c>
      <c r="M21" s="31">
        <v>87</v>
      </c>
      <c r="N21" s="31">
        <v>1001</v>
      </c>
      <c r="O21" s="31">
        <v>388</v>
      </c>
      <c r="P21" s="31">
        <v>89</v>
      </c>
      <c r="Q21" s="31">
        <v>91</v>
      </c>
      <c r="R21" s="31">
        <v>101</v>
      </c>
      <c r="S21" s="31">
        <v>3</v>
      </c>
      <c r="T21" s="31">
        <v>69</v>
      </c>
      <c r="U21" s="31">
        <v>719</v>
      </c>
      <c r="V21" s="31">
        <v>454</v>
      </c>
      <c r="W21" s="31">
        <v>3</v>
      </c>
      <c r="X21" s="31">
        <v>6</v>
      </c>
      <c r="Y21" s="31">
        <v>2</v>
      </c>
      <c r="Z21" s="31">
        <v>60</v>
      </c>
      <c r="AA21" s="31">
        <v>37</v>
      </c>
      <c r="AB21" s="31">
        <v>8</v>
      </c>
      <c r="AC21" s="31">
        <v>38</v>
      </c>
      <c r="AD21" s="31">
        <v>93</v>
      </c>
      <c r="AE21" s="31">
        <v>1386</v>
      </c>
      <c r="AF21" s="31">
        <v>6</v>
      </c>
      <c r="AG21" s="31">
        <v>14</v>
      </c>
      <c r="AH21" s="31">
        <v>128</v>
      </c>
      <c r="AI21" s="31">
        <v>8</v>
      </c>
      <c r="AJ21" s="31">
        <v>282</v>
      </c>
      <c r="AK21" s="31">
        <v>123</v>
      </c>
      <c r="AL21" s="31">
        <v>15</v>
      </c>
      <c r="AM21" s="31">
        <v>88</v>
      </c>
      <c r="AN21" s="31">
        <v>1086</v>
      </c>
      <c r="AO21" s="31">
        <v>365</v>
      </c>
      <c r="AP21" s="17" t="s">
        <v>55</v>
      </c>
      <c r="AQ21" s="32">
        <v>44821</v>
      </c>
      <c r="AR21" s="6"/>
    </row>
    <row r="22" spans="1:44" ht="15" customHeight="1" x14ac:dyDescent="0.25">
      <c r="A22" t="s">
        <v>51</v>
      </c>
      <c r="B22" s="185" t="s">
        <v>67</v>
      </c>
      <c r="C22" s="13">
        <v>4</v>
      </c>
      <c r="D22" s="14">
        <v>21960</v>
      </c>
      <c r="E22" s="15">
        <v>109</v>
      </c>
      <c r="F22" s="16">
        <v>799</v>
      </c>
      <c r="G22" s="16">
        <v>1353</v>
      </c>
      <c r="H22" s="16">
        <v>348</v>
      </c>
      <c r="I22" s="16">
        <v>268</v>
      </c>
      <c r="J22" s="16" t="s">
        <v>53</v>
      </c>
      <c r="K22" s="16">
        <v>158</v>
      </c>
      <c r="L22" s="16">
        <v>789</v>
      </c>
      <c r="M22" s="16">
        <v>323</v>
      </c>
      <c r="N22" s="16">
        <v>2665</v>
      </c>
      <c r="O22" s="16">
        <v>1666</v>
      </c>
      <c r="P22" s="16">
        <v>744</v>
      </c>
      <c r="Q22" s="16">
        <v>277</v>
      </c>
      <c r="R22" s="16">
        <v>270</v>
      </c>
      <c r="S22" s="16">
        <v>17</v>
      </c>
      <c r="T22" s="16">
        <v>127</v>
      </c>
      <c r="U22" s="16">
        <v>1183</v>
      </c>
      <c r="V22" s="16">
        <v>1449</v>
      </c>
      <c r="W22" s="16">
        <v>2</v>
      </c>
      <c r="X22" s="16">
        <v>2</v>
      </c>
      <c r="Y22" s="16">
        <v>21</v>
      </c>
      <c r="Z22" s="16">
        <v>85</v>
      </c>
      <c r="AA22" s="16">
        <v>168</v>
      </c>
      <c r="AB22" s="16">
        <v>45</v>
      </c>
      <c r="AC22" s="16">
        <v>51</v>
      </c>
      <c r="AD22" s="16">
        <v>170</v>
      </c>
      <c r="AE22" s="16">
        <v>3043</v>
      </c>
      <c r="AF22" s="16">
        <v>15</v>
      </c>
      <c r="AG22" s="16">
        <v>35</v>
      </c>
      <c r="AH22" s="16">
        <v>377</v>
      </c>
      <c r="AI22" s="16">
        <v>20</v>
      </c>
      <c r="AJ22" s="16">
        <v>836</v>
      </c>
      <c r="AK22" s="16">
        <v>373</v>
      </c>
      <c r="AL22" s="16">
        <v>32</v>
      </c>
      <c r="AM22" s="16">
        <v>184</v>
      </c>
      <c r="AN22" s="16">
        <v>2552</v>
      </c>
      <c r="AO22" s="16">
        <v>1404</v>
      </c>
      <c r="AP22" s="19" t="s">
        <v>56</v>
      </c>
      <c r="AQ22" s="18">
        <v>61758</v>
      </c>
      <c r="AR22" s="6"/>
    </row>
    <row r="23" spans="1:44" ht="15" customHeight="1" x14ac:dyDescent="0.25">
      <c r="A23" t="s">
        <v>51</v>
      </c>
      <c r="B23" s="185" t="s">
        <v>67</v>
      </c>
      <c r="C23" s="13">
        <v>3</v>
      </c>
      <c r="D23" s="14">
        <v>44422</v>
      </c>
      <c r="E23" s="15">
        <v>241</v>
      </c>
      <c r="F23" s="16">
        <v>2859</v>
      </c>
      <c r="G23" s="16">
        <v>1702</v>
      </c>
      <c r="H23" s="16">
        <v>566</v>
      </c>
      <c r="I23" s="16">
        <v>931</v>
      </c>
      <c r="J23" s="16">
        <v>16</v>
      </c>
      <c r="K23" s="16">
        <v>308</v>
      </c>
      <c r="L23" s="16">
        <v>820</v>
      </c>
      <c r="M23" s="16">
        <v>483</v>
      </c>
      <c r="N23" s="16">
        <v>7060</v>
      </c>
      <c r="O23" s="16">
        <v>5041</v>
      </c>
      <c r="P23" s="16">
        <v>752</v>
      </c>
      <c r="Q23" s="16">
        <v>714</v>
      </c>
      <c r="R23" s="16">
        <v>403</v>
      </c>
      <c r="S23" s="16">
        <v>17</v>
      </c>
      <c r="T23" s="16">
        <v>165</v>
      </c>
      <c r="U23" s="16">
        <v>3107</v>
      </c>
      <c r="V23" s="16">
        <v>2154</v>
      </c>
      <c r="W23" s="16">
        <v>20</v>
      </c>
      <c r="X23" s="16">
        <v>7</v>
      </c>
      <c r="Y23" s="16">
        <v>40</v>
      </c>
      <c r="Z23" s="16">
        <v>188</v>
      </c>
      <c r="AA23" s="16">
        <v>570</v>
      </c>
      <c r="AB23" s="16">
        <v>127</v>
      </c>
      <c r="AC23" s="16">
        <v>50</v>
      </c>
      <c r="AD23" s="16">
        <v>175</v>
      </c>
      <c r="AE23" s="16">
        <v>3127</v>
      </c>
      <c r="AF23" s="16">
        <v>67</v>
      </c>
      <c r="AG23" s="16">
        <v>341</v>
      </c>
      <c r="AH23" s="16">
        <v>677</v>
      </c>
      <c r="AI23" s="16">
        <v>49</v>
      </c>
      <c r="AJ23" s="16">
        <v>1665</v>
      </c>
      <c r="AK23" s="16">
        <v>627</v>
      </c>
      <c r="AL23" s="16">
        <v>56</v>
      </c>
      <c r="AM23" s="16">
        <v>365</v>
      </c>
      <c r="AN23" s="16">
        <v>4724</v>
      </c>
      <c r="AO23" s="16">
        <v>4208</v>
      </c>
      <c r="AP23" s="19" t="s">
        <v>57</v>
      </c>
      <c r="AQ23" s="18">
        <v>61614</v>
      </c>
      <c r="AR23" s="6"/>
    </row>
    <row r="24" spans="1:44" ht="15" customHeight="1" x14ac:dyDescent="0.25">
      <c r="A24" t="s">
        <v>51</v>
      </c>
      <c r="B24" s="185" t="s">
        <v>67</v>
      </c>
      <c r="C24" s="13">
        <v>2</v>
      </c>
      <c r="D24" s="14">
        <v>74886</v>
      </c>
      <c r="E24" s="15">
        <v>392</v>
      </c>
      <c r="F24" s="16">
        <v>5551</v>
      </c>
      <c r="G24" s="16">
        <v>1222</v>
      </c>
      <c r="H24" s="16">
        <v>252</v>
      </c>
      <c r="I24" s="16">
        <v>1639</v>
      </c>
      <c r="J24" s="16">
        <v>10</v>
      </c>
      <c r="K24" s="16">
        <v>258</v>
      </c>
      <c r="L24" s="16">
        <v>1136</v>
      </c>
      <c r="M24" s="16">
        <v>445</v>
      </c>
      <c r="N24" s="16">
        <v>15994</v>
      </c>
      <c r="O24" s="16">
        <v>12652</v>
      </c>
      <c r="P24" s="16">
        <v>2097</v>
      </c>
      <c r="Q24" s="16">
        <v>1550</v>
      </c>
      <c r="R24" s="16">
        <v>370</v>
      </c>
      <c r="S24" s="16">
        <v>23</v>
      </c>
      <c r="T24" s="16">
        <v>290</v>
      </c>
      <c r="U24" s="16">
        <v>4537</v>
      </c>
      <c r="V24" s="16">
        <v>2893</v>
      </c>
      <c r="W24" s="16">
        <v>14</v>
      </c>
      <c r="X24" s="16">
        <v>3</v>
      </c>
      <c r="Y24" s="16">
        <v>41</v>
      </c>
      <c r="Z24" s="16">
        <v>290</v>
      </c>
      <c r="AA24" s="16">
        <v>1773</v>
      </c>
      <c r="AB24" s="16">
        <v>240</v>
      </c>
      <c r="AC24" s="16">
        <v>85</v>
      </c>
      <c r="AD24" s="16">
        <v>221</v>
      </c>
      <c r="AE24" s="16">
        <v>2970</v>
      </c>
      <c r="AF24" s="16">
        <v>69</v>
      </c>
      <c r="AG24" s="16">
        <v>351</v>
      </c>
      <c r="AH24" s="16">
        <v>553</v>
      </c>
      <c r="AI24" s="16">
        <v>43</v>
      </c>
      <c r="AJ24" s="16">
        <v>1756</v>
      </c>
      <c r="AK24" s="16">
        <v>463</v>
      </c>
      <c r="AL24" s="16">
        <v>70</v>
      </c>
      <c r="AM24" s="16">
        <v>219</v>
      </c>
      <c r="AN24" s="16">
        <v>7631</v>
      </c>
      <c r="AO24" s="16">
        <v>6783</v>
      </c>
      <c r="AP24" s="19" t="s">
        <v>58</v>
      </c>
      <c r="AQ24" s="18">
        <v>64</v>
      </c>
      <c r="AR24" s="6"/>
    </row>
    <row r="25" spans="1:44" ht="15" customHeight="1" x14ac:dyDescent="0.25">
      <c r="A25" t="s">
        <v>51</v>
      </c>
      <c r="B25" s="185" t="s">
        <v>67</v>
      </c>
      <c r="C25" s="13">
        <v>1</v>
      </c>
      <c r="D25" s="14">
        <v>118442</v>
      </c>
      <c r="E25" s="15">
        <v>290</v>
      </c>
      <c r="F25" s="16">
        <v>4613</v>
      </c>
      <c r="G25" s="16">
        <v>8283</v>
      </c>
      <c r="H25" s="16">
        <v>843</v>
      </c>
      <c r="I25" s="16">
        <v>3471</v>
      </c>
      <c r="J25" s="16">
        <v>40</v>
      </c>
      <c r="K25" s="16">
        <v>966</v>
      </c>
      <c r="L25" s="16">
        <v>3456</v>
      </c>
      <c r="M25" s="16">
        <v>1288</v>
      </c>
      <c r="N25" s="16">
        <v>13454</v>
      </c>
      <c r="O25" s="16">
        <v>11065</v>
      </c>
      <c r="P25" s="16">
        <v>6026</v>
      </c>
      <c r="Q25" s="16">
        <v>1050</v>
      </c>
      <c r="R25" s="16">
        <v>178</v>
      </c>
      <c r="S25" s="16">
        <v>10</v>
      </c>
      <c r="T25" s="16">
        <v>455</v>
      </c>
      <c r="U25" s="16">
        <v>9416</v>
      </c>
      <c r="V25" s="16">
        <v>7944</v>
      </c>
      <c r="W25" s="16">
        <v>12</v>
      </c>
      <c r="X25" s="16">
        <v>18</v>
      </c>
      <c r="Y25" s="16">
        <v>33</v>
      </c>
      <c r="Z25" s="16">
        <v>362</v>
      </c>
      <c r="AA25" s="16">
        <v>4630</v>
      </c>
      <c r="AB25" s="16">
        <v>137</v>
      </c>
      <c r="AC25" s="16">
        <v>96</v>
      </c>
      <c r="AD25" s="16">
        <v>367</v>
      </c>
      <c r="AE25" s="16">
        <v>8373</v>
      </c>
      <c r="AF25" s="16">
        <v>8</v>
      </c>
      <c r="AG25" s="16">
        <v>172</v>
      </c>
      <c r="AH25" s="16">
        <v>238</v>
      </c>
      <c r="AI25" s="16">
        <v>19</v>
      </c>
      <c r="AJ25" s="16">
        <v>5394</v>
      </c>
      <c r="AK25" s="16">
        <v>108</v>
      </c>
      <c r="AL25" s="16">
        <v>27</v>
      </c>
      <c r="AM25" s="16">
        <v>70</v>
      </c>
      <c r="AN25" s="16">
        <v>16493</v>
      </c>
      <c r="AO25" s="16">
        <v>9037</v>
      </c>
      <c r="AP25" s="19" t="s">
        <v>59</v>
      </c>
      <c r="AQ25" s="18">
        <v>3292</v>
      </c>
      <c r="AR25" s="6"/>
    </row>
    <row r="26" spans="1:44" ht="15" customHeight="1" x14ac:dyDescent="0.25">
      <c r="A26" t="s">
        <v>51</v>
      </c>
      <c r="B26" s="185" t="s">
        <v>67</v>
      </c>
      <c r="C26" s="13" t="s">
        <v>60</v>
      </c>
      <c r="D26" s="14">
        <v>268799</v>
      </c>
      <c r="E26" s="15">
        <v>1054</v>
      </c>
      <c r="F26" s="16">
        <v>13949</v>
      </c>
      <c r="G26" s="16">
        <v>13665</v>
      </c>
      <c r="H26" s="16">
        <v>2657</v>
      </c>
      <c r="I26" s="16">
        <v>6412</v>
      </c>
      <c r="J26" s="16">
        <v>66</v>
      </c>
      <c r="K26" s="16">
        <v>1788</v>
      </c>
      <c r="L26" s="16">
        <v>6437</v>
      </c>
      <c r="M26" s="16">
        <v>2626</v>
      </c>
      <c r="N26" s="16">
        <v>40174</v>
      </c>
      <c r="O26" s="16">
        <v>30812</v>
      </c>
      <c r="P26" s="16">
        <v>9708</v>
      </c>
      <c r="Q26" s="16">
        <v>3682</v>
      </c>
      <c r="R26" s="16">
        <v>1322</v>
      </c>
      <c r="S26" s="16">
        <v>70</v>
      </c>
      <c r="T26" s="16">
        <v>1106</v>
      </c>
      <c r="U26" s="16">
        <v>18962</v>
      </c>
      <c r="V26" s="16">
        <v>14894</v>
      </c>
      <c r="W26" s="16">
        <v>51</v>
      </c>
      <c r="X26" s="16">
        <v>36</v>
      </c>
      <c r="Y26" s="16">
        <v>137</v>
      </c>
      <c r="Z26" s="16">
        <v>985</v>
      </c>
      <c r="AA26" s="16">
        <v>7178</v>
      </c>
      <c r="AB26" s="16">
        <v>557</v>
      </c>
      <c r="AC26" s="16">
        <v>320</v>
      </c>
      <c r="AD26" s="16">
        <v>1026</v>
      </c>
      <c r="AE26" s="16">
        <v>18899</v>
      </c>
      <c r="AF26" s="16">
        <v>165</v>
      </c>
      <c r="AG26" s="16">
        <v>913</v>
      </c>
      <c r="AH26" s="16">
        <v>1973</v>
      </c>
      <c r="AI26" s="16">
        <v>139</v>
      </c>
      <c r="AJ26" s="16">
        <v>9933</v>
      </c>
      <c r="AK26" s="16">
        <v>1694</v>
      </c>
      <c r="AL26" s="16">
        <v>200</v>
      </c>
      <c r="AM26" s="16">
        <v>926</v>
      </c>
      <c r="AN26" s="16">
        <v>32486</v>
      </c>
      <c r="AO26" s="16">
        <v>21797</v>
      </c>
      <c r="AP26" s="19" t="s">
        <v>61</v>
      </c>
      <c r="AQ26" s="18">
        <v>171549</v>
      </c>
      <c r="AR26" s="6"/>
    </row>
    <row r="27" spans="1:44" s="20" customFormat="1" ht="15" customHeight="1" x14ac:dyDescent="0.25">
      <c r="A27" s="20" t="s">
        <v>51</v>
      </c>
      <c r="B27" s="21" t="s">
        <v>62</v>
      </c>
      <c r="C27" s="22" t="s">
        <v>63</v>
      </c>
      <c r="D27" s="23">
        <v>1.99</v>
      </c>
      <c r="E27" s="24">
        <v>2.2200000000000002</v>
      </c>
      <c r="F27" s="25">
        <v>2.02</v>
      </c>
      <c r="G27" s="25">
        <v>1.96</v>
      </c>
      <c r="H27" s="25">
        <v>2.89</v>
      </c>
      <c r="I27" s="25">
        <v>1.74</v>
      </c>
      <c r="J27" s="25">
        <v>1.64</v>
      </c>
      <c r="K27" s="25">
        <v>1.97</v>
      </c>
      <c r="L27" s="25">
        <v>1.95</v>
      </c>
      <c r="M27" s="25">
        <v>2.04</v>
      </c>
      <c r="N27" s="25">
        <v>2.0499999999999998</v>
      </c>
      <c r="O27" s="25">
        <v>1.95</v>
      </c>
      <c r="P27" s="25">
        <v>1.64</v>
      </c>
      <c r="Q27" s="25">
        <v>2.13</v>
      </c>
      <c r="R27" s="25">
        <v>2.81</v>
      </c>
      <c r="S27" s="25">
        <v>2.71</v>
      </c>
      <c r="T27" s="25">
        <v>2.15</v>
      </c>
      <c r="U27" s="25">
        <v>1.91</v>
      </c>
      <c r="V27" s="25">
        <v>1.9</v>
      </c>
      <c r="W27" s="25">
        <v>2.41</v>
      </c>
      <c r="X27" s="25">
        <v>2.31</v>
      </c>
      <c r="Y27" s="25">
        <v>2.4</v>
      </c>
      <c r="Z27" s="25">
        <v>2.1800000000000002</v>
      </c>
      <c r="AA27" s="25">
        <v>1.5</v>
      </c>
      <c r="AB27" s="25">
        <v>2.19</v>
      </c>
      <c r="AC27" s="25">
        <v>2.5299999999999998</v>
      </c>
      <c r="AD27" s="25">
        <v>2.42</v>
      </c>
      <c r="AE27" s="25">
        <v>2.2599999999999998</v>
      </c>
      <c r="AF27" s="25">
        <v>2.65</v>
      </c>
      <c r="AG27" s="25">
        <v>2.31</v>
      </c>
      <c r="AH27" s="25">
        <v>2.8</v>
      </c>
      <c r="AI27" s="25">
        <v>2.68</v>
      </c>
      <c r="AJ27" s="25">
        <v>1.88</v>
      </c>
      <c r="AK27" s="25">
        <v>2.96</v>
      </c>
      <c r="AL27" s="25">
        <v>2.69</v>
      </c>
      <c r="AM27" s="25">
        <v>3</v>
      </c>
      <c r="AN27" s="25">
        <v>1.9</v>
      </c>
      <c r="AO27" s="25">
        <v>1.96</v>
      </c>
      <c r="AP27" s="19" t="s">
        <v>64</v>
      </c>
      <c r="AQ27" s="26" t="s">
        <v>65</v>
      </c>
      <c r="AR27" s="27"/>
    </row>
    <row r="28" spans="1:44" ht="15" customHeight="1" x14ac:dyDescent="0.25">
      <c r="A28" t="s">
        <v>51</v>
      </c>
      <c r="B28" s="28" t="s">
        <v>68</v>
      </c>
      <c r="C28" s="29">
        <v>5</v>
      </c>
      <c r="D28" s="14">
        <v>68435</v>
      </c>
      <c r="E28" s="30">
        <v>249</v>
      </c>
      <c r="F28" s="31">
        <v>600</v>
      </c>
      <c r="G28" s="31">
        <v>5442</v>
      </c>
      <c r="H28" s="31">
        <v>3191</v>
      </c>
      <c r="I28" s="31">
        <v>493</v>
      </c>
      <c r="J28" s="31">
        <v>11</v>
      </c>
      <c r="K28" s="31">
        <v>446</v>
      </c>
      <c r="L28" s="31">
        <v>1233</v>
      </c>
      <c r="M28" s="31">
        <v>475</v>
      </c>
      <c r="N28" s="31">
        <v>3911</v>
      </c>
      <c r="O28" s="31">
        <v>1797</v>
      </c>
      <c r="P28" s="31">
        <v>703</v>
      </c>
      <c r="Q28" s="31">
        <v>437</v>
      </c>
      <c r="R28" s="31">
        <v>195</v>
      </c>
      <c r="S28" s="31">
        <v>34</v>
      </c>
      <c r="T28" s="31">
        <v>277</v>
      </c>
      <c r="U28" s="31">
        <v>2687</v>
      </c>
      <c r="V28" s="31">
        <v>1952</v>
      </c>
      <c r="W28" s="31">
        <v>118</v>
      </c>
      <c r="X28" s="31">
        <v>19</v>
      </c>
      <c r="Y28" s="31">
        <v>10</v>
      </c>
      <c r="Z28" s="31">
        <v>179</v>
      </c>
      <c r="AA28" s="31">
        <v>266</v>
      </c>
      <c r="AB28" s="31">
        <v>85</v>
      </c>
      <c r="AC28" s="31">
        <v>263</v>
      </c>
      <c r="AD28" s="31">
        <v>622</v>
      </c>
      <c r="AE28" s="31">
        <v>4599</v>
      </c>
      <c r="AF28" s="31">
        <v>40</v>
      </c>
      <c r="AG28" s="31">
        <v>64</v>
      </c>
      <c r="AH28" s="31">
        <v>28988</v>
      </c>
      <c r="AI28" s="31">
        <v>1107</v>
      </c>
      <c r="AJ28" s="31">
        <v>1236</v>
      </c>
      <c r="AK28" s="31">
        <v>573</v>
      </c>
      <c r="AL28" s="31">
        <v>88</v>
      </c>
      <c r="AM28" s="31">
        <v>421</v>
      </c>
      <c r="AN28" s="31">
        <v>4221</v>
      </c>
      <c r="AO28" s="31">
        <v>1403</v>
      </c>
      <c r="AP28" s="17" t="s">
        <v>55</v>
      </c>
      <c r="AQ28" s="32">
        <v>146783</v>
      </c>
      <c r="AR28" s="6"/>
    </row>
    <row r="29" spans="1:44" ht="15" customHeight="1" x14ac:dyDescent="0.25">
      <c r="A29" t="s">
        <v>51</v>
      </c>
      <c r="B29" s="185" t="s">
        <v>68</v>
      </c>
      <c r="C29" s="13">
        <v>4</v>
      </c>
      <c r="D29" s="14">
        <v>118882</v>
      </c>
      <c r="E29" s="15">
        <v>759</v>
      </c>
      <c r="F29" s="16">
        <v>3254</v>
      </c>
      <c r="G29" s="16">
        <v>5411</v>
      </c>
      <c r="H29" s="16">
        <v>1596</v>
      </c>
      <c r="I29" s="16">
        <v>1150</v>
      </c>
      <c r="J29" s="16">
        <v>11</v>
      </c>
      <c r="K29" s="16">
        <v>661</v>
      </c>
      <c r="L29" s="16">
        <v>3037</v>
      </c>
      <c r="M29" s="16">
        <v>1352</v>
      </c>
      <c r="N29" s="16">
        <v>9804</v>
      </c>
      <c r="O29" s="16">
        <v>6213</v>
      </c>
      <c r="P29" s="16">
        <v>3318</v>
      </c>
      <c r="Q29" s="16">
        <v>1362</v>
      </c>
      <c r="R29" s="16">
        <v>458</v>
      </c>
      <c r="S29" s="16">
        <v>54</v>
      </c>
      <c r="T29" s="16">
        <v>353</v>
      </c>
      <c r="U29" s="16">
        <v>3964</v>
      </c>
      <c r="V29" s="16">
        <v>4823</v>
      </c>
      <c r="W29" s="16">
        <v>179</v>
      </c>
      <c r="X29" s="16">
        <v>8</v>
      </c>
      <c r="Y29" s="16">
        <v>27</v>
      </c>
      <c r="Z29" s="16">
        <v>289</v>
      </c>
      <c r="AA29" s="16">
        <v>1265</v>
      </c>
      <c r="AB29" s="16">
        <v>268</v>
      </c>
      <c r="AC29" s="16">
        <v>260</v>
      </c>
      <c r="AD29" s="16">
        <v>799</v>
      </c>
      <c r="AE29" s="16">
        <v>9067</v>
      </c>
      <c r="AF29" s="16">
        <v>64</v>
      </c>
      <c r="AG29" s="16">
        <v>152</v>
      </c>
      <c r="AH29" s="16">
        <v>35295</v>
      </c>
      <c r="AI29" s="16">
        <v>3953</v>
      </c>
      <c r="AJ29" s="16">
        <v>3208</v>
      </c>
      <c r="AK29" s="16">
        <v>1616</v>
      </c>
      <c r="AL29" s="16">
        <v>165</v>
      </c>
      <c r="AM29" s="16">
        <v>777</v>
      </c>
      <c r="AN29" s="16">
        <v>9273</v>
      </c>
      <c r="AO29" s="16">
        <v>4637</v>
      </c>
      <c r="AP29" s="19" t="s">
        <v>56</v>
      </c>
      <c r="AQ29" s="18">
        <v>190354</v>
      </c>
      <c r="AR29" s="6"/>
    </row>
    <row r="30" spans="1:44" ht="15" customHeight="1" x14ac:dyDescent="0.25">
      <c r="A30" t="s">
        <v>51</v>
      </c>
      <c r="B30" s="185" t="s">
        <v>68</v>
      </c>
      <c r="C30" s="13">
        <v>3</v>
      </c>
      <c r="D30" s="14">
        <v>177780</v>
      </c>
      <c r="E30" s="15">
        <v>1143</v>
      </c>
      <c r="F30" s="16">
        <v>9199</v>
      </c>
      <c r="G30" s="16">
        <v>6796</v>
      </c>
      <c r="H30" s="16">
        <v>2164</v>
      </c>
      <c r="I30" s="16">
        <v>3268</v>
      </c>
      <c r="J30" s="16">
        <v>55</v>
      </c>
      <c r="K30" s="16">
        <v>1079</v>
      </c>
      <c r="L30" s="16">
        <v>2920</v>
      </c>
      <c r="M30" s="16">
        <v>1694</v>
      </c>
      <c r="N30" s="16">
        <v>23251</v>
      </c>
      <c r="O30" s="16">
        <v>16250</v>
      </c>
      <c r="P30" s="16">
        <v>2984</v>
      </c>
      <c r="Q30" s="16">
        <v>3653</v>
      </c>
      <c r="R30" s="16">
        <v>985</v>
      </c>
      <c r="S30" s="16">
        <v>92</v>
      </c>
      <c r="T30" s="16">
        <v>441</v>
      </c>
      <c r="U30" s="16">
        <v>9905</v>
      </c>
      <c r="V30" s="16">
        <v>6355</v>
      </c>
      <c r="W30" s="16">
        <v>216</v>
      </c>
      <c r="X30" s="16">
        <v>25</v>
      </c>
      <c r="Y30" s="16">
        <v>68</v>
      </c>
      <c r="Z30" s="16">
        <v>529</v>
      </c>
      <c r="AA30" s="16">
        <v>3063</v>
      </c>
      <c r="AB30" s="16">
        <v>753</v>
      </c>
      <c r="AC30" s="16">
        <v>191</v>
      </c>
      <c r="AD30" s="16">
        <v>713</v>
      </c>
      <c r="AE30" s="16">
        <v>8169</v>
      </c>
      <c r="AF30" s="16">
        <v>221</v>
      </c>
      <c r="AG30" s="16">
        <v>1050</v>
      </c>
      <c r="AH30" s="16">
        <v>24857</v>
      </c>
      <c r="AI30" s="16">
        <v>7121</v>
      </c>
      <c r="AJ30" s="16">
        <v>5478</v>
      </c>
      <c r="AK30" s="16">
        <v>2255</v>
      </c>
      <c r="AL30" s="16">
        <v>294</v>
      </c>
      <c r="AM30" s="16">
        <v>1507</v>
      </c>
      <c r="AN30" s="16">
        <v>15902</v>
      </c>
      <c r="AO30" s="16">
        <v>13134</v>
      </c>
      <c r="AP30" s="19" t="s">
        <v>57</v>
      </c>
      <c r="AQ30" s="18">
        <v>173705</v>
      </c>
      <c r="AR30" s="6"/>
    </row>
    <row r="31" spans="1:44" ht="15" customHeight="1" x14ac:dyDescent="0.25">
      <c r="A31" t="s">
        <v>51</v>
      </c>
      <c r="B31" s="185" t="s">
        <v>68</v>
      </c>
      <c r="C31" s="13">
        <v>2</v>
      </c>
      <c r="D31" s="14">
        <v>234881</v>
      </c>
      <c r="E31" s="15">
        <v>1744</v>
      </c>
      <c r="F31" s="16">
        <v>15294</v>
      </c>
      <c r="G31" s="16">
        <v>4475</v>
      </c>
      <c r="H31" s="16">
        <v>902</v>
      </c>
      <c r="I31" s="16">
        <v>4882</v>
      </c>
      <c r="J31" s="16">
        <v>26</v>
      </c>
      <c r="K31" s="16">
        <v>755</v>
      </c>
      <c r="L31" s="16">
        <v>4302</v>
      </c>
      <c r="M31" s="16">
        <v>1518</v>
      </c>
      <c r="N31" s="16">
        <v>46050</v>
      </c>
      <c r="O31" s="16">
        <v>34092</v>
      </c>
      <c r="P31" s="16">
        <v>7068</v>
      </c>
      <c r="Q31" s="16">
        <v>7697</v>
      </c>
      <c r="R31" s="16">
        <v>811</v>
      </c>
      <c r="S31" s="16">
        <v>90</v>
      </c>
      <c r="T31" s="16">
        <v>577</v>
      </c>
      <c r="U31" s="16">
        <v>13606</v>
      </c>
      <c r="V31" s="16">
        <v>7895</v>
      </c>
      <c r="W31" s="16">
        <v>106</v>
      </c>
      <c r="X31" s="16">
        <v>17</v>
      </c>
      <c r="Y31" s="16">
        <v>63</v>
      </c>
      <c r="Z31" s="16">
        <v>889</v>
      </c>
      <c r="AA31" s="16">
        <v>7544</v>
      </c>
      <c r="AB31" s="16">
        <v>1202</v>
      </c>
      <c r="AC31" s="16">
        <v>325</v>
      </c>
      <c r="AD31" s="16">
        <v>814</v>
      </c>
      <c r="AE31" s="16">
        <v>7407</v>
      </c>
      <c r="AF31" s="16">
        <v>201</v>
      </c>
      <c r="AG31" s="16">
        <v>747</v>
      </c>
      <c r="AH31" s="16">
        <v>7423</v>
      </c>
      <c r="AI31" s="16">
        <v>4700</v>
      </c>
      <c r="AJ31" s="16">
        <v>5090</v>
      </c>
      <c r="AK31" s="16">
        <v>1347</v>
      </c>
      <c r="AL31" s="16">
        <v>290</v>
      </c>
      <c r="AM31" s="16">
        <v>807</v>
      </c>
      <c r="AN31" s="16">
        <v>23393</v>
      </c>
      <c r="AO31" s="16">
        <v>20732</v>
      </c>
      <c r="AP31" s="19" t="s">
        <v>58</v>
      </c>
      <c r="AQ31" s="18">
        <v>4737</v>
      </c>
      <c r="AR31" s="6"/>
    </row>
    <row r="32" spans="1:44" ht="15" customHeight="1" x14ac:dyDescent="0.25">
      <c r="A32" t="s">
        <v>51</v>
      </c>
      <c r="B32" s="185" t="s">
        <v>68</v>
      </c>
      <c r="C32" s="13">
        <v>1</v>
      </c>
      <c r="D32" s="14">
        <v>289152</v>
      </c>
      <c r="E32" s="15">
        <v>967</v>
      </c>
      <c r="F32" s="16">
        <v>8693</v>
      </c>
      <c r="G32" s="16">
        <v>22878</v>
      </c>
      <c r="H32" s="16">
        <v>2908</v>
      </c>
      <c r="I32" s="16">
        <v>8747</v>
      </c>
      <c r="J32" s="16">
        <v>45</v>
      </c>
      <c r="K32" s="16">
        <v>2517</v>
      </c>
      <c r="L32" s="16">
        <v>12257</v>
      </c>
      <c r="M32" s="16">
        <v>3731</v>
      </c>
      <c r="N32" s="16">
        <v>27235</v>
      </c>
      <c r="O32" s="16">
        <v>18283</v>
      </c>
      <c r="P32" s="16">
        <v>13650</v>
      </c>
      <c r="Q32" s="16">
        <v>4830</v>
      </c>
      <c r="R32" s="16">
        <v>313</v>
      </c>
      <c r="S32" s="16">
        <v>70</v>
      </c>
      <c r="T32" s="16">
        <v>665</v>
      </c>
      <c r="U32" s="16">
        <v>25778</v>
      </c>
      <c r="V32" s="16">
        <v>17930</v>
      </c>
      <c r="W32" s="16">
        <v>36</v>
      </c>
      <c r="X32" s="16">
        <v>65</v>
      </c>
      <c r="Y32" s="16">
        <v>56</v>
      </c>
      <c r="Z32" s="16">
        <v>688</v>
      </c>
      <c r="AA32" s="16">
        <v>17531</v>
      </c>
      <c r="AB32" s="16">
        <v>610</v>
      </c>
      <c r="AC32" s="16">
        <v>358</v>
      </c>
      <c r="AD32" s="16">
        <v>940</v>
      </c>
      <c r="AE32" s="16">
        <v>17744</v>
      </c>
      <c r="AF32" s="16">
        <v>19</v>
      </c>
      <c r="AG32" s="16">
        <v>218</v>
      </c>
      <c r="AH32" s="16">
        <v>1032</v>
      </c>
      <c r="AI32" s="16">
        <v>1566</v>
      </c>
      <c r="AJ32" s="16">
        <v>13099</v>
      </c>
      <c r="AK32" s="16">
        <v>265</v>
      </c>
      <c r="AL32" s="16">
        <v>53</v>
      </c>
      <c r="AM32" s="16">
        <v>156</v>
      </c>
      <c r="AN32" s="16">
        <v>40470</v>
      </c>
      <c r="AO32" s="16">
        <v>22749</v>
      </c>
      <c r="AP32" s="19" t="s">
        <v>59</v>
      </c>
      <c r="AQ32" s="18">
        <v>8831</v>
      </c>
      <c r="AR32" s="6"/>
    </row>
    <row r="33" spans="1:44" ht="15" customHeight="1" x14ac:dyDescent="0.25">
      <c r="A33" t="s">
        <v>51</v>
      </c>
      <c r="B33" s="185" t="s">
        <v>68</v>
      </c>
      <c r="C33" s="13" t="s">
        <v>60</v>
      </c>
      <c r="D33" s="14">
        <v>889130</v>
      </c>
      <c r="E33" s="15">
        <v>4862</v>
      </c>
      <c r="F33" s="16">
        <v>37040</v>
      </c>
      <c r="G33" s="16">
        <v>45002</v>
      </c>
      <c r="H33" s="16">
        <v>10761</v>
      </c>
      <c r="I33" s="16">
        <v>18540</v>
      </c>
      <c r="J33" s="16">
        <v>148</v>
      </c>
      <c r="K33" s="16">
        <v>5458</v>
      </c>
      <c r="L33" s="16">
        <v>23749</v>
      </c>
      <c r="M33" s="16">
        <v>8770</v>
      </c>
      <c r="N33" s="16">
        <v>110251</v>
      </c>
      <c r="O33" s="16">
        <v>76635</v>
      </c>
      <c r="P33" s="16">
        <v>27723</v>
      </c>
      <c r="Q33" s="16">
        <v>17979</v>
      </c>
      <c r="R33" s="16">
        <v>2762</v>
      </c>
      <c r="S33" s="16">
        <v>340</v>
      </c>
      <c r="T33" s="16">
        <v>2313</v>
      </c>
      <c r="U33" s="16">
        <v>55940</v>
      </c>
      <c r="V33" s="16">
        <v>38955</v>
      </c>
      <c r="W33" s="16">
        <v>655</v>
      </c>
      <c r="X33" s="16">
        <v>134</v>
      </c>
      <c r="Y33" s="16">
        <v>224</v>
      </c>
      <c r="Z33" s="16">
        <v>2574</v>
      </c>
      <c r="AA33" s="16">
        <v>29669</v>
      </c>
      <c r="AB33" s="16">
        <v>2918</v>
      </c>
      <c r="AC33" s="16">
        <v>1397</v>
      </c>
      <c r="AD33" s="16">
        <v>3888</v>
      </c>
      <c r="AE33" s="16">
        <v>46986</v>
      </c>
      <c r="AF33" s="16">
        <v>545</v>
      </c>
      <c r="AG33" s="16">
        <v>2231</v>
      </c>
      <c r="AH33" s="16">
        <v>97595</v>
      </c>
      <c r="AI33" s="16">
        <v>18447</v>
      </c>
      <c r="AJ33" s="16">
        <v>28111</v>
      </c>
      <c r="AK33" s="16">
        <v>6056</v>
      </c>
      <c r="AL33" s="16">
        <v>890</v>
      </c>
      <c r="AM33" s="16">
        <v>3668</v>
      </c>
      <c r="AN33" s="16">
        <v>93259</v>
      </c>
      <c r="AO33" s="16">
        <v>62655</v>
      </c>
      <c r="AP33" s="19" t="s">
        <v>61</v>
      </c>
      <c r="AQ33" s="18">
        <v>524410</v>
      </c>
      <c r="AR33" s="6"/>
    </row>
    <row r="34" spans="1:44" s="20" customFormat="1" ht="15" customHeight="1" x14ac:dyDescent="0.25">
      <c r="A34" s="20" t="s">
        <v>51</v>
      </c>
      <c r="B34" s="21" t="s">
        <v>62</v>
      </c>
      <c r="C34" s="22" t="s">
        <v>63</v>
      </c>
      <c r="D34" s="23">
        <v>2.37</v>
      </c>
      <c r="E34" s="24">
        <v>2.5</v>
      </c>
      <c r="F34" s="25">
        <v>2.2400000000000002</v>
      </c>
      <c r="G34" s="25">
        <v>2.25</v>
      </c>
      <c r="H34" s="25">
        <v>3.12</v>
      </c>
      <c r="I34" s="25">
        <v>1.91</v>
      </c>
      <c r="J34" s="25">
        <v>2.44</v>
      </c>
      <c r="K34" s="25">
        <v>2.2200000000000002</v>
      </c>
      <c r="L34" s="25">
        <v>2.02</v>
      </c>
      <c r="M34" s="25">
        <v>2.2400000000000002</v>
      </c>
      <c r="N34" s="25">
        <v>2.25</v>
      </c>
      <c r="O34" s="25">
        <v>2.21</v>
      </c>
      <c r="P34" s="25">
        <v>1.93</v>
      </c>
      <c r="Q34" s="25">
        <v>2.16</v>
      </c>
      <c r="R34" s="25">
        <v>2.79</v>
      </c>
      <c r="S34" s="25">
        <v>2.68</v>
      </c>
      <c r="T34" s="25">
        <v>2.57</v>
      </c>
      <c r="U34" s="25">
        <v>2</v>
      </c>
      <c r="V34" s="25">
        <v>2.1</v>
      </c>
      <c r="W34" s="25">
        <v>3.36</v>
      </c>
      <c r="X34" s="25">
        <v>2.25</v>
      </c>
      <c r="Y34" s="25">
        <v>2.4300000000000002</v>
      </c>
      <c r="Z34" s="25">
        <v>2.37</v>
      </c>
      <c r="AA34" s="25">
        <v>1.62</v>
      </c>
      <c r="AB34" s="25">
        <v>2.3199999999999998</v>
      </c>
      <c r="AC34" s="25">
        <v>2.82</v>
      </c>
      <c r="AD34" s="25">
        <v>2.83</v>
      </c>
      <c r="AE34" s="25">
        <v>2.48</v>
      </c>
      <c r="AF34" s="25">
        <v>2.83</v>
      </c>
      <c r="AG34" s="25">
        <v>2.6</v>
      </c>
      <c r="AH34" s="25">
        <v>3.86</v>
      </c>
      <c r="AI34" s="25">
        <v>2.91</v>
      </c>
      <c r="AJ34" s="25">
        <v>2.09</v>
      </c>
      <c r="AK34" s="25">
        <v>3.15</v>
      </c>
      <c r="AL34" s="25">
        <v>2.94</v>
      </c>
      <c r="AM34" s="25">
        <v>3.14</v>
      </c>
      <c r="AN34" s="25">
        <v>2.0699999999999998</v>
      </c>
      <c r="AO34" s="25">
        <v>2.06</v>
      </c>
      <c r="AP34" s="19" t="s">
        <v>64</v>
      </c>
      <c r="AQ34" s="26" t="s">
        <v>65</v>
      </c>
      <c r="AR34" s="27"/>
    </row>
    <row r="35" spans="1:44" ht="15" customHeight="1" x14ac:dyDescent="0.25">
      <c r="A35" t="s">
        <v>51</v>
      </c>
      <c r="B35" s="28" t="s">
        <v>69</v>
      </c>
      <c r="C35" s="29">
        <v>5</v>
      </c>
      <c r="D35" s="14">
        <v>445</v>
      </c>
      <c r="E35" s="30">
        <v>5</v>
      </c>
      <c r="F35" s="31">
        <v>5</v>
      </c>
      <c r="G35" s="31">
        <v>66</v>
      </c>
      <c r="H35" s="31">
        <v>38</v>
      </c>
      <c r="I35" s="31">
        <v>14</v>
      </c>
      <c r="J35" s="31">
        <v>3</v>
      </c>
      <c r="K35" s="31">
        <v>7</v>
      </c>
      <c r="L35" s="31">
        <v>15</v>
      </c>
      <c r="M35" s="31">
        <v>3</v>
      </c>
      <c r="N35" s="31">
        <v>52</v>
      </c>
      <c r="O35" s="31">
        <v>17</v>
      </c>
      <c r="P35" s="31">
        <v>12</v>
      </c>
      <c r="Q35" s="31">
        <v>5</v>
      </c>
      <c r="R35" s="31">
        <v>1</v>
      </c>
      <c r="S35" s="31" t="s">
        <v>53</v>
      </c>
      <c r="T35" s="31">
        <v>5</v>
      </c>
      <c r="U35" s="31">
        <v>22</v>
      </c>
      <c r="V35" s="31">
        <v>24</v>
      </c>
      <c r="W35" s="31" t="s">
        <v>53</v>
      </c>
      <c r="X35" s="31" t="s">
        <v>54</v>
      </c>
      <c r="Y35" s="31" t="s">
        <v>54</v>
      </c>
      <c r="Z35" s="31">
        <v>3</v>
      </c>
      <c r="AA35" s="31">
        <v>1</v>
      </c>
      <c r="AB35" s="31" t="s">
        <v>53</v>
      </c>
      <c r="AC35" s="31">
        <v>2</v>
      </c>
      <c r="AD35" s="31">
        <v>6</v>
      </c>
      <c r="AE35" s="31">
        <v>42</v>
      </c>
      <c r="AF35" s="31" t="s">
        <v>54</v>
      </c>
      <c r="AG35" s="31" t="s">
        <v>53</v>
      </c>
      <c r="AH35" s="31">
        <v>4</v>
      </c>
      <c r="AI35" s="31" t="s">
        <v>54</v>
      </c>
      <c r="AJ35" s="31">
        <v>19</v>
      </c>
      <c r="AK35" s="31">
        <v>3</v>
      </c>
      <c r="AL35" s="31">
        <v>1</v>
      </c>
      <c r="AM35" s="31">
        <v>3</v>
      </c>
      <c r="AN35" s="31">
        <v>52</v>
      </c>
      <c r="AO35" s="31">
        <v>15</v>
      </c>
      <c r="AP35" s="17" t="s">
        <v>55</v>
      </c>
      <c r="AQ35" s="32">
        <v>1033</v>
      </c>
      <c r="AR35" s="6"/>
    </row>
    <row r="36" spans="1:44" ht="15" customHeight="1" x14ac:dyDescent="0.25">
      <c r="A36" t="s">
        <v>51</v>
      </c>
      <c r="B36" s="185" t="s">
        <v>69</v>
      </c>
      <c r="C36" s="13">
        <v>4</v>
      </c>
      <c r="D36" s="14">
        <v>847</v>
      </c>
      <c r="E36" s="15">
        <v>8</v>
      </c>
      <c r="F36" s="16">
        <v>38</v>
      </c>
      <c r="G36" s="16">
        <v>55</v>
      </c>
      <c r="H36" s="16">
        <v>25</v>
      </c>
      <c r="I36" s="16">
        <v>16</v>
      </c>
      <c r="J36" s="16">
        <v>1</v>
      </c>
      <c r="K36" s="16">
        <v>6</v>
      </c>
      <c r="L36" s="16">
        <v>32</v>
      </c>
      <c r="M36" s="16">
        <v>20</v>
      </c>
      <c r="N36" s="16">
        <v>103</v>
      </c>
      <c r="O36" s="16">
        <v>51</v>
      </c>
      <c r="P36" s="16">
        <v>31</v>
      </c>
      <c r="Q36" s="16">
        <v>11</v>
      </c>
      <c r="R36" s="16">
        <v>6</v>
      </c>
      <c r="S36" s="16" t="s">
        <v>53</v>
      </c>
      <c r="T36" s="16">
        <v>8</v>
      </c>
      <c r="U36" s="16">
        <v>41</v>
      </c>
      <c r="V36" s="16">
        <v>38</v>
      </c>
      <c r="W36" s="16" t="s">
        <v>53</v>
      </c>
      <c r="X36" s="16" t="s">
        <v>54</v>
      </c>
      <c r="Y36" s="16" t="s">
        <v>54</v>
      </c>
      <c r="Z36" s="16">
        <v>2</v>
      </c>
      <c r="AA36" s="16">
        <v>19</v>
      </c>
      <c r="AB36" s="16">
        <v>4</v>
      </c>
      <c r="AC36" s="16">
        <v>5</v>
      </c>
      <c r="AD36" s="16">
        <v>19</v>
      </c>
      <c r="AE36" s="16">
        <v>97</v>
      </c>
      <c r="AF36" s="16" t="s">
        <v>54</v>
      </c>
      <c r="AG36" s="16">
        <v>3</v>
      </c>
      <c r="AH36" s="16">
        <v>8</v>
      </c>
      <c r="AI36" s="16" t="s">
        <v>54</v>
      </c>
      <c r="AJ36" s="16">
        <v>29</v>
      </c>
      <c r="AK36" s="16">
        <v>13</v>
      </c>
      <c r="AL36" s="16">
        <v>2</v>
      </c>
      <c r="AM36" s="16">
        <v>10</v>
      </c>
      <c r="AN36" s="16">
        <v>86</v>
      </c>
      <c r="AO36" s="16">
        <v>58</v>
      </c>
      <c r="AP36" s="19" t="s">
        <v>56</v>
      </c>
      <c r="AQ36" s="18">
        <v>1502</v>
      </c>
      <c r="AR36" s="6"/>
    </row>
    <row r="37" spans="1:44" ht="15" customHeight="1" x14ac:dyDescent="0.25">
      <c r="A37" t="s">
        <v>51</v>
      </c>
      <c r="B37" s="185" t="s">
        <v>69</v>
      </c>
      <c r="C37" s="13">
        <v>3</v>
      </c>
      <c r="D37" s="14">
        <v>1384</v>
      </c>
      <c r="E37" s="15">
        <v>8</v>
      </c>
      <c r="F37" s="16">
        <v>82</v>
      </c>
      <c r="G37" s="16">
        <v>60</v>
      </c>
      <c r="H37" s="16">
        <v>28</v>
      </c>
      <c r="I37" s="16">
        <v>36</v>
      </c>
      <c r="J37" s="16">
        <v>2</v>
      </c>
      <c r="K37" s="16">
        <v>16</v>
      </c>
      <c r="L37" s="16">
        <v>27</v>
      </c>
      <c r="M37" s="16">
        <v>21</v>
      </c>
      <c r="N37" s="16">
        <v>229</v>
      </c>
      <c r="O37" s="16">
        <v>139</v>
      </c>
      <c r="P37" s="16">
        <v>28</v>
      </c>
      <c r="Q37" s="16">
        <v>36</v>
      </c>
      <c r="R37" s="16">
        <v>4</v>
      </c>
      <c r="S37" s="16">
        <v>2</v>
      </c>
      <c r="T37" s="16">
        <v>4</v>
      </c>
      <c r="U37" s="16">
        <v>94</v>
      </c>
      <c r="V37" s="16">
        <v>43</v>
      </c>
      <c r="W37" s="16" t="s">
        <v>53</v>
      </c>
      <c r="X37" s="16" t="s">
        <v>54</v>
      </c>
      <c r="Y37" s="16" t="s">
        <v>54</v>
      </c>
      <c r="Z37" s="16">
        <v>8</v>
      </c>
      <c r="AA37" s="16">
        <v>36</v>
      </c>
      <c r="AB37" s="16">
        <v>9</v>
      </c>
      <c r="AC37" s="16">
        <v>2</v>
      </c>
      <c r="AD37" s="16">
        <v>11</v>
      </c>
      <c r="AE37" s="16">
        <v>78</v>
      </c>
      <c r="AF37" s="16" t="s">
        <v>54</v>
      </c>
      <c r="AG37" s="16">
        <v>9</v>
      </c>
      <c r="AH37" s="16">
        <v>19</v>
      </c>
      <c r="AI37" s="16" t="s">
        <v>54</v>
      </c>
      <c r="AJ37" s="16">
        <v>55</v>
      </c>
      <c r="AK37" s="16">
        <v>16</v>
      </c>
      <c r="AL37" s="16">
        <v>2</v>
      </c>
      <c r="AM37" s="16">
        <v>10</v>
      </c>
      <c r="AN37" s="16">
        <v>133</v>
      </c>
      <c r="AO37" s="16">
        <v>133</v>
      </c>
      <c r="AP37" s="19" t="s">
        <v>57</v>
      </c>
      <c r="AQ37" s="18">
        <v>1367</v>
      </c>
      <c r="AR37" s="6"/>
    </row>
    <row r="38" spans="1:44" ht="15" customHeight="1" x14ac:dyDescent="0.25">
      <c r="A38" t="s">
        <v>51</v>
      </c>
      <c r="B38" s="185" t="s">
        <v>69</v>
      </c>
      <c r="C38" s="13">
        <v>2</v>
      </c>
      <c r="D38" s="14">
        <v>1893</v>
      </c>
      <c r="E38" s="15">
        <v>17</v>
      </c>
      <c r="F38" s="16">
        <v>127</v>
      </c>
      <c r="G38" s="16">
        <v>36</v>
      </c>
      <c r="H38" s="16">
        <v>12</v>
      </c>
      <c r="I38" s="16">
        <v>44</v>
      </c>
      <c r="J38" s="16" t="s">
        <v>53</v>
      </c>
      <c r="K38" s="16">
        <v>11</v>
      </c>
      <c r="L38" s="16">
        <v>27</v>
      </c>
      <c r="M38" s="16">
        <v>12</v>
      </c>
      <c r="N38" s="16">
        <v>389</v>
      </c>
      <c r="O38" s="16">
        <v>277</v>
      </c>
      <c r="P38" s="16">
        <v>77</v>
      </c>
      <c r="Q38" s="16">
        <v>65</v>
      </c>
      <c r="R38" s="16">
        <v>4</v>
      </c>
      <c r="S38" s="16">
        <v>2</v>
      </c>
      <c r="T38" s="16">
        <v>5</v>
      </c>
      <c r="U38" s="16">
        <v>130</v>
      </c>
      <c r="V38" s="16">
        <v>59</v>
      </c>
      <c r="W38" s="16" t="s">
        <v>53</v>
      </c>
      <c r="X38" s="16" t="s">
        <v>54</v>
      </c>
      <c r="Y38" s="16" t="s">
        <v>54</v>
      </c>
      <c r="Z38" s="16">
        <v>4</v>
      </c>
      <c r="AA38" s="16">
        <v>71</v>
      </c>
      <c r="AB38" s="16">
        <v>11</v>
      </c>
      <c r="AC38" s="16">
        <v>8</v>
      </c>
      <c r="AD38" s="16">
        <v>5</v>
      </c>
      <c r="AE38" s="16">
        <v>55</v>
      </c>
      <c r="AF38" s="16" t="s">
        <v>54</v>
      </c>
      <c r="AG38" s="16">
        <v>7</v>
      </c>
      <c r="AH38" s="16">
        <v>10</v>
      </c>
      <c r="AI38" s="16" t="s">
        <v>54</v>
      </c>
      <c r="AJ38" s="16">
        <v>60</v>
      </c>
      <c r="AK38" s="16">
        <v>6</v>
      </c>
      <c r="AL38" s="16">
        <v>2</v>
      </c>
      <c r="AM38" s="16">
        <v>5</v>
      </c>
      <c r="AN38" s="16">
        <v>185</v>
      </c>
      <c r="AO38" s="16">
        <v>167</v>
      </c>
      <c r="AP38" s="19" t="s">
        <v>58</v>
      </c>
      <c r="AQ38" s="18">
        <v>3</v>
      </c>
      <c r="AR38" s="6"/>
    </row>
    <row r="39" spans="1:44" ht="15" customHeight="1" x14ac:dyDescent="0.25">
      <c r="A39" t="s">
        <v>51</v>
      </c>
      <c r="B39" s="185" t="s">
        <v>69</v>
      </c>
      <c r="C39" s="13">
        <v>1</v>
      </c>
      <c r="D39" s="14">
        <v>2010</v>
      </c>
      <c r="E39" s="15">
        <v>8</v>
      </c>
      <c r="F39" s="16">
        <v>48</v>
      </c>
      <c r="G39" s="16">
        <v>172</v>
      </c>
      <c r="H39" s="16">
        <v>16</v>
      </c>
      <c r="I39" s="16">
        <v>65</v>
      </c>
      <c r="J39" s="16">
        <v>3</v>
      </c>
      <c r="K39" s="16">
        <v>22</v>
      </c>
      <c r="L39" s="16">
        <v>63</v>
      </c>
      <c r="M39" s="16">
        <v>17</v>
      </c>
      <c r="N39" s="16">
        <v>194</v>
      </c>
      <c r="O39" s="16">
        <v>124</v>
      </c>
      <c r="P39" s="16">
        <v>94</v>
      </c>
      <c r="Q39" s="16">
        <v>43</v>
      </c>
      <c r="R39" s="16">
        <v>2</v>
      </c>
      <c r="S39" s="16">
        <v>1</v>
      </c>
      <c r="T39" s="16">
        <v>13</v>
      </c>
      <c r="U39" s="16">
        <v>158</v>
      </c>
      <c r="V39" s="16">
        <v>126</v>
      </c>
      <c r="W39" s="16" t="s">
        <v>53</v>
      </c>
      <c r="X39" s="16" t="s">
        <v>54</v>
      </c>
      <c r="Y39" s="16" t="s">
        <v>54</v>
      </c>
      <c r="Z39" s="16">
        <v>6</v>
      </c>
      <c r="AA39" s="16">
        <v>90</v>
      </c>
      <c r="AB39" s="16">
        <v>2</v>
      </c>
      <c r="AC39" s="16">
        <v>1</v>
      </c>
      <c r="AD39" s="16">
        <v>11</v>
      </c>
      <c r="AE39" s="16">
        <v>154</v>
      </c>
      <c r="AF39" s="16" t="s">
        <v>54</v>
      </c>
      <c r="AG39" s="16">
        <v>3</v>
      </c>
      <c r="AH39" s="16">
        <v>2</v>
      </c>
      <c r="AI39" s="16" t="s">
        <v>54</v>
      </c>
      <c r="AJ39" s="16">
        <v>114</v>
      </c>
      <c r="AK39" s="16" t="s">
        <v>53</v>
      </c>
      <c r="AL39" s="16">
        <v>1</v>
      </c>
      <c r="AM39" s="16">
        <v>3</v>
      </c>
      <c r="AN39" s="16">
        <v>278</v>
      </c>
      <c r="AO39" s="16">
        <v>173</v>
      </c>
      <c r="AP39" s="19" t="s">
        <v>59</v>
      </c>
      <c r="AQ39" s="18">
        <v>83</v>
      </c>
      <c r="AR39" s="6"/>
    </row>
    <row r="40" spans="1:44" ht="15" customHeight="1" x14ac:dyDescent="0.25">
      <c r="A40" t="s">
        <v>51</v>
      </c>
      <c r="B40" s="185" t="s">
        <v>69</v>
      </c>
      <c r="C40" s="13" t="s">
        <v>60</v>
      </c>
      <c r="D40" s="14">
        <v>6579</v>
      </c>
      <c r="E40" s="15">
        <v>46</v>
      </c>
      <c r="F40" s="16">
        <v>300</v>
      </c>
      <c r="G40" s="16">
        <v>389</v>
      </c>
      <c r="H40" s="16">
        <v>119</v>
      </c>
      <c r="I40" s="16">
        <v>175</v>
      </c>
      <c r="J40" s="16">
        <v>9</v>
      </c>
      <c r="K40" s="16">
        <v>62</v>
      </c>
      <c r="L40" s="16">
        <v>164</v>
      </c>
      <c r="M40" s="16">
        <v>73</v>
      </c>
      <c r="N40" s="16">
        <v>967</v>
      </c>
      <c r="O40" s="16">
        <v>608</v>
      </c>
      <c r="P40" s="16">
        <v>242</v>
      </c>
      <c r="Q40" s="16">
        <v>160</v>
      </c>
      <c r="R40" s="16">
        <v>17</v>
      </c>
      <c r="S40" s="16">
        <v>5</v>
      </c>
      <c r="T40" s="16">
        <v>35</v>
      </c>
      <c r="U40" s="16">
        <v>445</v>
      </c>
      <c r="V40" s="16">
        <v>290</v>
      </c>
      <c r="W40" s="16" t="s">
        <v>53</v>
      </c>
      <c r="X40" s="16">
        <v>2</v>
      </c>
      <c r="Y40" s="16">
        <v>2</v>
      </c>
      <c r="Z40" s="16">
        <v>23</v>
      </c>
      <c r="AA40" s="16">
        <v>217</v>
      </c>
      <c r="AB40" s="16">
        <v>26</v>
      </c>
      <c r="AC40" s="16">
        <v>18</v>
      </c>
      <c r="AD40" s="16">
        <v>52</v>
      </c>
      <c r="AE40" s="16">
        <v>426</v>
      </c>
      <c r="AF40" s="16">
        <v>4</v>
      </c>
      <c r="AG40" s="16">
        <v>22</v>
      </c>
      <c r="AH40" s="16">
        <v>43</v>
      </c>
      <c r="AI40" s="16">
        <v>4</v>
      </c>
      <c r="AJ40" s="16">
        <v>277</v>
      </c>
      <c r="AK40" s="16">
        <v>38</v>
      </c>
      <c r="AL40" s="16">
        <v>8</v>
      </c>
      <c r="AM40" s="16">
        <v>31</v>
      </c>
      <c r="AN40" s="16">
        <v>734</v>
      </c>
      <c r="AO40" s="16">
        <v>546</v>
      </c>
      <c r="AP40" s="19" t="s">
        <v>61</v>
      </c>
      <c r="AQ40" s="18">
        <v>3988</v>
      </c>
      <c r="AR40" s="6"/>
    </row>
    <row r="41" spans="1:44" s="20" customFormat="1" ht="15" customHeight="1" x14ac:dyDescent="0.25">
      <c r="A41" s="20" t="s">
        <v>51</v>
      </c>
      <c r="B41" s="21" t="s">
        <v>62</v>
      </c>
      <c r="C41" s="22" t="s">
        <v>63</v>
      </c>
      <c r="D41" s="23">
        <v>2.37</v>
      </c>
      <c r="E41" s="24">
        <v>2.67</v>
      </c>
      <c r="F41" s="25">
        <v>2.42</v>
      </c>
      <c r="G41" s="25">
        <v>2.5</v>
      </c>
      <c r="H41" s="25">
        <v>3.48</v>
      </c>
      <c r="I41" s="25">
        <v>2.2599999999999998</v>
      </c>
      <c r="J41" s="25">
        <v>3.11</v>
      </c>
      <c r="K41" s="25">
        <v>2.44</v>
      </c>
      <c r="L41" s="25">
        <v>2.4500000000000002</v>
      </c>
      <c r="M41" s="25">
        <v>2.73</v>
      </c>
      <c r="N41" s="25">
        <v>2.41</v>
      </c>
      <c r="O41" s="25">
        <v>2.2799999999999998</v>
      </c>
      <c r="P41" s="25">
        <v>2.13</v>
      </c>
      <c r="Q41" s="25">
        <v>2.19</v>
      </c>
      <c r="R41" s="25">
        <v>3</v>
      </c>
      <c r="S41" s="25">
        <v>2.2000000000000002</v>
      </c>
      <c r="T41" s="25">
        <v>2.63</v>
      </c>
      <c r="U41" s="25">
        <v>2.19</v>
      </c>
      <c r="V41" s="25">
        <v>2.2200000000000002</v>
      </c>
      <c r="W41" s="25" t="s">
        <v>53</v>
      </c>
      <c r="X41" s="25" t="s">
        <v>54</v>
      </c>
      <c r="Y41" s="25" t="s">
        <v>54</v>
      </c>
      <c r="Z41" s="25">
        <v>2.65</v>
      </c>
      <c r="AA41" s="25">
        <v>1.94</v>
      </c>
      <c r="AB41" s="25">
        <v>2.58</v>
      </c>
      <c r="AC41" s="25">
        <v>2.94</v>
      </c>
      <c r="AD41" s="25">
        <v>3.08</v>
      </c>
      <c r="AE41" s="25">
        <v>2.57</v>
      </c>
      <c r="AF41" s="25" t="s">
        <v>54</v>
      </c>
      <c r="AG41" s="25">
        <v>2.5499999999999998</v>
      </c>
      <c r="AH41" s="25">
        <v>3.05</v>
      </c>
      <c r="AI41" s="25" t="s">
        <v>54</v>
      </c>
      <c r="AJ41" s="25">
        <v>2.2000000000000002</v>
      </c>
      <c r="AK41" s="25">
        <v>3.34</v>
      </c>
      <c r="AL41" s="25">
        <v>3</v>
      </c>
      <c r="AM41" s="25">
        <v>3.16</v>
      </c>
      <c r="AN41" s="25">
        <v>2.25</v>
      </c>
      <c r="AO41" s="25">
        <v>2.2200000000000002</v>
      </c>
      <c r="AP41" s="19" t="s">
        <v>64</v>
      </c>
      <c r="AQ41" s="26" t="s">
        <v>65</v>
      </c>
      <c r="AR41" s="27"/>
    </row>
    <row r="42" spans="1:44" ht="15" customHeight="1" x14ac:dyDescent="0.25">
      <c r="A42" t="s">
        <v>51</v>
      </c>
      <c r="B42" s="28" t="s">
        <v>70</v>
      </c>
      <c r="C42" s="29">
        <v>5</v>
      </c>
      <c r="D42" s="14">
        <v>288235</v>
      </c>
      <c r="E42" s="30">
        <v>1174</v>
      </c>
      <c r="F42" s="31">
        <v>7019</v>
      </c>
      <c r="G42" s="31">
        <v>35161</v>
      </c>
      <c r="H42" s="31">
        <v>23792</v>
      </c>
      <c r="I42" s="31">
        <v>5679</v>
      </c>
      <c r="J42" s="31">
        <v>45</v>
      </c>
      <c r="K42" s="31">
        <v>4458</v>
      </c>
      <c r="L42" s="31">
        <v>9668</v>
      </c>
      <c r="M42" s="31">
        <v>4860</v>
      </c>
      <c r="N42" s="31">
        <v>28457</v>
      </c>
      <c r="O42" s="31">
        <v>14175</v>
      </c>
      <c r="P42" s="31">
        <v>6593</v>
      </c>
      <c r="Q42" s="31">
        <v>3872</v>
      </c>
      <c r="R42" s="31">
        <v>1217</v>
      </c>
      <c r="S42" s="31">
        <v>545</v>
      </c>
      <c r="T42" s="31">
        <v>2275</v>
      </c>
      <c r="U42" s="31">
        <v>20511</v>
      </c>
      <c r="V42" s="31">
        <v>12146</v>
      </c>
      <c r="W42" s="31">
        <v>229</v>
      </c>
      <c r="X42" s="31">
        <v>58</v>
      </c>
      <c r="Y42" s="31">
        <v>235</v>
      </c>
      <c r="Z42" s="31">
        <v>1807</v>
      </c>
      <c r="AA42" s="31">
        <v>3263</v>
      </c>
      <c r="AB42" s="31">
        <v>834</v>
      </c>
      <c r="AC42" s="31">
        <v>2669</v>
      </c>
      <c r="AD42" s="31">
        <v>6496</v>
      </c>
      <c r="AE42" s="31">
        <v>29950</v>
      </c>
      <c r="AF42" s="31">
        <v>118</v>
      </c>
      <c r="AG42" s="31">
        <v>353</v>
      </c>
      <c r="AH42" s="31">
        <v>4927</v>
      </c>
      <c r="AI42" s="31">
        <v>193</v>
      </c>
      <c r="AJ42" s="31">
        <v>13818</v>
      </c>
      <c r="AK42" s="31">
        <v>2024</v>
      </c>
      <c r="AL42" s="31">
        <v>295</v>
      </c>
      <c r="AM42" s="31">
        <v>1316</v>
      </c>
      <c r="AN42" s="31">
        <v>28922</v>
      </c>
      <c r="AO42" s="31">
        <v>9081</v>
      </c>
      <c r="AP42" s="17" t="s">
        <v>55</v>
      </c>
      <c r="AQ42" s="32">
        <v>298011</v>
      </c>
      <c r="AR42" s="6"/>
    </row>
    <row r="43" spans="1:44" ht="15" customHeight="1" x14ac:dyDescent="0.25">
      <c r="A43" t="s">
        <v>51</v>
      </c>
      <c r="B43" s="185" t="s">
        <v>70</v>
      </c>
      <c r="C43" s="13">
        <v>4</v>
      </c>
      <c r="D43" s="14">
        <v>440959</v>
      </c>
      <c r="E43" s="15">
        <v>2490</v>
      </c>
      <c r="F43" s="16">
        <v>24956</v>
      </c>
      <c r="G43" s="16">
        <v>26331</v>
      </c>
      <c r="H43" s="16">
        <v>8284</v>
      </c>
      <c r="I43" s="16">
        <v>10145</v>
      </c>
      <c r="J43" s="16">
        <v>66</v>
      </c>
      <c r="K43" s="16">
        <v>4743</v>
      </c>
      <c r="L43" s="16">
        <v>14505</v>
      </c>
      <c r="M43" s="16">
        <v>9751</v>
      </c>
      <c r="N43" s="16">
        <v>50838</v>
      </c>
      <c r="O43" s="16">
        <v>36996</v>
      </c>
      <c r="P43" s="16">
        <v>20036</v>
      </c>
      <c r="Q43" s="16">
        <v>8780</v>
      </c>
      <c r="R43" s="16">
        <v>2153</v>
      </c>
      <c r="S43" s="16">
        <v>751</v>
      </c>
      <c r="T43" s="16">
        <v>2403</v>
      </c>
      <c r="U43" s="16">
        <v>22263</v>
      </c>
      <c r="V43" s="16">
        <v>20599</v>
      </c>
      <c r="W43" s="16">
        <v>204</v>
      </c>
      <c r="X43" s="16">
        <v>29</v>
      </c>
      <c r="Y43" s="16">
        <v>436</v>
      </c>
      <c r="Z43" s="16">
        <v>1877</v>
      </c>
      <c r="AA43" s="16">
        <v>11633</v>
      </c>
      <c r="AB43" s="16">
        <v>1939</v>
      </c>
      <c r="AC43" s="16">
        <v>2091</v>
      </c>
      <c r="AD43" s="16">
        <v>6297</v>
      </c>
      <c r="AE43" s="16">
        <v>41311</v>
      </c>
      <c r="AF43" s="16">
        <v>196</v>
      </c>
      <c r="AG43" s="16">
        <v>749</v>
      </c>
      <c r="AH43" s="16">
        <v>8316</v>
      </c>
      <c r="AI43" s="16">
        <v>480</v>
      </c>
      <c r="AJ43" s="16">
        <v>23862</v>
      </c>
      <c r="AK43" s="16">
        <v>4939</v>
      </c>
      <c r="AL43" s="16">
        <v>704</v>
      </c>
      <c r="AM43" s="16">
        <v>2297</v>
      </c>
      <c r="AN43" s="16">
        <v>45296</v>
      </c>
      <c r="AO43" s="16">
        <v>22213</v>
      </c>
      <c r="AP43" s="19" t="s">
        <v>56</v>
      </c>
      <c r="AQ43" s="18">
        <v>424524</v>
      </c>
      <c r="AR43" s="6"/>
    </row>
    <row r="44" spans="1:44" ht="15" customHeight="1" x14ac:dyDescent="0.25">
      <c r="A44" t="s">
        <v>51</v>
      </c>
      <c r="B44" s="185" t="s">
        <v>70</v>
      </c>
      <c r="C44" s="13">
        <v>3</v>
      </c>
      <c r="D44" s="14">
        <v>559415</v>
      </c>
      <c r="E44" s="15">
        <v>3031</v>
      </c>
      <c r="F44" s="16">
        <v>39277</v>
      </c>
      <c r="G44" s="16">
        <v>26072</v>
      </c>
      <c r="H44" s="16">
        <v>9373</v>
      </c>
      <c r="I44" s="16">
        <v>19603</v>
      </c>
      <c r="J44" s="16">
        <v>242</v>
      </c>
      <c r="K44" s="16">
        <v>5437</v>
      </c>
      <c r="L44" s="16">
        <v>10135</v>
      </c>
      <c r="M44" s="16">
        <v>8320</v>
      </c>
      <c r="N44" s="16">
        <v>76981</v>
      </c>
      <c r="O44" s="16">
        <v>60464</v>
      </c>
      <c r="P44" s="16">
        <v>11978</v>
      </c>
      <c r="Q44" s="16">
        <v>15962</v>
      </c>
      <c r="R44" s="16">
        <v>3024</v>
      </c>
      <c r="S44" s="16">
        <v>937</v>
      </c>
      <c r="T44" s="16">
        <v>2266</v>
      </c>
      <c r="U44" s="16">
        <v>39164</v>
      </c>
      <c r="V44" s="16">
        <v>19433</v>
      </c>
      <c r="W44" s="16">
        <v>420</v>
      </c>
      <c r="X44" s="16">
        <v>103</v>
      </c>
      <c r="Y44" s="16">
        <v>716</v>
      </c>
      <c r="Z44" s="16">
        <v>2585</v>
      </c>
      <c r="AA44" s="16">
        <v>18110</v>
      </c>
      <c r="AB44" s="16">
        <v>4443</v>
      </c>
      <c r="AC44" s="16">
        <v>1264</v>
      </c>
      <c r="AD44" s="16">
        <v>4344</v>
      </c>
      <c r="AE44" s="16">
        <v>29391</v>
      </c>
      <c r="AF44" s="16">
        <v>461</v>
      </c>
      <c r="AG44" s="16">
        <v>3133</v>
      </c>
      <c r="AH44" s="16">
        <v>8513</v>
      </c>
      <c r="AI44" s="16">
        <v>487</v>
      </c>
      <c r="AJ44" s="16">
        <v>27464</v>
      </c>
      <c r="AK44" s="16">
        <v>4837</v>
      </c>
      <c r="AL44" s="16">
        <v>941</v>
      </c>
      <c r="AM44" s="16">
        <v>3112</v>
      </c>
      <c r="AN44" s="16">
        <v>56267</v>
      </c>
      <c r="AO44" s="16">
        <v>41125</v>
      </c>
      <c r="AP44" s="19" t="s">
        <v>57</v>
      </c>
      <c r="AQ44" s="18">
        <v>412988</v>
      </c>
      <c r="AR44" s="6"/>
    </row>
    <row r="45" spans="1:44" ht="15" customHeight="1" x14ac:dyDescent="0.25">
      <c r="A45" t="s">
        <v>51</v>
      </c>
      <c r="B45" s="185" t="s">
        <v>70</v>
      </c>
      <c r="C45" s="13">
        <v>2</v>
      </c>
      <c r="D45" s="14">
        <v>475711</v>
      </c>
      <c r="E45" s="15">
        <v>2588</v>
      </c>
      <c r="F45" s="16">
        <v>27279</v>
      </c>
      <c r="G45" s="16">
        <v>14197</v>
      </c>
      <c r="H45" s="16">
        <v>2987</v>
      </c>
      <c r="I45" s="16">
        <v>17645</v>
      </c>
      <c r="J45" s="16">
        <v>80</v>
      </c>
      <c r="K45" s="16">
        <v>2941</v>
      </c>
      <c r="L45" s="16">
        <v>10035</v>
      </c>
      <c r="M45" s="16">
        <v>4907</v>
      </c>
      <c r="N45" s="16">
        <v>75585</v>
      </c>
      <c r="O45" s="16">
        <v>55606</v>
      </c>
      <c r="P45" s="16">
        <v>19094</v>
      </c>
      <c r="Q45" s="16">
        <v>17752</v>
      </c>
      <c r="R45" s="16">
        <v>1712</v>
      </c>
      <c r="S45" s="16">
        <v>717</v>
      </c>
      <c r="T45" s="16">
        <v>2201</v>
      </c>
      <c r="U45" s="16">
        <v>33959</v>
      </c>
      <c r="V45" s="16">
        <v>17304</v>
      </c>
      <c r="W45" s="16">
        <v>304</v>
      </c>
      <c r="X45" s="16">
        <v>42</v>
      </c>
      <c r="Y45" s="16">
        <v>596</v>
      </c>
      <c r="Z45" s="16">
        <v>2542</v>
      </c>
      <c r="AA45" s="16">
        <v>24292</v>
      </c>
      <c r="AB45" s="16">
        <v>3636</v>
      </c>
      <c r="AC45" s="16">
        <v>1727</v>
      </c>
      <c r="AD45" s="16">
        <v>3013</v>
      </c>
      <c r="AE45" s="16">
        <v>20501</v>
      </c>
      <c r="AF45" s="16">
        <v>359</v>
      </c>
      <c r="AG45" s="16">
        <v>983</v>
      </c>
      <c r="AH45" s="16">
        <v>3523</v>
      </c>
      <c r="AI45" s="16">
        <v>182</v>
      </c>
      <c r="AJ45" s="16">
        <v>16208</v>
      </c>
      <c r="AK45" s="16">
        <v>1721</v>
      </c>
      <c r="AL45" s="16">
        <v>481</v>
      </c>
      <c r="AM45" s="16">
        <v>932</v>
      </c>
      <c r="AN45" s="16">
        <v>53639</v>
      </c>
      <c r="AO45" s="16">
        <v>34441</v>
      </c>
      <c r="AP45" s="19" t="s">
        <v>58</v>
      </c>
      <c r="AQ45" s="18">
        <v>718</v>
      </c>
      <c r="AR45" s="6"/>
    </row>
    <row r="46" spans="1:44" ht="15" customHeight="1" x14ac:dyDescent="0.25">
      <c r="A46" t="s">
        <v>51</v>
      </c>
      <c r="B46" s="185" t="s">
        <v>70</v>
      </c>
      <c r="C46" s="13">
        <v>1</v>
      </c>
      <c r="D46" s="14">
        <v>284043</v>
      </c>
      <c r="E46" s="15">
        <v>767</v>
      </c>
      <c r="F46" s="16">
        <v>5388</v>
      </c>
      <c r="G46" s="16">
        <v>35437</v>
      </c>
      <c r="H46" s="16">
        <v>5809</v>
      </c>
      <c r="I46" s="16">
        <v>12026</v>
      </c>
      <c r="J46" s="16">
        <v>125</v>
      </c>
      <c r="K46" s="16">
        <v>4767</v>
      </c>
      <c r="L46" s="16">
        <v>10460</v>
      </c>
      <c r="M46" s="16">
        <v>4910</v>
      </c>
      <c r="N46" s="16">
        <v>16999</v>
      </c>
      <c r="O46" s="16">
        <v>10660</v>
      </c>
      <c r="P46" s="16">
        <v>13352</v>
      </c>
      <c r="Q46" s="16">
        <v>4402</v>
      </c>
      <c r="R46" s="16">
        <v>331</v>
      </c>
      <c r="S46" s="16">
        <v>273</v>
      </c>
      <c r="T46" s="16">
        <v>1323</v>
      </c>
      <c r="U46" s="16">
        <v>23543</v>
      </c>
      <c r="V46" s="16">
        <v>18173</v>
      </c>
      <c r="W46" s="16">
        <v>119</v>
      </c>
      <c r="X46" s="16">
        <v>98</v>
      </c>
      <c r="Y46" s="16">
        <v>298</v>
      </c>
      <c r="Z46" s="16">
        <v>1056</v>
      </c>
      <c r="AA46" s="16">
        <v>15659</v>
      </c>
      <c r="AB46" s="16">
        <v>693</v>
      </c>
      <c r="AC46" s="16">
        <v>946</v>
      </c>
      <c r="AD46" s="16">
        <v>1691</v>
      </c>
      <c r="AE46" s="16">
        <v>22744</v>
      </c>
      <c r="AF46" s="16">
        <v>17</v>
      </c>
      <c r="AG46" s="16">
        <v>129</v>
      </c>
      <c r="AH46" s="16">
        <v>447</v>
      </c>
      <c r="AI46" s="16">
        <v>61</v>
      </c>
      <c r="AJ46" s="16">
        <v>17966</v>
      </c>
      <c r="AK46" s="16">
        <v>173</v>
      </c>
      <c r="AL46" s="16">
        <v>36</v>
      </c>
      <c r="AM46" s="16">
        <v>123</v>
      </c>
      <c r="AN46" s="16">
        <v>38506</v>
      </c>
      <c r="AO46" s="16">
        <v>14536</v>
      </c>
      <c r="AP46" s="19" t="s">
        <v>59</v>
      </c>
      <c r="AQ46" s="18">
        <v>15103</v>
      </c>
      <c r="AR46" s="6"/>
    </row>
    <row r="47" spans="1:44" ht="15" customHeight="1" x14ac:dyDescent="0.25">
      <c r="A47" t="s">
        <v>51</v>
      </c>
      <c r="B47" s="185" t="s">
        <v>70</v>
      </c>
      <c r="C47" s="13" t="s">
        <v>60</v>
      </c>
      <c r="D47" s="14">
        <v>2048363</v>
      </c>
      <c r="E47" s="15">
        <v>10050</v>
      </c>
      <c r="F47" s="16">
        <v>103919</v>
      </c>
      <c r="G47" s="16">
        <v>137198</v>
      </c>
      <c r="H47" s="16">
        <v>50245</v>
      </c>
      <c r="I47" s="16">
        <v>65098</v>
      </c>
      <c r="J47" s="16">
        <v>558</v>
      </c>
      <c r="K47" s="16">
        <v>22346</v>
      </c>
      <c r="L47" s="16">
        <v>54803</v>
      </c>
      <c r="M47" s="16">
        <v>32748</v>
      </c>
      <c r="N47" s="16">
        <v>248860</v>
      </c>
      <c r="O47" s="16">
        <v>177901</v>
      </c>
      <c r="P47" s="16">
        <v>71053</v>
      </c>
      <c r="Q47" s="16">
        <v>50768</v>
      </c>
      <c r="R47" s="16">
        <v>8437</v>
      </c>
      <c r="S47" s="16">
        <v>3223</v>
      </c>
      <c r="T47" s="16">
        <v>10468</v>
      </c>
      <c r="U47" s="16">
        <v>139440</v>
      </c>
      <c r="V47" s="16">
        <v>87655</v>
      </c>
      <c r="W47" s="16">
        <v>1276</v>
      </c>
      <c r="X47" s="16">
        <v>330</v>
      </c>
      <c r="Y47" s="16">
        <v>2281</v>
      </c>
      <c r="Z47" s="16">
        <v>9867</v>
      </c>
      <c r="AA47" s="16">
        <v>72957</v>
      </c>
      <c r="AB47" s="16">
        <v>11545</v>
      </c>
      <c r="AC47" s="16">
        <v>8697</v>
      </c>
      <c r="AD47" s="16">
        <v>21841</v>
      </c>
      <c r="AE47" s="16">
        <v>143897</v>
      </c>
      <c r="AF47" s="16">
        <v>1151</v>
      </c>
      <c r="AG47" s="16">
        <v>5347</v>
      </c>
      <c r="AH47" s="16">
        <v>25726</v>
      </c>
      <c r="AI47" s="16">
        <v>1403</v>
      </c>
      <c r="AJ47" s="16">
        <v>99318</v>
      </c>
      <c r="AK47" s="16">
        <v>13694</v>
      </c>
      <c r="AL47" s="16">
        <v>2457</v>
      </c>
      <c r="AM47" s="16">
        <v>7780</v>
      </c>
      <c r="AN47" s="16">
        <v>222630</v>
      </c>
      <c r="AO47" s="16">
        <v>121396</v>
      </c>
      <c r="AP47" s="19" t="s">
        <v>61</v>
      </c>
      <c r="AQ47" s="18">
        <v>1151344</v>
      </c>
      <c r="AR47" s="6"/>
    </row>
    <row r="48" spans="1:44" s="20" customFormat="1" ht="15" customHeight="1" x14ac:dyDescent="0.25">
      <c r="A48" s="20" t="s">
        <v>51</v>
      </c>
      <c r="B48" s="21" t="s">
        <v>62</v>
      </c>
      <c r="C48" s="22" t="s">
        <v>63</v>
      </c>
      <c r="D48" s="23">
        <v>2.99</v>
      </c>
      <c r="E48" s="24">
        <v>3.07</v>
      </c>
      <c r="F48" s="25">
        <v>3.01</v>
      </c>
      <c r="G48" s="25">
        <v>3.08</v>
      </c>
      <c r="H48" s="25">
        <v>3.82</v>
      </c>
      <c r="I48" s="25">
        <v>2.69</v>
      </c>
      <c r="J48" s="25">
        <v>2.69</v>
      </c>
      <c r="K48" s="25">
        <v>3.05</v>
      </c>
      <c r="L48" s="25">
        <v>3.05</v>
      </c>
      <c r="M48" s="25">
        <v>3.14</v>
      </c>
      <c r="N48" s="25">
        <v>2.99</v>
      </c>
      <c r="O48" s="25">
        <v>2.93</v>
      </c>
      <c r="P48" s="25">
        <v>2.82</v>
      </c>
      <c r="Q48" s="25">
        <v>2.8</v>
      </c>
      <c r="R48" s="25">
        <v>3.26</v>
      </c>
      <c r="S48" s="25">
        <v>3.18</v>
      </c>
      <c r="T48" s="25">
        <v>3.2</v>
      </c>
      <c r="U48" s="25">
        <v>2.87</v>
      </c>
      <c r="V48" s="25">
        <v>2.9</v>
      </c>
      <c r="W48" s="25">
        <v>3.09</v>
      </c>
      <c r="X48" s="25">
        <v>2.72</v>
      </c>
      <c r="Y48" s="25">
        <v>2.87</v>
      </c>
      <c r="Z48" s="25">
        <v>3.08</v>
      </c>
      <c r="AA48" s="25">
        <v>2.4900000000000002</v>
      </c>
      <c r="AB48" s="25">
        <v>2.88</v>
      </c>
      <c r="AC48" s="25">
        <v>3.44</v>
      </c>
      <c r="AD48" s="25">
        <v>3.59</v>
      </c>
      <c r="AE48" s="25">
        <v>3.24</v>
      </c>
      <c r="AF48" s="25">
        <v>3.03</v>
      </c>
      <c r="AG48" s="25">
        <v>3.04</v>
      </c>
      <c r="AH48" s="25">
        <v>3.53</v>
      </c>
      <c r="AI48" s="25">
        <v>3.4</v>
      </c>
      <c r="AJ48" s="25">
        <v>2.99</v>
      </c>
      <c r="AK48" s="25">
        <v>3.51</v>
      </c>
      <c r="AL48" s="25">
        <v>3.3</v>
      </c>
      <c r="AM48" s="25">
        <v>3.48</v>
      </c>
      <c r="AN48" s="25">
        <v>2.88</v>
      </c>
      <c r="AO48" s="25">
        <v>2.81</v>
      </c>
      <c r="AP48" s="19" t="s">
        <v>64</v>
      </c>
      <c r="AQ48" s="26" t="s">
        <v>65</v>
      </c>
      <c r="AR48" s="27"/>
    </row>
    <row r="49" spans="1:44" ht="15" customHeight="1" x14ac:dyDescent="0.25">
      <c r="A49" t="s">
        <v>51</v>
      </c>
      <c r="B49" s="28" t="s">
        <v>71</v>
      </c>
      <c r="C49" s="29">
        <v>5</v>
      </c>
      <c r="D49" s="14">
        <v>21780</v>
      </c>
      <c r="E49" s="30">
        <v>128</v>
      </c>
      <c r="F49" s="31">
        <v>601</v>
      </c>
      <c r="G49" s="31">
        <v>2383</v>
      </c>
      <c r="H49" s="31">
        <v>1874</v>
      </c>
      <c r="I49" s="31">
        <v>494</v>
      </c>
      <c r="J49" s="31">
        <v>61</v>
      </c>
      <c r="K49" s="31">
        <v>432</v>
      </c>
      <c r="L49" s="31">
        <v>652</v>
      </c>
      <c r="M49" s="31">
        <v>343</v>
      </c>
      <c r="N49" s="31">
        <v>2200</v>
      </c>
      <c r="O49" s="31">
        <v>1135</v>
      </c>
      <c r="P49" s="31">
        <v>470</v>
      </c>
      <c r="Q49" s="31">
        <v>278</v>
      </c>
      <c r="R49" s="31">
        <v>114</v>
      </c>
      <c r="S49" s="31">
        <v>42</v>
      </c>
      <c r="T49" s="31">
        <v>166</v>
      </c>
      <c r="U49" s="31">
        <v>1366</v>
      </c>
      <c r="V49" s="31">
        <v>940</v>
      </c>
      <c r="W49" s="31">
        <v>9</v>
      </c>
      <c r="X49" s="31">
        <v>185</v>
      </c>
      <c r="Y49" s="31">
        <v>18</v>
      </c>
      <c r="Z49" s="31">
        <v>133</v>
      </c>
      <c r="AA49" s="31">
        <v>230</v>
      </c>
      <c r="AB49" s="31">
        <v>77</v>
      </c>
      <c r="AC49" s="31">
        <v>211</v>
      </c>
      <c r="AD49" s="31">
        <v>495</v>
      </c>
      <c r="AE49" s="31">
        <v>2061</v>
      </c>
      <c r="AF49" s="31">
        <v>11</v>
      </c>
      <c r="AG49" s="31">
        <v>22</v>
      </c>
      <c r="AH49" s="31">
        <v>358</v>
      </c>
      <c r="AI49" s="31">
        <v>19</v>
      </c>
      <c r="AJ49" s="31">
        <v>992</v>
      </c>
      <c r="AK49" s="31">
        <v>175</v>
      </c>
      <c r="AL49" s="31">
        <v>30</v>
      </c>
      <c r="AM49" s="31">
        <v>102</v>
      </c>
      <c r="AN49" s="31">
        <v>2193</v>
      </c>
      <c r="AO49" s="31">
        <v>780</v>
      </c>
      <c r="AP49" s="17" t="s">
        <v>55</v>
      </c>
      <c r="AQ49" s="32">
        <v>28222</v>
      </c>
      <c r="AR49" s="6"/>
    </row>
    <row r="50" spans="1:44" ht="15" customHeight="1" x14ac:dyDescent="0.25">
      <c r="A50" t="s">
        <v>51</v>
      </c>
      <c r="B50" s="185" t="s">
        <v>71</v>
      </c>
      <c r="C50" s="13">
        <v>4</v>
      </c>
      <c r="D50" s="14">
        <v>31565</v>
      </c>
      <c r="E50" s="15">
        <v>214</v>
      </c>
      <c r="F50" s="16">
        <v>1793</v>
      </c>
      <c r="G50" s="16">
        <v>1695</v>
      </c>
      <c r="H50" s="16">
        <v>617</v>
      </c>
      <c r="I50" s="16">
        <v>766</v>
      </c>
      <c r="J50" s="16">
        <v>42</v>
      </c>
      <c r="K50" s="16">
        <v>437</v>
      </c>
      <c r="L50" s="16">
        <v>967</v>
      </c>
      <c r="M50" s="16">
        <v>623</v>
      </c>
      <c r="N50" s="16">
        <v>3787</v>
      </c>
      <c r="O50" s="16">
        <v>2531</v>
      </c>
      <c r="P50" s="16">
        <v>1310</v>
      </c>
      <c r="Q50" s="16">
        <v>650</v>
      </c>
      <c r="R50" s="16">
        <v>160</v>
      </c>
      <c r="S50" s="16">
        <v>40</v>
      </c>
      <c r="T50" s="16">
        <v>155</v>
      </c>
      <c r="U50" s="16">
        <v>1549</v>
      </c>
      <c r="V50" s="16">
        <v>1581</v>
      </c>
      <c r="W50" s="16">
        <v>12</v>
      </c>
      <c r="X50" s="16">
        <v>18</v>
      </c>
      <c r="Y50" s="16">
        <v>31</v>
      </c>
      <c r="Z50" s="16">
        <v>138</v>
      </c>
      <c r="AA50" s="16">
        <v>779</v>
      </c>
      <c r="AB50" s="16">
        <v>120</v>
      </c>
      <c r="AC50" s="16">
        <v>177</v>
      </c>
      <c r="AD50" s="16">
        <v>465</v>
      </c>
      <c r="AE50" s="16">
        <v>2870</v>
      </c>
      <c r="AF50" s="16">
        <v>19</v>
      </c>
      <c r="AG50" s="16">
        <v>59</v>
      </c>
      <c r="AH50" s="16">
        <v>597</v>
      </c>
      <c r="AI50" s="16">
        <v>49</v>
      </c>
      <c r="AJ50" s="16">
        <v>1501</v>
      </c>
      <c r="AK50" s="16">
        <v>377</v>
      </c>
      <c r="AL50" s="16">
        <v>48</v>
      </c>
      <c r="AM50" s="16">
        <v>172</v>
      </c>
      <c r="AN50" s="16">
        <v>3275</v>
      </c>
      <c r="AO50" s="16">
        <v>1941</v>
      </c>
      <c r="AP50" s="19" t="s">
        <v>56</v>
      </c>
      <c r="AQ50" s="18">
        <v>34847</v>
      </c>
      <c r="AR50" s="6"/>
    </row>
    <row r="51" spans="1:44" ht="15" customHeight="1" x14ac:dyDescent="0.25">
      <c r="A51" t="s">
        <v>51</v>
      </c>
      <c r="B51" s="185" t="s">
        <v>71</v>
      </c>
      <c r="C51" s="13">
        <v>3</v>
      </c>
      <c r="D51" s="14">
        <v>41628</v>
      </c>
      <c r="E51" s="15">
        <v>263</v>
      </c>
      <c r="F51" s="16">
        <v>3006</v>
      </c>
      <c r="G51" s="16">
        <v>1626</v>
      </c>
      <c r="H51" s="16">
        <v>727</v>
      </c>
      <c r="I51" s="16">
        <v>1357</v>
      </c>
      <c r="J51" s="16">
        <v>74</v>
      </c>
      <c r="K51" s="16">
        <v>464</v>
      </c>
      <c r="L51" s="16">
        <v>686</v>
      </c>
      <c r="M51" s="16">
        <v>510</v>
      </c>
      <c r="N51" s="16">
        <v>6001</v>
      </c>
      <c r="O51" s="16">
        <v>4267</v>
      </c>
      <c r="P51" s="16">
        <v>820</v>
      </c>
      <c r="Q51" s="16">
        <v>1256</v>
      </c>
      <c r="R51" s="16">
        <v>241</v>
      </c>
      <c r="S51" s="16">
        <v>35</v>
      </c>
      <c r="T51" s="16">
        <v>170</v>
      </c>
      <c r="U51" s="16">
        <v>2745</v>
      </c>
      <c r="V51" s="16">
        <v>1572</v>
      </c>
      <c r="W51" s="16">
        <v>13</v>
      </c>
      <c r="X51" s="16">
        <v>57</v>
      </c>
      <c r="Y51" s="16">
        <v>47</v>
      </c>
      <c r="Z51" s="16">
        <v>181</v>
      </c>
      <c r="AA51" s="16">
        <v>1188</v>
      </c>
      <c r="AB51" s="16">
        <v>281</v>
      </c>
      <c r="AC51" s="16">
        <v>103</v>
      </c>
      <c r="AD51" s="16">
        <v>325</v>
      </c>
      <c r="AE51" s="16">
        <v>2173</v>
      </c>
      <c r="AF51" s="16">
        <v>27</v>
      </c>
      <c r="AG51" s="16">
        <v>234</v>
      </c>
      <c r="AH51" s="16">
        <v>605</v>
      </c>
      <c r="AI51" s="16">
        <v>46</v>
      </c>
      <c r="AJ51" s="16">
        <v>1778</v>
      </c>
      <c r="AK51" s="16">
        <v>419</v>
      </c>
      <c r="AL51" s="16">
        <v>72</v>
      </c>
      <c r="AM51" s="16">
        <v>276</v>
      </c>
      <c r="AN51" s="16">
        <v>4335</v>
      </c>
      <c r="AO51" s="16">
        <v>3648</v>
      </c>
      <c r="AP51" s="19" t="s">
        <v>57</v>
      </c>
      <c r="AQ51" s="18">
        <v>30044</v>
      </c>
      <c r="AR51" s="6"/>
    </row>
    <row r="52" spans="1:44" ht="15" customHeight="1" x14ac:dyDescent="0.25">
      <c r="A52" t="s">
        <v>51</v>
      </c>
      <c r="B52" s="185" t="s">
        <v>71</v>
      </c>
      <c r="C52" s="13">
        <v>2</v>
      </c>
      <c r="D52" s="14">
        <v>40966</v>
      </c>
      <c r="E52" s="15">
        <v>233</v>
      </c>
      <c r="F52" s="16">
        <v>2518</v>
      </c>
      <c r="G52" s="16">
        <v>967</v>
      </c>
      <c r="H52" s="16">
        <v>240</v>
      </c>
      <c r="I52" s="16">
        <v>1354</v>
      </c>
      <c r="J52" s="16">
        <v>14</v>
      </c>
      <c r="K52" s="16">
        <v>244</v>
      </c>
      <c r="L52" s="16">
        <v>762</v>
      </c>
      <c r="M52" s="16">
        <v>328</v>
      </c>
      <c r="N52" s="16">
        <v>7177</v>
      </c>
      <c r="O52" s="16">
        <v>5010</v>
      </c>
      <c r="P52" s="16">
        <v>1502</v>
      </c>
      <c r="Q52" s="16">
        <v>1525</v>
      </c>
      <c r="R52" s="16">
        <v>131</v>
      </c>
      <c r="S52" s="16">
        <v>28</v>
      </c>
      <c r="T52" s="16">
        <v>196</v>
      </c>
      <c r="U52" s="16">
        <v>2740</v>
      </c>
      <c r="V52" s="16">
        <v>1554</v>
      </c>
      <c r="W52" s="16">
        <v>17</v>
      </c>
      <c r="X52" s="16">
        <v>15</v>
      </c>
      <c r="Y52" s="16">
        <v>40</v>
      </c>
      <c r="Z52" s="16">
        <v>218</v>
      </c>
      <c r="AA52" s="16">
        <v>1832</v>
      </c>
      <c r="AB52" s="16">
        <v>238</v>
      </c>
      <c r="AC52" s="16">
        <v>123</v>
      </c>
      <c r="AD52" s="16">
        <v>222</v>
      </c>
      <c r="AE52" s="16">
        <v>1602</v>
      </c>
      <c r="AF52" s="16">
        <v>37</v>
      </c>
      <c r="AG52" s="16">
        <v>103</v>
      </c>
      <c r="AH52" s="16">
        <v>272</v>
      </c>
      <c r="AI52" s="16">
        <v>17</v>
      </c>
      <c r="AJ52" s="16">
        <v>1106</v>
      </c>
      <c r="AK52" s="16">
        <v>195</v>
      </c>
      <c r="AL52" s="16">
        <v>49</v>
      </c>
      <c r="AM52" s="16">
        <v>107</v>
      </c>
      <c r="AN52" s="16">
        <v>4627</v>
      </c>
      <c r="AO52" s="16">
        <v>3623</v>
      </c>
      <c r="AP52" s="19" t="s">
        <v>58</v>
      </c>
      <c r="AQ52" s="18">
        <v>92</v>
      </c>
      <c r="AR52" s="6"/>
    </row>
    <row r="53" spans="1:44" ht="15" customHeight="1" x14ac:dyDescent="0.25">
      <c r="A53" t="s">
        <v>51</v>
      </c>
      <c r="B53" s="185" t="s">
        <v>71</v>
      </c>
      <c r="C53" s="13">
        <v>1</v>
      </c>
      <c r="D53" s="14">
        <v>31408</v>
      </c>
      <c r="E53" s="15">
        <v>75</v>
      </c>
      <c r="F53" s="16">
        <v>675</v>
      </c>
      <c r="G53" s="16">
        <v>3120</v>
      </c>
      <c r="H53" s="16">
        <v>540</v>
      </c>
      <c r="I53" s="16">
        <v>1202</v>
      </c>
      <c r="J53" s="16">
        <v>22</v>
      </c>
      <c r="K53" s="16">
        <v>447</v>
      </c>
      <c r="L53" s="16">
        <v>1025</v>
      </c>
      <c r="M53" s="16">
        <v>428</v>
      </c>
      <c r="N53" s="16">
        <v>2443</v>
      </c>
      <c r="O53" s="16">
        <v>1514</v>
      </c>
      <c r="P53" s="16">
        <v>1512</v>
      </c>
      <c r="Q53" s="16">
        <v>520</v>
      </c>
      <c r="R53" s="16">
        <v>37</v>
      </c>
      <c r="S53" s="16">
        <v>16</v>
      </c>
      <c r="T53" s="16">
        <v>137</v>
      </c>
      <c r="U53" s="16">
        <v>2537</v>
      </c>
      <c r="V53" s="16">
        <v>2301</v>
      </c>
      <c r="W53" s="16">
        <v>7</v>
      </c>
      <c r="X53" s="16">
        <v>31</v>
      </c>
      <c r="Y53" s="16">
        <v>21</v>
      </c>
      <c r="Z53" s="16">
        <v>110</v>
      </c>
      <c r="AA53" s="16">
        <v>1603</v>
      </c>
      <c r="AB53" s="16">
        <v>62</v>
      </c>
      <c r="AC53" s="16">
        <v>71</v>
      </c>
      <c r="AD53" s="16">
        <v>138</v>
      </c>
      <c r="AE53" s="16">
        <v>2386</v>
      </c>
      <c r="AF53" s="16">
        <v>4</v>
      </c>
      <c r="AG53" s="16">
        <v>18</v>
      </c>
      <c r="AH53" s="16">
        <v>52</v>
      </c>
      <c r="AI53" s="16">
        <v>7</v>
      </c>
      <c r="AJ53" s="16">
        <v>1766</v>
      </c>
      <c r="AK53" s="16">
        <v>15</v>
      </c>
      <c r="AL53" s="16">
        <v>4</v>
      </c>
      <c r="AM53" s="16">
        <v>23</v>
      </c>
      <c r="AN53" s="16">
        <v>4358</v>
      </c>
      <c r="AO53" s="16">
        <v>2181</v>
      </c>
      <c r="AP53" s="19" t="s">
        <v>59</v>
      </c>
      <c r="AQ53" s="18">
        <v>1346</v>
      </c>
      <c r="AR53" s="6"/>
    </row>
    <row r="54" spans="1:44" ht="15" customHeight="1" x14ac:dyDescent="0.25">
      <c r="A54" t="s">
        <v>51</v>
      </c>
      <c r="B54" s="185" t="s">
        <v>71</v>
      </c>
      <c r="C54" s="13" t="s">
        <v>60</v>
      </c>
      <c r="D54" s="14">
        <v>167347</v>
      </c>
      <c r="E54" s="15">
        <v>913</v>
      </c>
      <c r="F54" s="16">
        <v>8593</v>
      </c>
      <c r="G54" s="16">
        <v>9791</v>
      </c>
      <c r="H54" s="16">
        <v>3998</v>
      </c>
      <c r="I54" s="16">
        <v>5173</v>
      </c>
      <c r="J54" s="16">
        <v>213</v>
      </c>
      <c r="K54" s="16">
        <v>2024</v>
      </c>
      <c r="L54" s="16">
        <v>4092</v>
      </c>
      <c r="M54" s="16">
        <v>2232</v>
      </c>
      <c r="N54" s="16">
        <v>21608</v>
      </c>
      <c r="O54" s="16">
        <v>14457</v>
      </c>
      <c r="P54" s="16">
        <v>5614</v>
      </c>
      <c r="Q54" s="16">
        <v>4229</v>
      </c>
      <c r="R54" s="16">
        <v>683</v>
      </c>
      <c r="S54" s="16">
        <v>161</v>
      </c>
      <c r="T54" s="16">
        <v>824</v>
      </c>
      <c r="U54" s="16">
        <v>10937</v>
      </c>
      <c r="V54" s="16">
        <v>7948</v>
      </c>
      <c r="W54" s="16">
        <v>58</v>
      </c>
      <c r="X54" s="16">
        <v>306</v>
      </c>
      <c r="Y54" s="16">
        <v>157</v>
      </c>
      <c r="Z54" s="16">
        <v>780</v>
      </c>
      <c r="AA54" s="16">
        <v>5632</v>
      </c>
      <c r="AB54" s="16">
        <v>778</v>
      </c>
      <c r="AC54" s="16">
        <v>685</v>
      </c>
      <c r="AD54" s="16">
        <v>1645</v>
      </c>
      <c r="AE54" s="16">
        <v>11092</v>
      </c>
      <c r="AF54" s="16">
        <v>98</v>
      </c>
      <c r="AG54" s="16">
        <v>436</v>
      </c>
      <c r="AH54" s="16">
        <v>1884</v>
      </c>
      <c r="AI54" s="16">
        <v>138</v>
      </c>
      <c r="AJ54" s="16">
        <v>7143</v>
      </c>
      <c r="AK54" s="16">
        <v>1181</v>
      </c>
      <c r="AL54" s="16">
        <v>203</v>
      </c>
      <c r="AM54" s="16">
        <v>680</v>
      </c>
      <c r="AN54" s="16">
        <v>18788</v>
      </c>
      <c r="AO54" s="16">
        <v>12173</v>
      </c>
      <c r="AP54" s="19" t="s">
        <v>61</v>
      </c>
      <c r="AQ54" s="18">
        <v>94551</v>
      </c>
      <c r="AR54" s="6"/>
    </row>
    <row r="55" spans="1:44" s="20" customFormat="1" ht="15" customHeight="1" x14ac:dyDescent="0.25">
      <c r="A55" s="20" t="s">
        <v>51</v>
      </c>
      <c r="B55" s="21" t="s">
        <v>62</v>
      </c>
      <c r="C55" s="22" t="s">
        <v>63</v>
      </c>
      <c r="D55" s="23">
        <v>2.83</v>
      </c>
      <c r="E55" s="24">
        <v>3.1</v>
      </c>
      <c r="F55" s="25">
        <v>2.9</v>
      </c>
      <c r="G55" s="25">
        <v>2.92</v>
      </c>
      <c r="H55" s="25">
        <v>3.76</v>
      </c>
      <c r="I55" s="25">
        <v>2.61</v>
      </c>
      <c r="J55" s="25">
        <v>3.5</v>
      </c>
      <c r="K55" s="25">
        <v>3.08</v>
      </c>
      <c r="L55" s="25">
        <v>2.87</v>
      </c>
      <c r="M55" s="25">
        <v>3.06</v>
      </c>
      <c r="N55" s="25">
        <v>2.82</v>
      </c>
      <c r="O55" s="25">
        <v>2.78</v>
      </c>
      <c r="P55" s="25">
        <v>2.59</v>
      </c>
      <c r="Q55" s="25">
        <v>2.68</v>
      </c>
      <c r="R55" s="25">
        <v>3.27</v>
      </c>
      <c r="S55" s="25">
        <v>3.4</v>
      </c>
      <c r="T55" s="25">
        <v>3.02</v>
      </c>
      <c r="U55" s="25">
        <v>2.68</v>
      </c>
      <c r="V55" s="25">
        <v>2.66</v>
      </c>
      <c r="W55" s="25">
        <v>2.98</v>
      </c>
      <c r="X55" s="25">
        <v>4.0199999999999996</v>
      </c>
      <c r="Y55" s="25">
        <v>2.9</v>
      </c>
      <c r="Z55" s="25">
        <v>2.96</v>
      </c>
      <c r="AA55" s="25">
        <v>2.33</v>
      </c>
      <c r="AB55" s="25">
        <v>2.89</v>
      </c>
      <c r="AC55" s="25">
        <v>3.49</v>
      </c>
      <c r="AD55" s="25">
        <v>3.58</v>
      </c>
      <c r="AE55" s="25">
        <v>3.06</v>
      </c>
      <c r="AF55" s="25">
        <v>2.96</v>
      </c>
      <c r="AG55" s="25">
        <v>2.92</v>
      </c>
      <c r="AH55" s="25">
        <v>3.5</v>
      </c>
      <c r="AI55" s="25">
        <v>3.41</v>
      </c>
      <c r="AJ55" s="25">
        <v>2.84</v>
      </c>
      <c r="AK55" s="25">
        <v>3.43</v>
      </c>
      <c r="AL55" s="25">
        <v>3.25</v>
      </c>
      <c r="AM55" s="25">
        <v>3.33</v>
      </c>
      <c r="AN55" s="25">
        <v>2.7</v>
      </c>
      <c r="AO55" s="25">
        <v>2.63</v>
      </c>
      <c r="AP55" s="19" t="s">
        <v>64</v>
      </c>
      <c r="AQ55" s="26" t="s">
        <v>65</v>
      </c>
      <c r="AR55" s="27"/>
    </row>
    <row r="56" spans="1:44" ht="15" customHeight="1" x14ac:dyDescent="0.25">
      <c r="A56" t="s">
        <v>51</v>
      </c>
      <c r="B56" s="28" t="s">
        <v>72</v>
      </c>
      <c r="C56" s="29">
        <v>5</v>
      </c>
      <c r="D56" s="14">
        <v>800</v>
      </c>
      <c r="E56" s="30">
        <v>4</v>
      </c>
      <c r="F56" s="31">
        <v>14</v>
      </c>
      <c r="G56" s="31">
        <v>85</v>
      </c>
      <c r="H56" s="31">
        <v>97</v>
      </c>
      <c r="I56" s="31">
        <v>15</v>
      </c>
      <c r="J56" s="31">
        <v>1</v>
      </c>
      <c r="K56" s="31">
        <v>7</v>
      </c>
      <c r="L56" s="31">
        <v>30</v>
      </c>
      <c r="M56" s="31">
        <v>21</v>
      </c>
      <c r="N56" s="31">
        <v>56</v>
      </c>
      <c r="O56" s="31">
        <v>83</v>
      </c>
      <c r="P56" s="31">
        <v>29</v>
      </c>
      <c r="Q56" s="31">
        <v>6</v>
      </c>
      <c r="R56" s="31">
        <v>5</v>
      </c>
      <c r="S56" s="31">
        <v>2</v>
      </c>
      <c r="T56" s="31">
        <v>11</v>
      </c>
      <c r="U56" s="31">
        <v>62</v>
      </c>
      <c r="V56" s="31">
        <v>10</v>
      </c>
      <c r="W56" s="31" t="s">
        <v>53</v>
      </c>
      <c r="X56" s="31" t="s">
        <v>54</v>
      </c>
      <c r="Y56" s="31" t="s">
        <v>53</v>
      </c>
      <c r="Z56" s="31">
        <v>4</v>
      </c>
      <c r="AA56" s="31">
        <v>7</v>
      </c>
      <c r="AB56" s="31">
        <v>2</v>
      </c>
      <c r="AC56" s="31">
        <v>16</v>
      </c>
      <c r="AD56" s="31">
        <v>28</v>
      </c>
      <c r="AE56" s="31">
        <v>86</v>
      </c>
      <c r="AF56" s="31">
        <v>1</v>
      </c>
      <c r="AG56" s="31">
        <v>1</v>
      </c>
      <c r="AH56" s="31">
        <v>22</v>
      </c>
      <c r="AI56" s="31">
        <v>3</v>
      </c>
      <c r="AJ56" s="31">
        <v>34</v>
      </c>
      <c r="AK56" s="31">
        <v>9</v>
      </c>
      <c r="AL56" s="31">
        <v>1</v>
      </c>
      <c r="AM56" s="31">
        <v>4</v>
      </c>
      <c r="AN56" s="31">
        <v>39</v>
      </c>
      <c r="AO56" s="31">
        <v>5</v>
      </c>
      <c r="AP56" s="17" t="s">
        <v>55</v>
      </c>
      <c r="AQ56" s="32">
        <v>116</v>
      </c>
      <c r="AR56" s="6"/>
    </row>
    <row r="57" spans="1:44" ht="15" customHeight="1" x14ac:dyDescent="0.25">
      <c r="A57" t="s">
        <v>51</v>
      </c>
      <c r="B57" s="185" t="s">
        <v>72</v>
      </c>
      <c r="C57" s="13">
        <v>4</v>
      </c>
      <c r="D57" s="14">
        <v>960</v>
      </c>
      <c r="E57" s="15">
        <v>5</v>
      </c>
      <c r="F57" s="16">
        <v>51</v>
      </c>
      <c r="G57" s="16">
        <v>53</v>
      </c>
      <c r="H57" s="16">
        <v>27</v>
      </c>
      <c r="I57" s="16">
        <v>19</v>
      </c>
      <c r="J57" s="16">
        <v>2</v>
      </c>
      <c r="K57" s="16">
        <v>19</v>
      </c>
      <c r="L57" s="16">
        <v>54</v>
      </c>
      <c r="M57" s="16">
        <v>26</v>
      </c>
      <c r="N57" s="16">
        <v>54</v>
      </c>
      <c r="O57" s="16">
        <v>134</v>
      </c>
      <c r="P57" s="16">
        <v>62</v>
      </c>
      <c r="Q57" s="16">
        <v>13</v>
      </c>
      <c r="R57" s="16">
        <v>15</v>
      </c>
      <c r="S57" s="16">
        <v>2</v>
      </c>
      <c r="T57" s="16">
        <v>6</v>
      </c>
      <c r="U57" s="16">
        <v>49</v>
      </c>
      <c r="V57" s="16">
        <v>10</v>
      </c>
      <c r="W57" s="16" t="s">
        <v>53</v>
      </c>
      <c r="X57" s="16" t="s">
        <v>54</v>
      </c>
      <c r="Y57" s="16">
        <v>3</v>
      </c>
      <c r="Z57" s="16">
        <v>3</v>
      </c>
      <c r="AA57" s="16">
        <v>26</v>
      </c>
      <c r="AB57" s="16">
        <v>2</v>
      </c>
      <c r="AC57" s="16">
        <v>16</v>
      </c>
      <c r="AD57" s="16">
        <v>28</v>
      </c>
      <c r="AE57" s="16">
        <v>82</v>
      </c>
      <c r="AF57" s="16">
        <v>2</v>
      </c>
      <c r="AG57" s="16">
        <v>3</v>
      </c>
      <c r="AH57" s="16">
        <v>31</v>
      </c>
      <c r="AI57" s="16">
        <v>5</v>
      </c>
      <c r="AJ57" s="16">
        <v>47</v>
      </c>
      <c r="AK57" s="16">
        <v>29</v>
      </c>
      <c r="AL57" s="16" t="s">
        <v>53</v>
      </c>
      <c r="AM57" s="16">
        <v>11</v>
      </c>
      <c r="AN57" s="16">
        <v>59</v>
      </c>
      <c r="AO57" s="16">
        <v>12</v>
      </c>
      <c r="AP57" s="19" t="s">
        <v>56</v>
      </c>
      <c r="AQ57" s="18">
        <v>413</v>
      </c>
      <c r="AR57" s="6"/>
    </row>
    <row r="58" spans="1:44" ht="15" customHeight="1" x14ac:dyDescent="0.25">
      <c r="A58" t="s">
        <v>51</v>
      </c>
      <c r="B58" s="185" t="s">
        <v>72</v>
      </c>
      <c r="C58" s="13">
        <v>3</v>
      </c>
      <c r="D58" s="14">
        <v>1117</v>
      </c>
      <c r="E58" s="15">
        <v>6</v>
      </c>
      <c r="F58" s="16">
        <v>63</v>
      </c>
      <c r="G58" s="16">
        <v>54</v>
      </c>
      <c r="H58" s="16">
        <v>40</v>
      </c>
      <c r="I58" s="16">
        <v>37</v>
      </c>
      <c r="J58" s="16">
        <v>6</v>
      </c>
      <c r="K58" s="16">
        <v>18</v>
      </c>
      <c r="L58" s="16">
        <v>34</v>
      </c>
      <c r="M58" s="16">
        <v>31</v>
      </c>
      <c r="N58" s="16">
        <v>80</v>
      </c>
      <c r="O58" s="16">
        <v>200</v>
      </c>
      <c r="P58" s="16">
        <v>33</v>
      </c>
      <c r="Q58" s="16">
        <v>22</v>
      </c>
      <c r="R58" s="16">
        <v>12</v>
      </c>
      <c r="S58" s="16">
        <v>1</v>
      </c>
      <c r="T58" s="16">
        <v>7</v>
      </c>
      <c r="U58" s="16">
        <v>104</v>
      </c>
      <c r="V58" s="16">
        <v>10</v>
      </c>
      <c r="W58" s="16" t="s">
        <v>53</v>
      </c>
      <c r="X58" s="16" t="s">
        <v>54</v>
      </c>
      <c r="Y58" s="16">
        <v>2</v>
      </c>
      <c r="Z58" s="16">
        <v>4</v>
      </c>
      <c r="AA58" s="16">
        <v>45</v>
      </c>
      <c r="AB58" s="16">
        <v>16</v>
      </c>
      <c r="AC58" s="16">
        <v>7</v>
      </c>
      <c r="AD58" s="16">
        <v>14</v>
      </c>
      <c r="AE58" s="16">
        <v>51</v>
      </c>
      <c r="AF58" s="16">
        <v>5</v>
      </c>
      <c r="AG58" s="16" t="s">
        <v>53</v>
      </c>
      <c r="AH58" s="16">
        <v>28</v>
      </c>
      <c r="AI58" s="16">
        <v>3</v>
      </c>
      <c r="AJ58" s="16">
        <v>61</v>
      </c>
      <c r="AK58" s="16">
        <v>22</v>
      </c>
      <c r="AL58" s="16">
        <v>3</v>
      </c>
      <c r="AM58" s="16">
        <v>13</v>
      </c>
      <c r="AN58" s="16">
        <v>60</v>
      </c>
      <c r="AO58" s="16">
        <v>24</v>
      </c>
      <c r="AP58" s="19" t="s">
        <v>57</v>
      </c>
      <c r="AQ58" s="18">
        <v>1190</v>
      </c>
      <c r="AR58" s="6"/>
    </row>
    <row r="59" spans="1:44" ht="15" customHeight="1" x14ac:dyDescent="0.25">
      <c r="A59" t="s">
        <v>51</v>
      </c>
      <c r="B59" s="185" t="s">
        <v>72</v>
      </c>
      <c r="C59" s="13">
        <v>2</v>
      </c>
      <c r="D59" s="14">
        <v>789</v>
      </c>
      <c r="E59" s="15">
        <v>7</v>
      </c>
      <c r="F59" s="16">
        <v>37</v>
      </c>
      <c r="G59" s="16">
        <v>33</v>
      </c>
      <c r="H59" s="16">
        <v>4</v>
      </c>
      <c r="I59" s="16">
        <v>26</v>
      </c>
      <c r="J59" s="16">
        <v>1</v>
      </c>
      <c r="K59" s="16">
        <v>7</v>
      </c>
      <c r="L59" s="16">
        <v>44</v>
      </c>
      <c r="M59" s="16">
        <v>14</v>
      </c>
      <c r="N59" s="16">
        <v>72</v>
      </c>
      <c r="O59" s="16">
        <v>149</v>
      </c>
      <c r="P59" s="16">
        <v>30</v>
      </c>
      <c r="Q59" s="16">
        <v>14</v>
      </c>
      <c r="R59" s="16">
        <v>8</v>
      </c>
      <c r="S59" s="16">
        <v>2</v>
      </c>
      <c r="T59" s="16">
        <v>8</v>
      </c>
      <c r="U59" s="16">
        <v>69</v>
      </c>
      <c r="V59" s="16">
        <v>2</v>
      </c>
      <c r="W59" s="16" t="s">
        <v>53</v>
      </c>
      <c r="X59" s="16" t="s">
        <v>54</v>
      </c>
      <c r="Y59" s="16" t="s">
        <v>53</v>
      </c>
      <c r="Z59" s="16">
        <v>10</v>
      </c>
      <c r="AA59" s="16">
        <v>49</v>
      </c>
      <c r="AB59" s="16">
        <v>7</v>
      </c>
      <c r="AC59" s="16">
        <v>9</v>
      </c>
      <c r="AD59" s="16">
        <v>14</v>
      </c>
      <c r="AE59" s="16">
        <v>41</v>
      </c>
      <c r="AF59" s="16">
        <v>3</v>
      </c>
      <c r="AG59" s="16">
        <v>3</v>
      </c>
      <c r="AH59" s="16">
        <v>11</v>
      </c>
      <c r="AI59" s="16">
        <v>2</v>
      </c>
      <c r="AJ59" s="16">
        <v>29</v>
      </c>
      <c r="AK59" s="16">
        <v>7</v>
      </c>
      <c r="AL59" s="16">
        <v>4</v>
      </c>
      <c r="AM59" s="16">
        <v>6</v>
      </c>
      <c r="AN59" s="16">
        <v>45</v>
      </c>
      <c r="AO59" s="16">
        <v>21</v>
      </c>
      <c r="AP59" s="19" t="s">
        <v>58</v>
      </c>
      <c r="AQ59" s="18">
        <v>1</v>
      </c>
      <c r="AR59" s="6"/>
    </row>
    <row r="60" spans="1:44" ht="15" customHeight="1" x14ac:dyDescent="0.25">
      <c r="A60" t="s">
        <v>51</v>
      </c>
      <c r="B60" s="185" t="s">
        <v>72</v>
      </c>
      <c r="C60" s="13">
        <v>1</v>
      </c>
      <c r="D60" s="14">
        <v>633</v>
      </c>
      <c r="E60" s="15">
        <v>1</v>
      </c>
      <c r="F60" s="16">
        <v>26</v>
      </c>
      <c r="G60" s="16">
        <v>77</v>
      </c>
      <c r="H60" s="16">
        <v>21</v>
      </c>
      <c r="I60" s="16">
        <v>16</v>
      </c>
      <c r="J60" s="16">
        <v>2</v>
      </c>
      <c r="K60" s="16">
        <v>13</v>
      </c>
      <c r="L60" s="16">
        <v>27</v>
      </c>
      <c r="M60" s="16">
        <v>17</v>
      </c>
      <c r="N60" s="16">
        <v>36</v>
      </c>
      <c r="O60" s="16">
        <v>57</v>
      </c>
      <c r="P60" s="16">
        <v>49</v>
      </c>
      <c r="Q60" s="16">
        <v>5</v>
      </c>
      <c r="R60" s="16" t="s">
        <v>53</v>
      </c>
      <c r="S60" s="16" t="s">
        <v>53</v>
      </c>
      <c r="T60" s="16">
        <v>4</v>
      </c>
      <c r="U60" s="16">
        <v>68</v>
      </c>
      <c r="V60" s="16">
        <v>13</v>
      </c>
      <c r="W60" s="16" t="s">
        <v>53</v>
      </c>
      <c r="X60" s="16" t="s">
        <v>54</v>
      </c>
      <c r="Y60" s="16">
        <v>3</v>
      </c>
      <c r="Z60" s="16">
        <v>1</v>
      </c>
      <c r="AA60" s="16">
        <v>27</v>
      </c>
      <c r="AB60" s="16">
        <v>3</v>
      </c>
      <c r="AC60" s="16">
        <v>2</v>
      </c>
      <c r="AD60" s="16">
        <v>5</v>
      </c>
      <c r="AE60" s="16">
        <v>40</v>
      </c>
      <c r="AF60" s="16" t="s">
        <v>53</v>
      </c>
      <c r="AG60" s="16" t="s">
        <v>53</v>
      </c>
      <c r="AH60" s="16" t="s">
        <v>53</v>
      </c>
      <c r="AI60" s="16">
        <v>1</v>
      </c>
      <c r="AJ60" s="16">
        <v>48</v>
      </c>
      <c r="AK60" s="16">
        <v>3</v>
      </c>
      <c r="AL60" s="16">
        <v>3</v>
      </c>
      <c r="AM60" s="16" t="s">
        <v>53</v>
      </c>
      <c r="AN60" s="16">
        <v>52</v>
      </c>
      <c r="AO60" s="16">
        <v>13</v>
      </c>
      <c r="AP60" s="19" t="s">
        <v>59</v>
      </c>
      <c r="AQ60" s="18">
        <v>57</v>
      </c>
      <c r="AR60" s="6"/>
    </row>
    <row r="61" spans="1:44" ht="15" customHeight="1" x14ac:dyDescent="0.25">
      <c r="A61" t="s">
        <v>51</v>
      </c>
      <c r="B61" s="185" t="s">
        <v>72</v>
      </c>
      <c r="C61" s="13" t="s">
        <v>60</v>
      </c>
      <c r="D61" s="14">
        <v>4299</v>
      </c>
      <c r="E61" s="15">
        <v>23</v>
      </c>
      <c r="F61" s="16">
        <v>191</v>
      </c>
      <c r="G61" s="16">
        <v>302</v>
      </c>
      <c r="H61" s="16">
        <v>189</v>
      </c>
      <c r="I61" s="16">
        <v>113</v>
      </c>
      <c r="J61" s="16">
        <v>12</v>
      </c>
      <c r="K61" s="16">
        <v>64</v>
      </c>
      <c r="L61" s="16">
        <v>189</v>
      </c>
      <c r="M61" s="16">
        <v>109</v>
      </c>
      <c r="N61" s="16">
        <v>298</v>
      </c>
      <c r="O61" s="16">
        <v>623</v>
      </c>
      <c r="P61" s="16">
        <v>203</v>
      </c>
      <c r="Q61" s="16">
        <v>60</v>
      </c>
      <c r="R61" s="16">
        <v>40</v>
      </c>
      <c r="S61" s="16">
        <v>7</v>
      </c>
      <c r="T61" s="16">
        <v>36</v>
      </c>
      <c r="U61" s="16">
        <v>352</v>
      </c>
      <c r="V61" s="16">
        <v>45</v>
      </c>
      <c r="W61" s="16" t="s">
        <v>53</v>
      </c>
      <c r="X61" s="16">
        <v>2</v>
      </c>
      <c r="Y61" s="16">
        <v>8</v>
      </c>
      <c r="Z61" s="16">
        <v>22</v>
      </c>
      <c r="AA61" s="16">
        <v>154</v>
      </c>
      <c r="AB61" s="16">
        <v>30</v>
      </c>
      <c r="AC61" s="16">
        <v>50</v>
      </c>
      <c r="AD61" s="16">
        <v>89</v>
      </c>
      <c r="AE61" s="16">
        <v>300</v>
      </c>
      <c r="AF61" s="16">
        <v>11</v>
      </c>
      <c r="AG61" s="16">
        <v>7</v>
      </c>
      <c r="AH61" s="16">
        <v>92</v>
      </c>
      <c r="AI61" s="16">
        <v>14</v>
      </c>
      <c r="AJ61" s="16">
        <v>219</v>
      </c>
      <c r="AK61" s="16">
        <v>70</v>
      </c>
      <c r="AL61" s="16">
        <v>11</v>
      </c>
      <c r="AM61" s="16">
        <v>34</v>
      </c>
      <c r="AN61" s="16">
        <v>255</v>
      </c>
      <c r="AO61" s="16">
        <v>75</v>
      </c>
      <c r="AP61" s="19" t="s">
        <v>61</v>
      </c>
      <c r="AQ61" s="18">
        <v>1777</v>
      </c>
      <c r="AR61" s="6"/>
    </row>
    <row r="62" spans="1:44" s="20" customFormat="1" ht="15" customHeight="1" x14ac:dyDescent="0.25">
      <c r="A62" s="20" t="s">
        <v>51</v>
      </c>
      <c r="B62" s="21" t="s">
        <v>62</v>
      </c>
      <c r="C62" s="22" t="s">
        <v>63</v>
      </c>
      <c r="D62" s="23">
        <v>3.12</v>
      </c>
      <c r="E62" s="24">
        <v>3.17</v>
      </c>
      <c r="F62" s="25">
        <v>2.95</v>
      </c>
      <c r="G62" s="25">
        <v>3.12</v>
      </c>
      <c r="H62" s="25">
        <v>3.93</v>
      </c>
      <c r="I62" s="25">
        <v>2.92</v>
      </c>
      <c r="J62" s="25">
        <v>2.92</v>
      </c>
      <c r="K62" s="25">
        <v>3</v>
      </c>
      <c r="L62" s="25">
        <v>3.08</v>
      </c>
      <c r="M62" s="25">
        <v>3.18</v>
      </c>
      <c r="N62" s="25">
        <v>3.07</v>
      </c>
      <c r="O62" s="25">
        <v>3.06</v>
      </c>
      <c r="P62" s="25">
        <v>2.96</v>
      </c>
      <c r="Q62" s="25">
        <v>3.02</v>
      </c>
      <c r="R62" s="25">
        <v>3.43</v>
      </c>
      <c r="S62" s="25">
        <v>3.57</v>
      </c>
      <c r="T62" s="25">
        <v>3.33</v>
      </c>
      <c r="U62" s="25">
        <v>2.91</v>
      </c>
      <c r="V62" s="25">
        <v>3.04</v>
      </c>
      <c r="W62" s="25" t="s">
        <v>53</v>
      </c>
      <c r="X62" s="25" t="s">
        <v>54</v>
      </c>
      <c r="Y62" s="25">
        <v>2.63</v>
      </c>
      <c r="Z62" s="25">
        <v>2.95</v>
      </c>
      <c r="AA62" s="25">
        <v>2.59</v>
      </c>
      <c r="AB62" s="25">
        <v>2.77</v>
      </c>
      <c r="AC62" s="25">
        <v>3.7</v>
      </c>
      <c r="AD62" s="25">
        <v>3.67</v>
      </c>
      <c r="AE62" s="25">
        <v>3.44</v>
      </c>
      <c r="AF62" s="25">
        <v>3.09</v>
      </c>
      <c r="AG62" s="25">
        <v>3.29</v>
      </c>
      <c r="AH62" s="25">
        <v>3.7</v>
      </c>
      <c r="AI62" s="25">
        <v>3.5</v>
      </c>
      <c r="AJ62" s="25">
        <v>2.95</v>
      </c>
      <c r="AK62" s="25">
        <v>3.49</v>
      </c>
      <c r="AL62" s="25">
        <v>2.27</v>
      </c>
      <c r="AM62" s="25">
        <v>3.38</v>
      </c>
      <c r="AN62" s="25">
        <v>2.95</v>
      </c>
      <c r="AO62" s="25">
        <v>2.67</v>
      </c>
      <c r="AP62" s="19" t="s">
        <v>64</v>
      </c>
      <c r="AQ62" s="26" t="s">
        <v>65</v>
      </c>
      <c r="AR62" s="27"/>
    </row>
    <row r="63" spans="1:44" ht="15" customHeight="1" x14ac:dyDescent="0.25">
      <c r="A63" t="s">
        <v>51</v>
      </c>
      <c r="B63" s="28" t="s">
        <v>73</v>
      </c>
      <c r="C63" s="29">
        <v>5</v>
      </c>
      <c r="D63" s="14">
        <v>5288</v>
      </c>
      <c r="E63" s="30">
        <v>19</v>
      </c>
      <c r="F63" s="31">
        <v>126</v>
      </c>
      <c r="G63" s="31">
        <v>527</v>
      </c>
      <c r="H63" s="31">
        <v>427</v>
      </c>
      <c r="I63" s="31">
        <v>140</v>
      </c>
      <c r="J63" s="31">
        <v>149</v>
      </c>
      <c r="K63" s="31">
        <v>144</v>
      </c>
      <c r="L63" s="31">
        <v>135</v>
      </c>
      <c r="M63" s="31">
        <v>79</v>
      </c>
      <c r="N63" s="31">
        <v>504</v>
      </c>
      <c r="O63" s="31">
        <v>140</v>
      </c>
      <c r="P63" s="31">
        <v>86</v>
      </c>
      <c r="Q63" s="31">
        <v>82</v>
      </c>
      <c r="R63" s="31">
        <v>44</v>
      </c>
      <c r="S63" s="31">
        <v>14</v>
      </c>
      <c r="T63" s="31">
        <v>33</v>
      </c>
      <c r="U63" s="31">
        <v>233</v>
      </c>
      <c r="V63" s="31">
        <v>208</v>
      </c>
      <c r="W63" s="31">
        <v>1</v>
      </c>
      <c r="X63" s="31">
        <v>24</v>
      </c>
      <c r="Y63" s="31">
        <v>3</v>
      </c>
      <c r="Z63" s="31">
        <v>55</v>
      </c>
      <c r="AA63" s="31">
        <v>83</v>
      </c>
      <c r="AB63" s="31">
        <v>22</v>
      </c>
      <c r="AC63" s="31">
        <v>53</v>
      </c>
      <c r="AD63" s="31">
        <v>111</v>
      </c>
      <c r="AE63" s="31">
        <v>389</v>
      </c>
      <c r="AF63" s="31">
        <v>3</v>
      </c>
      <c r="AG63" s="31">
        <v>10</v>
      </c>
      <c r="AH63" s="31">
        <v>347</v>
      </c>
      <c r="AI63" s="31">
        <v>1</v>
      </c>
      <c r="AJ63" s="31">
        <v>216</v>
      </c>
      <c r="AK63" s="31">
        <v>73</v>
      </c>
      <c r="AL63" s="31">
        <v>12</v>
      </c>
      <c r="AM63" s="31">
        <v>57</v>
      </c>
      <c r="AN63" s="31">
        <v>550</v>
      </c>
      <c r="AO63" s="31">
        <v>188</v>
      </c>
      <c r="AP63" s="17" t="s">
        <v>55</v>
      </c>
      <c r="AQ63" s="32">
        <v>8165</v>
      </c>
      <c r="AR63" s="6"/>
    </row>
    <row r="64" spans="1:44" ht="15" customHeight="1" x14ac:dyDescent="0.25">
      <c r="A64" t="s">
        <v>51</v>
      </c>
      <c r="B64" s="185" t="s">
        <v>73</v>
      </c>
      <c r="C64" s="13">
        <v>4</v>
      </c>
      <c r="D64" s="14">
        <v>7799</v>
      </c>
      <c r="E64" s="15">
        <v>58</v>
      </c>
      <c r="F64" s="16">
        <v>419</v>
      </c>
      <c r="G64" s="16">
        <v>347</v>
      </c>
      <c r="H64" s="16">
        <v>110</v>
      </c>
      <c r="I64" s="16">
        <v>220</v>
      </c>
      <c r="J64" s="16">
        <v>54</v>
      </c>
      <c r="K64" s="16">
        <v>138</v>
      </c>
      <c r="L64" s="16">
        <v>211</v>
      </c>
      <c r="M64" s="16">
        <v>144</v>
      </c>
      <c r="N64" s="16">
        <v>902</v>
      </c>
      <c r="O64" s="16">
        <v>387</v>
      </c>
      <c r="P64" s="16">
        <v>280</v>
      </c>
      <c r="Q64" s="16">
        <v>158</v>
      </c>
      <c r="R64" s="16">
        <v>54</v>
      </c>
      <c r="S64" s="16">
        <v>6</v>
      </c>
      <c r="T64" s="16">
        <v>40</v>
      </c>
      <c r="U64" s="16">
        <v>274</v>
      </c>
      <c r="V64" s="16">
        <v>384</v>
      </c>
      <c r="W64" s="16">
        <v>3</v>
      </c>
      <c r="X64" s="16">
        <v>3</v>
      </c>
      <c r="Y64" s="16">
        <v>4</v>
      </c>
      <c r="Z64" s="16">
        <v>45</v>
      </c>
      <c r="AA64" s="16">
        <v>191</v>
      </c>
      <c r="AB64" s="16">
        <v>28</v>
      </c>
      <c r="AC64" s="16">
        <v>30</v>
      </c>
      <c r="AD64" s="16">
        <v>91</v>
      </c>
      <c r="AE64" s="16">
        <v>672</v>
      </c>
      <c r="AF64" s="16">
        <v>4</v>
      </c>
      <c r="AG64" s="16">
        <v>17</v>
      </c>
      <c r="AH64" s="16">
        <v>568</v>
      </c>
      <c r="AI64" s="16">
        <v>33</v>
      </c>
      <c r="AJ64" s="16">
        <v>336</v>
      </c>
      <c r="AK64" s="16">
        <v>189</v>
      </c>
      <c r="AL64" s="16">
        <v>28</v>
      </c>
      <c r="AM64" s="16">
        <v>96</v>
      </c>
      <c r="AN64" s="16">
        <v>808</v>
      </c>
      <c r="AO64" s="16">
        <v>467</v>
      </c>
      <c r="AP64" s="19" t="s">
        <v>56</v>
      </c>
      <c r="AQ64" s="18">
        <v>9669</v>
      </c>
      <c r="AR64" s="6"/>
    </row>
    <row r="65" spans="1:44" ht="15" customHeight="1" x14ac:dyDescent="0.25">
      <c r="A65" t="s">
        <v>51</v>
      </c>
      <c r="B65" s="185" t="s">
        <v>73</v>
      </c>
      <c r="C65" s="13">
        <v>3</v>
      </c>
      <c r="D65" s="14">
        <v>10865</v>
      </c>
      <c r="E65" s="15">
        <v>59</v>
      </c>
      <c r="F65" s="16">
        <v>722</v>
      </c>
      <c r="G65" s="16">
        <v>334</v>
      </c>
      <c r="H65" s="16">
        <v>136</v>
      </c>
      <c r="I65" s="16">
        <v>315</v>
      </c>
      <c r="J65" s="16">
        <v>46</v>
      </c>
      <c r="K65" s="16">
        <v>164</v>
      </c>
      <c r="L65" s="16">
        <v>152</v>
      </c>
      <c r="M65" s="16">
        <v>148</v>
      </c>
      <c r="N65" s="16">
        <v>1515</v>
      </c>
      <c r="O65" s="16">
        <v>812</v>
      </c>
      <c r="P65" s="16">
        <v>225</v>
      </c>
      <c r="Q65" s="16">
        <v>284</v>
      </c>
      <c r="R65" s="16">
        <v>66</v>
      </c>
      <c r="S65" s="16">
        <v>11</v>
      </c>
      <c r="T65" s="16">
        <v>53</v>
      </c>
      <c r="U65" s="16">
        <v>587</v>
      </c>
      <c r="V65" s="16">
        <v>497</v>
      </c>
      <c r="W65" s="16">
        <v>7</v>
      </c>
      <c r="X65" s="16">
        <v>6</v>
      </c>
      <c r="Y65" s="16">
        <v>7</v>
      </c>
      <c r="Z65" s="16">
        <v>50</v>
      </c>
      <c r="AA65" s="16">
        <v>271</v>
      </c>
      <c r="AB65" s="16">
        <v>60</v>
      </c>
      <c r="AC65" s="16">
        <v>24</v>
      </c>
      <c r="AD65" s="16">
        <v>60</v>
      </c>
      <c r="AE65" s="16">
        <v>571</v>
      </c>
      <c r="AF65" s="16">
        <v>16</v>
      </c>
      <c r="AG65" s="16">
        <v>85</v>
      </c>
      <c r="AH65" s="16">
        <v>628</v>
      </c>
      <c r="AI65" s="16">
        <v>90</v>
      </c>
      <c r="AJ65" s="16">
        <v>424</v>
      </c>
      <c r="AK65" s="16">
        <v>223</v>
      </c>
      <c r="AL65" s="16">
        <v>39</v>
      </c>
      <c r="AM65" s="16">
        <v>164</v>
      </c>
      <c r="AN65" s="16">
        <v>1093</v>
      </c>
      <c r="AO65" s="16">
        <v>921</v>
      </c>
      <c r="AP65" s="19" t="s">
        <v>57</v>
      </c>
      <c r="AQ65" s="18">
        <v>7074</v>
      </c>
      <c r="AR65" s="6"/>
    </row>
    <row r="66" spans="1:44" ht="15" customHeight="1" x14ac:dyDescent="0.25">
      <c r="A66" t="s">
        <v>51</v>
      </c>
      <c r="B66" s="185" t="s">
        <v>73</v>
      </c>
      <c r="C66" s="13">
        <v>2</v>
      </c>
      <c r="D66" s="14">
        <v>11803</v>
      </c>
      <c r="E66" s="15">
        <v>84</v>
      </c>
      <c r="F66" s="16">
        <v>748</v>
      </c>
      <c r="G66" s="16">
        <v>227</v>
      </c>
      <c r="H66" s="16">
        <v>50</v>
      </c>
      <c r="I66" s="16">
        <v>267</v>
      </c>
      <c r="J66" s="16">
        <v>4</v>
      </c>
      <c r="K66" s="16">
        <v>68</v>
      </c>
      <c r="L66" s="16">
        <v>214</v>
      </c>
      <c r="M66" s="16">
        <v>87</v>
      </c>
      <c r="N66" s="16">
        <v>2224</v>
      </c>
      <c r="O66" s="16">
        <v>1320</v>
      </c>
      <c r="P66" s="16">
        <v>366</v>
      </c>
      <c r="Q66" s="16">
        <v>390</v>
      </c>
      <c r="R66" s="16">
        <v>43</v>
      </c>
      <c r="S66" s="16">
        <v>11</v>
      </c>
      <c r="T66" s="16">
        <v>71</v>
      </c>
      <c r="U66" s="16">
        <v>631</v>
      </c>
      <c r="V66" s="16">
        <v>489</v>
      </c>
      <c r="W66" s="16">
        <v>5</v>
      </c>
      <c r="X66" s="16">
        <v>1</v>
      </c>
      <c r="Y66" s="16">
        <v>7</v>
      </c>
      <c r="Z66" s="16">
        <v>74</v>
      </c>
      <c r="AA66" s="16">
        <v>438</v>
      </c>
      <c r="AB66" s="16">
        <v>62</v>
      </c>
      <c r="AC66" s="16">
        <v>29</v>
      </c>
      <c r="AD66" s="16">
        <v>52</v>
      </c>
      <c r="AE66" s="16">
        <v>479</v>
      </c>
      <c r="AF66" s="16">
        <v>25</v>
      </c>
      <c r="AG66" s="16">
        <v>49</v>
      </c>
      <c r="AH66" s="16">
        <v>254</v>
      </c>
      <c r="AI66" s="16">
        <v>93</v>
      </c>
      <c r="AJ66" s="16">
        <v>281</v>
      </c>
      <c r="AK66" s="16">
        <v>115</v>
      </c>
      <c r="AL66" s="16">
        <v>34</v>
      </c>
      <c r="AM66" s="16">
        <v>66</v>
      </c>
      <c r="AN66" s="16">
        <v>1302</v>
      </c>
      <c r="AO66" s="16">
        <v>1143</v>
      </c>
      <c r="AP66" s="19" t="s">
        <v>58</v>
      </c>
      <c r="AQ66" s="18">
        <v>85</v>
      </c>
      <c r="AR66" s="6"/>
    </row>
    <row r="67" spans="1:44" ht="15" customHeight="1" x14ac:dyDescent="0.25">
      <c r="A67" t="s">
        <v>51</v>
      </c>
      <c r="B67" s="185" t="s">
        <v>73</v>
      </c>
      <c r="C67" s="13">
        <v>1</v>
      </c>
      <c r="D67" s="14">
        <v>13911</v>
      </c>
      <c r="E67" s="15">
        <v>37</v>
      </c>
      <c r="F67" s="16">
        <v>486</v>
      </c>
      <c r="G67" s="16">
        <v>891</v>
      </c>
      <c r="H67" s="16">
        <v>114</v>
      </c>
      <c r="I67" s="16">
        <v>311</v>
      </c>
      <c r="J67" s="16">
        <v>7</v>
      </c>
      <c r="K67" s="16">
        <v>173</v>
      </c>
      <c r="L67" s="16">
        <v>498</v>
      </c>
      <c r="M67" s="16">
        <v>241</v>
      </c>
      <c r="N67" s="16">
        <v>1538</v>
      </c>
      <c r="O67" s="16">
        <v>826</v>
      </c>
      <c r="P67" s="16">
        <v>660</v>
      </c>
      <c r="Q67" s="16">
        <v>199</v>
      </c>
      <c r="R67" s="16">
        <v>17</v>
      </c>
      <c r="S67" s="16">
        <v>6</v>
      </c>
      <c r="T67" s="16">
        <v>60</v>
      </c>
      <c r="U67" s="16">
        <v>1141</v>
      </c>
      <c r="V67" s="16">
        <v>1110</v>
      </c>
      <c r="W67" s="16">
        <v>3</v>
      </c>
      <c r="X67" s="16">
        <v>2</v>
      </c>
      <c r="Y67" s="16">
        <v>6</v>
      </c>
      <c r="Z67" s="16">
        <v>39</v>
      </c>
      <c r="AA67" s="16">
        <v>567</v>
      </c>
      <c r="AB67" s="16">
        <v>27</v>
      </c>
      <c r="AC67" s="16">
        <v>27</v>
      </c>
      <c r="AD67" s="16">
        <v>56</v>
      </c>
      <c r="AE67" s="16">
        <v>935</v>
      </c>
      <c r="AF67" s="16">
        <v>9</v>
      </c>
      <c r="AG67" s="16">
        <v>14</v>
      </c>
      <c r="AH67" s="16">
        <v>67</v>
      </c>
      <c r="AI67" s="16">
        <v>41</v>
      </c>
      <c r="AJ67" s="16">
        <v>621</v>
      </c>
      <c r="AK67" s="16">
        <v>14</v>
      </c>
      <c r="AL67" s="16">
        <v>7</v>
      </c>
      <c r="AM67" s="16">
        <v>8</v>
      </c>
      <c r="AN67" s="16">
        <v>1937</v>
      </c>
      <c r="AO67" s="16">
        <v>1216</v>
      </c>
      <c r="AP67" s="19" t="s">
        <v>59</v>
      </c>
      <c r="AQ67" s="18">
        <v>8042</v>
      </c>
      <c r="AR67" s="6"/>
    </row>
    <row r="68" spans="1:44" ht="15" customHeight="1" x14ac:dyDescent="0.25">
      <c r="A68" t="s">
        <v>51</v>
      </c>
      <c r="B68" s="185" t="s">
        <v>73</v>
      </c>
      <c r="C68" s="13" t="s">
        <v>60</v>
      </c>
      <c r="D68" s="14">
        <v>49666</v>
      </c>
      <c r="E68" s="15">
        <v>257</v>
      </c>
      <c r="F68" s="16">
        <v>2501</v>
      </c>
      <c r="G68" s="16">
        <v>2326</v>
      </c>
      <c r="H68" s="16">
        <v>837</v>
      </c>
      <c r="I68" s="16">
        <v>1253</v>
      </c>
      <c r="J68" s="16">
        <v>260</v>
      </c>
      <c r="K68" s="16">
        <v>687</v>
      </c>
      <c r="L68" s="16">
        <v>1210</v>
      </c>
      <c r="M68" s="16">
        <v>699</v>
      </c>
      <c r="N68" s="16">
        <v>6683</v>
      </c>
      <c r="O68" s="16">
        <v>3485</v>
      </c>
      <c r="P68" s="16">
        <v>1617</v>
      </c>
      <c r="Q68" s="16">
        <v>1113</v>
      </c>
      <c r="R68" s="16">
        <v>224</v>
      </c>
      <c r="S68" s="16">
        <v>48</v>
      </c>
      <c r="T68" s="16">
        <v>257</v>
      </c>
      <c r="U68" s="16">
        <v>2866</v>
      </c>
      <c r="V68" s="16">
        <v>2688</v>
      </c>
      <c r="W68" s="16">
        <v>19</v>
      </c>
      <c r="X68" s="16">
        <v>36</v>
      </c>
      <c r="Y68" s="16">
        <v>27</v>
      </c>
      <c r="Z68" s="16">
        <v>263</v>
      </c>
      <c r="AA68" s="16">
        <v>1550</v>
      </c>
      <c r="AB68" s="16">
        <v>199</v>
      </c>
      <c r="AC68" s="16">
        <v>163</v>
      </c>
      <c r="AD68" s="16">
        <v>370</v>
      </c>
      <c r="AE68" s="16">
        <v>3046</v>
      </c>
      <c r="AF68" s="16">
        <v>57</v>
      </c>
      <c r="AG68" s="16">
        <v>175</v>
      </c>
      <c r="AH68" s="16">
        <v>1864</v>
      </c>
      <c r="AI68" s="16">
        <v>258</v>
      </c>
      <c r="AJ68" s="16">
        <v>1878</v>
      </c>
      <c r="AK68" s="16">
        <v>614</v>
      </c>
      <c r="AL68" s="16">
        <v>120</v>
      </c>
      <c r="AM68" s="16">
        <v>391</v>
      </c>
      <c r="AN68" s="16">
        <v>5690</v>
      </c>
      <c r="AO68" s="16">
        <v>3935</v>
      </c>
      <c r="AP68" s="19" t="s">
        <v>61</v>
      </c>
      <c r="AQ68" s="18">
        <v>33035</v>
      </c>
      <c r="AR68" s="6"/>
    </row>
    <row r="69" spans="1:44" s="20" customFormat="1" ht="15" customHeight="1" x14ac:dyDescent="0.25">
      <c r="A69" s="20" t="s">
        <v>51</v>
      </c>
      <c r="B69" s="21" t="s">
        <v>62</v>
      </c>
      <c r="C69" s="22" t="s">
        <v>63</v>
      </c>
      <c r="D69" s="23">
        <v>2.57</v>
      </c>
      <c r="E69" s="24">
        <v>2.76</v>
      </c>
      <c r="F69" s="25">
        <v>2.58</v>
      </c>
      <c r="G69" s="25">
        <v>2.74</v>
      </c>
      <c r="H69" s="25">
        <v>3.82</v>
      </c>
      <c r="I69" s="25">
        <v>2.69</v>
      </c>
      <c r="J69" s="25">
        <v>4.28</v>
      </c>
      <c r="K69" s="25">
        <v>3.02</v>
      </c>
      <c r="L69" s="25">
        <v>2.4</v>
      </c>
      <c r="M69" s="25">
        <v>2.62</v>
      </c>
      <c r="N69" s="25">
        <v>2.4900000000000002</v>
      </c>
      <c r="O69" s="25">
        <v>2.34</v>
      </c>
      <c r="P69" s="25">
        <v>2.2400000000000002</v>
      </c>
      <c r="Q69" s="25">
        <v>2.58</v>
      </c>
      <c r="R69" s="25">
        <v>3.29</v>
      </c>
      <c r="S69" s="25">
        <v>3.23</v>
      </c>
      <c r="T69" s="25">
        <v>2.67</v>
      </c>
      <c r="U69" s="25">
        <v>2.2400000000000002</v>
      </c>
      <c r="V69" s="25">
        <v>2.29</v>
      </c>
      <c r="W69" s="25">
        <v>2.68</v>
      </c>
      <c r="X69" s="25">
        <v>4.28</v>
      </c>
      <c r="Y69" s="25">
        <v>2.67</v>
      </c>
      <c r="Z69" s="25">
        <v>3.01</v>
      </c>
      <c r="AA69" s="25">
        <v>2.2200000000000002</v>
      </c>
      <c r="AB69" s="25">
        <v>2.78</v>
      </c>
      <c r="AC69" s="25">
        <v>3.33</v>
      </c>
      <c r="AD69" s="25">
        <v>3.4</v>
      </c>
      <c r="AE69" s="25">
        <v>2.7</v>
      </c>
      <c r="AF69" s="25">
        <v>2.42</v>
      </c>
      <c r="AG69" s="25">
        <v>2.77</v>
      </c>
      <c r="AH69" s="25">
        <v>3.47</v>
      </c>
      <c r="AI69" s="25">
        <v>2.46</v>
      </c>
      <c r="AJ69" s="25">
        <v>2.6</v>
      </c>
      <c r="AK69" s="25">
        <v>3.31</v>
      </c>
      <c r="AL69" s="25">
        <v>3.03</v>
      </c>
      <c r="AM69" s="25">
        <v>3.33</v>
      </c>
      <c r="AN69" s="25">
        <v>2.4300000000000002</v>
      </c>
      <c r="AO69" s="25">
        <v>2.31</v>
      </c>
      <c r="AP69" s="19" t="s">
        <v>64</v>
      </c>
      <c r="AQ69" s="26" t="s">
        <v>65</v>
      </c>
      <c r="AR69" s="27"/>
    </row>
    <row r="70" spans="1:44" ht="15" customHeight="1" x14ac:dyDescent="0.25">
      <c r="A70" t="s">
        <v>51</v>
      </c>
      <c r="B70" s="28" t="s">
        <v>74</v>
      </c>
      <c r="C70" s="29">
        <v>5</v>
      </c>
      <c r="D70" s="14">
        <v>520251</v>
      </c>
      <c r="E70" s="30">
        <v>2052</v>
      </c>
      <c r="F70" s="31">
        <v>12382</v>
      </c>
      <c r="G70" s="31">
        <v>58700</v>
      </c>
      <c r="H70" s="31">
        <v>45319</v>
      </c>
      <c r="I70" s="31">
        <v>11454</v>
      </c>
      <c r="J70" s="31">
        <v>5024</v>
      </c>
      <c r="K70" s="31">
        <v>9346</v>
      </c>
      <c r="L70" s="31">
        <v>16624</v>
      </c>
      <c r="M70" s="31">
        <v>8720</v>
      </c>
      <c r="N70" s="31">
        <v>46308</v>
      </c>
      <c r="O70" s="31">
        <v>22383</v>
      </c>
      <c r="P70" s="31">
        <v>9848</v>
      </c>
      <c r="Q70" s="31">
        <v>6193</v>
      </c>
      <c r="R70" s="31">
        <v>1990</v>
      </c>
      <c r="S70" s="31">
        <v>681</v>
      </c>
      <c r="T70" s="31">
        <v>3477</v>
      </c>
      <c r="U70" s="31">
        <v>31284</v>
      </c>
      <c r="V70" s="31">
        <v>19939</v>
      </c>
      <c r="W70" s="31">
        <v>371</v>
      </c>
      <c r="X70" s="31">
        <v>876</v>
      </c>
      <c r="Y70" s="31">
        <v>395</v>
      </c>
      <c r="Z70" s="31">
        <v>2903</v>
      </c>
      <c r="AA70" s="31">
        <v>5489</v>
      </c>
      <c r="AB70" s="31">
        <v>1609</v>
      </c>
      <c r="AC70" s="31">
        <v>5285</v>
      </c>
      <c r="AD70" s="31">
        <v>11678</v>
      </c>
      <c r="AE70" s="31">
        <v>48078</v>
      </c>
      <c r="AF70" s="31">
        <v>238</v>
      </c>
      <c r="AG70" s="31">
        <v>603</v>
      </c>
      <c r="AH70" s="31">
        <v>36540</v>
      </c>
      <c r="AI70" s="31">
        <v>1398</v>
      </c>
      <c r="AJ70" s="31">
        <v>23657</v>
      </c>
      <c r="AK70" s="31">
        <v>3469</v>
      </c>
      <c r="AL70" s="31">
        <v>487</v>
      </c>
      <c r="AM70" s="31">
        <v>2549</v>
      </c>
      <c r="AN70" s="31">
        <v>46830</v>
      </c>
      <c r="AO70" s="31">
        <v>16072</v>
      </c>
      <c r="AP70" s="17" t="s">
        <v>55</v>
      </c>
      <c r="AQ70" s="32">
        <v>611293</v>
      </c>
      <c r="AR70" s="6"/>
    </row>
    <row r="71" spans="1:44" ht="15" customHeight="1" x14ac:dyDescent="0.25">
      <c r="A71" t="s">
        <v>51</v>
      </c>
      <c r="B71" s="185" t="s">
        <v>74</v>
      </c>
      <c r="C71" s="13">
        <v>4</v>
      </c>
      <c r="D71" s="14">
        <v>754201</v>
      </c>
      <c r="E71" s="15">
        <v>4425</v>
      </c>
      <c r="F71" s="16">
        <v>40546</v>
      </c>
      <c r="G71" s="16">
        <v>42830</v>
      </c>
      <c r="H71" s="16">
        <v>14899</v>
      </c>
      <c r="I71" s="16">
        <v>18074</v>
      </c>
      <c r="J71" s="16">
        <v>1460</v>
      </c>
      <c r="K71" s="16">
        <v>9364</v>
      </c>
      <c r="L71" s="16">
        <v>25191</v>
      </c>
      <c r="M71" s="16">
        <v>15995</v>
      </c>
      <c r="N71" s="16">
        <v>80143</v>
      </c>
      <c r="O71" s="16">
        <v>56451</v>
      </c>
      <c r="P71" s="16">
        <v>30109</v>
      </c>
      <c r="Q71" s="16">
        <v>13837</v>
      </c>
      <c r="R71" s="16">
        <v>3789</v>
      </c>
      <c r="S71" s="16">
        <v>922</v>
      </c>
      <c r="T71" s="16">
        <v>3689</v>
      </c>
      <c r="U71" s="16">
        <v>34469</v>
      </c>
      <c r="V71" s="16">
        <v>34093</v>
      </c>
      <c r="W71" s="16">
        <v>431</v>
      </c>
      <c r="X71" s="16">
        <v>151</v>
      </c>
      <c r="Y71" s="16">
        <v>683</v>
      </c>
      <c r="Z71" s="16">
        <v>2886</v>
      </c>
      <c r="AA71" s="16">
        <v>18223</v>
      </c>
      <c r="AB71" s="16">
        <v>3223</v>
      </c>
      <c r="AC71" s="16">
        <v>3902</v>
      </c>
      <c r="AD71" s="16">
        <v>10758</v>
      </c>
      <c r="AE71" s="16">
        <v>66773</v>
      </c>
      <c r="AF71" s="16">
        <v>374</v>
      </c>
      <c r="AG71" s="16">
        <v>1255</v>
      </c>
      <c r="AH71" s="16">
        <v>47772</v>
      </c>
      <c r="AI71" s="16">
        <v>4696</v>
      </c>
      <c r="AJ71" s="16">
        <v>37660</v>
      </c>
      <c r="AK71" s="16">
        <v>8406</v>
      </c>
      <c r="AL71" s="16">
        <v>1066</v>
      </c>
      <c r="AM71" s="16">
        <v>4138</v>
      </c>
      <c r="AN71" s="16">
        <v>72753</v>
      </c>
      <c r="AO71" s="16">
        <v>38765</v>
      </c>
      <c r="AP71" s="19" t="s">
        <v>56</v>
      </c>
      <c r="AQ71" s="18">
        <v>813367</v>
      </c>
      <c r="AR71" s="6"/>
    </row>
    <row r="72" spans="1:44" ht="15" customHeight="1" x14ac:dyDescent="0.25">
      <c r="A72" t="s">
        <v>51</v>
      </c>
      <c r="B72" s="185" t="s">
        <v>74</v>
      </c>
      <c r="C72" s="13">
        <v>3</v>
      </c>
      <c r="D72" s="14">
        <v>976216</v>
      </c>
      <c r="E72" s="15">
        <v>5634</v>
      </c>
      <c r="F72" s="16">
        <v>66969</v>
      </c>
      <c r="G72" s="16">
        <v>43464</v>
      </c>
      <c r="H72" s="16">
        <v>16886</v>
      </c>
      <c r="I72" s="16">
        <v>33613</v>
      </c>
      <c r="J72" s="16">
        <v>1240</v>
      </c>
      <c r="K72" s="16">
        <v>10677</v>
      </c>
      <c r="L72" s="16">
        <v>18039</v>
      </c>
      <c r="M72" s="16">
        <v>13659</v>
      </c>
      <c r="N72" s="16">
        <v>129895</v>
      </c>
      <c r="O72" s="16">
        <v>98435</v>
      </c>
      <c r="P72" s="16">
        <v>19273</v>
      </c>
      <c r="Q72" s="16">
        <v>26092</v>
      </c>
      <c r="R72" s="16">
        <v>5513</v>
      </c>
      <c r="S72" s="16">
        <v>1166</v>
      </c>
      <c r="T72" s="16">
        <v>3610</v>
      </c>
      <c r="U72" s="16">
        <v>64243</v>
      </c>
      <c r="V72" s="16">
        <v>34142</v>
      </c>
      <c r="W72" s="16">
        <v>726</v>
      </c>
      <c r="X72" s="16">
        <v>387</v>
      </c>
      <c r="Y72" s="16">
        <v>1115</v>
      </c>
      <c r="Z72" s="16">
        <v>4054</v>
      </c>
      <c r="AA72" s="16">
        <v>29226</v>
      </c>
      <c r="AB72" s="16">
        <v>7148</v>
      </c>
      <c r="AC72" s="16">
        <v>2326</v>
      </c>
      <c r="AD72" s="16">
        <v>7385</v>
      </c>
      <c r="AE72" s="16">
        <v>49380</v>
      </c>
      <c r="AF72" s="16">
        <v>943</v>
      </c>
      <c r="AG72" s="16">
        <v>5654</v>
      </c>
      <c r="AH72" s="16">
        <v>37467</v>
      </c>
      <c r="AI72" s="16">
        <v>7943</v>
      </c>
      <c r="AJ72" s="16">
        <v>43839</v>
      </c>
      <c r="AK72" s="16">
        <v>9192</v>
      </c>
      <c r="AL72" s="16">
        <v>1532</v>
      </c>
      <c r="AM72" s="16">
        <v>6015</v>
      </c>
      <c r="AN72" s="16">
        <v>94450</v>
      </c>
      <c r="AO72" s="16">
        <v>74884</v>
      </c>
      <c r="AP72" s="19" t="s">
        <v>57</v>
      </c>
      <c r="AQ72" s="18">
        <v>777209</v>
      </c>
      <c r="AR72" s="6"/>
    </row>
    <row r="73" spans="1:44" ht="15" customHeight="1" x14ac:dyDescent="0.25">
      <c r="A73" t="s">
        <v>51</v>
      </c>
      <c r="B73" s="185" t="s">
        <v>74</v>
      </c>
      <c r="C73" s="13">
        <v>2</v>
      </c>
      <c r="D73" s="14">
        <v>951665</v>
      </c>
      <c r="E73" s="15">
        <v>5799</v>
      </c>
      <c r="F73" s="16">
        <v>60300</v>
      </c>
      <c r="G73" s="16">
        <v>24796</v>
      </c>
      <c r="H73" s="16">
        <v>5707</v>
      </c>
      <c r="I73" s="16">
        <v>31649</v>
      </c>
      <c r="J73" s="16">
        <v>211</v>
      </c>
      <c r="K73" s="16">
        <v>5856</v>
      </c>
      <c r="L73" s="16">
        <v>19545</v>
      </c>
      <c r="M73" s="16">
        <v>8677</v>
      </c>
      <c r="N73" s="16">
        <v>161595</v>
      </c>
      <c r="O73" s="16">
        <v>120109</v>
      </c>
      <c r="P73" s="16">
        <v>34141</v>
      </c>
      <c r="Q73" s="16">
        <v>33318</v>
      </c>
      <c r="R73" s="16">
        <v>3413</v>
      </c>
      <c r="S73" s="16">
        <v>917</v>
      </c>
      <c r="T73" s="16">
        <v>3822</v>
      </c>
      <c r="U73" s="16">
        <v>62952</v>
      </c>
      <c r="V73" s="16">
        <v>33347</v>
      </c>
      <c r="W73" s="16">
        <v>471</v>
      </c>
      <c r="X73" s="16">
        <v>142</v>
      </c>
      <c r="Y73" s="16">
        <v>881</v>
      </c>
      <c r="Z73" s="16">
        <v>4440</v>
      </c>
      <c r="AA73" s="16">
        <v>43877</v>
      </c>
      <c r="AB73" s="16">
        <v>6547</v>
      </c>
      <c r="AC73" s="16">
        <v>3239</v>
      </c>
      <c r="AD73" s="16">
        <v>5526</v>
      </c>
      <c r="AE73" s="16">
        <v>36915</v>
      </c>
      <c r="AF73" s="16">
        <v>783</v>
      </c>
      <c r="AG73" s="16">
        <v>2457</v>
      </c>
      <c r="AH73" s="16">
        <v>12813</v>
      </c>
      <c r="AI73" s="16">
        <v>5073</v>
      </c>
      <c r="AJ73" s="16">
        <v>28096</v>
      </c>
      <c r="AK73" s="16">
        <v>4122</v>
      </c>
      <c r="AL73" s="16">
        <v>989</v>
      </c>
      <c r="AM73" s="16">
        <v>2279</v>
      </c>
      <c r="AN73" s="16">
        <v>101263</v>
      </c>
      <c r="AO73" s="16">
        <v>75598</v>
      </c>
      <c r="AP73" s="19" t="s">
        <v>58</v>
      </c>
      <c r="AQ73" s="18">
        <v>6175</v>
      </c>
      <c r="AR73" s="6"/>
    </row>
    <row r="74" spans="1:44" ht="15" customHeight="1" x14ac:dyDescent="0.25">
      <c r="A74" t="s">
        <v>51</v>
      </c>
      <c r="B74" s="185" t="s">
        <v>74</v>
      </c>
      <c r="C74" s="13">
        <v>1</v>
      </c>
      <c r="D74" s="14">
        <v>815683</v>
      </c>
      <c r="E74" s="15">
        <v>2394</v>
      </c>
      <c r="F74" s="16">
        <v>21918</v>
      </c>
      <c r="G74" s="16">
        <v>80298</v>
      </c>
      <c r="H74" s="16">
        <v>12764</v>
      </c>
      <c r="I74" s="16">
        <v>29445</v>
      </c>
      <c r="J74" s="16">
        <v>315</v>
      </c>
      <c r="K74" s="16">
        <v>11237</v>
      </c>
      <c r="L74" s="16">
        <v>31136</v>
      </c>
      <c r="M74" s="16">
        <v>12136</v>
      </c>
      <c r="N74" s="16">
        <v>65502</v>
      </c>
      <c r="O74" s="16">
        <v>45247</v>
      </c>
      <c r="P74" s="16">
        <v>38916</v>
      </c>
      <c r="Q74" s="16">
        <v>12299</v>
      </c>
      <c r="R74" s="16">
        <v>949</v>
      </c>
      <c r="S74" s="16">
        <v>396</v>
      </c>
      <c r="T74" s="16">
        <v>2964</v>
      </c>
      <c r="U74" s="16">
        <v>68876</v>
      </c>
      <c r="V74" s="16">
        <v>51052</v>
      </c>
      <c r="W74" s="16">
        <v>185</v>
      </c>
      <c r="X74" s="16">
        <v>319</v>
      </c>
      <c r="Y74" s="16">
        <v>473</v>
      </c>
      <c r="Z74" s="16">
        <v>2460</v>
      </c>
      <c r="AA74" s="16">
        <v>46229</v>
      </c>
      <c r="AB74" s="16">
        <v>1813</v>
      </c>
      <c r="AC74" s="16">
        <v>2027</v>
      </c>
      <c r="AD74" s="16">
        <v>3992</v>
      </c>
      <c r="AE74" s="16">
        <v>57407</v>
      </c>
      <c r="AF74" s="16">
        <v>58</v>
      </c>
      <c r="AG74" s="16">
        <v>597</v>
      </c>
      <c r="AH74" s="16">
        <v>1952</v>
      </c>
      <c r="AI74" s="16">
        <v>1712</v>
      </c>
      <c r="AJ74" s="16">
        <v>43444</v>
      </c>
      <c r="AK74" s="16">
        <v>607</v>
      </c>
      <c r="AL74" s="16">
        <v>138</v>
      </c>
      <c r="AM74" s="16">
        <v>404</v>
      </c>
      <c r="AN74" s="16">
        <v>110325</v>
      </c>
      <c r="AO74" s="16">
        <v>53697</v>
      </c>
      <c r="AP74" s="19" t="s">
        <v>59</v>
      </c>
      <c r="AQ74" s="18">
        <v>40066</v>
      </c>
      <c r="AR74" s="6"/>
    </row>
    <row r="75" spans="1:44" ht="15" customHeight="1" x14ac:dyDescent="0.25">
      <c r="A75" t="s">
        <v>51</v>
      </c>
      <c r="B75" s="185" t="s">
        <v>74</v>
      </c>
      <c r="C75" s="13" t="s">
        <v>60</v>
      </c>
      <c r="D75" s="14">
        <v>4018016</v>
      </c>
      <c r="E75" s="15">
        <v>20304</v>
      </c>
      <c r="F75" s="16">
        <v>202115</v>
      </c>
      <c r="G75" s="16">
        <v>250088</v>
      </c>
      <c r="H75" s="16">
        <v>95575</v>
      </c>
      <c r="I75" s="16">
        <v>124235</v>
      </c>
      <c r="J75" s="16">
        <v>8250</v>
      </c>
      <c r="K75" s="16">
        <v>46480</v>
      </c>
      <c r="L75" s="16">
        <v>110535</v>
      </c>
      <c r="M75" s="16">
        <v>59187</v>
      </c>
      <c r="N75" s="16">
        <v>483443</v>
      </c>
      <c r="O75" s="16">
        <v>342625</v>
      </c>
      <c r="P75" s="16">
        <v>132287</v>
      </c>
      <c r="Q75" s="16">
        <v>91739</v>
      </c>
      <c r="R75" s="16">
        <v>15654</v>
      </c>
      <c r="S75" s="16">
        <v>4082</v>
      </c>
      <c r="T75" s="16">
        <v>17562</v>
      </c>
      <c r="U75" s="16">
        <v>261824</v>
      </c>
      <c r="V75" s="16">
        <v>172573</v>
      </c>
      <c r="W75" s="16">
        <v>2184</v>
      </c>
      <c r="X75" s="16">
        <v>1875</v>
      </c>
      <c r="Y75" s="16">
        <v>3547</v>
      </c>
      <c r="Z75" s="16">
        <v>16743</v>
      </c>
      <c r="AA75" s="16">
        <v>143044</v>
      </c>
      <c r="AB75" s="16">
        <v>20340</v>
      </c>
      <c r="AC75" s="16">
        <v>16779</v>
      </c>
      <c r="AD75" s="16">
        <v>39339</v>
      </c>
      <c r="AE75" s="16">
        <v>258553</v>
      </c>
      <c r="AF75" s="16">
        <v>2396</v>
      </c>
      <c r="AG75" s="16">
        <v>10566</v>
      </c>
      <c r="AH75" s="16">
        <v>136544</v>
      </c>
      <c r="AI75" s="16">
        <v>20822</v>
      </c>
      <c r="AJ75" s="16">
        <v>176696</v>
      </c>
      <c r="AK75" s="16">
        <v>25796</v>
      </c>
      <c r="AL75" s="16">
        <v>4212</v>
      </c>
      <c r="AM75" s="16">
        <v>15385</v>
      </c>
      <c r="AN75" s="16">
        <v>425621</v>
      </c>
      <c r="AO75" s="16">
        <v>259016</v>
      </c>
      <c r="AP75" s="19" t="s">
        <v>61</v>
      </c>
      <c r="AQ75" s="18">
        <v>2248110</v>
      </c>
      <c r="AR75" s="6"/>
    </row>
    <row r="76" spans="1:44" s="20" customFormat="1" ht="15" customHeight="1" x14ac:dyDescent="0.25">
      <c r="A76" s="20" t="s">
        <v>51</v>
      </c>
      <c r="B76" s="33" t="s">
        <v>62</v>
      </c>
      <c r="C76" s="34" t="s">
        <v>63</v>
      </c>
      <c r="D76" s="35">
        <v>2.8</v>
      </c>
      <c r="E76" s="36">
        <v>2.9</v>
      </c>
      <c r="F76" s="37">
        <v>2.81</v>
      </c>
      <c r="G76" s="37">
        <v>2.9</v>
      </c>
      <c r="H76" s="37">
        <v>3.78</v>
      </c>
      <c r="I76" s="37">
        <v>2.6</v>
      </c>
      <c r="J76" s="37">
        <v>4.29</v>
      </c>
      <c r="K76" s="37">
        <v>2.99</v>
      </c>
      <c r="L76" s="37">
        <v>2.79</v>
      </c>
      <c r="M76" s="37">
        <v>3.01</v>
      </c>
      <c r="N76" s="37">
        <v>2.75</v>
      </c>
      <c r="O76" s="37">
        <v>2.68</v>
      </c>
      <c r="P76" s="37">
        <v>2.5299999999999998</v>
      </c>
      <c r="Q76" s="37">
        <v>2.65</v>
      </c>
      <c r="R76" s="37">
        <v>3.16</v>
      </c>
      <c r="S76" s="37">
        <v>3.14</v>
      </c>
      <c r="T76" s="37">
        <v>3.05</v>
      </c>
      <c r="U76" s="37">
        <v>2.6</v>
      </c>
      <c r="V76" s="37">
        <v>2.64</v>
      </c>
      <c r="W76" s="37">
        <v>3.15</v>
      </c>
      <c r="X76" s="37">
        <v>3.6</v>
      </c>
      <c r="Y76" s="37">
        <v>2.9</v>
      </c>
      <c r="Z76" s="37">
        <v>2.96</v>
      </c>
      <c r="AA76" s="37">
        <v>2.25</v>
      </c>
      <c r="AB76" s="37">
        <v>2.82</v>
      </c>
      <c r="AC76" s="37">
        <v>3.43</v>
      </c>
      <c r="AD76" s="37">
        <v>3.52</v>
      </c>
      <c r="AE76" s="37">
        <v>3.04</v>
      </c>
      <c r="AF76" s="37">
        <v>2.98</v>
      </c>
      <c r="AG76" s="37">
        <v>2.89</v>
      </c>
      <c r="AH76" s="37">
        <v>3.76</v>
      </c>
      <c r="AI76" s="37">
        <v>2.95</v>
      </c>
      <c r="AJ76" s="37">
        <v>2.83</v>
      </c>
      <c r="AK76" s="37">
        <v>3.39</v>
      </c>
      <c r="AL76" s="37">
        <v>3.18</v>
      </c>
      <c r="AM76" s="37">
        <v>3.4</v>
      </c>
      <c r="AN76" s="37">
        <v>2.63</v>
      </c>
      <c r="AO76" s="37">
        <v>2.57</v>
      </c>
      <c r="AP76" s="38" t="s">
        <v>64</v>
      </c>
      <c r="AQ76" s="39" t="s">
        <v>65</v>
      </c>
      <c r="AR76" s="27"/>
    </row>
    <row r="77" spans="1:44" x14ac:dyDescent="0.25"/>
    <row r="78" spans="1:44" x14ac:dyDescent="0.25">
      <c r="B78" s="3" t="s">
        <v>214</v>
      </c>
    </row>
    <row r="79" spans="1:44" x14ac:dyDescent="0.25">
      <c r="B79" s="3" t="s">
        <v>213</v>
      </c>
    </row>
    <row r="80" spans="1:44" x14ac:dyDescent="0.25"/>
    <row r="81" spans="2:2" x14ac:dyDescent="0.25">
      <c r="B81" s="3" t="s">
        <v>75</v>
      </c>
    </row>
    <row r="82" spans="2:2" x14ac:dyDescent="0.25">
      <c r="B82" s="3" t="s">
        <v>76</v>
      </c>
    </row>
    <row r="83" spans="2:2" x14ac:dyDescent="0.25">
      <c r="B83" s="186" t="s">
        <v>212</v>
      </c>
    </row>
  </sheetData>
  <mergeCells count="9">
    <mergeCell ref="B5:B6"/>
    <mergeCell ref="C5:C6"/>
    <mergeCell ref="D5:AM5"/>
    <mergeCell ref="AP5:AQ6"/>
    <mergeCell ref="C1:AP1"/>
    <mergeCell ref="C2:AQ2"/>
    <mergeCell ref="C3:AI3"/>
    <mergeCell ref="AJ3:AQ3"/>
    <mergeCell ref="C4:AP4"/>
  </mergeCells>
  <pageMargins left="0.25" right="0.25" top="0.75" bottom="0.75" header="0.3" footer="0.3"/>
  <pageSetup paperSize="5" scale="34"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83"/>
  <sheetViews>
    <sheetView topLeftCell="B1" zoomScale="40" zoomScaleNormal="40" workbookViewId="0">
      <selection activeCell="B5" sqref="B5:B6"/>
    </sheetView>
  </sheetViews>
  <sheetFormatPr defaultColWidth="0" defaultRowHeight="15" zeroHeight="1" x14ac:dyDescent="0.25"/>
  <cols>
    <col min="1" max="1" width="0" hidden="1" customWidth="1"/>
    <col min="2" max="2" width="45.5703125" style="3" customWidth="1"/>
    <col min="3" max="3" width="3.85546875" style="40" customWidth="1"/>
    <col min="4" max="4" width="11.140625" style="3" customWidth="1"/>
    <col min="5" max="44" width="11.140625" customWidth="1"/>
    <col min="45" max="16384" width="11.140625" hidden="1"/>
  </cols>
  <sheetData>
    <row r="1" spans="1:44" s="1" customFormat="1" ht="15.75" x14ac:dyDescent="0.25">
      <c r="A1" s="1" t="s">
        <v>0</v>
      </c>
      <c r="B1" s="2" t="s">
        <v>85</v>
      </c>
      <c r="C1" s="194"/>
      <c r="D1" s="195"/>
      <c r="E1" s="195"/>
      <c r="F1" s="195"/>
      <c r="G1" s="195"/>
      <c r="H1" s="195"/>
      <c r="I1" s="195"/>
      <c r="J1" s="195"/>
      <c r="K1" s="195"/>
      <c r="L1" s="195"/>
      <c r="M1" s="195"/>
      <c r="N1" s="195"/>
      <c r="O1" s="195"/>
      <c r="P1" s="195"/>
      <c r="Q1" s="195"/>
      <c r="R1" s="195"/>
      <c r="S1" s="195"/>
      <c r="T1" s="195"/>
      <c r="U1" s="195"/>
      <c r="V1" s="195"/>
      <c r="W1" s="195"/>
      <c r="X1" s="195"/>
      <c r="Y1" s="195"/>
      <c r="Z1" s="195"/>
      <c r="AA1" s="195"/>
      <c r="AB1" s="195"/>
      <c r="AC1" s="195"/>
      <c r="AD1" s="195"/>
      <c r="AE1" s="195"/>
      <c r="AF1" s="195"/>
      <c r="AG1" s="195"/>
      <c r="AH1" s="195"/>
      <c r="AI1" s="195"/>
      <c r="AJ1" s="195"/>
      <c r="AK1" s="195"/>
      <c r="AL1" s="195"/>
      <c r="AM1" s="195"/>
      <c r="AN1" s="195"/>
      <c r="AO1" s="195"/>
      <c r="AP1" s="195"/>
    </row>
    <row r="2" spans="1:44" s="1" customFormat="1" ht="15.75" x14ac:dyDescent="0.25">
      <c r="A2" s="1" t="s">
        <v>2</v>
      </c>
      <c r="B2" s="2"/>
      <c r="C2" s="194" t="s">
        <v>84</v>
      </c>
      <c r="D2" s="195"/>
      <c r="E2" s="195"/>
      <c r="F2" s="195"/>
      <c r="G2" s="195"/>
      <c r="H2" s="195"/>
      <c r="I2" s="195"/>
      <c r="J2" s="195"/>
      <c r="K2" s="195"/>
      <c r="L2" s="195"/>
      <c r="M2" s="195"/>
      <c r="N2" s="195"/>
      <c r="O2" s="195"/>
      <c r="P2" s="195"/>
      <c r="Q2" s="195"/>
      <c r="R2" s="195"/>
      <c r="S2" s="195"/>
      <c r="T2" s="195"/>
      <c r="U2" s="195"/>
      <c r="V2" s="195"/>
      <c r="W2" s="195"/>
      <c r="X2" s="195"/>
      <c r="Y2" s="195"/>
      <c r="Z2" s="195"/>
      <c r="AA2" s="195"/>
      <c r="AB2" s="195"/>
      <c r="AC2" s="195"/>
      <c r="AD2" s="195"/>
      <c r="AE2" s="195"/>
      <c r="AF2" s="195"/>
      <c r="AG2" s="195"/>
      <c r="AH2" s="195"/>
      <c r="AI2" s="195"/>
      <c r="AJ2" s="195"/>
      <c r="AK2" s="195"/>
      <c r="AL2" s="195"/>
      <c r="AM2" s="195"/>
      <c r="AN2" s="195"/>
      <c r="AO2" s="195"/>
      <c r="AP2" s="195"/>
      <c r="AQ2" s="195"/>
    </row>
    <row r="3" spans="1:44" s="1" customFormat="1" ht="15.75" x14ac:dyDescent="0.25">
      <c r="A3" s="1" t="s">
        <v>4</v>
      </c>
      <c r="B3" s="2"/>
      <c r="C3" s="194" t="s">
        <v>5</v>
      </c>
      <c r="D3" s="195"/>
      <c r="E3" s="195"/>
      <c r="F3" s="195"/>
      <c r="G3" s="195"/>
      <c r="H3" s="195"/>
      <c r="I3" s="195"/>
      <c r="J3" s="195"/>
      <c r="K3" s="195"/>
      <c r="L3" s="195"/>
      <c r="M3" s="195"/>
      <c r="N3" s="195"/>
      <c r="O3" s="195"/>
      <c r="P3" s="195"/>
      <c r="Q3" s="195"/>
      <c r="R3" s="195"/>
      <c r="S3" s="195"/>
      <c r="T3" s="195"/>
      <c r="U3" s="195"/>
      <c r="V3" s="195"/>
      <c r="W3" s="195"/>
      <c r="X3" s="195"/>
      <c r="Y3" s="195"/>
      <c r="Z3" s="195"/>
      <c r="AA3" s="195"/>
      <c r="AB3" s="195"/>
      <c r="AC3" s="195"/>
      <c r="AD3" s="195"/>
      <c r="AE3" s="195"/>
      <c r="AF3" s="195"/>
      <c r="AG3" s="195"/>
      <c r="AH3" s="195"/>
      <c r="AI3" s="195"/>
      <c r="AJ3" s="194" t="s">
        <v>77</v>
      </c>
      <c r="AK3" s="195"/>
      <c r="AL3" s="195"/>
      <c r="AM3" s="195"/>
      <c r="AN3" s="195"/>
      <c r="AO3" s="195"/>
      <c r="AP3" s="195"/>
      <c r="AQ3" s="195"/>
    </row>
    <row r="4" spans="1:44" x14ac:dyDescent="0.25">
      <c r="A4" t="s">
        <v>6</v>
      </c>
      <c r="B4" s="3" t="s">
        <v>7</v>
      </c>
      <c r="C4" s="196"/>
      <c r="D4" s="197"/>
      <c r="E4" s="197"/>
      <c r="F4" s="197"/>
      <c r="G4" s="197"/>
      <c r="H4" s="197"/>
      <c r="I4" s="197"/>
      <c r="J4" s="197"/>
      <c r="K4" s="197"/>
      <c r="L4" s="197"/>
      <c r="M4" s="197"/>
      <c r="N4" s="197"/>
      <c r="O4" s="197"/>
      <c r="P4" s="197"/>
      <c r="Q4" s="197"/>
      <c r="R4" s="197"/>
      <c r="S4" s="197"/>
      <c r="T4" s="197"/>
      <c r="U4" s="197"/>
      <c r="V4" s="197"/>
      <c r="W4" s="197"/>
      <c r="X4" s="197"/>
      <c r="Y4" s="197"/>
      <c r="Z4" s="197"/>
      <c r="AA4" s="197"/>
      <c r="AB4" s="197"/>
      <c r="AC4" s="197"/>
      <c r="AD4" s="197"/>
      <c r="AE4" s="197"/>
      <c r="AF4" s="197"/>
      <c r="AG4" s="197"/>
      <c r="AH4" s="197"/>
      <c r="AI4" s="197"/>
      <c r="AJ4" s="197"/>
      <c r="AK4" s="197"/>
      <c r="AL4" s="197"/>
      <c r="AM4" s="197"/>
      <c r="AN4" s="197"/>
      <c r="AO4" s="197"/>
      <c r="AP4" s="197"/>
    </row>
    <row r="5" spans="1:44" ht="14.45" customHeight="1" x14ac:dyDescent="0.25">
      <c r="A5" t="s">
        <v>8</v>
      </c>
      <c r="B5" s="187" t="s">
        <v>7</v>
      </c>
      <c r="C5" s="188" t="s">
        <v>9</v>
      </c>
      <c r="D5" s="189" t="s">
        <v>10</v>
      </c>
      <c r="E5" s="189"/>
      <c r="F5" s="189"/>
      <c r="G5" s="189"/>
      <c r="H5" s="189"/>
      <c r="I5" s="189"/>
      <c r="J5" s="189"/>
      <c r="K5" s="189"/>
      <c r="L5" s="189"/>
      <c r="M5" s="189"/>
      <c r="N5" s="189"/>
      <c r="O5" s="189"/>
      <c r="P5" s="189"/>
      <c r="Q5" s="189"/>
      <c r="R5" s="189"/>
      <c r="S5" s="189"/>
      <c r="T5" s="189"/>
      <c r="U5" s="189"/>
      <c r="V5" s="189"/>
      <c r="W5" s="189"/>
      <c r="X5" s="189"/>
      <c r="Y5" s="189"/>
      <c r="Z5" s="189"/>
      <c r="AA5" s="189"/>
      <c r="AB5" s="189"/>
      <c r="AC5" s="189"/>
      <c r="AD5" s="189"/>
      <c r="AE5" s="189"/>
      <c r="AF5" s="189"/>
      <c r="AG5" s="189"/>
      <c r="AH5" s="189"/>
      <c r="AI5" s="189"/>
      <c r="AJ5" s="189"/>
      <c r="AK5" s="189"/>
      <c r="AL5" s="189"/>
      <c r="AM5" s="189"/>
      <c r="AN5" s="4"/>
      <c r="AO5" s="5"/>
      <c r="AP5" s="190" t="s">
        <v>11</v>
      </c>
      <c r="AQ5" s="191"/>
      <c r="AR5" s="6"/>
    </row>
    <row r="6" spans="1:44" s="7" customFormat="1" ht="141" customHeight="1" x14ac:dyDescent="0.25">
      <c r="A6" s="7" t="s">
        <v>12</v>
      </c>
      <c r="B6" s="187"/>
      <c r="C6" s="188"/>
      <c r="D6" s="8" t="s">
        <v>13</v>
      </c>
      <c r="E6" s="9" t="s">
        <v>14</v>
      </c>
      <c r="F6" s="10" t="s">
        <v>15</v>
      </c>
      <c r="G6" s="10" t="s">
        <v>16</v>
      </c>
      <c r="H6" s="10" t="s">
        <v>17</v>
      </c>
      <c r="I6" s="10" t="s">
        <v>18</v>
      </c>
      <c r="J6" s="9" t="s">
        <v>19</v>
      </c>
      <c r="K6" s="9" t="s">
        <v>20</v>
      </c>
      <c r="L6" s="9" t="s">
        <v>21</v>
      </c>
      <c r="M6" s="9" t="s">
        <v>22</v>
      </c>
      <c r="N6" s="9" t="s">
        <v>23</v>
      </c>
      <c r="O6" s="9" t="s">
        <v>24</v>
      </c>
      <c r="P6" s="9" t="s">
        <v>25</v>
      </c>
      <c r="Q6" s="9" t="s">
        <v>26</v>
      </c>
      <c r="R6" s="9" t="s">
        <v>27</v>
      </c>
      <c r="S6" s="9" t="s">
        <v>28</v>
      </c>
      <c r="T6" s="9" t="s">
        <v>29</v>
      </c>
      <c r="U6" s="9" t="s">
        <v>30</v>
      </c>
      <c r="V6" s="9" t="s">
        <v>31</v>
      </c>
      <c r="W6" s="9" t="s">
        <v>32</v>
      </c>
      <c r="X6" s="9" t="s">
        <v>33</v>
      </c>
      <c r="Y6" s="9" t="s">
        <v>34</v>
      </c>
      <c r="Z6" s="10" t="s">
        <v>35</v>
      </c>
      <c r="AA6" s="10" t="s">
        <v>36</v>
      </c>
      <c r="AB6" s="10" t="s">
        <v>37</v>
      </c>
      <c r="AC6" s="9" t="s">
        <v>38</v>
      </c>
      <c r="AD6" s="9" t="s">
        <v>39</v>
      </c>
      <c r="AE6" s="10" t="s">
        <v>40</v>
      </c>
      <c r="AF6" s="9" t="s">
        <v>41</v>
      </c>
      <c r="AG6" s="9" t="s">
        <v>42</v>
      </c>
      <c r="AH6" s="9" t="s">
        <v>43</v>
      </c>
      <c r="AI6" s="9" t="s">
        <v>44</v>
      </c>
      <c r="AJ6" s="10" t="s">
        <v>45</v>
      </c>
      <c r="AK6" s="9" t="s">
        <v>46</v>
      </c>
      <c r="AL6" s="9" t="s">
        <v>47</v>
      </c>
      <c r="AM6" s="9" t="s">
        <v>48</v>
      </c>
      <c r="AN6" s="10" t="s">
        <v>49</v>
      </c>
      <c r="AO6" s="10" t="s">
        <v>50</v>
      </c>
      <c r="AP6" s="198"/>
      <c r="AQ6" s="193"/>
      <c r="AR6" s="11"/>
    </row>
    <row r="7" spans="1:44" ht="15" customHeight="1" x14ac:dyDescent="0.25">
      <c r="A7" t="s">
        <v>51</v>
      </c>
      <c r="B7" s="12" t="s">
        <v>52</v>
      </c>
      <c r="C7" s="13">
        <v>5</v>
      </c>
      <c r="D7" s="14">
        <v>174</v>
      </c>
      <c r="E7" s="15">
        <v>2</v>
      </c>
      <c r="F7" s="16">
        <v>2</v>
      </c>
      <c r="G7" s="16">
        <v>19</v>
      </c>
      <c r="H7" s="16">
        <v>21</v>
      </c>
      <c r="I7" s="16">
        <v>3</v>
      </c>
      <c r="J7" s="16" t="s">
        <v>54</v>
      </c>
      <c r="K7" s="16">
        <v>3</v>
      </c>
      <c r="L7" s="16">
        <v>11</v>
      </c>
      <c r="M7" s="16">
        <v>2</v>
      </c>
      <c r="N7" s="16">
        <v>7</v>
      </c>
      <c r="O7" s="16">
        <v>12</v>
      </c>
      <c r="P7" s="16">
        <v>7</v>
      </c>
      <c r="Q7" s="16" t="s">
        <v>53</v>
      </c>
      <c r="R7" s="16" t="s">
        <v>53</v>
      </c>
      <c r="S7" s="16" t="s">
        <v>54</v>
      </c>
      <c r="T7" s="16">
        <v>2</v>
      </c>
      <c r="U7" s="16">
        <v>11</v>
      </c>
      <c r="V7" s="16">
        <v>5</v>
      </c>
      <c r="W7" s="16" t="s">
        <v>54</v>
      </c>
      <c r="X7" s="16" t="s">
        <v>53</v>
      </c>
      <c r="Y7" s="16" t="s">
        <v>54</v>
      </c>
      <c r="Z7" s="16">
        <v>2</v>
      </c>
      <c r="AA7" s="16" t="s">
        <v>53</v>
      </c>
      <c r="AB7" s="16" t="s">
        <v>53</v>
      </c>
      <c r="AC7" s="16">
        <v>1</v>
      </c>
      <c r="AD7" s="16">
        <v>6</v>
      </c>
      <c r="AE7" s="16">
        <v>21</v>
      </c>
      <c r="AF7" s="16" t="s">
        <v>54</v>
      </c>
      <c r="AG7" s="16" t="s">
        <v>54</v>
      </c>
      <c r="AH7" s="16">
        <v>4</v>
      </c>
      <c r="AI7" s="16" t="s">
        <v>54</v>
      </c>
      <c r="AJ7" s="16">
        <v>9</v>
      </c>
      <c r="AK7" s="16">
        <v>1</v>
      </c>
      <c r="AL7" s="16" t="s">
        <v>53</v>
      </c>
      <c r="AM7" s="16">
        <v>4</v>
      </c>
      <c r="AN7" s="16">
        <v>13</v>
      </c>
      <c r="AO7" s="16">
        <v>4</v>
      </c>
      <c r="AP7" s="17" t="s">
        <v>55</v>
      </c>
      <c r="AQ7" s="18">
        <v>289</v>
      </c>
      <c r="AR7" s="6"/>
    </row>
    <row r="8" spans="1:44" ht="15" customHeight="1" x14ac:dyDescent="0.25">
      <c r="A8" t="s">
        <v>51</v>
      </c>
      <c r="B8" s="185" t="s">
        <v>52</v>
      </c>
      <c r="C8" s="13">
        <v>4</v>
      </c>
      <c r="D8" s="14">
        <v>430</v>
      </c>
      <c r="E8" s="15">
        <v>5</v>
      </c>
      <c r="F8" s="16">
        <v>22</v>
      </c>
      <c r="G8" s="16">
        <v>33</v>
      </c>
      <c r="H8" s="16">
        <v>13</v>
      </c>
      <c r="I8" s="16">
        <v>5</v>
      </c>
      <c r="J8" s="16" t="s">
        <v>54</v>
      </c>
      <c r="K8" s="16">
        <v>3</v>
      </c>
      <c r="L8" s="16">
        <v>20</v>
      </c>
      <c r="M8" s="16">
        <v>9</v>
      </c>
      <c r="N8" s="16">
        <v>31</v>
      </c>
      <c r="O8" s="16">
        <v>61</v>
      </c>
      <c r="P8" s="16">
        <v>19</v>
      </c>
      <c r="Q8" s="16">
        <v>4</v>
      </c>
      <c r="R8" s="16">
        <v>1</v>
      </c>
      <c r="S8" s="16" t="s">
        <v>54</v>
      </c>
      <c r="T8" s="16">
        <v>2</v>
      </c>
      <c r="U8" s="16">
        <v>27</v>
      </c>
      <c r="V8" s="16">
        <v>13</v>
      </c>
      <c r="W8" s="16" t="s">
        <v>54</v>
      </c>
      <c r="X8" s="16" t="s">
        <v>53</v>
      </c>
      <c r="Y8" s="16" t="s">
        <v>54</v>
      </c>
      <c r="Z8" s="16">
        <v>1</v>
      </c>
      <c r="AA8" s="16">
        <v>12</v>
      </c>
      <c r="AB8" s="16">
        <v>2</v>
      </c>
      <c r="AC8" s="16">
        <v>2</v>
      </c>
      <c r="AD8" s="16">
        <v>6</v>
      </c>
      <c r="AE8" s="16">
        <v>45</v>
      </c>
      <c r="AF8" s="16" t="s">
        <v>54</v>
      </c>
      <c r="AG8" s="16" t="s">
        <v>54</v>
      </c>
      <c r="AH8" s="16">
        <v>12</v>
      </c>
      <c r="AI8" s="16" t="s">
        <v>54</v>
      </c>
      <c r="AJ8" s="16">
        <v>31</v>
      </c>
      <c r="AK8" s="16">
        <v>9</v>
      </c>
      <c r="AL8" s="16">
        <v>1</v>
      </c>
      <c r="AM8" s="16">
        <v>6</v>
      </c>
      <c r="AN8" s="16">
        <v>25</v>
      </c>
      <c r="AO8" s="16">
        <v>9</v>
      </c>
      <c r="AP8" s="19" t="s">
        <v>56</v>
      </c>
      <c r="AQ8" s="18">
        <v>783</v>
      </c>
      <c r="AR8" s="6"/>
    </row>
    <row r="9" spans="1:44" ht="15" customHeight="1" x14ac:dyDescent="0.25">
      <c r="A9" t="s">
        <v>51</v>
      </c>
      <c r="B9" s="185" t="s">
        <v>52</v>
      </c>
      <c r="C9" s="13">
        <v>3</v>
      </c>
      <c r="D9" s="14">
        <v>831</v>
      </c>
      <c r="E9" s="15">
        <v>3</v>
      </c>
      <c r="F9" s="16">
        <v>61</v>
      </c>
      <c r="G9" s="16">
        <v>43</v>
      </c>
      <c r="H9" s="16">
        <v>15</v>
      </c>
      <c r="I9" s="16">
        <v>13</v>
      </c>
      <c r="J9" s="16" t="s">
        <v>54</v>
      </c>
      <c r="K9" s="16">
        <v>5</v>
      </c>
      <c r="L9" s="16">
        <v>17</v>
      </c>
      <c r="M9" s="16">
        <v>13</v>
      </c>
      <c r="N9" s="16">
        <v>115</v>
      </c>
      <c r="O9" s="16">
        <v>131</v>
      </c>
      <c r="P9" s="16">
        <v>17</v>
      </c>
      <c r="Q9" s="16">
        <v>9</v>
      </c>
      <c r="R9" s="16">
        <v>2</v>
      </c>
      <c r="S9" s="16" t="s">
        <v>54</v>
      </c>
      <c r="T9" s="16">
        <v>2</v>
      </c>
      <c r="U9" s="16">
        <v>65</v>
      </c>
      <c r="V9" s="16">
        <v>14</v>
      </c>
      <c r="W9" s="16" t="s">
        <v>54</v>
      </c>
      <c r="X9" s="16" t="s">
        <v>53</v>
      </c>
      <c r="Y9" s="16" t="s">
        <v>54</v>
      </c>
      <c r="Z9" s="16">
        <v>5</v>
      </c>
      <c r="AA9" s="16">
        <v>16</v>
      </c>
      <c r="AB9" s="16">
        <v>5</v>
      </c>
      <c r="AC9" s="16">
        <v>1</v>
      </c>
      <c r="AD9" s="16">
        <v>8</v>
      </c>
      <c r="AE9" s="16">
        <v>63</v>
      </c>
      <c r="AF9" s="16" t="s">
        <v>54</v>
      </c>
      <c r="AG9" s="16" t="s">
        <v>54</v>
      </c>
      <c r="AH9" s="16">
        <v>11</v>
      </c>
      <c r="AI9" s="16" t="s">
        <v>54</v>
      </c>
      <c r="AJ9" s="16">
        <v>68</v>
      </c>
      <c r="AK9" s="16">
        <v>21</v>
      </c>
      <c r="AL9" s="16">
        <v>3</v>
      </c>
      <c r="AM9" s="16">
        <v>2</v>
      </c>
      <c r="AN9" s="16">
        <v>56</v>
      </c>
      <c r="AO9" s="16">
        <v>38</v>
      </c>
      <c r="AP9" s="19" t="s">
        <v>57</v>
      </c>
      <c r="AQ9" s="18">
        <v>1285</v>
      </c>
      <c r="AR9" s="6"/>
    </row>
    <row r="10" spans="1:44" ht="15" customHeight="1" x14ac:dyDescent="0.25">
      <c r="A10" t="s">
        <v>51</v>
      </c>
      <c r="B10" s="185" t="s">
        <v>52</v>
      </c>
      <c r="C10" s="13">
        <v>2</v>
      </c>
      <c r="D10" s="14">
        <v>1253</v>
      </c>
      <c r="E10" s="15">
        <v>5</v>
      </c>
      <c r="F10" s="16">
        <v>118</v>
      </c>
      <c r="G10" s="16">
        <v>40</v>
      </c>
      <c r="H10" s="16">
        <v>8</v>
      </c>
      <c r="I10" s="16">
        <v>32</v>
      </c>
      <c r="J10" s="16" t="s">
        <v>54</v>
      </c>
      <c r="K10" s="16">
        <v>1</v>
      </c>
      <c r="L10" s="16">
        <v>31</v>
      </c>
      <c r="M10" s="16">
        <v>3</v>
      </c>
      <c r="N10" s="16">
        <v>238</v>
      </c>
      <c r="O10" s="16">
        <v>287</v>
      </c>
      <c r="P10" s="16">
        <v>34</v>
      </c>
      <c r="Q10" s="16">
        <v>29</v>
      </c>
      <c r="R10" s="16">
        <v>2</v>
      </c>
      <c r="S10" s="16" t="s">
        <v>54</v>
      </c>
      <c r="T10" s="16">
        <v>3</v>
      </c>
      <c r="U10" s="16">
        <v>98</v>
      </c>
      <c r="V10" s="16">
        <v>25</v>
      </c>
      <c r="W10" s="16" t="s">
        <v>54</v>
      </c>
      <c r="X10" s="16" t="s">
        <v>53</v>
      </c>
      <c r="Y10" s="16" t="s">
        <v>54</v>
      </c>
      <c r="Z10" s="16">
        <v>5</v>
      </c>
      <c r="AA10" s="16">
        <v>37</v>
      </c>
      <c r="AB10" s="16">
        <v>8</v>
      </c>
      <c r="AC10" s="16">
        <v>2</v>
      </c>
      <c r="AD10" s="16">
        <v>5</v>
      </c>
      <c r="AE10" s="16">
        <v>40</v>
      </c>
      <c r="AF10" s="16" t="s">
        <v>54</v>
      </c>
      <c r="AG10" s="16" t="s">
        <v>54</v>
      </c>
      <c r="AH10" s="16">
        <v>8</v>
      </c>
      <c r="AI10" s="16" t="s">
        <v>54</v>
      </c>
      <c r="AJ10" s="16">
        <v>34</v>
      </c>
      <c r="AK10" s="16">
        <v>9</v>
      </c>
      <c r="AL10" s="16">
        <v>1</v>
      </c>
      <c r="AM10" s="16">
        <v>2</v>
      </c>
      <c r="AN10" s="16">
        <v>88</v>
      </c>
      <c r="AO10" s="16">
        <v>55</v>
      </c>
      <c r="AP10" s="19" t="s">
        <v>58</v>
      </c>
      <c r="AQ10" s="18" t="s">
        <v>65</v>
      </c>
      <c r="AR10" s="6"/>
    </row>
    <row r="11" spans="1:44" ht="15" customHeight="1" x14ac:dyDescent="0.25">
      <c r="A11" t="s">
        <v>51</v>
      </c>
      <c r="B11" s="185" t="s">
        <v>52</v>
      </c>
      <c r="C11" s="13">
        <v>1</v>
      </c>
      <c r="D11" s="14">
        <v>1286</v>
      </c>
      <c r="E11" s="15">
        <v>1</v>
      </c>
      <c r="F11" s="16">
        <v>42</v>
      </c>
      <c r="G11" s="16">
        <v>159</v>
      </c>
      <c r="H11" s="16">
        <v>17</v>
      </c>
      <c r="I11" s="16">
        <v>61</v>
      </c>
      <c r="J11" s="16" t="s">
        <v>54</v>
      </c>
      <c r="K11" s="16">
        <v>9</v>
      </c>
      <c r="L11" s="16">
        <v>29</v>
      </c>
      <c r="M11" s="16">
        <v>8</v>
      </c>
      <c r="N11" s="16">
        <v>145</v>
      </c>
      <c r="O11" s="16">
        <v>113</v>
      </c>
      <c r="P11" s="16">
        <v>48</v>
      </c>
      <c r="Q11" s="16">
        <v>15</v>
      </c>
      <c r="R11" s="16" t="s">
        <v>53</v>
      </c>
      <c r="S11" s="16" t="s">
        <v>54</v>
      </c>
      <c r="T11" s="16" t="s">
        <v>53</v>
      </c>
      <c r="U11" s="16">
        <v>126</v>
      </c>
      <c r="V11" s="16">
        <v>40</v>
      </c>
      <c r="W11" s="16" t="s">
        <v>54</v>
      </c>
      <c r="X11" s="16" t="s">
        <v>53</v>
      </c>
      <c r="Y11" s="16" t="s">
        <v>54</v>
      </c>
      <c r="Z11" s="16">
        <v>4</v>
      </c>
      <c r="AA11" s="16">
        <v>51</v>
      </c>
      <c r="AB11" s="16">
        <v>1</v>
      </c>
      <c r="AC11" s="16">
        <v>5</v>
      </c>
      <c r="AD11" s="16">
        <v>8</v>
      </c>
      <c r="AE11" s="16">
        <v>76</v>
      </c>
      <c r="AF11" s="16" t="s">
        <v>54</v>
      </c>
      <c r="AG11" s="16" t="s">
        <v>54</v>
      </c>
      <c r="AH11" s="16">
        <v>2</v>
      </c>
      <c r="AI11" s="16" t="s">
        <v>54</v>
      </c>
      <c r="AJ11" s="16">
        <v>76</v>
      </c>
      <c r="AK11" s="16" t="s">
        <v>53</v>
      </c>
      <c r="AL11" s="16" t="s">
        <v>53</v>
      </c>
      <c r="AM11" s="16" t="s">
        <v>53</v>
      </c>
      <c r="AN11" s="16">
        <v>199</v>
      </c>
      <c r="AO11" s="16">
        <v>50</v>
      </c>
      <c r="AP11" s="19" t="s">
        <v>59</v>
      </c>
      <c r="AQ11" s="18">
        <v>36</v>
      </c>
      <c r="AR11" s="6"/>
    </row>
    <row r="12" spans="1:44" ht="15" customHeight="1" x14ac:dyDescent="0.25">
      <c r="A12" t="s">
        <v>51</v>
      </c>
      <c r="B12" s="185" t="s">
        <v>52</v>
      </c>
      <c r="C12" s="13" t="s">
        <v>60</v>
      </c>
      <c r="D12" s="14">
        <v>3974</v>
      </c>
      <c r="E12" s="15">
        <v>16</v>
      </c>
      <c r="F12" s="16">
        <v>245</v>
      </c>
      <c r="G12" s="16">
        <v>294</v>
      </c>
      <c r="H12" s="16">
        <v>74</v>
      </c>
      <c r="I12" s="16">
        <v>114</v>
      </c>
      <c r="J12" s="16">
        <v>3</v>
      </c>
      <c r="K12" s="16">
        <v>21</v>
      </c>
      <c r="L12" s="16">
        <v>108</v>
      </c>
      <c r="M12" s="16">
        <v>35</v>
      </c>
      <c r="N12" s="16">
        <v>536</v>
      </c>
      <c r="O12" s="16">
        <v>604</v>
      </c>
      <c r="P12" s="16">
        <v>125</v>
      </c>
      <c r="Q12" s="16">
        <v>57</v>
      </c>
      <c r="R12" s="16">
        <v>5</v>
      </c>
      <c r="S12" s="16">
        <v>2</v>
      </c>
      <c r="T12" s="16">
        <v>9</v>
      </c>
      <c r="U12" s="16">
        <v>327</v>
      </c>
      <c r="V12" s="16">
        <v>97</v>
      </c>
      <c r="W12" s="16">
        <v>2</v>
      </c>
      <c r="X12" s="16" t="s">
        <v>53</v>
      </c>
      <c r="Y12" s="16">
        <v>4</v>
      </c>
      <c r="Z12" s="16">
        <v>17</v>
      </c>
      <c r="AA12" s="16">
        <v>116</v>
      </c>
      <c r="AB12" s="16">
        <v>16</v>
      </c>
      <c r="AC12" s="16">
        <v>11</v>
      </c>
      <c r="AD12" s="16">
        <v>33</v>
      </c>
      <c r="AE12" s="16">
        <v>245</v>
      </c>
      <c r="AF12" s="16">
        <v>3</v>
      </c>
      <c r="AG12" s="16">
        <v>3</v>
      </c>
      <c r="AH12" s="16">
        <v>37</v>
      </c>
      <c r="AI12" s="16">
        <v>1</v>
      </c>
      <c r="AJ12" s="16">
        <v>218</v>
      </c>
      <c r="AK12" s="16">
        <v>40</v>
      </c>
      <c r="AL12" s="16">
        <v>5</v>
      </c>
      <c r="AM12" s="16">
        <v>14</v>
      </c>
      <c r="AN12" s="16">
        <v>381</v>
      </c>
      <c r="AO12" s="16">
        <v>156</v>
      </c>
      <c r="AP12" s="19" t="s">
        <v>61</v>
      </c>
      <c r="AQ12" s="18">
        <v>2393</v>
      </c>
      <c r="AR12" s="6"/>
    </row>
    <row r="13" spans="1:44" s="20" customFormat="1" ht="15" customHeight="1" x14ac:dyDescent="0.25">
      <c r="A13" s="20" t="s">
        <v>51</v>
      </c>
      <c r="B13" s="21" t="s">
        <v>62</v>
      </c>
      <c r="C13" s="22" t="s">
        <v>63</v>
      </c>
      <c r="D13" s="23">
        <v>2.23</v>
      </c>
      <c r="E13" s="24">
        <v>3.13</v>
      </c>
      <c r="F13" s="25">
        <v>2.2799999999999998</v>
      </c>
      <c r="G13" s="25">
        <v>2.02</v>
      </c>
      <c r="H13" s="25">
        <v>3.18</v>
      </c>
      <c r="I13" s="25">
        <v>1.75</v>
      </c>
      <c r="J13" s="25" t="s">
        <v>54</v>
      </c>
      <c r="K13" s="25">
        <v>2.52</v>
      </c>
      <c r="L13" s="25">
        <v>2.56</v>
      </c>
      <c r="M13" s="25">
        <v>2.83</v>
      </c>
      <c r="N13" s="25">
        <v>2.1</v>
      </c>
      <c r="O13" s="25">
        <v>2.29</v>
      </c>
      <c r="P13" s="25">
        <v>2.2200000000000002</v>
      </c>
      <c r="Q13" s="25">
        <v>2.04</v>
      </c>
      <c r="R13" s="25">
        <v>2.8</v>
      </c>
      <c r="S13" s="25" t="s">
        <v>54</v>
      </c>
      <c r="T13" s="25">
        <v>3.33</v>
      </c>
      <c r="U13" s="25">
        <v>2.08</v>
      </c>
      <c r="V13" s="25">
        <v>2.15</v>
      </c>
      <c r="W13" s="25" t="s">
        <v>54</v>
      </c>
      <c r="X13" s="25" t="s">
        <v>53</v>
      </c>
      <c r="Y13" s="25" t="s">
        <v>54</v>
      </c>
      <c r="Z13" s="25">
        <v>2.5299999999999998</v>
      </c>
      <c r="AA13" s="25">
        <v>1.91</v>
      </c>
      <c r="AB13" s="25">
        <v>2.5</v>
      </c>
      <c r="AC13" s="25">
        <v>2.27</v>
      </c>
      <c r="AD13" s="25">
        <v>2.91</v>
      </c>
      <c r="AE13" s="25">
        <v>2.57</v>
      </c>
      <c r="AF13" s="25" t="s">
        <v>54</v>
      </c>
      <c r="AG13" s="25" t="s">
        <v>54</v>
      </c>
      <c r="AH13" s="25">
        <v>3.22</v>
      </c>
      <c r="AI13" s="25" t="s">
        <v>54</v>
      </c>
      <c r="AJ13" s="25">
        <v>2.37</v>
      </c>
      <c r="AK13" s="25">
        <v>3.05</v>
      </c>
      <c r="AL13" s="25">
        <v>3</v>
      </c>
      <c r="AM13" s="25">
        <v>3.86</v>
      </c>
      <c r="AN13" s="25">
        <v>1.86</v>
      </c>
      <c r="AO13" s="25">
        <v>2.12</v>
      </c>
      <c r="AP13" s="19" t="s">
        <v>64</v>
      </c>
      <c r="AQ13" s="26" t="s">
        <v>65</v>
      </c>
      <c r="AR13" s="27"/>
    </row>
    <row r="14" spans="1:44" ht="15" customHeight="1" x14ac:dyDescent="0.25">
      <c r="A14" t="s">
        <v>51</v>
      </c>
      <c r="B14" s="28" t="s">
        <v>66</v>
      </c>
      <c r="C14" s="29">
        <v>5</v>
      </c>
      <c r="D14" s="14">
        <v>33096</v>
      </c>
      <c r="E14" s="30">
        <v>104</v>
      </c>
      <c r="F14" s="31">
        <v>800</v>
      </c>
      <c r="G14" s="31">
        <v>4343</v>
      </c>
      <c r="H14" s="31">
        <v>5101</v>
      </c>
      <c r="I14" s="31">
        <v>710</v>
      </c>
      <c r="J14" s="31">
        <v>921</v>
      </c>
      <c r="K14" s="31">
        <v>742</v>
      </c>
      <c r="L14" s="31">
        <v>1884</v>
      </c>
      <c r="M14" s="31">
        <v>961</v>
      </c>
      <c r="N14" s="31">
        <v>1428</v>
      </c>
      <c r="O14" s="31">
        <v>2135</v>
      </c>
      <c r="P14" s="31">
        <v>518</v>
      </c>
      <c r="Q14" s="31">
        <v>159</v>
      </c>
      <c r="R14" s="31">
        <v>85</v>
      </c>
      <c r="S14" s="31">
        <v>12</v>
      </c>
      <c r="T14" s="31">
        <v>211</v>
      </c>
      <c r="U14" s="31">
        <v>2313</v>
      </c>
      <c r="V14" s="31">
        <v>451</v>
      </c>
      <c r="W14" s="31">
        <v>3</v>
      </c>
      <c r="X14" s="31">
        <v>124</v>
      </c>
      <c r="Y14" s="31">
        <v>25</v>
      </c>
      <c r="Z14" s="31">
        <v>130</v>
      </c>
      <c r="AA14" s="31">
        <v>248</v>
      </c>
      <c r="AB14" s="31">
        <v>146</v>
      </c>
      <c r="AC14" s="31">
        <v>640</v>
      </c>
      <c r="AD14" s="31">
        <v>1304</v>
      </c>
      <c r="AE14" s="31">
        <v>3028</v>
      </c>
      <c r="AF14" s="31">
        <v>8</v>
      </c>
      <c r="AG14" s="31">
        <v>15</v>
      </c>
      <c r="AH14" s="31">
        <v>462</v>
      </c>
      <c r="AI14" s="31">
        <v>24</v>
      </c>
      <c r="AJ14" s="31">
        <v>2345</v>
      </c>
      <c r="AK14" s="31">
        <v>145</v>
      </c>
      <c r="AL14" s="31">
        <v>19</v>
      </c>
      <c r="AM14" s="31">
        <v>138</v>
      </c>
      <c r="AN14" s="31">
        <v>1023</v>
      </c>
      <c r="AO14" s="31">
        <v>391</v>
      </c>
      <c r="AP14" s="17" t="s">
        <v>55</v>
      </c>
      <c r="AQ14" s="32">
        <v>8202</v>
      </c>
      <c r="AR14" s="6"/>
    </row>
    <row r="15" spans="1:44" ht="15" customHeight="1" x14ac:dyDescent="0.25">
      <c r="A15" t="s">
        <v>51</v>
      </c>
      <c r="B15" s="185" t="s">
        <v>66</v>
      </c>
      <c r="C15" s="13">
        <v>4</v>
      </c>
      <c r="D15" s="14">
        <v>39145</v>
      </c>
      <c r="E15" s="15">
        <v>201</v>
      </c>
      <c r="F15" s="16">
        <v>2401</v>
      </c>
      <c r="G15" s="16">
        <v>3132</v>
      </c>
      <c r="H15" s="16">
        <v>1741</v>
      </c>
      <c r="I15" s="16">
        <v>1143</v>
      </c>
      <c r="J15" s="16">
        <v>297</v>
      </c>
      <c r="K15" s="16">
        <v>756</v>
      </c>
      <c r="L15" s="16">
        <v>2681</v>
      </c>
      <c r="M15" s="16">
        <v>1496</v>
      </c>
      <c r="N15" s="16">
        <v>2030</v>
      </c>
      <c r="O15" s="16">
        <v>4398</v>
      </c>
      <c r="P15" s="16">
        <v>1456</v>
      </c>
      <c r="Q15" s="16">
        <v>362</v>
      </c>
      <c r="R15" s="16">
        <v>188</v>
      </c>
      <c r="S15" s="16">
        <v>15</v>
      </c>
      <c r="T15" s="16">
        <v>227</v>
      </c>
      <c r="U15" s="16">
        <v>2434</v>
      </c>
      <c r="V15" s="16">
        <v>663</v>
      </c>
      <c r="W15" s="16">
        <v>14</v>
      </c>
      <c r="X15" s="16">
        <v>34</v>
      </c>
      <c r="Y15" s="16">
        <v>54</v>
      </c>
      <c r="Z15" s="16">
        <v>100</v>
      </c>
      <c r="AA15" s="16">
        <v>778</v>
      </c>
      <c r="AB15" s="16">
        <v>209</v>
      </c>
      <c r="AC15" s="16">
        <v>526</v>
      </c>
      <c r="AD15" s="16">
        <v>1268</v>
      </c>
      <c r="AE15" s="16">
        <v>3457</v>
      </c>
      <c r="AF15" s="16">
        <v>23</v>
      </c>
      <c r="AG15" s="16">
        <v>35</v>
      </c>
      <c r="AH15" s="16">
        <v>862</v>
      </c>
      <c r="AI15" s="16">
        <v>70</v>
      </c>
      <c r="AJ15" s="16">
        <v>3102</v>
      </c>
      <c r="AK15" s="16">
        <v>289</v>
      </c>
      <c r="AL15" s="16">
        <v>31</v>
      </c>
      <c r="AM15" s="16">
        <v>197</v>
      </c>
      <c r="AN15" s="16">
        <v>1612</v>
      </c>
      <c r="AO15" s="16">
        <v>863</v>
      </c>
      <c r="AP15" s="19" t="s">
        <v>56</v>
      </c>
      <c r="AQ15" s="18">
        <v>14485</v>
      </c>
      <c r="AR15" s="6"/>
    </row>
    <row r="16" spans="1:44" ht="15" customHeight="1" x14ac:dyDescent="0.25">
      <c r="A16" t="s">
        <v>51</v>
      </c>
      <c r="B16" s="185" t="s">
        <v>66</v>
      </c>
      <c r="C16" s="13">
        <v>3</v>
      </c>
      <c r="D16" s="14">
        <v>44029</v>
      </c>
      <c r="E16" s="15">
        <v>257</v>
      </c>
      <c r="F16" s="16">
        <v>3635</v>
      </c>
      <c r="G16" s="16">
        <v>2997</v>
      </c>
      <c r="H16" s="16">
        <v>1750</v>
      </c>
      <c r="I16" s="16">
        <v>2003</v>
      </c>
      <c r="J16" s="16">
        <v>247</v>
      </c>
      <c r="K16" s="16">
        <v>880</v>
      </c>
      <c r="L16" s="16">
        <v>1603</v>
      </c>
      <c r="M16" s="16">
        <v>1082</v>
      </c>
      <c r="N16" s="16">
        <v>3044</v>
      </c>
      <c r="O16" s="16">
        <v>6315</v>
      </c>
      <c r="P16" s="16">
        <v>861</v>
      </c>
      <c r="Q16" s="16">
        <v>603</v>
      </c>
      <c r="R16" s="16">
        <v>267</v>
      </c>
      <c r="S16" s="16">
        <v>29</v>
      </c>
      <c r="T16" s="16">
        <v>202</v>
      </c>
      <c r="U16" s="16">
        <v>4212</v>
      </c>
      <c r="V16" s="16">
        <v>565</v>
      </c>
      <c r="W16" s="16">
        <v>12</v>
      </c>
      <c r="X16" s="16">
        <v>89</v>
      </c>
      <c r="Y16" s="16">
        <v>78</v>
      </c>
      <c r="Z16" s="16">
        <v>129</v>
      </c>
      <c r="AA16" s="16">
        <v>1325</v>
      </c>
      <c r="AB16" s="16">
        <v>514</v>
      </c>
      <c r="AC16" s="16">
        <v>307</v>
      </c>
      <c r="AD16" s="16">
        <v>812</v>
      </c>
      <c r="AE16" s="16">
        <v>2095</v>
      </c>
      <c r="AF16" s="16">
        <v>58</v>
      </c>
      <c r="AG16" s="16">
        <v>117</v>
      </c>
      <c r="AH16" s="16">
        <v>809</v>
      </c>
      <c r="AI16" s="16">
        <v>64</v>
      </c>
      <c r="AJ16" s="16">
        <v>3117</v>
      </c>
      <c r="AK16" s="16">
        <v>276</v>
      </c>
      <c r="AL16" s="16">
        <v>44</v>
      </c>
      <c r="AM16" s="16">
        <v>195</v>
      </c>
      <c r="AN16" s="16">
        <v>1996</v>
      </c>
      <c r="AO16" s="16">
        <v>1440</v>
      </c>
      <c r="AP16" s="19" t="s">
        <v>57</v>
      </c>
      <c r="AQ16" s="18">
        <v>48451</v>
      </c>
      <c r="AR16" s="6"/>
    </row>
    <row r="17" spans="1:44" ht="15" customHeight="1" x14ac:dyDescent="0.25">
      <c r="A17" t="s">
        <v>51</v>
      </c>
      <c r="B17" s="185" t="s">
        <v>66</v>
      </c>
      <c r="C17" s="13">
        <v>2</v>
      </c>
      <c r="D17" s="14">
        <v>35741</v>
      </c>
      <c r="E17" s="15">
        <v>231</v>
      </c>
      <c r="F17" s="16">
        <v>2882</v>
      </c>
      <c r="G17" s="16">
        <v>1643</v>
      </c>
      <c r="H17" s="16">
        <v>585</v>
      </c>
      <c r="I17" s="16">
        <v>1638</v>
      </c>
      <c r="J17" s="16">
        <v>34</v>
      </c>
      <c r="K17" s="16">
        <v>461</v>
      </c>
      <c r="L17" s="16">
        <v>1439</v>
      </c>
      <c r="M17" s="16">
        <v>586</v>
      </c>
      <c r="N17" s="16">
        <v>3353</v>
      </c>
      <c r="O17" s="16">
        <v>5913</v>
      </c>
      <c r="P17" s="16">
        <v>1361</v>
      </c>
      <c r="Q17" s="16">
        <v>719</v>
      </c>
      <c r="R17" s="16">
        <v>143</v>
      </c>
      <c r="S17" s="16">
        <v>20</v>
      </c>
      <c r="T17" s="16">
        <v>185</v>
      </c>
      <c r="U17" s="16">
        <v>3570</v>
      </c>
      <c r="V17" s="16">
        <v>480</v>
      </c>
      <c r="W17" s="16">
        <v>6</v>
      </c>
      <c r="X17" s="16">
        <v>25</v>
      </c>
      <c r="Y17" s="16">
        <v>44</v>
      </c>
      <c r="Z17" s="16">
        <v>108</v>
      </c>
      <c r="AA17" s="16">
        <v>2080</v>
      </c>
      <c r="AB17" s="16">
        <v>478</v>
      </c>
      <c r="AC17" s="16">
        <v>423</v>
      </c>
      <c r="AD17" s="16">
        <v>577</v>
      </c>
      <c r="AE17" s="16">
        <v>1327</v>
      </c>
      <c r="AF17" s="16">
        <v>40</v>
      </c>
      <c r="AG17" s="16">
        <v>40</v>
      </c>
      <c r="AH17" s="16">
        <v>318</v>
      </c>
      <c r="AI17" s="16">
        <v>10</v>
      </c>
      <c r="AJ17" s="16">
        <v>1659</v>
      </c>
      <c r="AK17" s="16">
        <v>93</v>
      </c>
      <c r="AL17" s="16">
        <v>27</v>
      </c>
      <c r="AM17" s="16">
        <v>42</v>
      </c>
      <c r="AN17" s="16">
        <v>1979</v>
      </c>
      <c r="AO17" s="16">
        <v>1222</v>
      </c>
      <c r="AP17" s="19" t="s">
        <v>58</v>
      </c>
      <c r="AQ17" s="18">
        <v>15</v>
      </c>
      <c r="AR17" s="6"/>
    </row>
    <row r="18" spans="1:44" ht="15" customHeight="1" x14ac:dyDescent="0.25">
      <c r="A18" t="s">
        <v>51</v>
      </c>
      <c r="B18" s="185" t="s">
        <v>66</v>
      </c>
      <c r="C18" s="13">
        <v>1</v>
      </c>
      <c r="D18" s="14">
        <v>25713</v>
      </c>
      <c r="E18" s="15">
        <v>61</v>
      </c>
      <c r="F18" s="16">
        <v>652</v>
      </c>
      <c r="G18" s="16">
        <v>4199</v>
      </c>
      <c r="H18" s="16">
        <v>1127</v>
      </c>
      <c r="I18" s="16">
        <v>1120</v>
      </c>
      <c r="J18" s="16">
        <v>34</v>
      </c>
      <c r="K18" s="16">
        <v>709</v>
      </c>
      <c r="L18" s="16">
        <v>1562</v>
      </c>
      <c r="M18" s="16">
        <v>602</v>
      </c>
      <c r="N18" s="16">
        <v>874</v>
      </c>
      <c r="O18" s="16">
        <v>1126</v>
      </c>
      <c r="P18" s="16">
        <v>1108</v>
      </c>
      <c r="Q18" s="16">
        <v>277</v>
      </c>
      <c r="R18" s="16">
        <v>33</v>
      </c>
      <c r="S18" s="16">
        <v>12</v>
      </c>
      <c r="T18" s="16">
        <v>101</v>
      </c>
      <c r="U18" s="16">
        <v>2835</v>
      </c>
      <c r="V18" s="16">
        <v>569</v>
      </c>
      <c r="W18" s="16">
        <v>3</v>
      </c>
      <c r="X18" s="16">
        <v>68</v>
      </c>
      <c r="Y18" s="16">
        <v>17</v>
      </c>
      <c r="Z18" s="16">
        <v>54</v>
      </c>
      <c r="AA18" s="16">
        <v>1735</v>
      </c>
      <c r="AB18" s="16">
        <v>118</v>
      </c>
      <c r="AC18" s="16">
        <v>229</v>
      </c>
      <c r="AD18" s="16">
        <v>371</v>
      </c>
      <c r="AE18" s="16">
        <v>1697</v>
      </c>
      <c r="AF18" s="16">
        <v>1</v>
      </c>
      <c r="AG18" s="16">
        <v>2</v>
      </c>
      <c r="AH18" s="16">
        <v>51</v>
      </c>
      <c r="AI18" s="16">
        <v>7</v>
      </c>
      <c r="AJ18" s="16">
        <v>2041</v>
      </c>
      <c r="AK18" s="16">
        <v>6</v>
      </c>
      <c r="AL18" s="16" t="s">
        <v>53</v>
      </c>
      <c r="AM18" s="16">
        <v>9</v>
      </c>
      <c r="AN18" s="16">
        <v>1772</v>
      </c>
      <c r="AO18" s="16">
        <v>531</v>
      </c>
      <c r="AP18" s="19" t="s">
        <v>59</v>
      </c>
      <c r="AQ18" s="18">
        <v>868</v>
      </c>
      <c r="AR18" s="6"/>
    </row>
    <row r="19" spans="1:44" ht="15" customHeight="1" x14ac:dyDescent="0.25">
      <c r="A19" t="s">
        <v>51</v>
      </c>
      <c r="B19" s="185" t="s">
        <v>66</v>
      </c>
      <c r="C19" s="13" t="s">
        <v>60</v>
      </c>
      <c r="D19" s="14">
        <v>177724</v>
      </c>
      <c r="E19" s="15">
        <v>854</v>
      </c>
      <c r="F19" s="16">
        <v>10370</v>
      </c>
      <c r="G19" s="16">
        <v>16314</v>
      </c>
      <c r="H19" s="16">
        <v>10304</v>
      </c>
      <c r="I19" s="16">
        <v>6614</v>
      </c>
      <c r="J19" s="16">
        <v>1533</v>
      </c>
      <c r="K19" s="16">
        <v>3548</v>
      </c>
      <c r="L19" s="16">
        <v>9169</v>
      </c>
      <c r="M19" s="16">
        <v>4727</v>
      </c>
      <c r="N19" s="16">
        <v>10729</v>
      </c>
      <c r="O19" s="16">
        <v>19887</v>
      </c>
      <c r="P19" s="16">
        <v>5304</v>
      </c>
      <c r="Q19" s="16">
        <v>2120</v>
      </c>
      <c r="R19" s="16">
        <v>716</v>
      </c>
      <c r="S19" s="16">
        <v>88</v>
      </c>
      <c r="T19" s="16">
        <v>926</v>
      </c>
      <c r="U19" s="16">
        <v>15364</v>
      </c>
      <c r="V19" s="16">
        <v>2728</v>
      </c>
      <c r="W19" s="16">
        <v>38</v>
      </c>
      <c r="X19" s="16">
        <v>340</v>
      </c>
      <c r="Y19" s="16">
        <v>218</v>
      </c>
      <c r="Z19" s="16">
        <v>521</v>
      </c>
      <c r="AA19" s="16">
        <v>6166</v>
      </c>
      <c r="AB19" s="16">
        <v>1465</v>
      </c>
      <c r="AC19" s="16">
        <v>2125</v>
      </c>
      <c r="AD19" s="16">
        <v>4332</v>
      </c>
      <c r="AE19" s="16">
        <v>11604</v>
      </c>
      <c r="AF19" s="16">
        <v>130</v>
      </c>
      <c r="AG19" s="16">
        <v>209</v>
      </c>
      <c r="AH19" s="16">
        <v>2502</v>
      </c>
      <c r="AI19" s="16">
        <v>175</v>
      </c>
      <c r="AJ19" s="16">
        <v>12264</v>
      </c>
      <c r="AK19" s="16">
        <v>809</v>
      </c>
      <c r="AL19" s="16">
        <v>121</v>
      </c>
      <c r="AM19" s="16">
        <v>581</v>
      </c>
      <c r="AN19" s="16">
        <v>8382</v>
      </c>
      <c r="AO19" s="16">
        <v>4447</v>
      </c>
      <c r="AP19" s="19" t="s">
        <v>61</v>
      </c>
      <c r="AQ19" s="18">
        <v>72021</v>
      </c>
      <c r="AR19" s="6"/>
    </row>
    <row r="20" spans="1:44" s="20" customFormat="1" ht="15" customHeight="1" x14ac:dyDescent="0.25">
      <c r="A20" s="20" t="s">
        <v>51</v>
      </c>
      <c r="B20" s="21" t="s">
        <v>62</v>
      </c>
      <c r="C20" s="22" t="s">
        <v>63</v>
      </c>
      <c r="D20" s="23">
        <v>3.1</v>
      </c>
      <c r="E20" s="24">
        <v>3.07</v>
      </c>
      <c r="F20" s="25">
        <v>2.98</v>
      </c>
      <c r="G20" s="25">
        <v>3.11</v>
      </c>
      <c r="H20" s="25">
        <v>3.88</v>
      </c>
      <c r="I20" s="25">
        <v>2.8</v>
      </c>
      <c r="J20" s="25">
        <v>4.33</v>
      </c>
      <c r="K20" s="25">
        <v>3.1</v>
      </c>
      <c r="L20" s="25">
        <v>3.21</v>
      </c>
      <c r="M20" s="25">
        <v>3.34</v>
      </c>
      <c r="N20" s="25">
        <v>2.98</v>
      </c>
      <c r="O20" s="25">
        <v>3.03</v>
      </c>
      <c r="P20" s="25">
        <v>2.8</v>
      </c>
      <c r="Q20" s="25">
        <v>2.72</v>
      </c>
      <c r="R20" s="25">
        <v>3.21</v>
      </c>
      <c r="S20" s="25">
        <v>2.94</v>
      </c>
      <c r="T20" s="25">
        <v>3.28</v>
      </c>
      <c r="U20" s="25">
        <v>2.86</v>
      </c>
      <c r="V20" s="25">
        <v>2.98</v>
      </c>
      <c r="W20" s="25">
        <v>3.21</v>
      </c>
      <c r="X20" s="25">
        <v>3.36</v>
      </c>
      <c r="Y20" s="25">
        <v>3.12</v>
      </c>
      <c r="Z20" s="25">
        <v>3.28</v>
      </c>
      <c r="AA20" s="25">
        <v>2.31</v>
      </c>
      <c r="AB20" s="25">
        <v>2.85</v>
      </c>
      <c r="AC20" s="25">
        <v>3.44</v>
      </c>
      <c r="AD20" s="25">
        <v>3.59</v>
      </c>
      <c r="AE20" s="25">
        <v>3.41</v>
      </c>
      <c r="AF20" s="25">
        <v>2.98</v>
      </c>
      <c r="AG20" s="25">
        <v>3.1</v>
      </c>
      <c r="AH20" s="25">
        <v>3.55</v>
      </c>
      <c r="AI20" s="25">
        <v>3.54</v>
      </c>
      <c r="AJ20" s="25">
        <v>3.17</v>
      </c>
      <c r="AK20" s="25">
        <v>3.59</v>
      </c>
      <c r="AL20" s="25">
        <v>3.35</v>
      </c>
      <c r="AM20" s="25">
        <v>3.71</v>
      </c>
      <c r="AN20" s="25">
        <v>2.78</v>
      </c>
      <c r="AO20" s="25">
        <v>2.86</v>
      </c>
      <c r="AP20" s="19" t="s">
        <v>64</v>
      </c>
      <c r="AQ20" s="26" t="s">
        <v>65</v>
      </c>
      <c r="AR20" s="27"/>
    </row>
    <row r="21" spans="1:44" ht="15" customHeight="1" x14ac:dyDescent="0.25">
      <c r="A21" t="s">
        <v>51</v>
      </c>
      <c r="B21" s="28" t="s">
        <v>67</v>
      </c>
      <c r="C21" s="29">
        <v>5</v>
      </c>
      <c r="D21" s="14">
        <v>2376</v>
      </c>
      <c r="E21" s="30">
        <v>5</v>
      </c>
      <c r="F21" s="31">
        <v>22</v>
      </c>
      <c r="G21" s="31">
        <v>422</v>
      </c>
      <c r="H21" s="31">
        <v>235</v>
      </c>
      <c r="I21" s="31">
        <v>17</v>
      </c>
      <c r="J21" s="31" t="s">
        <v>53</v>
      </c>
      <c r="K21" s="31">
        <v>20</v>
      </c>
      <c r="L21" s="31">
        <v>85</v>
      </c>
      <c r="M21" s="31">
        <v>29</v>
      </c>
      <c r="N21" s="31">
        <v>159</v>
      </c>
      <c r="O21" s="31">
        <v>173</v>
      </c>
      <c r="P21" s="31">
        <v>26</v>
      </c>
      <c r="Q21" s="31">
        <v>19</v>
      </c>
      <c r="R21" s="31">
        <v>25</v>
      </c>
      <c r="S21" s="31" t="s">
        <v>53</v>
      </c>
      <c r="T21" s="31">
        <v>16</v>
      </c>
      <c r="U21" s="31">
        <v>220</v>
      </c>
      <c r="V21" s="31">
        <v>53</v>
      </c>
      <c r="W21" s="31" t="s">
        <v>53</v>
      </c>
      <c r="X21" s="31">
        <v>2</v>
      </c>
      <c r="Y21" s="31">
        <v>1</v>
      </c>
      <c r="Z21" s="31">
        <v>26</v>
      </c>
      <c r="AA21" s="31">
        <v>5</v>
      </c>
      <c r="AB21" s="31">
        <v>1</v>
      </c>
      <c r="AC21" s="31">
        <v>10</v>
      </c>
      <c r="AD21" s="31">
        <v>34</v>
      </c>
      <c r="AE21" s="31">
        <v>412</v>
      </c>
      <c r="AF21" s="31">
        <v>3</v>
      </c>
      <c r="AG21" s="31">
        <v>1</v>
      </c>
      <c r="AH21" s="31">
        <v>41</v>
      </c>
      <c r="AI21" s="31" t="s">
        <v>53</v>
      </c>
      <c r="AJ21" s="31">
        <v>82</v>
      </c>
      <c r="AK21" s="31">
        <v>35</v>
      </c>
      <c r="AL21" s="31">
        <v>3</v>
      </c>
      <c r="AM21" s="31">
        <v>21</v>
      </c>
      <c r="AN21" s="31">
        <v>140</v>
      </c>
      <c r="AO21" s="31">
        <v>33</v>
      </c>
      <c r="AP21" s="17" t="s">
        <v>55</v>
      </c>
      <c r="AQ21" s="32">
        <v>5727</v>
      </c>
      <c r="AR21" s="6"/>
    </row>
    <row r="22" spans="1:44" ht="15" customHeight="1" x14ac:dyDescent="0.25">
      <c r="A22" t="s">
        <v>51</v>
      </c>
      <c r="B22" s="185" t="s">
        <v>67</v>
      </c>
      <c r="C22" s="13">
        <v>4</v>
      </c>
      <c r="D22" s="14">
        <v>6478</v>
      </c>
      <c r="E22" s="15">
        <v>34</v>
      </c>
      <c r="F22" s="16">
        <v>226</v>
      </c>
      <c r="G22" s="16">
        <v>580</v>
      </c>
      <c r="H22" s="16">
        <v>145</v>
      </c>
      <c r="I22" s="16">
        <v>66</v>
      </c>
      <c r="J22" s="16" t="s">
        <v>53</v>
      </c>
      <c r="K22" s="16">
        <v>45</v>
      </c>
      <c r="L22" s="16">
        <v>353</v>
      </c>
      <c r="M22" s="16">
        <v>131</v>
      </c>
      <c r="N22" s="16">
        <v>538</v>
      </c>
      <c r="O22" s="16">
        <v>790</v>
      </c>
      <c r="P22" s="16">
        <v>240</v>
      </c>
      <c r="Q22" s="16">
        <v>52</v>
      </c>
      <c r="R22" s="16">
        <v>76</v>
      </c>
      <c r="S22" s="16">
        <v>7</v>
      </c>
      <c r="T22" s="16">
        <v>43</v>
      </c>
      <c r="U22" s="16">
        <v>430</v>
      </c>
      <c r="V22" s="16">
        <v>211</v>
      </c>
      <c r="W22" s="16">
        <v>2</v>
      </c>
      <c r="X22" s="16" t="s">
        <v>53</v>
      </c>
      <c r="Y22" s="16">
        <v>5</v>
      </c>
      <c r="Z22" s="16">
        <v>31</v>
      </c>
      <c r="AA22" s="16">
        <v>39</v>
      </c>
      <c r="AB22" s="16">
        <v>16</v>
      </c>
      <c r="AC22" s="16">
        <v>23</v>
      </c>
      <c r="AD22" s="16">
        <v>76</v>
      </c>
      <c r="AE22" s="16">
        <v>1002</v>
      </c>
      <c r="AF22" s="16">
        <v>6</v>
      </c>
      <c r="AG22" s="16">
        <v>5</v>
      </c>
      <c r="AH22" s="16">
        <v>126</v>
      </c>
      <c r="AI22" s="16">
        <v>11</v>
      </c>
      <c r="AJ22" s="16">
        <v>353</v>
      </c>
      <c r="AK22" s="16">
        <v>116</v>
      </c>
      <c r="AL22" s="16">
        <v>7</v>
      </c>
      <c r="AM22" s="16">
        <v>68</v>
      </c>
      <c r="AN22" s="16">
        <v>450</v>
      </c>
      <c r="AO22" s="16">
        <v>175</v>
      </c>
      <c r="AP22" s="19" t="s">
        <v>56</v>
      </c>
      <c r="AQ22" s="18">
        <v>13406</v>
      </c>
      <c r="AR22" s="6"/>
    </row>
    <row r="23" spans="1:44" ht="15" customHeight="1" x14ac:dyDescent="0.25">
      <c r="A23" t="s">
        <v>51</v>
      </c>
      <c r="B23" s="185" t="s">
        <v>67</v>
      </c>
      <c r="C23" s="13">
        <v>3</v>
      </c>
      <c r="D23" s="14">
        <v>13607</v>
      </c>
      <c r="E23" s="15">
        <v>67</v>
      </c>
      <c r="F23" s="16">
        <v>933</v>
      </c>
      <c r="G23" s="16">
        <v>691</v>
      </c>
      <c r="H23" s="16">
        <v>239</v>
      </c>
      <c r="I23" s="16">
        <v>245</v>
      </c>
      <c r="J23" s="16">
        <v>2</v>
      </c>
      <c r="K23" s="16">
        <v>90</v>
      </c>
      <c r="L23" s="16">
        <v>389</v>
      </c>
      <c r="M23" s="16">
        <v>197</v>
      </c>
      <c r="N23" s="16">
        <v>1591</v>
      </c>
      <c r="O23" s="16">
        <v>2633</v>
      </c>
      <c r="P23" s="16">
        <v>261</v>
      </c>
      <c r="Q23" s="16">
        <v>172</v>
      </c>
      <c r="R23" s="16">
        <v>131</v>
      </c>
      <c r="S23" s="16">
        <v>7</v>
      </c>
      <c r="T23" s="16">
        <v>55</v>
      </c>
      <c r="U23" s="16">
        <v>1239</v>
      </c>
      <c r="V23" s="16">
        <v>337</v>
      </c>
      <c r="W23" s="16">
        <v>9</v>
      </c>
      <c r="X23" s="16">
        <v>5</v>
      </c>
      <c r="Y23" s="16">
        <v>10</v>
      </c>
      <c r="Z23" s="16">
        <v>77</v>
      </c>
      <c r="AA23" s="16">
        <v>141</v>
      </c>
      <c r="AB23" s="16">
        <v>42</v>
      </c>
      <c r="AC23" s="16">
        <v>19</v>
      </c>
      <c r="AD23" s="16">
        <v>72</v>
      </c>
      <c r="AE23" s="16">
        <v>1055</v>
      </c>
      <c r="AF23" s="16">
        <v>16</v>
      </c>
      <c r="AG23" s="16">
        <v>60</v>
      </c>
      <c r="AH23" s="16">
        <v>258</v>
      </c>
      <c r="AI23" s="16">
        <v>23</v>
      </c>
      <c r="AJ23" s="16">
        <v>754</v>
      </c>
      <c r="AK23" s="16">
        <v>178</v>
      </c>
      <c r="AL23" s="16">
        <v>8</v>
      </c>
      <c r="AM23" s="16">
        <v>122</v>
      </c>
      <c r="AN23" s="16">
        <v>922</v>
      </c>
      <c r="AO23" s="16">
        <v>557</v>
      </c>
      <c r="AP23" s="19" t="s">
        <v>57</v>
      </c>
      <c r="AQ23" s="18">
        <v>27779</v>
      </c>
      <c r="AR23" s="6"/>
    </row>
    <row r="24" spans="1:44" ht="15" customHeight="1" x14ac:dyDescent="0.25">
      <c r="A24" t="s">
        <v>51</v>
      </c>
      <c r="B24" s="185" t="s">
        <v>67</v>
      </c>
      <c r="C24" s="13">
        <v>2</v>
      </c>
      <c r="D24" s="14">
        <v>23575</v>
      </c>
      <c r="E24" s="15">
        <v>116</v>
      </c>
      <c r="F24" s="16">
        <v>1885</v>
      </c>
      <c r="G24" s="16">
        <v>524</v>
      </c>
      <c r="H24" s="16">
        <v>113</v>
      </c>
      <c r="I24" s="16">
        <v>493</v>
      </c>
      <c r="J24" s="16">
        <v>4</v>
      </c>
      <c r="K24" s="16">
        <v>76</v>
      </c>
      <c r="L24" s="16">
        <v>532</v>
      </c>
      <c r="M24" s="16">
        <v>167</v>
      </c>
      <c r="N24" s="16">
        <v>4262</v>
      </c>
      <c r="O24" s="16">
        <v>5996</v>
      </c>
      <c r="P24" s="16">
        <v>687</v>
      </c>
      <c r="Q24" s="16">
        <v>355</v>
      </c>
      <c r="R24" s="16">
        <v>137</v>
      </c>
      <c r="S24" s="16">
        <v>13</v>
      </c>
      <c r="T24" s="16">
        <v>89</v>
      </c>
      <c r="U24" s="16">
        <v>1772</v>
      </c>
      <c r="V24" s="16">
        <v>474</v>
      </c>
      <c r="W24" s="16">
        <v>1</v>
      </c>
      <c r="X24" s="16">
        <v>1</v>
      </c>
      <c r="Y24" s="16">
        <v>14</v>
      </c>
      <c r="Z24" s="16">
        <v>98</v>
      </c>
      <c r="AA24" s="16">
        <v>500</v>
      </c>
      <c r="AB24" s="16">
        <v>85</v>
      </c>
      <c r="AC24" s="16">
        <v>33</v>
      </c>
      <c r="AD24" s="16">
        <v>91</v>
      </c>
      <c r="AE24" s="16">
        <v>1050</v>
      </c>
      <c r="AF24" s="16">
        <v>19</v>
      </c>
      <c r="AG24" s="16">
        <v>77</v>
      </c>
      <c r="AH24" s="16">
        <v>206</v>
      </c>
      <c r="AI24" s="16">
        <v>16</v>
      </c>
      <c r="AJ24" s="16">
        <v>821</v>
      </c>
      <c r="AK24" s="16">
        <v>126</v>
      </c>
      <c r="AL24" s="16">
        <v>8</v>
      </c>
      <c r="AM24" s="16">
        <v>61</v>
      </c>
      <c r="AN24" s="16">
        <v>1678</v>
      </c>
      <c r="AO24" s="16">
        <v>995</v>
      </c>
      <c r="AP24" s="19" t="s">
        <v>58</v>
      </c>
      <c r="AQ24" s="18">
        <v>6</v>
      </c>
      <c r="AR24" s="6"/>
    </row>
    <row r="25" spans="1:44" ht="15" customHeight="1" x14ac:dyDescent="0.25">
      <c r="A25" t="s">
        <v>51</v>
      </c>
      <c r="B25" s="185" t="s">
        <v>67</v>
      </c>
      <c r="C25" s="13">
        <v>1</v>
      </c>
      <c r="D25" s="14">
        <v>34278</v>
      </c>
      <c r="E25" s="15">
        <v>61</v>
      </c>
      <c r="F25" s="16">
        <v>1439</v>
      </c>
      <c r="G25" s="16">
        <v>3247</v>
      </c>
      <c r="H25" s="16">
        <v>365</v>
      </c>
      <c r="I25" s="16">
        <v>1073</v>
      </c>
      <c r="J25" s="16">
        <v>12</v>
      </c>
      <c r="K25" s="16">
        <v>266</v>
      </c>
      <c r="L25" s="16">
        <v>1358</v>
      </c>
      <c r="M25" s="16">
        <v>486</v>
      </c>
      <c r="N25" s="16">
        <v>3450</v>
      </c>
      <c r="O25" s="16">
        <v>4098</v>
      </c>
      <c r="P25" s="16">
        <v>1838</v>
      </c>
      <c r="Q25" s="16">
        <v>233</v>
      </c>
      <c r="R25" s="16">
        <v>55</v>
      </c>
      <c r="S25" s="16">
        <v>4</v>
      </c>
      <c r="T25" s="16">
        <v>128</v>
      </c>
      <c r="U25" s="16">
        <v>3162</v>
      </c>
      <c r="V25" s="16">
        <v>1335</v>
      </c>
      <c r="W25" s="16">
        <v>3</v>
      </c>
      <c r="X25" s="16">
        <v>9</v>
      </c>
      <c r="Y25" s="16">
        <v>8</v>
      </c>
      <c r="Z25" s="16">
        <v>99</v>
      </c>
      <c r="AA25" s="16">
        <v>1237</v>
      </c>
      <c r="AB25" s="16">
        <v>56</v>
      </c>
      <c r="AC25" s="16">
        <v>35</v>
      </c>
      <c r="AD25" s="16">
        <v>141</v>
      </c>
      <c r="AE25" s="16">
        <v>2538</v>
      </c>
      <c r="AF25" s="16">
        <v>1</v>
      </c>
      <c r="AG25" s="16">
        <v>37</v>
      </c>
      <c r="AH25" s="16">
        <v>77</v>
      </c>
      <c r="AI25" s="16">
        <v>3</v>
      </c>
      <c r="AJ25" s="16">
        <v>2120</v>
      </c>
      <c r="AK25" s="16">
        <v>16</v>
      </c>
      <c r="AL25" s="16">
        <v>7</v>
      </c>
      <c r="AM25" s="16">
        <v>5</v>
      </c>
      <c r="AN25" s="16">
        <v>3881</v>
      </c>
      <c r="AO25" s="16">
        <v>1395</v>
      </c>
      <c r="AP25" s="19" t="s">
        <v>59</v>
      </c>
      <c r="AQ25" s="18">
        <v>705</v>
      </c>
      <c r="AR25" s="6"/>
    </row>
    <row r="26" spans="1:44" ht="15" customHeight="1" x14ac:dyDescent="0.25">
      <c r="A26" t="s">
        <v>51</v>
      </c>
      <c r="B26" s="185" t="s">
        <v>67</v>
      </c>
      <c r="C26" s="13" t="s">
        <v>60</v>
      </c>
      <c r="D26" s="14">
        <v>80314</v>
      </c>
      <c r="E26" s="15">
        <v>283</v>
      </c>
      <c r="F26" s="16">
        <v>4505</v>
      </c>
      <c r="G26" s="16">
        <v>5464</v>
      </c>
      <c r="H26" s="16">
        <v>1097</v>
      </c>
      <c r="I26" s="16">
        <v>1894</v>
      </c>
      <c r="J26" s="16">
        <v>18</v>
      </c>
      <c r="K26" s="16">
        <v>497</v>
      </c>
      <c r="L26" s="16">
        <v>2717</v>
      </c>
      <c r="M26" s="16">
        <v>1010</v>
      </c>
      <c r="N26" s="16">
        <v>10000</v>
      </c>
      <c r="O26" s="16">
        <v>13690</v>
      </c>
      <c r="P26" s="16">
        <v>3052</v>
      </c>
      <c r="Q26" s="16">
        <v>831</v>
      </c>
      <c r="R26" s="16">
        <v>424</v>
      </c>
      <c r="S26" s="16">
        <v>31</v>
      </c>
      <c r="T26" s="16">
        <v>331</v>
      </c>
      <c r="U26" s="16">
        <v>6823</v>
      </c>
      <c r="V26" s="16">
        <v>2410</v>
      </c>
      <c r="W26" s="16">
        <v>15</v>
      </c>
      <c r="X26" s="16">
        <v>17</v>
      </c>
      <c r="Y26" s="16">
        <v>38</v>
      </c>
      <c r="Z26" s="16">
        <v>331</v>
      </c>
      <c r="AA26" s="16">
        <v>1922</v>
      </c>
      <c r="AB26" s="16">
        <v>200</v>
      </c>
      <c r="AC26" s="16">
        <v>120</v>
      </c>
      <c r="AD26" s="16">
        <v>414</v>
      </c>
      <c r="AE26" s="16">
        <v>6057</v>
      </c>
      <c r="AF26" s="16">
        <v>45</v>
      </c>
      <c r="AG26" s="16">
        <v>180</v>
      </c>
      <c r="AH26" s="16">
        <v>708</v>
      </c>
      <c r="AI26" s="16">
        <v>53</v>
      </c>
      <c r="AJ26" s="16">
        <v>4130</v>
      </c>
      <c r="AK26" s="16">
        <v>471</v>
      </c>
      <c r="AL26" s="16">
        <v>33</v>
      </c>
      <c r="AM26" s="16">
        <v>277</v>
      </c>
      <c r="AN26" s="16">
        <v>7071</v>
      </c>
      <c r="AO26" s="16">
        <v>3155</v>
      </c>
      <c r="AP26" s="19" t="s">
        <v>61</v>
      </c>
      <c r="AQ26" s="18">
        <v>47623</v>
      </c>
      <c r="AR26" s="6"/>
    </row>
    <row r="27" spans="1:44" s="20" customFormat="1" ht="15" customHeight="1" x14ac:dyDescent="0.25">
      <c r="A27" s="20" t="s">
        <v>51</v>
      </c>
      <c r="B27" s="21" t="s">
        <v>62</v>
      </c>
      <c r="C27" s="22" t="s">
        <v>63</v>
      </c>
      <c r="D27" s="23">
        <v>1.99</v>
      </c>
      <c r="E27" s="24">
        <v>2.31</v>
      </c>
      <c r="F27" s="25">
        <v>2</v>
      </c>
      <c r="G27" s="25">
        <v>1.98</v>
      </c>
      <c r="H27" s="25">
        <v>2.79</v>
      </c>
      <c r="I27" s="25">
        <v>1.66</v>
      </c>
      <c r="J27" s="25">
        <v>1.44</v>
      </c>
      <c r="K27" s="25">
        <v>1.95</v>
      </c>
      <c r="L27" s="25">
        <v>2</v>
      </c>
      <c r="M27" s="25">
        <v>2.06</v>
      </c>
      <c r="N27" s="25">
        <v>1.97</v>
      </c>
      <c r="O27" s="25">
        <v>2.0499999999999998</v>
      </c>
      <c r="P27" s="25">
        <v>1.67</v>
      </c>
      <c r="Q27" s="25">
        <v>2.12</v>
      </c>
      <c r="R27" s="25">
        <v>2.71</v>
      </c>
      <c r="S27" s="25">
        <v>2.5499999999999998</v>
      </c>
      <c r="T27" s="25">
        <v>2.1800000000000002</v>
      </c>
      <c r="U27" s="25">
        <v>1.94</v>
      </c>
      <c r="V27" s="25">
        <v>1.83</v>
      </c>
      <c r="W27" s="25">
        <v>2.67</v>
      </c>
      <c r="X27" s="25">
        <v>2.12</v>
      </c>
      <c r="Y27" s="25">
        <v>2.39</v>
      </c>
      <c r="Z27" s="25">
        <v>2.36</v>
      </c>
      <c r="AA27" s="25">
        <v>1.48</v>
      </c>
      <c r="AB27" s="25">
        <v>2.11</v>
      </c>
      <c r="AC27" s="25">
        <v>2.5</v>
      </c>
      <c r="AD27" s="25">
        <v>2.4500000000000002</v>
      </c>
      <c r="AE27" s="25">
        <v>2.29</v>
      </c>
      <c r="AF27" s="25">
        <v>2.8</v>
      </c>
      <c r="AG27" s="25">
        <v>2.2000000000000002</v>
      </c>
      <c r="AH27" s="25">
        <v>2.79</v>
      </c>
      <c r="AI27" s="25">
        <v>2.79</v>
      </c>
      <c r="AJ27" s="25">
        <v>1.9</v>
      </c>
      <c r="AK27" s="25">
        <v>3.06</v>
      </c>
      <c r="AL27" s="25">
        <v>2.73</v>
      </c>
      <c r="AM27" s="25">
        <v>3.14</v>
      </c>
      <c r="AN27" s="25">
        <v>1.77</v>
      </c>
      <c r="AO27" s="25">
        <v>1.88</v>
      </c>
      <c r="AP27" s="19" t="s">
        <v>64</v>
      </c>
      <c r="AQ27" s="26" t="s">
        <v>65</v>
      </c>
      <c r="AR27" s="27"/>
    </row>
    <row r="28" spans="1:44" ht="15" customHeight="1" x14ac:dyDescent="0.25">
      <c r="A28" t="s">
        <v>51</v>
      </c>
      <c r="B28" s="28" t="s">
        <v>68</v>
      </c>
      <c r="C28" s="29">
        <v>5</v>
      </c>
      <c r="D28" s="14">
        <v>24273</v>
      </c>
      <c r="E28" s="30">
        <v>78</v>
      </c>
      <c r="F28" s="31">
        <v>202</v>
      </c>
      <c r="G28" s="31">
        <v>2509</v>
      </c>
      <c r="H28" s="31">
        <v>1489</v>
      </c>
      <c r="I28" s="31">
        <v>105</v>
      </c>
      <c r="J28" s="31">
        <v>1</v>
      </c>
      <c r="K28" s="31">
        <v>123</v>
      </c>
      <c r="L28" s="31">
        <v>624</v>
      </c>
      <c r="M28" s="31">
        <v>206</v>
      </c>
      <c r="N28" s="31">
        <v>783</v>
      </c>
      <c r="O28" s="31">
        <v>900</v>
      </c>
      <c r="P28" s="31">
        <v>276</v>
      </c>
      <c r="Q28" s="31">
        <v>88</v>
      </c>
      <c r="R28" s="31">
        <v>56</v>
      </c>
      <c r="S28" s="31">
        <v>6</v>
      </c>
      <c r="T28" s="31">
        <v>95</v>
      </c>
      <c r="U28" s="31">
        <v>1372</v>
      </c>
      <c r="V28" s="31">
        <v>331</v>
      </c>
      <c r="W28" s="31">
        <v>42</v>
      </c>
      <c r="X28" s="31">
        <v>6</v>
      </c>
      <c r="Y28" s="31">
        <v>2</v>
      </c>
      <c r="Z28" s="31">
        <v>60</v>
      </c>
      <c r="AA28" s="31">
        <v>57</v>
      </c>
      <c r="AB28" s="31">
        <v>35</v>
      </c>
      <c r="AC28" s="31">
        <v>98</v>
      </c>
      <c r="AD28" s="31">
        <v>258</v>
      </c>
      <c r="AE28" s="31">
        <v>1659</v>
      </c>
      <c r="AF28" s="31">
        <v>16</v>
      </c>
      <c r="AG28" s="31">
        <v>13</v>
      </c>
      <c r="AH28" s="31">
        <v>10440</v>
      </c>
      <c r="AI28" s="31">
        <v>510</v>
      </c>
      <c r="AJ28" s="31">
        <v>511</v>
      </c>
      <c r="AK28" s="31">
        <v>198</v>
      </c>
      <c r="AL28" s="31">
        <v>28</v>
      </c>
      <c r="AM28" s="31">
        <v>139</v>
      </c>
      <c r="AN28" s="31">
        <v>743</v>
      </c>
      <c r="AO28" s="31">
        <v>214</v>
      </c>
      <c r="AP28" s="17" t="s">
        <v>55</v>
      </c>
      <c r="AQ28" s="32">
        <v>26635</v>
      </c>
      <c r="AR28" s="6"/>
    </row>
    <row r="29" spans="1:44" ht="15" customHeight="1" x14ac:dyDescent="0.25">
      <c r="A29" t="s">
        <v>51</v>
      </c>
      <c r="B29" s="185" t="s">
        <v>68</v>
      </c>
      <c r="C29" s="13">
        <v>4</v>
      </c>
      <c r="D29" s="14">
        <v>44043</v>
      </c>
      <c r="E29" s="15">
        <v>287</v>
      </c>
      <c r="F29" s="16">
        <v>1164</v>
      </c>
      <c r="G29" s="16">
        <v>2806</v>
      </c>
      <c r="H29" s="16">
        <v>871</v>
      </c>
      <c r="I29" s="16">
        <v>334</v>
      </c>
      <c r="J29" s="16" t="s">
        <v>53</v>
      </c>
      <c r="K29" s="16">
        <v>240</v>
      </c>
      <c r="L29" s="16">
        <v>1784</v>
      </c>
      <c r="M29" s="16">
        <v>702</v>
      </c>
      <c r="N29" s="16">
        <v>2406</v>
      </c>
      <c r="O29" s="16">
        <v>3749</v>
      </c>
      <c r="P29" s="16">
        <v>1331</v>
      </c>
      <c r="Q29" s="16">
        <v>301</v>
      </c>
      <c r="R29" s="16">
        <v>171</v>
      </c>
      <c r="S29" s="16">
        <v>18</v>
      </c>
      <c r="T29" s="16">
        <v>140</v>
      </c>
      <c r="U29" s="16">
        <v>2228</v>
      </c>
      <c r="V29" s="16">
        <v>853</v>
      </c>
      <c r="W29" s="16">
        <v>69</v>
      </c>
      <c r="X29" s="16">
        <v>1</v>
      </c>
      <c r="Y29" s="16">
        <v>13</v>
      </c>
      <c r="Z29" s="16">
        <v>105</v>
      </c>
      <c r="AA29" s="16">
        <v>370</v>
      </c>
      <c r="AB29" s="16">
        <v>105</v>
      </c>
      <c r="AC29" s="16">
        <v>117</v>
      </c>
      <c r="AD29" s="16">
        <v>421</v>
      </c>
      <c r="AE29" s="16">
        <v>3588</v>
      </c>
      <c r="AF29" s="16">
        <v>19</v>
      </c>
      <c r="AG29" s="16">
        <v>26</v>
      </c>
      <c r="AH29" s="16">
        <v>12874</v>
      </c>
      <c r="AI29" s="16">
        <v>1797</v>
      </c>
      <c r="AJ29" s="16">
        <v>1579</v>
      </c>
      <c r="AK29" s="16">
        <v>559</v>
      </c>
      <c r="AL29" s="16">
        <v>57</v>
      </c>
      <c r="AM29" s="16">
        <v>274</v>
      </c>
      <c r="AN29" s="16">
        <v>1998</v>
      </c>
      <c r="AO29" s="16">
        <v>686</v>
      </c>
      <c r="AP29" s="19" t="s">
        <v>56</v>
      </c>
      <c r="AQ29" s="18">
        <v>51087</v>
      </c>
      <c r="AR29" s="6"/>
    </row>
    <row r="30" spans="1:44" ht="15" customHeight="1" x14ac:dyDescent="0.25">
      <c r="A30" t="s">
        <v>51</v>
      </c>
      <c r="B30" s="185" t="s">
        <v>68</v>
      </c>
      <c r="C30" s="13">
        <v>3</v>
      </c>
      <c r="D30" s="14">
        <v>67797</v>
      </c>
      <c r="E30" s="15">
        <v>421</v>
      </c>
      <c r="F30" s="16">
        <v>3666</v>
      </c>
      <c r="G30" s="16">
        <v>3590</v>
      </c>
      <c r="H30" s="16">
        <v>1265</v>
      </c>
      <c r="I30" s="16">
        <v>1052</v>
      </c>
      <c r="J30" s="16">
        <v>15</v>
      </c>
      <c r="K30" s="16">
        <v>414</v>
      </c>
      <c r="L30" s="16">
        <v>1793</v>
      </c>
      <c r="M30" s="16">
        <v>876</v>
      </c>
      <c r="N30" s="16">
        <v>6768</v>
      </c>
      <c r="O30" s="16">
        <v>9956</v>
      </c>
      <c r="P30" s="16">
        <v>1244</v>
      </c>
      <c r="Q30" s="16">
        <v>845</v>
      </c>
      <c r="R30" s="16">
        <v>446</v>
      </c>
      <c r="S30" s="16">
        <v>39</v>
      </c>
      <c r="T30" s="16">
        <v>174</v>
      </c>
      <c r="U30" s="16">
        <v>5770</v>
      </c>
      <c r="V30" s="16">
        <v>1209</v>
      </c>
      <c r="W30" s="16">
        <v>73</v>
      </c>
      <c r="X30" s="16">
        <v>15</v>
      </c>
      <c r="Y30" s="16">
        <v>34</v>
      </c>
      <c r="Z30" s="16">
        <v>225</v>
      </c>
      <c r="AA30" s="16">
        <v>1010</v>
      </c>
      <c r="AB30" s="16">
        <v>356</v>
      </c>
      <c r="AC30" s="16">
        <v>89</v>
      </c>
      <c r="AD30" s="16">
        <v>392</v>
      </c>
      <c r="AE30" s="16">
        <v>3330</v>
      </c>
      <c r="AF30" s="16">
        <v>70</v>
      </c>
      <c r="AG30" s="16">
        <v>254</v>
      </c>
      <c r="AH30" s="16">
        <v>8722</v>
      </c>
      <c r="AI30" s="16">
        <v>3190</v>
      </c>
      <c r="AJ30" s="16">
        <v>2904</v>
      </c>
      <c r="AK30" s="16">
        <v>733</v>
      </c>
      <c r="AL30" s="16">
        <v>94</v>
      </c>
      <c r="AM30" s="16">
        <v>538</v>
      </c>
      <c r="AN30" s="16">
        <v>3925</v>
      </c>
      <c r="AO30" s="16">
        <v>2300</v>
      </c>
      <c r="AP30" s="19" t="s">
        <v>57</v>
      </c>
      <c r="AQ30" s="18">
        <v>97703</v>
      </c>
      <c r="AR30" s="6"/>
    </row>
    <row r="31" spans="1:44" ht="15" customHeight="1" x14ac:dyDescent="0.25">
      <c r="A31" t="s">
        <v>51</v>
      </c>
      <c r="B31" s="185" t="s">
        <v>68</v>
      </c>
      <c r="C31" s="13">
        <v>2</v>
      </c>
      <c r="D31" s="14">
        <v>90234</v>
      </c>
      <c r="E31" s="15">
        <v>627</v>
      </c>
      <c r="F31" s="16">
        <v>6212</v>
      </c>
      <c r="G31" s="16">
        <v>2491</v>
      </c>
      <c r="H31" s="16">
        <v>537</v>
      </c>
      <c r="I31" s="16">
        <v>1788</v>
      </c>
      <c r="J31" s="16">
        <v>11</v>
      </c>
      <c r="K31" s="16">
        <v>301</v>
      </c>
      <c r="L31" s="16">
        <v>2543</v>
      </c>
      <c r="M31" s="16">
        <v>850</v>
      </c>
      <c r="N31" s="16">
        <v>14673</v>
      </c>
      <c r="O31" s="16">
        <v>19665</v>
      </c>
      <c r="P31" s="16">
        <v>2815</v>
      </c>
      <c r="Q31" s="16">
        <v>1794</v>
      </c>
      <c r="R31" s="16">
        <v>419</v>
      </c>
      <c r="S31" s="16">
        <v>49</v>
      </c>
      <c r="T31" s="16">
        <v>240</v>
      </c>
      <c r="U31" s="16">
        <v>7748</v>
      </c>
      <c r="V31" s="16">
        <v>1488</v>
      </c>
      <c r="W31" s="16">
        <v>32</v>
      </c>
      <c r="X31" s="16">
        <v>7</v>
      </c>
      <c r="Y31" s="16">
        <v>25</v>
      </c>
      <c r="Z31" s="16">
        <v>372</v>
      </c>
      <c r="AA31" s="16">
        <v>2677</v>
      </c>
      <c r="AB31" s="16">
        <v>620</v>
      </c>
      <c r="AC31" s="16">
        <v>177</v>
      </c>
      <c r="AD31" s="16">
        <v>455</v>
      </c>
      <c r="AE31" s="16">
        <v>2959</v>
      </c>
      <c r="AF31" s="16">
        <v>73</v>
      </c>
      <c r="AG31" s="16">
        <v>177</v>
      </c>
      <c r="AH31" s="16">
        <v>2443</v>
      </c>
      <c r="AI31" s="16">
        <v>1910</v>
      </c>
      <c r="AJ31" s="16">
        <v>2719</v>
      </c>
      <c r="AK31" s="16">
        <v>403</v>
      </c>
      <c r="AL31" s="16">
        <v>76</v>
      </c>
      <c r="AM31" s="16">
        <v>259</v>
      </c>
      <c r="AN31" s="16">
        <v>6488</v>
      </c>
      <c r="AO31" s="16">
        <v>4111</v>
      </c>
      <c r="AP31" s="19" t="s">
        <v>58</v>
      </c>
      <c r="AQ31" s="18">
        <v>1244</v>
      </c>
      <c r="AR31" s="6"/>
    </row>
    <row r="32" spans="1:44" ht="15" customHeight="1" x14ac:dyDescent="0.25">
      <c r="A32" t="s">
        <v>51</v>
      </c>
      <c r="B32" s="185" t="s">
        <v>68</v>
      </c>
      <c r="C32" s="13">
        <v>1</v>
      </c>
      <c r="D32" s="14">
        <v>109726</v>
      </c>
      <c r="E32" s="15">
        <v>320</v>
      </c>
      <c r="F32" s="16">
        <v>3426</v>
      </c>
      <c r="G32" s="16">
        <v>12096</v>
      </c>
      <c r="H32" s="16">
        <v>1611</v>
      </c>
      <c r="I32" s="16">
        <v>3272</v>
      </c>
      <c r="J32" s="16">
        <v>24</v>
      </c>
      <c r="K32" s="16">
        <v>873</v>
      </c>
      <c r="L32" s="16">
        <v>6386</v>
      </c>
      <c r="M32" s="16">
        <v>1956</v>
      </c>
      <c r="N32" s="16">
        <v>8714</v>
      </c>
      <c r="O32" s="16">
        <v>8579</v>
      </c>
      <c r="P32" s="16">
        <v>5073</v>
      </c>
      <c r="Q32" s="16">
        <v>1144</v>
      </c>
      <c r="R32" s="16">
        <v>152</v>
      </c>
      <c r="S32" s="16">
        <v>36</v>
      </c>
      <c r="T32" s="16">
        <v>231</v>
      </c>
      <c r="U32" s="16">
        <v>12990</v>
      </c>
      <c r="V32" s="16">
        <v>3773</v>
      </c>
      <c r="W32" s="16">
        <v>15</v>
      </c>
      <c r="X32" s="16">
        <v>38</v>
      </c>
      <c r="Y32" s="16">
        <v>27</v>
      </c>
      <c r="Z32" s="16">
        <v>265</v>
      </c>
      <c r="AA32" s="16">
        <v>6417</v>
      </c>
      <c r="AB32" s="16">
        <v>314</v>
      </c>
      <c r="AC32" s="16">
        <v>201</v>
      </c>
      <c r="AD32" s="16">
        <v>505</v>
      </c>
      <c r="AE32" s="16">
        <v>6634</v>
      </c>
      <c r="AF32" s="16">
        <v>2</v>
      </c>
      <c r="AG32" s="16">
        <v>42</v>
      </c>
      <c r="AH32" s="16">
        <v>319</v>
      </c>
      <c r="AI32" s="16">
        <v>583</v>
      </c>
      <c r="AJ32" s="16">
        <v>6516</v>
      </c>
      <c r="AK32" s="16">
        <v>49</v>
      </c>
      <c r="AL32" s="16">
        <v>12</v>
      </c>
      <c r="AM32" s="16">
        <v>32</v>
      </c>
      <c r="AN32" s="16">
        <v>12153</v>
      </c>
      <c r="AO32" s="16">
        <v>4946</v>
      </c>
      <c r="AP32" s="19" t="s">
        <v>59</v>
      </c>
      <c r="AQ32" s="18">
        <v>2773</v>
      </c>
      <c r="AR32" s="6"/>
    </row>
    <row r="33" spans="1:44" ht="15" customHeight="1" x14ac:dyDescent="0.25">
      <c r="A33" t="s">
        <v>51</v>
      </c>
      <c r="B33" s="185" t="s">
        <v>68</v>
      </c>
      <c r="C33" s="13" t="s">
        <v>60</v>
      </c>
      <c r="D33" s="14">
        <v>336073</v>
      </c>
      <c r="E33" s="15">
        <v>1733</v>
      </c>
      <c r="F33" s="16">
        <v>14670</v>
      </c>
      <c r="G33" s="16">
        <v>23492</v>
      </c>
      <c r="H33" s="16">
        <v>5773</v>
      </c>
      <c r="I33" s="16">
        <v>6551</v>
      </c>
      <c r="J33" s="16">
        <v>51</v>
      </c>
      <c r="K33" s="16">
        <v>1951</v>
      </c>
      <c r="L33" s="16">
        <v>13130</v>
      </c>
      <c r="M33" s="16">
        <v>4590</v>
      </c>
      <c r="N33" s="16">
        <v>33344</v>
      </c>
      <c r="O33" s="16">
        <v>42849</v>
      </c>
      <c r="P33" s="16">
        <v>10739</v>
      </c>
      <c r="Q33" s="16">
        <v>4172</v>
      </c>
      <c r="R33" s="16">
        <v>1244</v>
      </c>
      <c r="S33" s="16">
        <v>148</v>
      </c>
      <c r="T33" s="16">
        <v>880</v>
      </c>
      <c r="U33" s="16">
        <v>30108</v>
      </c>
      <c r="V33" s="16">
        <v>7654</v>
      </c>
      <c r="W33" s="16">
        <v>231</v>
      </c>
      <c r="X33" s="16">
        <v>67</v>
      </c>
      <c r="Y33" s="16">
        <v>101</v>
      </c>
      <c r="Z33" s="16">
        <v>1027</v>
      </c>
      <c r="AA33" s="16">
        <v>10531</v>
      </c>
      <c r="AB33" s="16">
        <v>1430</v>
      </c>
      <c r="AC33" s="16">
        <v>682</v>
      </c>
      <c r="AD33" s="16">
        <v>2031</v>
      </c>
      <c r="AE33" s="16">
        <v>18170</v>
      </c>
      <c r="AF33" s="16">
        <v>180</v>
      </c>
      <c r="AG33" s="16">
        <v>512</v>
      </c>
      <c r="AH33" s="16">
        <v>34798</v>
      </c>
      <c r="AI33" s="16">
        <v>7990</v>
      </c>
      <c r="AJ33" s="16">
        <v>14229</v>
      </c>
      <c r="AK33" s="16">
        <v>1942</v>
      </c>
      <c r="AL33" s="16">
        <v>267</v>
      </c>
      <c r="AM33" s="16">
        <v>1242</v>
      </c>
      <c r="AN33" s="16">
        <v>25307</v>
      </c>
      <c r="AO33" s="16">
        <v>12257</v>
      </c>
      <c r="AP33" s="19" t="s">
        <v>61</v>
      </c>
      <c r="AQ33" s="18">
        <v>179442</v>
      </c>
      <c r="AR33" s="6"/>
    </row>
    <row r="34" spans="1:44" s="20" customFormat="1" ht="15" customHeight="1" x14ac:dyDescent="0.25">
      <c r="A34" s="20" t="s">
        <v>51</v>
      </c>
      <c r="B34" s="21" t="s">
        <v>62</v>
      </c>
      <c r="C34" s="22" t="s">
        <v>63</v>
      </c>
      <c r="D34" s="23">
        <v>2.35</v>
      </c>
      <c r="E34" s="24">
        <v>2.52</v>
      </c>
      <c r="F34" s="25">
        <v>2.2200000000000002</v>
      </c>
      <c r="G34" s="25">
        <v>2.2000000000000002</v>
      </c>
      <c r="H34" s="25">
        <v>3.02</v>
      </c>
      <c r="I34" s="25">
        <v>1.81</v>
      </c>
      <c r="J34" s="25">
        <v>1.88</v>
      </c>
      <c r="K34" s="25">
        <v>2.2000000000000002</v>
      </c>
      <c r="L34" s="25">
        <v>2.06</v>
      </c>
      <c r="M34" s="25">
        <v>2.21</v>
      </c>
      <c r="N34" s="25">
        <v>2.16</v>
      </c>
      <c r="O34" s="25">
        <v>2.27</v>
      </c>
      <c r="P34" s="25">
        <v>1.97</v>
      </c>
      <c r="Q34" s="25">
        <v>2.14</v>
      </c>
      <c r="R34" s="25">
        <v>2.65</v>
      </c>
      <c r="S34" s="25">
        <v>2.39</v>
      </c>
      <c r="T34" s="25">
        <v>2.58</v>
      </c>
      <c r="U34" s="25">
        <v>2.04</v>
      </c>
      <c r="V34" s="25">
        <v>2.02</v>
      </c>
      <c r="W34" s="25">
        <v>3.39</v>
      </c>
      <c r="X34" s="25">
        <v>1.96</v>
      </c>
      <c r="Y34" s="25">
        <v>2.39</v>
      </c>
      <c r="Z34" s="25">
        <v>2.34</v>
      </c>
      <c r="AA34" s="25">
        <v>1.57</v>
      </c>
      <c r="AB34" s="25">
        <v>2.25</v>
      </c>
      <c r="AC34" s="25">
        <v>2.61</v>
      </c>
      <c r="AD34" s="25">
        <v>2.74</v>
      </c>
      <c r="AE34" s="25">
        <v>2.4900000000000002</v>
      </c>
      <c r="AF34" s="25">
        <v>2.86</v>
      </c>
      <c r="AG34" s="25">
        <v>2.59</v>
      </c>
      <c r="AH34" s="25">
        <v>3.88</v>
      </c>
      <c r="AI34" s="25">
        <v>2.97</v>
      </c>
      <c r="AJ34" s="25">
        <v>2.08</v>
      </c>
      <c r="AK34" s="25">
        <v>3.23</v>
      </c>
      <c r="AL34" s="25">
        <v>3.05</v>
      </c>
      <c r="AM34" s="25">
        <v>3.18</v>
      </c>
      <c r="AN34" s="25">
        <v>1.92</v>
      </c>
      <c r="AO34" s="25">
        <v>1.95</v>
      </c>
      <c r="AP34" s="19" t="s">
        <v>64</v>
      </c>
      <c r="AQ34" s="26" t="s">
        <v>65</v>
      </c>
      <c r="AR34" s="27"/>
    </row>
    <row r="35" spans="1:44" ht="15" customHeight="1" x14ac:dyDescent="0.25">
      <c r="A35" t="s">
        <v>51</v>
      </c>
      <c r="B35" s="28" t="s">
        <v>69</v>
      </c>
      <c r="C35" s="29">
        <v>5</v>
      </c>
      <c r="D35" s="14">
        <v>136</v>
      </c>
      <c r="E35" s="30">
        <v>2</v>
      </c>
      <c r="F35" s="31">
        <v>1</v>
      </c>
      <c r="G35" s="31">
        <v>26</v>
      </c>
      <c r="H35" s="31">
        <v>19</v>
      </c>
      <c r="I35" s="31">
        <v>5</v>
      </c>
      <c r="J35" s="31" t="s">
        <v>54</v>
      </c>
      <c r="K35" s="31">
        <v>1</v>
      </c>
      <c r="L35" s="31">
        <v>6</v>
      </c>
      <c r="M35" s="31">
        <v>2</v>
      </c>
      <c r="N35" s="31">
        <v>11</v>
      </c>
      <c r="O35" s="31">
        <v>6</v>
      </c>
      <c r="P35" s="31">
        <v>3</v>
      </c>
      <c r="Q35" s="31">
        <v>1</v>
      </c>
      <c r="R35" s="31" t="s">
        <v>53</v>
      </c>
      <c r="S35" s="31" t="s">
        <v>54</v>
      </c>
      <c r="T35" s="31">
        <v>2</v>
      </c>
      <c r="U35" s="31">
        <v>9</v>
      </c>
      <c r="V35" s="31">
        <v>3</v>
      </c>
      <c r="W35" s="31" t="s">
        <v>53</v>
      </c>
      <c r="X35" s="31" t="s">
        <v>54</v>
      </c>
      <c r="Y35" s="31" t="s">
        <v>54</v>
      </c>
      <c r="Z35" s="31">
        <v>1</v>
      </c>
      <c r="AA35" s="31" t="s">
        <v>53</v>
      </c>
      <c r="AB35" s="31" t="s">
        <v>53</v>
      </c>
      <c r="AC35" s="31">
        <v>1</v>
      </c>
      <c r="AD35" s="31">
        <v>2</v>
      </c>
      <c r="AE35" s="31">
        <v>12</v>
      </c>
      <c r="AF35" s="31" t="s">
        <v>54</v>
      </c>
      <c r="AG35" s="31" t="s">
        <v>53</v>
      </c>
      <c r="AH35" s="31">
        <v>1</v>
      </c>
      <c r="AI35" s="31" t="s">
        <v>54</v>
      </c>
      <c r="AJ35" s="31">
        <v>8</v>
      </c>
      <c r="AK35" s="31">
        <v>1</v>
      </c>
      <c r="AL35" s="31" t="s">
        <v>54</v>
      </c>
      <c r="AM35" s="31">
        <v>1</v>
      </c>
      <c r="AN35" s="31">
        <v>8</v>
      </c>
      <c r="AO35" s="31">
        <v>4</v>
      </c>
      <c r="AP35" s="17" t="s">
        <v>55</v>
      </c>
      <c r="AQ35" s="32">
        <v>136</v>
      </c>
      <c r="AR35" s="6"/>
    </row>
    <row r="36" spans="1:44" ht="15" customHeight="1" x14ac:dyDescent="0.25">
      <c r="A36" t="s">
        <v>51</v>
      </c>
      <c r="B36" s="185" t="s">
        <v>69</v>
      </c>
      <c r="C36" s="13">
        <v>4</v>
      </c>
      <c r="D36" s="14">
        <v>261</v>
      </c>
      <c r="E36" s="15">
        <v>3</v>
      </c>
      <c r="F36" s="16">
        <v>10</v>
      </c>
      <c r="G36" s="16">
        <v>25</v>
      </c>
      <c r="H36" s="16">
        <v>10</v>
      </c>
      <c r="I36" s="16">
        <v>4</v>
      </c>
      <c r="J36" s="16" t="s">
        <v>54</v>
      </c>
      <c r="K36" s="16">
        <v>1</v>
      </c>
      <c r="L36" s="16">
        <v>14</v>
      </c>
      <c r="M36" s="16">
        <v>8</v>
      </c>
      <c r="N36" s="16">
        <v>20</v>
      </c>
      <c r="O36" s="16">
        <v>23</v>
      </c>
      <c r="P36" s="16">
        <v>9</v>
      </c>
      <c r="Q36" s="16">
        <v>1</v>
      </c>
      <c r="R36" s="16">
        <v>2</v>
      </c>
      <c r="S36" s="16" t="s">
        <v>54</v>
      </c>
      <c r="T36" s="16">
        <v>2</v>
      </c>
      <c r="U36" s="16">
        <v>21</v>
      </c>
      <c r="V36" s="16">
        <v>5</v>
      </c>
      <c r="W36" s="16" t="s">
        <v>53</v>
      </c>
      <c r="X36" s="16" t="s">
        <v>54</v>
      </c>
      <c r="Y36" s="16" t="s">
        <v>54</v>
      </c>
      <c r="Z36" s="16" t="s">
        <v>53</v>
      </c>
      <c r="AA36" s="16">
        <v>3</v>
      </c>
      <c r="AB36" s="16" t="s">
        <v>53</v>
      </c>
      <c r="AC36" s="16">
        <v>2</v>
      </c>
      <c r="AD36" s="16">
        <v>10</v>
      </c>
      <c r="AE36" s="16">
        <v>39</v>
      </c>
      <c r="AF36" s="16" t="s">
        <v>54</v>
      </c>
      <c r="AG36" s="16" t="s">
        <v>53</v>
      </c>
      <c r="AH36" s="16">
        <v>3</v>
      </c>
      <c r="AI36" s="16" t="s">
        <v>54</v>
      </c>
      <c r="AJ36" s="16">
        <v>13</v>
      </c>
      <c r="AK36" s="16">
        <v>4</v>
      </c>
      <c r="AL36" s="16" t="s">
        <v>54</v>
      </c>
      <c r="AM36" s="16">
        <v>7</v>
      </c>
      <c r="AN36" s="16">
        <v>16</v>
      </c>
      <c r="AO36" s="16">
        <v>5</v>
      </c>
      <c r="AP36" s="19" t="s">
        <v>56</v>
      </c>
      <c r="AQ36" s="18">
        <v>308</v>
      </c>
      <c r="AR36" s="6"/>
    </row>
    <row r="37" spans="1:44" ht="15" customHeight="1" x14ac:dyDescent="0.25">
      <c r="A37" t="s">
        <v>51</v>
      </c>
      <c r="B37" s="185" t="s">
        <v>69</v>
      </c>
      <c r="C37" s="13">
        <v>3</v>
      </c>
      <c r="D37" s="14">
        <v>444</v>
      </c>
      <c r="E37" s="15">
        <v>3</v>
      </c>
      <c r="F37" s="16">
        <v>27</v>
      </c>
      <c r="G37" s="16">
        <v>33</v>
      </c>
      <c r="H37" s="16">
        <v>15</v>
      </c>
      <c r="I37" s="16">
        <v>7</v>
      </c>
      <c r="J37" s="16" t="s">
        <v>54</v>
      </c>
      <c r="K37" s="16">
        <v>7</v>
      </c>
      <c r="L37" s="16">
        <v>13</v>
      </c>
      <c r="M37" s="16">
        <v>9</v>
      </c>
      <c r="N37" s="16">
        <v>60</v>
      </c>
      <c r="O37" s="16">
        <v>72</v>
      </c>
      <c r="P37" s="16">
        <v>6</v>
      </c>
      <c r="Q37" s="16">
        <v>7</v>
      </c>
      <c r="R37" s="16">
        <v>2</v>
      </c>
      <c r="S37" s="16" t="s">
        <v>54</v>
      </c>
      <c r="T37" s="16">
        <v>1</v>
      </c>
      <c r="U37" s="16">
        <v>44</v>
      </c>
      <c r="V37" s="16">
        <v>4</v>
      </c>
      <c r="W37" s="16" t="s">
        <v>53</v>
      </c>
      <c r="X37" s="16" t="s">
        <v>54</v>
      </c>
      <c r="Y37" s="16" t="s">
        <v>54</v>
      </c>
      <c r="Z37" s="16">
        <v>1</v>
      </c>
      <c r="AA37" s="16">
        <v>11</v>
      </c>
      <c r="AB37" s="16">
        <v>6</v>
      </c>
      <c r="AC37" s="16">
        <v>1</v>
      </c>
      <c r="AD37" s="16">
        <v>6</v>
      </c>
      <c r="AE37" s="16">
        <v>23</v>
      </c>
      <c r="AF37" s="16" t="s">
        <v>54</v>
      </c>
      <c r="AG37" s="16">
        <v>2</v>
      </c>
      <c r="AH37" s="16">
        <v>6</v>
      </c>
      <c r="AI37" s="16" t="s">
        <v>54</v>
      </c>
      <c r="AJ37" s="16">
        <v>22</v>
      </c>
      <c r="AK37" s="16">
        <v>2</v>
      </c>
      <c r="AL37" s="16" t="s">
        <v>54</v>
      </c>
      <c r="AM37" s="16">
        <v>3</v>
      </c>
      <c r="AN37" s="16">
        <v>30</v>
      </c>
      <c r="AO37" s="16">
        <v>19</v>
      </c>
      <c r="AP37" s="19" t="s">
        <v>57</v>
      </c>
      <c r="AQ37" s="18">
        <v>643</v>
      </c>
      <c r="AR37" s="6"/>
    </row>
    <row r="38" spans="1:44" ht="15" customHeight="1" x14ac:dyDescent="0.25">
      <c r="A38" t="s">
        <v>51</v>
      </c>
      <c r="B38" s="185" t="s">
        <v>69</v>
      </c>
      <c r="C38" s="13">
        <v>2</v>
      </c>
      <c r="D38" s="14">
        <v>591</v>
      </c>
      <c r="E38" s="15">
        <v>4</v>
      </c>
      <c r="F38" s="16">
        <v>40</v>
      </c>
      <c r="G38" s="16">
        <v>18</v>
      </c>
      <c r="H38" s="16">
        <v>5</v>
      </c>
      <c r="I38" s="16">
        <v>9</v>
      </c>
      <c r="J38" s="16" t="s">
        <v>54</v>
      </c>
      <c r="K38" s="16">
        <v>5</v>
      </c>
      <c r="L38" s="16">
        <v>15</v>
      </c>
      <c r="M38" s="16">
        <v>5</v>
      </c>
      <c r="N38" s="16">
        <v>96</v>
      </c>
      <c r="O38" s="16">
        <v>138</v>
      </c>
      <c r="P38" s="16">
        <v>13</v>
      </c>
      <c r="Q38" s="16">
        <v>13</v>
      </c>
      <c r="R38" s="16">
        <v>1</v>
      </c>
      <c r="S38" s="16" t="s">
        <v>54</v>
      </c>
      <c r="T38" s="16">
        <v>2</v>
      </c>
      <c r="U38" s="16">
        <v>58</v>
      </c>
      <c r="V38" s="16">
        <v>10</v>
      </c>
      <c r="W38" s="16" t="s">
        <v>53</v>
      </c>
      <c r="X38" s="16" t="s">
        <v>54</v>
      </c>
      <c r="Y38" s="16" t="s">
        <v>54</v>
      </c>
      <c r="Z38" s="16">
        <v>2</v>
      </c>
      <c r="AA38" s="16">
        <v>24</v>
      </c>
      <c r="AB38" s="16">
        <v>6</v>
      </c>
      <c r="AC38" s="16">
        <v>2</v>
      </c>
      <c r="AD38" s="16">
        <v>2</v>
      </c>
      <c r="AE38" s="16">
        <v>21</v>
      </c>
      <c r="AF38" s="16" t="s">
        <v>54</v>
      </c>
      <c r="AG38" s="16">
        <v>2</v>
      </c>
      <c r="AH38" s="16">
        <v>2</v>
      </c>
      <c r="AI38" s="16" t="s">
        <v>54</v>
      </c>
      <c r="AJ38" s="16">
        <v>26</v>
      </c>
      <c r="AK38" s="16">
        <v>2</v>
      </c>
      <c r="AL38" s="16" t="s">
        <v>54</v>
      </c>
      <c r="AM38" s="16" t="s">
        <v>53</v>
      </c>
      <c r="AN38" s="16">
        <v>35</v>
      </c>
      <c r="AO38" s="16">
        <v>30</v>
      </c>
      <c r="AP38" s="19" t="s">
        <v>58</v>
      </c>
      <c r="AQ38" s="18" t="s">
        <v>65</v>
      </c>
      <c r="AR38" s="6"/>
    </row>
    <row r="39" spans="1:44" ht="15" customHeight="1" x14ac:dyDescent="0.25">
      <c r="A39" t="s">
        <v>51</v>
      </c>
      <c r="B39" s="185" t="s">
        <v>69</v>
      </c>
      <c r="C39" s="13">
        <v>1</v>
      </c>
      <c r="D39" s="14">
        <v>568</v>
      </c>
      <c r="E39" s="15">
        <v>3</v>
      </c>
      <c r="F39" s="16">
        <v>15</v>
      </c>
      <c r="G39" s="16">
        <v>70</v>
      </c>
      <c r="H39" s="16">
        <v>7</v>
      </c>
      <c r="I39" s="16">
        <v>20</v>
      </c>
      <c r="J39" s="16" t="s">
        <v>54</v>
      </c>
      <c r="K39" s="16">
        <v>6</v>
      </c>
      <c r="L39" s="16">
        <v>26</v>
      </c>
      <c r="M39" s="16">
        <v>9</v>
      </c>
      <c r="N39" s="16">
        <v>48</v>
      </c>
      <c r="O39" s="16">
        <v>40</v>
      </c>
      <c r="P39" s="16">
        <v>28</v>
      </c>
      <c r="Q39" s="16">
        <v>9</v>
      </c>
      <c r="R39" s="16" t="s">
        <v>53</v>
      </c>
      <c r="S39" s="16" t="s">
        <v>54</v>
      </c>
      <c r="T39" s="16">
        <v>4</v>
      </c>
      <c r="U39" s="16">
        <v>48</v>
      </c>
      <c r="V39" s="16">
        <v>16</v>
      </c>
      <c r="W39" s="16" t="s">
        <v>53</v>
      </c>
      <c r="X39" s="16" t="s">
        <v>54</v>
      </c>
      <c r="Y39" s="16" t="s">
        <v>54</v>
      </c>
      <c r="Z39" s="16">
        <v>2</v>
      </c>
      <c r="AA39" s="16">
        <v>38</v>
      </c>
      <c r="AB39" s="16">
        <v>1</v>
      </c>
      <c r="AC39" s="16">
        <v>1</v>
      </c>
      <c r="AD39" s="16">
        <v>7</v>
      </c>
      <c r="AE39" s="16">
        <v>41</v>
      </c>
      <c r="AF39" s="16" t="s">
        <v>54</v>
      </c>
      <c r="AG39" s="16">
        <v>1</v>
      </c>
      <c r="AH39" s="16">
        <v>1</v>
      </c>
      <c r="AI39" s="16" t="s">
        <v>54</v>
      </c>
      <c r="AJ39" s="16">
        <v>44</v>
      </c>
      <c r="AK39" s="16" t="s">
        <v>53</v>
      </c>
      <c r="AL39" s="16" t="s">
        <v>54</v>
      </c>
      <c r="AM39" s="16">
        <v>1</v>
      </c>
      <c r="AN39" s="16">
        <v>60</v>
      </c>
      <c r="AO39" s="16">
        <v>18</v>
      </c>
      <c r="AP39" s="19" t="s">
        <v>59</v>
      </c>
      <c r="AQ39" s="18">
        <v>15</v>
      </c>
      <c r="AR39" s="6"/>
    </row>
    <row r="40" spans="1:44" ht="15" customHeight="1" x14ac:dyDescent="0.25">
      <c r="A40" t="s">
        <v>51</v>
      </c>
      <c r="B40" s="185" t="s">
        <v>69</v>
      </c>
      <c r="C40" s="13" t="s">
        <v>60</v>
      </c>
      <c r="D40" s="14">
        <v>2000</v>
      </c>
      <c r="E40" s="15">
        <v>15</v>
      </c>
      <c r="F40" s="16">
        <v>93</v>
      </c>
      <c r="G40" s="16">
        <v>172</v>
      </c>
      <c r="H40" s="16">
        <v>56</v>
      </c>
      <c r="I40" s="16">
        <v>45</v>
      </c>
      <c r="J40" s="16">
        <v>1</v>
      </c>
      <c r="K40" s="16">
        <v>20</v>
      </c>
      <c r="L40" s="16">
        <v>74</v>
      </c>
      <c r="M40" s="16">
        <v>33</v>
      </c>
      <c r="N40" s="16">
        <v>235</v>
      </c>
      <c r="O40" s="16">
        <v>279</v>
      </c>
      <c r="P40" s="16">
        <v>59</v>
      </c>
      <c r="Q40" s="16">
        <v>31</v>
      </c>
      <c r="R40" s="16">
        <v>5</v>
      </c>
      <c r="S40" s="16">
        <v>3</v>
      </c>
      <c r="T40" s="16">
        <v>11</v>
      </c>
      <c r="U40" s="16">
        <v>180</v>
      </c>
      <c r="V40" s="16">
        <v>38</v>
      </c>
      <c r="W40" s="16" t="s">
        <v>53</v>
      </c>
      <c r="X40" s="16">
        <v>2</v>
      </c>
      <c r="Y40" s="16">
        <v>1</v>
      </c>
      <c r="Z40" s="16">
        <v>6</v>
      </c>
      <c r="AA40" s="16">
        <v>76</v>
      </c>
      <c r="AB40" s="16">
        <v>13</v>
      </c>
      <c r="AC40" s="16">
        <v>7</v>
      </c>
      <c r="AD40" s="16">
        <v>27</v>
      </c>
      <c r="AE40" s="16">
        <v>136</v>
      </c>
      <c r="AF40" s="16">
        <v>1</v>
      </c>
      <c r="AG40" s="16">
        <v>5</v>
      </c>
      <c r="AH40" s="16">
        <v>13</v>
      </c>
      <c r="AI40" s="16">
        <v>1</v>
      </c>
      <c r="AJ40" s="16">
        <v>113</v>
      </c>
      <c r="AK40" s="16">
        <v>9</v>
      </c>
      <c r="AL40" s="16">
        <v>3</v>
      </c>
      <c r="AM40" s="16">
        <v>12</v>
      </c>
      <c r="AN40" s="16">
        <v>149</v>
      </c>
      <c r="AO40" s="16">
        <v>76</v>
      </c>
      <c r="AP40" s="19" t="s">
        <v>61</v>
      </c>
      <c r="AQ40" s="18">
        <v>1102</v>
      </c>
      <c r="AR40" s="6"/>
    </row>
    <row r="41" spans="1:44" s="20" customFormat="1" ht="15" customHeight="1" x14ac:dyDescent="0.25">
      <c r="A41" s="20" t="s">
        <v>51</v>
      </c>
      <c r="B41" s="21" t="s">
        <v>62</v>
      </c>
      <c r="C41" s="22" t="s">
        <v>63</v>
      </c>
      <c r="D41" s="23">
        <v>2.4</v>
      </c>
      <c r="E41" s="24">
        <v>2.8</v>
      </c>
      <c r="F41" s="25">
        <v>2.38</v>
      </c>
      <c r="G41" s="25">
        <v>2.5299999999999998</v>
      </c>
      <c r="H41" s="25">
        <v>3.52</v>
      </c>
      <c r="I41" s="25">
        <v>2.2200000000000002</v>
      </c>
      <c r="J41" s="25" t="s">
        <v>54</v>
      </c>
      <c r="K41" s="25">
        <v>2.2999999999999998</v>
      </c>
      <c r="L41" s="25">
        <v>2.4500000000000002</v>
      </c>
      <c r="M41" s="25">
        <v>2.67</v>
      </c>
      <c r="N41" s="25">
        <v>2.36</v>
      </c>
      <c r="O41" s="25">
        <v>2.34</v>
      </c>
      <c r="P41" s="25">
        <v>2.08</v>
      </c>
      <c r="Q41" s="25">
        <v>2.1</v>
      </c>
      <c r="R41" s="25">
        <v>3.2</v>
      </c>
      <c r="S41" s="25" t="s">
        <v>54</v>
      </c>
      <c r="T41" s="25">
        <v>2.64</v>
      </c>
      <c r="U41" s="25">
        <v>2.36</v>
      </c>
      <c r="V41" s="25">
        <v>2.1800000000000002</v>
      </c>
      <c r="W41" s="25" t="s">
        <v>53</v>
      </c>
      <c r="X41" s="25" t="s">
        <v>54</v>
      </c>
      <c r="Y41" s="25" t="s">
        <v>54</v>
      </c>
      <c r="Z41" s="25">
        <v>2.33</v>
      </c>
      <c r="AA41" s="25">
        <v>1.72</v>
      </c>
      <c r="AB41" s="25">
        <v>2.38</v>
      </c>
      <c r="AC41" s="25">
        <v>3</v>
      </c>
      <c r="AD41" s="25">
        <v>2.93</v>
      </c>
      <c r="AE41" s="25">
        <v>2.71</v>
      </c>
      <c r="AF41" s="25" t="s">
        <v>54</v>
      </c>
      <c r="AG41" s="25">
        <v>2.2000000000000002</v>
      </c>
      <c r="AH41" s="25">
        <v>3.08</v>
      </c>
      <c r="AI41" s="25" t="s">
        <v>54</v>
      </c>
      <c r="AJ41" s="25">
        <v>2.25</v>
      </c>
      <c r="AK41" s="25">
        <v>3.44</v>
      </c>
      <c r="AL41" s="25" t="s">
        <v>54</v>
      </c>
      <c r="AM41" s="25">
        <v>3.58</v>
      </c>
      <c r="AN41" s="25">
        <v>2.17</v>
      </c>
      <c r="AO41" s="25">
        <v>2.2999999999999998</v>
      </c>
      <c r="AP41" s="19" t="s">
        <v>64</v>
      </c>
      <c r="AQ41" s="26" t="s">
        <v>65</v>
      </c>
      <c r="AR41" s="27"/>
    </row>
    <row r="42" spans="1:44" ht="15" customHeight="1" x14ac:dyDescent="0.25">
      <c r="A42" t="s">
        <v>51</v>
      </c>
      <c r="B42" s="28" t="s">
        <v>70</v>
      </c>
      <c r="C42" s="29">
        <v>5</v>
      </c>
      <c r="D42" s="14">
        <v>92076</v>
      </c>
      <c r="E42" s="30">
        <v>397</v>
      </c>
      <c r="F42" s="31">
        <v>2172</v>
      </c>
      <c r="G42" s="31">
        <v>14524</v>
      </c>
      <c r="H42" s="31">
        <v>9632</v>
      </c>
      <c r="I42" s="31">
        <v>1289</v>
      </c>
      <c r="J42" s="31">
        <v>2</v>
      </c>
      <c r="K42" s="31">
        <v>1247</v>
      </c>
      <c r="L42" s="31">
        <v>4015</v>
      </c>
      <c r="M42" s="31">
        <v>1767</v>
      </c>
      <c r="N42" s="31">
        <v>5407</v>
      </c>
      <c r="O42" s="31">
        <v>6894</v>
      </c>
      <c r="P42" s="31">
        <v>2173</v>
      </c>
      <c r="Q42" s="31">
        <v>791</v>
      </c>
      <c r="R42" s="31">
        <v>226</v>
      </c>
      <c r="S42" s="31">
        <v>105</v>
      </c>
      <c r="T42" s="31">
        <v>775</v>
      </c>
      <c r="U42" s="31">
        <v>8715</v>
      </c>
      <c r="V42" s="31">
        <v>1830</v>
      </c>
      <c r="W42" s="31">
        <v>29</v>
      </c>
      <c r="X42" s="31">
        <v>12</v>
      </c>
      <c r="Y42" s="31">
        <v>59</v>
      </c>
      <c r="Z42" s="31">
        <v>655</v>
      </c>
      <c r="AA42" s="31">
        <v>789</v>
      </c>
      <c r="AB42" s="31">
        <v>275</v>
      </c>
      <c r="AC42" s="31">
        <v>1054</v>
      </c>
      <c r="AD42" s="31">
        <v>2809</v>
      </c>
      <c r="AE42" s="31">
        <v>10934</v>
      </c>
      <c r="AF42" s="31">
        <v>59</v>
      </c>
      <c r="AG42" s="31">
        <v>39</v>
      </c>
      <c r="AH42" s="31">
        <v>1378</v>
      </c>
      <c r="AI42" s="31">
        <v>58</v>
      </c>
      <c r="AJ42" s="31">
        <v>5558</v>
      </c>
      <c r="AK42" s="31">
        <v>718</v>
      </c>
      <c r="AL42" s="31">
        <v>135</v>
      </c>
      <c r="AM42" s="31">
        <v>486</v>
      </c>
      <c r="AN42" s="31">
        <v>4078</v>
      </c>
      <c r="AO42" s="31">
        <v>990</v>
      </c>
      <c r="AP42" s="17" t="s">
        <v>55</v>
      </c>
      <c r="AQ42" s="32">
        <v>36217</v>
      </c>
      <c r="AR42" s="6"/>
    </row>
    <row r="43" spans="1:44" ht="15" customHeight="1" x14ac:dyDescent="0.25">
      <c r="A43" t="s">
        <v>51</v>
      </c>
      <c r="B43" s="185" t="s">
        <v>70</v>
      </c>
      <c r="C43" s="13">
        <v>4</v>
      </c>
      <c r="D43" s="14">
        <v>148448</v>
      </c>
      <c r="E43" s="15">
        <v>831</v>
      </c>
      <c r="F43" s="16">
        <v>8348</v>
      </c>
      <c r="G43" s="16">
        <v>12211</v>
      </c>
      <c r="H43" s="16">
        <v>3867</v>
      </c>
      <c r="I43" s="16">
        <v>2800</v>
      </c>
      <c r="J43" s="16">
        <v>14</v>
      </c>
      <c r="K43" s="16">
        <v>1538</v>
      </c>
      <c r="L43" s="16">
        <v>6607</v>
      </c>
      <c r="M43" s="16">
        <v>4012</v>
      </c>
      <c r="N43" s="16">
        <v>11784</v>
      </c>
      <c r="O43" s="16">
        <v>20198</v>
      </c>
      <c r="P43" s="16">
        <v>6933</v>
      </c>
      <c r="Q43" s="16">
        <v>1879</v>
      </c>
      <c r="R43" s="16">
        <v>606</v>
      </c>
      <c r="S43" s="16">
        <v>297</v>
      </c>
      <c r="T43" s="16">
        <v>942</v>
      </c>
      <c r="U43" s="16">
        <v>10195</v>
      </c>
      <c r="V43" s="16">
        <v>3264</v>
      </c>
      <c r="W43" s="16">
        <v>59</v>
      </c>
      <c r="X43" s="16">
        <v>11</v>
      </c>
      <c r="Y43" s="16">
        <v>164</v>
      </c>
      <c r="Z43" s="16">
        <v>714</v>
      </c>
      <c r="AA43" s="16">
        <v>3175</v>
      </c>
      <c r="AB43" s="16">
        <v>694</v>
      </c>
      <c r="AC43" s="16">
        <v>919</v>
      </c>
      <c r="AD43" s="16">
        <v>3033</v>
      </c>
      <c r="AE43" s="16">
        <v>15724</v>
      </c>
      <c r="AF43" s="16">
        <v>75</v>
      </c>
      <c r="AG43" s="16">
        <v>106</v>
      </c>
      <c r="AH43" s="16">
        <v>2895</v>
      </c>
      <c r="AI43" s="16">
        <v>163</v>
      </c>
      <c r="AJ43" s="16">
        <v>10675</v>
      </c>
      <c r="AK43" s="16">
        <v>1673</v>
      </c>
      <c r="AL43" s="16">
        <v>271</v>
      </c>
      <c r="AM43" s="16">
        <v>871</v>
      </c>
      <c r="AN43" s="16">
        <v>8081</v>
      </c>
      <c r="AO43" s="16">
        <v>2819</v>
      </c>
      <c r="AP43" s="19" t="s">
        <v>56</v>
      </c>
      <c r="AQ43" s="18">
        <v>94102</v>
      </c>
      <c r="AR43" s="6"/>
    </row>
    <row r="44" spans="1:44" ht="15" customHeight="1" x14ac:dyDescent="0.25">
      <c r="A44" t="s">
        <v>51</v>
      </c>
      <c r="B44" s="185" t="s">
        <v>70</v>
      </c>
      <c r="C44" s="13">
        <v>3</v>
      </c>
      <c r="D44" s="14">
        <v>196264</v>
      </c>
      <c r="E44" s="15">
        <v>989</v>
      </c>
      <c r="F44" s="16">
        <v>14530</v>
      </c>
      <c r="G44" s="16">
        <v>12680</v>
      </c>
      <c r="H44" s="16">
        <v>4392</v>
      </c>
      <c r="I44" s="16">
        <v>6169</v>
      </c>
      <c r="J44" s="16">
        <v>75</v>
      </c>
      <c r="K44" s="16">
        <v>1806</v>
      </c>
      <c r="L44" s="16">
        <v>4773</v>
      </c>
      <c r="M44" s="16">
        <v>3511</v>
      </c>
      <c r="N44" s="16">
        <v>20484</v>
      </c>
      <c r="O44" s="16">
        <v>34840</v>
      </c>
      <c r="P44" s="16">
        <v>4095</v>
      </c>
      <c r="Q44" s="16">
        <v>3533</v>
      </c>
      <c r="R44" s="16">
        <v>1003</v>
      </c>
      <c r="S44" s="16">
        <v>410</v>
      </c>
      <c r="T44" s="16">
        <v>950</v>
      </c>
      <c r="U44" s="16">
        <v>18124</v>
      </c>
      <c r="V44" s="16">
        <v>3144</v>
      </c>
      <c r="W44" s="16">
        <v>130</v>
      </c>
      <c r="X44" s="16">
        <v>31</v>
      </c>
      <c r="Y44" s="16">
        <v>344</v>
      </c>
      <c r="Z44" s="16">
        <v>977</v>
      </c>
      <c r="AA44" s="16">
        <v>5202</v>
      </c>
      <c r="AB44" s="16">
        <v>1768</v>
      </c>
      <c r="AC44" s="16">
        <v>609</v>
      </c>
      <c r="AD44" s="16">
        <v>2142</v>
      </c>
      <c r="AE44" s="16">
        <v>11078</v>
      </c>
      <c r="AF44" s="16">
        <v>210</v>
      </c>
      <c r="AG44" s="16">
        <v>556</v>
      </c>
      <c r="AH44" s="16">
        <v>3484</v>
      </c>
      <c r="AI44" s="16">
        <v>187</v>
      </c>
      <c r="AJ44" s="16">
        <v>13203</v>
      </c>
      <c r="AK44" s="16">
        <v>1656</v>
      </c>
      <c r="AL44" s="16">
        <v>325</v>
      </c>
      <c r="AM44" s="16">
        <v>1140</v>
      </c>
      <c r="AN44" s="16">
        <v>11810</v>
      </c>
      <c r="AO44" s="16">
        <v>5904</v>
      </c>
      <c r="AP44" s="19" t="s">
        <v>57</v>
      </c>
      <c r="AQ44" s="18">
        <v>231822</v>
      </c>
      <c r="AR44" s="6"/>
    </row>
    <row r="45" spans="1:44" ht="15" customHeight="1" x14ac:dyDescent="0.25">
      <c r="A45" t="s">
        <v>51</v>
      </c>
      <c r="B45" s="185" t="s">
        <v>70</v>
      </c>
      <c r="C45" s="13">
        <v>2</v>
      </c>
      <c r="D45" s="14">
        <v>166964</v>
      </c>
      <c r="E45" s="15">
        <v>787</v>
      </c>
      <c r="F45" s="16">
        <v>10310</v>
      </c>
      <c r="G45" s="16">
        <v>7083</v>
      </c>
      <c r="H45" s="16">
        <v>1399</v>
      </c>
      <c r="I45" s="16">
        <v>6165</v>
      </c>
      <c r="J45" s="16">
        <v>22</v>
      </c>
      <c r="K45" s="16">
        <v>976</v>
      </c>
      <c r="L45" s="16">
        <v>4682</v>
      </c>
      <c r="M45" s="16">
        <v>2135</v>
      </c>
      <c r="N45" s="16">
        <v>22888</v>
      </c>
      <c r="O45" s="16">
        <v>31168</v>
      </c>
      <c r="P45" s="16">
        <v>6287</v>
      </c>
      <c r="Q45" s="16">
        <v>3750</v>
      </c>
      <c r="R45" s="16">
        <v>695</v>
      </c>
      <c r="S45" s="16">
        <v>356</v>
      </c>
      <c r="T45" s="16">
        <v>873</v>
      </c>
      <c r="U45" s="16">
        <v>15596</v>
      </c>
      <c r="V45" s="16">
        <v>2851</v>
      </c>
      <c r="W45" s="16">
        <v>83</v>
      </c>
      <c r="X45" s="16">
        <v>21</v>
      </c>
      <c r="Y45" s="16">
        <v>263</v>
      </c>
      <c r="Z45" s="16">
        <v>963</v>
      </c>
      <c r="AA45" s="16">
        <v>7328</v>
      </c>
      <c r="AB45" s="16">
        <v>1598</v>
      </c>
      <c r="AC45" s="16">
        <v>781</v>
      </c>
      <c r="AD45" s="16">
        <v>1450</v>
      </c>
      <c r="AE45" s="16">
        <v>7568</v>
      </c>
      <c r="AF45" s="16">
        <v>166</v>
      </c>
      <c r="AG45" s="16">
        <v>206</v>
      </c>
      <c r="AH45" s="16">
        <v>1588</v>
      </c>
      <c r="AI45" s="16">
        <v>68</v>
      </c>
      <c r="AJ45" s="16">
        <v>7779</v>
      </c>
      <c r="AK45" s="16">
        <v>539</v>
      </c>
      <c r="AL45" s="16">
        <v>169</v>
      </c>
      <c r="AM45" s="16">
        <v>309</v>
      </c>
      <c r="AN45" s="16">
        <v>12569</v>
      </c>
      <c r="AO45" s="16">
        <v>5493</v>
      </c>
      <c r="AP45" s="19" t="s">
        <v>58</v>
      </c>
      <c r="AQ45" s="18">
        <v>62</v>
      </c>
      <c r="AR45" s="6"/>
    </row>
    <row r="46" spans="1:44" ht="15" customHeight="1" x14ac:dyDescent="0.25">
      <c r="A46" t="s">
        <v>51</v>
      </c>
      <c r="B46" s="185" t="s">
        <v>70</v>
      </c>
      <c r="C46" s="13">
        <v>1</v>
      </c>
      <c r="D46" s="14">
        <v>101002</v>
      </c>
      <c r="E46" s="15">
        <v>188</v>
      </c>
      <c r="F46" s="16">
        <v>2026</v>
      </c>
      <c r="G46" s="16">
        <v>18296</v>
      </c>
      <c r="H46" s="16">
        <v>2754</v>
      </c>
      <c r="I46" s="16">
        <v>4671</v>
      </c>
      <c r="J46" s="16">
        <v>48</v>
      </c>
      <c r="K46" s="16">
        <v>1473</v>
      </c>
      <c r="L46" s="16">
        <v>4677</v>
      </c>
      <c r="M46" s="16">
        <v>2026</v>
      </c>
      <c r="N46" s="16">
        <v>5376</v>
      </c>
      <c r="O46" s="16">
        <v>4824</v>
      </c>
      <c r="P46" s="16">
        <v>3881</v>
      </c>
      <c r="Q46" s="16">
        <v>997</v>
      </c>
      <c r="R46" s="16">
        <v>124</v>
      </c>
      <c r="S46" s="16">
        <v>128</v>
      </c>
      <c r="T46" s="16">
        <v>493</v>
      </c>
      <c r="U46" s="16">
        <v>9675</v>
      </c>
      <c r="V46" s="16">
        <v>3276</v>
      </c>
      <c r="W46" s="16">
        <v>35</v>
      </c>
      <c r="X46" s="16">
        <v>46</v>
      </c>
      <c r="Y46" s="16">
        <v>115</v>
      </c>
      <c r="Z46" s="16">
        <v>375</v>
      </c>
      <c r="AA46" s="16">
        <v>4922</v>
      </c>
      <c r="AB46" s="16">
        <v>270</v>
      </c>
      <c r="AC46" s="16">
        <v>432</v>
      </c>
      <c r="AD46" s="16">
        <v>799</v>
      </c>
      <c r="AE46" s="16">
        <v>7828</v>
      </c>
      <c r="AF46" s="16">
        <v>7</v>
      </c>
      <c r="AG46" s="16">
        <v>30</v>
      </c>
      <c r="AH46" s="16">
        <v>227</v>
      </c>
      <c r="AI46" s="16">
        <v>34</v>
      </c>
      <c r="AJ46" s="16">
        <v>8239</v>
      </c>
      <c r="AK46" s="16">
        <v>42</v>
      </c>
      <c r="AL46" s="16">
        <v>7</v>
      </c>
      <c r="AM46" s="16">
        <v>21</v>
      </c>
      <c r="AN46" s="16">
        <v>10022</v>
      </c>
      <c r="AO46" s="16">
        <v>2618</v>
      </c>
      <c r="AP46" s="19" t="s">
        <v>59</v>
      </c>
      <c r="AQ46" s="18">
        <v>4152</v>
      </c>
      <c r="AR46" s="6"/>
    </row>
    <row r="47" spans="1:44" ht="15" customHeight="1" x14ac:dyDescent="0.25">
      <c r="A47" t="s">
        <v>51</v>
      </c>
      <c r="B47" s="185" t="s">
        <v>70</v>
      </c>
      <c r="C47" s="13" t="s">
        <v>60</v>
      </c>
      <c r="D47" s="14">
        <v>704754</v>
      </c>
      <c r="E47" s="15">
        <v>3192</v>
      </c>
      <c r="F47" s="16">
        <v>37386</v>
      </c>
      <c r="G47" s="16">
        <v>64794</v>
      </c>
      <c r="H47" s="16">
        <v>22044</v>
      </c>
      <c r="I47" s="16">
        <v>21094</v>
      </c>
      <c r="J47" s="16">
        <v>161</v>
      </c>
      <c r="K47" s="16">
        <v>7040</v>
      </c>
      <c r="L47" s="16">
        <v>24754</v>
      </c>
      <c r="M47" s="16">
        <v>13451</v>
      </c>
      <c r="N47" s="16">
        <v>65939</v>
      </c>
      <c r="O47" s="16">
        <v>97924</v>
      </c>
      <c r="P47" s="16">
        <v>23369</v>
      </c>
      <c r="Q47" s="16">
        <v>10950</v>
      </c>
      <c r="R47" s="16">
        <v>2654</v>
      </c>
      <c r="S47" s="16">
        <v>1296</v>
      </c>
      <c r="T47" s="16">
        <v>4033</v>
      </c>
      <c r="U47" s="16">
        <v>62305</v>
      </c>
      <c r="V47" s="16">
        <v>14365</v>
      </c>
      <c r="W47" s="16">
        <v>336</v>
      </c>
      <c r="X47" s="16">
        <v>121</v>
      </c>
      <c r="Y47" s="16">
        <v>945</v>
      </c>
      <c r="Z47" s="16">
        <v>3684</v>
      </c>
      <c r="AA47" s="16">
        <v>21416</v>
      </c>
      <c r="AB47" s="16">
        <v>4605</v>
      </c>
      <c r="AC47" s="16">
        <v>3795</v>
      </c>
      <c r="AD47" s="16">
        <v>10233</v>
      </c>
      <c r="AE47" s="16">
        <v>53132</v>
      </c>
      <c r="AF47" s="16">
        <v>517</v>
      </c>
      <c r="AG47" s="16">
        <v>937</v>
      </c>
      <c r="AH47" s="16">
        <v>9572</v>
      </c>
      <c r="AI47" s="16">
        <v>510</v>
      </c>
      <c r="AJ47" s="16">
        <v>45454</v>
      </c>
      <c r="AK47" s="16">
        <v>4628</v>
      </c>
      <c r="AL47" s="16">
        <v>907</v>
      </c>
      <c r="AM47" s="16">
        <v>2827</v>
      </c>
      <c r="AN47" s="16">
        <v>46560</v>
      </c>
      <c r="AO47" s="16">
        <v>17824</v>
      </c>
      <c r="AP47" s="19" t="s">
        <v>61</v>
      </c>
      <c r="AQ47" s="18">
        <v>366355</v>
      </c>
      <c r="AR47" s="6"/>
    </row>
    <row r="48" spans="1:44" s="20" customFormat="1" ht="15" customHeight="1" x14ac:dyDescent="0.25">
      <c r="A48" s="20" t="s">
        <v>51</v>
      </c>
      <c r="B48" s="21" t="s">
        <v>62</v>
      </c>
      <c r="C48" s="22" t="s">
        <v>63</v>
      </c>
      <c r="D48" s="23">
        <v>2.95</v>
      </c>
      <c r="E48" s="24">
        <v>3.14</v>
      </c>
      <c r="F48" s="25">
        <v>2.96</v>
      </c>
      <c r="G48" s="25">
        <v>2.96</v>
      </c>
      <c r="H48" s="25">
        <v>3.74</v>
      </c>
      <c r="I48" s="25">
        <v>2.52</v>
      </c>
      <c r="J48" s="25">
        <v>2.38</v>
      </c>
      <c r="K48" s="25">
        <v>3.02</v>
      </c>
      <c r="L48" s="25">
        <v>3.02</v>
      </c>
      <c r="M48" s="25">
        <v>3.1</v>
      </c>
      <c r="N48" s="25">
        <v>2.83</v>
      </c>
      <c r="O48" s="25">
        <v>2.93</v>
      </c>
      <c r="P48" s="25">
        <v>2.88</v>
      </c>
      <c r="Q48" s="25">
        <v>2.79</v>
      </c>
      <c r="R48" s="25">
        <v>3.04</v>
      </c>
      <c r="S48" s="25">
        <v>2.92</v>
      </c>
      <c r="T48" s="25">
        <v>3.16</v>
      </c>
      <c r="U48" s="25">
        <v>2.88</v>
      </c>
      <c r="V48" s="25">
        <v>2.83</v>
      </c>
      <c r="W48" s="25">
        <v>2.89</v>
      </c>
      <c r="X48" s="25">
        <v>2.36</v>
      </c>
      <c r="Y48" s="25">
        <v>2.78</v>
      </c>
      <c r="Z48" s="25">
        <v>3.08</v>
      </c>
      <c r="AA48" s="25">
        <v>2.42</v>
      </c>
      <c r="AB48" s="25">
        <v>2.81</v>
      </c>
      <c r="AC48" s="25">
        <v>3.36</v>
      </c>
      <c r="AD48" s="25">
        <v>3.55</v>
      </c>
      <c r="AE48" s="25">
        <v>3.27</v>
      </c>
      <c r="AF48" s="25">
        <v>3.03</v>
      </c>
      <c r="AG48" s="25">
        <v>2.91</v>
      </c>
      <c r="AH48" s="25">
        <v>3.38</v>
      </c>
      <c r="AI48" s="25">
        <v>3.28</v>
      </c>
      <c r="AJ48" s="25">
        <v>2.95</v>
      </c>
      <c r="AK48" s="25">
        <v>3.54</v>
      </c>
      <c r="AL48" s="25">
        <v>3.39</v>
      </c>
      <c r="AM48" s="25">
        <v>3.53</v>
      </c>
      <c r="AN48" s="25">
        <v>2.65</v>
      </c>
      <c r="AO48" s="25">
        <v>2.67</v>
      </c>
      <c r="AP48" s="19" t="s">
        <v>64</v>
      </c>
      <c r="AQ48" s="26" t="s">
        <v>65</v>
      </c>
      <c r="AR48" s="27"/>
    </row>
    <row r="49" spans="1:44" ht="15" customHeight="1" x14ac:dyDescent="0.25">
      <c r="A49" t="s">
        <v>51</v>
      </c>
      <c r="B49" s="28" t="s">
        <v>71</v>
      </c>
      <c r="C49" s="29">
        <v>5</v>
      </c>
      <c r="D49" s="14">
        <v>6112</v>
      </c>
      <c r="E49" s="30">
        <v>31</v>
      </c>
      <c r="F49" s="31">
        <v>146</v>
      </c>
      <c r="G49" s="31">
        <v>815</v>
      </c>
      <c r="H49" s="31">
        <v>692</v>
      </c>
      <c r="I49" s="31">
        <v>87</v>
      </c>
      <c r="J49" s="31">
        <v>12</v>
      </c>
      <c r="K49" s="31">
        <v>86</v>
      </c>
      <c r="L49" s="31">
        <v>263</v>
      </c>
      <c r="M49" s="31">
        <v>106</v>
      </c>
      <c r="N49" s="31">
        <v>376</v>
      </c>
      <c r="O49" s="31">
        <v>517</v>
      </c>
      <c r="P49" s="31">
        <v>158</v>
      </c>
      <c r="Q49" s="31">
        <v>35</v>
      </c>
      <c r="R49" s="31">
        <v>18</v>
      </c>
      <c r="S49" s="31">
        <v>10</v>
      </c>
      <c r="T49" s="31">
        <v>47</v>
      </c>
      <c r="U49" s="31">
        <v>575</v>
      </c>
      <c r="V49" s="31">
        <v>118</v>
      </c>
      <c r="W49" s="31">
        <v>2</v>
      </c>
      <c r="X49" s="31">
        <v>37</v>
      </c>
      <c r="Y49" s="31">
        <v>2</v>
      </c>
      <c r="Z49" s="31">
        <v>34</v>
      </c>
      <c r="AA49" s="31">
        <v>39</v>
      </c>
      <c r="AB49" s="31">
        <v>18</v>
      </c>
      <c r="AC49" s="31">
        <v>70</v>
      </c>
      <c r="AD49" s="31">
        <v>179</v>
      </c>
      <c r="AE49" s="31">
        <v>732</v>
      </c>
      <c r="AF49" s="31">
        <v>4</v>
      </c>
      <c r="AG49" s="31">
        <v>1</v>
      </c>
      <c r="AH49" s="31">
        <v>85</v>
      </c>
      <c r="AI49" s="31">
        <v>6</v>
      </c>
      <c r="AJ49" s="31">
        <v>376</v>
      </c>
      <c r="AK49" s="31">
        <v>48</v>
      </c>
      <c r="AL49" s="31">
        <v>9</v>
      </c>
      <c r="AM49" s="31">
        <v>23</v>
      </c>
      <c r="AN49" s="31">
        <v>278</v>
      </c>
      <c r="AO49" s="31">
        <v>77</v>
      </c>
      <c r="AP49" s="17" t="s">
        <v>55</v>
      </c>
      <c r="AQ49" s="32">
        <v>3299</v>
      </c>
      <c r="AR49" s="6"/>
    </row>
    <row r="50" spans="1:44" ht="15" customHeight="1" x14ac:dyDescent="0.25">
      <c r="A50" t="s">
        <v>51</v>
      </c>
      <c r="B50" s="185" t="s">
        <v>71</v>
      </c>
      <c r="C50" s="13">
        <v>4</v>
      </c>
      <c r="D50" s="14">
        <v>9706</v>
      </c>
      <c r="E50" s="15">
        <v>59</v>
      </c>
      <c r="F50" s="16">
        <v>520</v>
      </c>
      <c r="G50" s="16">
        <v>717</v>
      </c>
      <c r="H50" s="16">
        <v>258</v>
      </c>
      <c r="I50" s="16">
        <v>182</v>
      </c>
      <c r="J50" s="16">
        <v>7</v>
      </c>
      <c r="K50" s="16">
        <v>137</v>
      </c>
      <c r="L50" s="16">
        <v>449</v>
      </c>
      <c r="M50" s="16">
        <v>241</v>
      </c>
      <c r="N50" s="16">
        <v>814</v>
      </c>
      <c r="O50" s="16">
        <v>1314</v>
      </c>
      <c r="P50" s="16">
        <v>441</v>
      </c>
      <c r="Q50" s="16">
        <v>105</v>
      </c>
      <c r="R50" s="16">
        <v>44</v>
      </c>
      <c r="S50" s="16">
        <v>13</v>
      </c>
      <c r="T50" s="16">
        <v>51</v>
      </c>
      <c r="U50" s="16">
        <v>687</v>
      </c>
      <c r="V50" s="16">
        <v>200</v>
      </c>
      <c r="W50" s="16">
        <v>3</v>
      </c>
      <c r="X50" s="16">
        <v>4</v>
      </c>
      <c r="Y50" s="16">
        <v>9</v>
      </c>
      <c r="Z50" s="16">
        <v>38</v>
      </c>
      <c r="AA50" s="16">
        <v>215</v>
      </c>
      <c r="AB50" s="16">
        <v>39</v>
      </c>
      <c r="AC50" s="16">
        <v>69</v>
      </c>
      <c r="AD50" s="16">
        <v>205</v>
      </c>
      <c r="AE50" s="16">
        <v>1006</v>
      </c>
      <c r="AF50" s="16">
        <v>8</v>
      </c>
      <c r="AG50" s="16">
        <v>8</v>
      </c>
      <c r="AH50" s="16">
        <v>180</v>
      </c>
      <c r="AI50" s="16">
        <v>14</v>
      </c>
      <c r="AJ50" s="16">
        <v>644</v>
      </c>
      <c r="AK50" s="16">
        <v>126</v>
      </c>
      <c r="AL50" s="16">
        <v>25</v>
      </c>
      <c r="AM50" s="16">
        <v>53</v>
      </c>
      <c r="AN50" s="16">
        <v>592</v>
      </c>
      <c r="AO50" s="16">
        <v>229</v>
      </c>
      <c r="AP50" s="19" t="s">
        <v>56</v>
      </c>
      <c r="AQ50" s="18">
        <v>7450</v>
      </c>
      <c r="AR50" s="6"/>
    </row>
    <row r="51" spans="1:44" ht="15" customHeight="1" x14ac:dyDescent="0.25">
      <c r="A51" t="s">
        <v>51</v>
      </c>
      <c r="B51" s="185" t="s">
        <v>71</v>
      </c>
      <c r="C51" s="13">
        <v>3</v>
      </c>
      <c r="D51" s="14">
        <v>13420</v>
      </c>
      <c r="E51" s="15">
        <v>86</v>
      </c>
      <c r="F51" s="16">
        <v>967</v>
      </c>
      <c r="G51" s="16">
        <v>756</v>
      </c>
      <c r="H51" s="16">
        <v>309</v>
      </c>
      <c r="I51" s="16">
        <v>365</v>
      </c>
      <c r="J51" s="16">
        <v>14</v>
      </c>
      <c r="K51" s="16">
        <v>143</v>
      </c>
      <c r="L51" s="16">
        <v>322</v>
      </c>
      <c r="M51" s="16">
        <v>228</v>
      </c>
      <c r="N51" s="16">
        <v>1488</v>
      </c>
      <c r="O51" s="16">
        <v>2366</v>
      </c>
      <c r="P51" s="16">
        <v>249</v>
      </c>
      <c r="Q51" s="16">
        <v>233</v>
      </c>
      <c r="R51" s="16">
        <v>75</v>
      </c>
      <c r="S51" s="16">
        <v>19</v>
      </c>
      <c r="T51" s="16">
        <v>78</v>
      </c>
      <c r="U51" s="16">
        <v>1251</v>
      </c>
      <c r="V51" s="16">
        <v>233</v>
      </c>
      <c r="W51" s="16">
        <v>6</v>
      </c>
      <c r="X51" s="16">
        <v>16</v>
      </c>
      <c r="Y51" s="16">
        <v>23</v>
      </c>
      <c r="Z51" s="16">
        <v>66</v>
      </c>
      <c r="AA51" s="16">
        <v>314</v>
      </c>
      <c r="AB51" s="16">
        <v>109</v>
      </c>
      <c r="AC51" s="16">
        <v>57</v>
      </c>
      <c r="AD51" s="16">
        <v>140</v>
      </c>
      <c r="AE51" s="16">
        <v>790</v>
      </c>
      <c r="AF51" s="16">
        <v>13</v>
      </c>
      <c r="AG51" s="16">
        <v>35</v>
      </c>
      <c r="AH51" s="16">
        <v>228</v>
      </c>
      <c r="AI51" s="16">
        <v>20</v>
      </c>
      <c r="AJ51" s="16">
        <v>798</v>
      </c>
      <c r="AK51" s="16">
        <v>139</v>
      </c>
      <c r="AL51" s="16">
        <v>26</v>
      </c>
      <c r="AM51" s="16">
        <v>94</v>
      </c>
      <c r="AN51" s="16">
        <v>854</v>
      </c>
      <c r="AO51" s="16">
        <v>510</v>
      </c>
      <c r="AP51" s="19" t="s">
        <v>57</v>
      </c>
      <c r="AQ51" s="18">
        <v>15935</v>
      </c>
      <c r="AR51" s="6"/>
    </row>
    <row r="52" spans="1:44" ht="15" customHeight="1" x14ac:dyDescent="0.25">
      <c r="A52" t="s">
        <v>51</v>
      </c>
      <c r="B52" s="185" t="s">
        <v>71</v>
      </c>
      <c r="C52" s="13">
        <v>2</v>
      </c>
      <c r="D52" s="14">
        <v>13337</v>
      </c>
      <c r="E52" s="15">
        <v>71</v>
      </c>
      <c r="F52" s="16">
        <v>869</v>
      </c>
      <c r="G52" s="16">
        <v>449</v>
      </c>
      <c r="H52" s="16">
        <v>111</v>
      </c>
      <c r="I52" s="16">
        <v>427</v>
      </c>
      <c r="J52" s="16">
        <v>7</v>
      </c>
      <c r="K52" s="16">
        <v>75</v>
      </c>
      <c r="L52" s="16">
        <v>370</v>
      </c>
      <c r="M52" s="16">
        <v>155</v>
      </c>
      <c r="N52" s="16">
        <v>1984</v>
      </c>
      <c r="O52" s="16">
        <v>2596</v>
      </c>
      <c r="P52" s="16">
        <v>491</v>
      </c>
      <c r="Q52" s="16">
        <v>272</v>
      </c>
      <c r="R52" s="16">
        <v>61</v>
      </c>
      <c r="S52" s="16">
        <v>12</v>
      </c>
      <c r="T52" s="16">
        <v>79</v>
      </c>
      <c r="U52" s="16">
        <v>1212</v>
      </c>
      <c r="V52" s="16">
        <v>242</v>
      </c>
      <c r="W52" s="16">
        <v>5</v>
      </c>
      <c r="X52" s="16">
        <v>6</v>
      </c>
      <c r="Y52" s="16">
        <v>20</v>
      </c>
      <c r="Z52" s="16">
        <v>76</v>
      </c>
      <c r="AA52" s="16">
        <v>528</v>
      </c>
      <c r="AB52" s="16">
        <v>88</v>
      </c>
      <c r="AC52" s="16">
        <v>52</v>
      </c>
      <c r="AD52" s="16">
        <v>112</v>
      </c>
      <c r="AE52" s="16">
        <v>527</v>
      </c>
      <c r="AF52" s="16">
        <v>17</v>
      </c>
      <c r="AG52" s="16">
        <v>11</v>
      </c>
      <c r="AH52" s="16">
        <v>113</v>
      </c>
      <c r="AI52" s="16">
        <v>4</v>
      </c>
      <c r="AJ52" s="16">
        <v>523</v>
      </c>
      <c r="AK52" s="16">
        <v>52</v>
      </c>
      <c r="AL52" s="16">
        <v>11</v>
      </c>
      <c r="AM52" s="16">
        <v>31</v>
      </c>
      <c r="AN52" s="16">
        <v>1111</v>
      </c>
      <c r="AO52" s="16">
        <v>567</v>
      </c>
      <c r="AP52" s="19" t="s">
        <v>58</v>
      </c>
      <c r="AQ52" s="18">
        <v>4</v>
      </c>
      <c r="AR52" s="6"/>
    </row>
    <row r="53" spans="1:44" ht="15" customHeight="1" x14ac:dyDescent="0.25">
      <c r="A53" t="s">
        <v>51</v>
      </c>
      <c r="B53" s="185" t="s">
        <v>71</v>
      </c>
      <c r="C53" s="13">
        <v>1</v>
      </c>
      <c r="D53" s="14">
        <v>10033</v>
      </c>
      <c r="E53" s="15">
        <v>18</v>
      </c>
      <c r="F53" s="16">
        <v>238</v>
      </c>
      <c r="G53" s="16">
        <v>1399</v>
      </c>
      <c r="H53" s="16">
        <v>228</v>
      </c>
      <c r="I53" s="16">
        <v>435</v>
      </c>
      <c r="J53" s="16">
        <v>6</v>
      </c>
      <c r="K53" s="16">
        <v>138</v>
      </c>
      <c r="L53" s="16">
        <v>444</v>
      </c>
      <c r="M53" s="16">
        <v>180</v>
      </c>
      <c r="N53" s="16">
        <v>692</v>
      </c>
      <c r="O53" s="16">
        <v>605</v>
      </c>
      <c r="P53" s="16">
        <v>435</v>
      </c>
      <c r="Q53" s="16">
        <v>121</v>
      </c>
      <c r="R53" s="16">
        <v>13</v>
      </c>
      <c r="S53" s="16">
        <v>6</v>
      </c>
      <c r="T53" s="16">
        <v>59</v>
      </c>
      <c r="U53" s="16">
        <v>1023</v>
      </c>
      <c r="V53" s="16">
        <v>364</v>
      </c>
      <c r="W53" s="16">
        <v>3</v>
      </c>
      <c r="X53" s="16">
        <v>15</v>
      </c>
      <c r="Y53" s="16">
        <v>6</v>
      </c>
      <c r="Z53" s="16">
        <v>34</v>
      </c>
      <c r="AA53" s="16">
        <v>479</v>
      </c>
      <c r="AB53" s="16">
        <v>20</v>
      </c>
      <c r="AC53" s="16">
        <v>38</v>
      </c>
      <c r="AD53" s="16">
        <v>60</v>
      </c>
      <c r="AE53" s="16">
        <v>774</v>
      </c>
      <c r="AF53" s="16">
        <v>2</v>
      </c>
      <c r="AG53" s="16">
        <v>4</v>
      </c>
      <c r="AH53" s="16">
        <v>15</v>
      </c>
      <c r="AI53" s="16">
        <v>1</v>
      </c>
      <c r="AJ53" s="16">
        <v>767</v>
      </c>
      <c r="AK53" s="16">
        <v>3</v>
      </c>
      <c r="AL53" s="16">
        <v>2</v>
      </c>
      <c r="AM53" s="16">
        <v>1</v>
      </c>
      <c r="AN53" s="16">
        <v>1047</v>
      </c>
      <c r="AO53" s="16">
        <v>358</v>
      </c>
      <c r="AP53" s="19" t="s">
        <v>59</v>
      </c>
      <c r="AQ53" s="18">
        <v>349</v>
      </c>
      <c r="AR53" s="6"/>
    </row>
    <row r="54" spans="1:44" ht="15" customHeight="1" x14ac:dyDescent="0.25">
      <c r="A54" t="s">
        <v>51</v>
      </c>
      <c r="B54" s="185" t="s">
        <v>71</v>
      </c>
      <c r="C54" s="13" t="s">
        <v>60</v>
      </c>
      <c r="D54" s="14">
        <v>52608</v>
      </c>
      <c r="E54" s="15">
        <v>265</v>
      </c>
      <c r="F54" s="16">
        <v>2740</v>
      </c>
      <c r="G54" s="16">
        <v>4136</v>
      </c>
      <c r="H54" s="16">
        <v>1598</v>
      </c>
      <c r="I54" s="16">
        <v>1496</v>
      </c>
      <c r="J54" s="16">
        <v>46</v>
      </c>
      <c r="K54" s="16">
        <v>579</v>
      </c>
      <c r="L54" s="16">
        <v>1848</v>
      </c>
      <c r="M54" s="16">
        <v>910</v>
      </c>
      <c r="N54" s="16">
        <v>5354</v>
      </c>
      <c r="O54" s="16">
        <v>7398</v>
      </c>
      <c r="P54" s="16">
        <v>1774</v>
      </c>
      <c r="Q54" s="16">
        <v>766</v>
      </c>
      <c r="R54" s="16">
        <v>211</v>
      </c>
      <c r="S54" s="16">
        <v>60</v>
      </c>
      <c r="T54" s="16">
        <v>314</v>
      </c>
      <c r="U54" s="16">
        <v>4748</v>
      </c>
      <c r="V54" s="16">
        <v>1157</v>
      </c>
      <c r="W54" s="16">
        <v>19</v>
      </c>
      <c r="X54" s="16">
        <v>78</v>
      </c>
      <c r="Y54" s="16">
        <v>60</v>
      </c>
      <c r="Z54" s="16">
        <v>248</v>
      </c>
      <c r="AA54" s="16">
        <v>1575</v>
      </c>
      <c r="AB54" s="16">
        <v>274</v>
      </c>
      <c r="AC54" s="16">
        <v>286</v>
      </c>
      <c r="AD54" s="16">
        <v>696</v>
      </c>
      <c r="AE54" s="16">
        <v>3829</v>
      </c>
      <c r="AF54" s="16">
        <v>44</v>
      </c>
      <c r="AG54" s="16">
        <v>59</v>
      </c>
      <c r="AH54" s="16">
        <v>621</v>
      </c>
      <c r="AI54" s="16">
        <v>45</v>
      </c>
      <c r="AJ54" s="16">
        <v>3108</v>
      </c>
      <c r="AK54" s="16">
        <v>368</v>
      </c>
      <c r="AL54" s="16">
        <v>73</v>
      </c>
      <c r="AM54" s="16">
        <v>202</v>
      </c>
      <c r="AN54" s="16">
        <v>3882</v>
      </c>
      <c r="AO54" s="16">
        <v>1741</v>
      </c>
      <c r="AP54" s="19" t="s">
        <v>61</v>
      </c>
      <c r="AQ54" s="18">
        <v>27037</v>
      </c>
      <c r="AR54" s="6"/>
    </row>
    <row r="55" spans="1:44" s="20" customFormat="1" ht="15" customHeight="1" x14ac:dyDescent="0.25">
      <c r="A55" s="20" t="s">
        <v>51</v>
      </c>
      <c r="B55" s="21" t="s">
        <v>62</v>
      </c>
      <c r="C55" s="22" t="s">
        <v>63</v>
      </c>
      <c r="D55" s="23">
        <v>2.78</v>
      </c>
      <c r="E55" s="24">
        <v>3.05</v>
      </c>
      <c r="F55" s="25">
        <v>2.81</v>
      </c>
      <c r="G55" s="25">
        <v>2.78</v>
      </c>
      <c r="H55" s="25">
        <v>3.67</v>
      </c>
      <c r="I55" s="25">
        <v>2.37</v>
      </c>
      <c r="J55" s="25">
        <v>3.26</v>
      </c>
      <c r="K55" s="25">
        <v>2.93</v>
      </c>
      <c r="L55" s="25">
        <v>2.85</v>
      </c>
      <c r="M55" s="25">
        <v>2.93</v>
      </c>
      <c r="N55" s="25">
        <v>2.66</v>
      </c>
      <c r="O55" s="25">
        <v>2.8</v>
      </c>
      <c r="P55" s="25">
        <v>2.66</v>
      </c>
      <c r="Q55" s="25">
        <v>2.56</v>
      </c>
      <c r="R55" s="25">
        <v>2.97</v>
      </c>
      <c r="S55" s="25">
        <v>3.15</v>
      </c>
      <c r="T55" s="25">
        <v>2.83</v>
      </c>
      <c r="U55" s="25">
        <v>2.7</v>
      </c>
      <c r="V55" s="25">
        <v>2.54</v>
      </c>
      <c r="W55" s="25">
        <v>2.79</v>
      </c>
      <c r="X55" s="25">
        <v>3.54</v>
      </c>
      <c r="Y55" s="25">
        <v>2.68</v>
      </c>
      <c r="Z55" s="25">
        <v>2.85</v>
      </c>
      <c r="AA55" s="25">
        <v>2.2400000000000002</v>
      </c>
      <c r="AB55" s="25">
        <v>2.81</v>
      </c>
      <c r="AC55" s="25">
        <v>3.28</v>
      </c>
      <c r="AD55" s="25">
        <v>3.48</v>
      </c>
      <c r="AE55" s="25">
        <v>3.1</v>
      </c>
      <c r="AF55" s="25">
        <v>2.89</v>
      </c>
      <c r="AG55" s="25">
        <v>2.85</v>
      </c>
      <c r="AH55" s="25">
        <v>3.33</v>
      </c>
      <c r="AI55" s="25">
        <v>3.44</v>
      </c>
      <c r="AJ55" s="25">
        <v>2.79</v>
      </c>
      <c r="AK55" s="25">
        <v>3.45</v>
      </c>
      <c r="AL55" s="25">
        <v>3.38</v>
      </c>
      <c r="AM55" s="25">
        <v>3.33</v>
      </c>
      <c r="AN55" s="25">
        <v>2.4700000000000002</v>
      </c>
      <c r="AO55" s="25">
        <v>2.48</v>
      </c>
      <c r="AP55" s="19" t="s">
        <v>64</v>
      </c>
      <c r="AQ55" s="26" t="s">
        <v>65</v>
      </c>
      <c r="AR55" s="27"/>
    </row>
    <row r="56" spans="1:44" ht="15" customHeight="1" x14ac:dyDescent="0.25">
      <c r="A56" t="s">
        <v>51</v>
      </c>
      <c r="B56" s="28" t="s">
        <v>72</v>
      </c>
      <c r="C56" s="29">
        <v>5</v>
      </c>
      <c r="D56" s="14">
        <v>308</v>
      </c>
      <c r="E56" s="30">
        <v>1</v>
      </c>
      <c r="F56" s="31">
        <v>7</v>
      </c>
      <c r="G56" s="31">
        <v>32</v>
      </c>
      <c r="H56" s="31">
        <v>52</v>
      </c>
      <c r="I56" s="31">
        <v>5</v>
      </c>
      <c r="J56" s="31" t="s">
        <v>54</v>
      </c>
      <c r="K56" s="31">
        <v>3</v>
      </c>
      <c r="L56" s="31">
        <v>14</v>
      </c>
      <c r="M56" s="31">
        <v>12</v>
      </c>
      <c r="N56" s="31">
        <v>7</v>
      </c>
      <c r="O56" s="31">
        <v>38</v>
      </c>
      <c r="P56" s="31">
        <v>13</v>
      </c>
      <c r="Q56" s="31">
        <v>2</v>
      </c>
      <c r="R56" s="31">
        <v>2</v>
      </c>
      <c r="S56" s="31" t="s">
        <v>54</v>
      </c>
      <c r="T56" s="31">
        <v>3</v>
      </c>
      <c r="U56" s="31">
        <v>28</v>
      </c>
      <c r="V56" s="31">
        <v>5</v>
      </c>
      <c r="W56" s="31" t="s">
        <v>53</v>
      </c>
      <c r="X56" s="31" t="s">
        <v>53</v>
      </c>
      <c r="Y56" s="31" t="s">
        <v>54</v>
      </c>
      <c r="Z56" s="31">
        <v>1</v>
      </c>
      <c r="AA56" s="31">
        <v>2</v>
      </c>
      <c r="AB56" s="31" t="s">
        <v>53</v>
      </c>
      <c r="AC56" s="31">
        <v>4</v>
      </c>
      <c r="AD56" s="31">
        <v>9</v>
      </c>
      <c r="AE56" s="31">
        <v>38</v>
      </c>
      <c r="AF56" s="31" t="s">
        <v>54</v>
      </c>
      <c r="AG56" s="31" t="s">
        <v>53</v>
      </c>
      <c r="AH56" s="31">
        <v>3</v>
      </c>
      <c r="AI56" s="31" t="s">
        <v>53</v>
      </c>
      <c r="AJ56" s="31">
        <v>14</v>
      </c>
      <c r="AK56" s="31">
        <v>2</v>
      </c>
      <c r="AL56" s="31" t="s">
        <v>53</v>
      </c>
      <c r="AM56" s="31">
        <v>3</v>
      </c>
      <c r="AN56" s="31">
        <v>5</v>
      </c>
      <c r="AO56" s="31">
        <v>2</v>
      </c>
      <c r="AP56" s="17" t="s">
        <v>55</v>
      </c>
      <c r="AQ56" s="32">
        <v>15</v>
      </c>
      <c r="AR56" s="6"/>
    </row>
    <row r="57" spans="1:44" ht="15" customHeight="1" x14ac:dyDescent="0.25">
      <c r="A57" t="s">
        <v>51</v>
      </c>
      <c r="B57" s="185" t="s">
        <v>72</v>
      </c>
      <c r="C57" s="13">
        <v>4</v>
      </c>
      <c r="D57" s="14">
        <v>415</v>
      </c>
      <c r="E57" s="15">
        <v>2</v>
      </c>
      <c r="F57" s="16">
        <v>20</v>
      </c>
      <c r="G57" s="16">
        <v>19</v>
      </c>
      <c r="H57" s="16">
        <v>14</v>
      </c>
      <c r="I57" s="16">
        <v>7</v>
      </c>
      <c r="J57" s="16" t="s">
        <v>54</v>
      </c>
      <c r="K57" s="16">
        <v>5</v>
      </c>
      <c r="L57" s="16">
        <v>32</v>
      </c>
      <c r="M57" s="16">
        <v>13</v>
      </c>
      <c r="N57" s="16">
        <v>12</v>
      </c>
      <c r="O57" s="16">
        <v>74</v>
      </c>
      <c r="P57" s="16">
        <v>23</v>
      </c>
      <c r="Q57" s="16">
        <v>5</v>
      </c>
      <c r="R57" s="16">
        <v>5</v>
      </c>
      <c r="S57" s="16" t="s">
        <v>54</v>
      </c>
      <c r="T57" s="16">
        <v>3</v>
      </c>
      <c r="U57" s="16">
        <v>29</v>
      </c>
      <c r="V57" s="16">
        <v>5</v>
      </c>
      <c r="W57" s="16" t="s">
        <v>53</v>
      </c>
      <c r="X57" s="16" t="s">
        <v>53</v>
      </c>
      <c r="Y57" s="16" t="s">
        <v>54</v>
      </c>
      <c r="Z57" s="16" t="s">
        <v>53</v>
      </c>
      <c r="AA57" s="16">
        <v>6</v>
      </c>
      <c r="AB57" s="16">
        <v>3</v>
      </c>
      <c r="AC57" s="16">
        <v>6</v>
      </c>
      <c r="AD57" s="16">
        <v>12</v>
      </c>
      <c r="AE57" s="16">
        <v>40</v>
      </c>
      <c r="AF57" s="16" t="s">
        <v>54</v>
      </c>
      <c r="AG57" s="16" t="s">
        <v>53</v>
      </c>
      <c r="AH57" s="16">
        <v>17</v>
      </c>
      <c r="AI57" s="16">
        <v>5</v>
      </c>
      <c r="AJ57" s="16">
        <v>22</v>
      </c>
      <c r="AK57" s="16">
        <v>14</v>
      </c>
      <c r="AL57" s="16" t="s">
        <v>53</v>
      </c>
      <c r="AM57" s="16">
        <v>4</v>
      </c>
      <c r="AN57" s="16">
        <v>10</v>
      </c>
      <c r="AO57" s="16">
        <v>2</v>
      </c>
      <c r="AP57" s="19" t="s">
        <v>56</v>
      </c>
      <c r="AQ57" s="18">
        <v>63</v>
      </c>
      <c r="AR57" s="6"/>
    </row>
    <row r="58" spans="1:44" ht="15" customHeight="1" x14ac:dyDescent="0.25">
      <c r="A58" t="s">
        <v>51</v>
      </c>
      <c r="B58" s="185" t="s">
        <v>72</v>
      </c>
      <c r="C58" s="13">
        <v>3</v>
      </c>
      <c r="D58" s="14">
        <v>429</v>
      </c>
      <c r="E58" s="15">
        <v>2</v>
      </c>
      <c r="F58" s="16">
        <v>28</v>
      </c>
      <c r="G58" s="16">
        <v>25</v>
      </c>
      <c r="H58" s="16">
        <v>17</v>
      </c>
      <c r="I58" s="16">
        <v>8</v>
      </c>
      <c r="J58" s="16" t="s">
        <v>54</v>
      </c>
      <c r="K58" s="16">
        <v>7</v>
      </c>
      <c r="L58" s="16">
        <v>17</v>
      </c>
      <c r="M58" s="16">
        <v>11</v>
      </c>
      <c r="N58" s="16">
        <v>14</v>
      </c>
      <c r="O58" s="16">
        <v>108</v>
      </c>
      <c r="P58" s="16">
        <v>14</v>
      </c>
      <c r="Q58" s="16">
        <v>10</v>
      </c>
      <c r="R58" s="16">
        <v>4</v>
      </c>
      <c r="S58" s="16" t="s">
        <v>54</v>
      </c>
      <c r="T58" s="16">
        <v>3</v>
      </c>
      <c r="U58" s="16">
        <v>51</v>
      </c>
      <c r="V58" s="16">
        <v>3</v>
      </c>
      <c r="W58" s="16" t="s">
        <v>53</v>
      </c>
      <c r="X58" s="16" t="s">
        <v>53</v>
      </c>
      <c r="Y58" s="16" t="s">
        <v>54</v>
      </c>
      <c r="Z58" s="16">
        <v>2</v>
      </c>
      <c r="AA58" s="16">
        <v>13</v>
      </c>
      <c r="AB58" s="16">
        <v>7</v>
      </c>
      <c r="AC58" s="16">
        <v>2</v>
      </c>
      <c r="AD58" s="16">
        <v>9</v>
      </c>
      <c r="AE58" s="16">
        <v>14</v>
      </c>
      <c r="AF58" s="16" t="s">
        <v>54</v>
      </c>
      <c r="AG58" s="16" t="s">
        <v>53</v>
      </c>
      <c r="AH58" s="16">
        <v>10</v>
      </c>
      <c r="AI58" s="16">
        <v>2</v>
      </c>
      <c r="AJ58" s="16">
        <v>17</v>
      </c>
      <c r="AK58" s="16">
        <v>10</v>
      </c>
      <c r="AL58" s="16">
        <v>2</v>
      </c>
      <c r="AM58" s="16">
        <v>4</v>
      </c>
      <c r="AN58" s="16">
        <v>12</v>
      </c>
      <c r="AO58" s="16" t="s">
        <v>53</v>
      </c>
      <c r="AP58" s="19" t="s">
        <v>57</v>
      </c>
      <c r="AQ58" s="18">
        <v>552</v>
      </c>
      <c r="AR58" s="6"/>
    </row>
    <row r="59" spans="1:44" ht="15" customHeight="1" x14ac:dyDescent="0.25">
      <c r="A59" t="s">
        <v>51</v>
      </c>
      <c r="B59" s="185" t="s">
        <v>72</v>
      </c>
      <c r="C59" s="13">
        <v>2</v>
      </c>
      <c r="D59" s="14">
        <v>287</v>
      </c>
      <c r="E59" s="15">
        <v>2</v>
      </c>
      <c r="F59" s="16">
        <v>14</v>
      </c>
      <c r="G59" s="16">
        <v>13</v>
      </c>
      <c r="H59" s="16">
        <v>1</v>
      </c>
      <c r="I59" s="16">
        <v>7</v>
      </c>
      <c r="J59" s="16" t="s">
        <v>54</v>
      </c>
      <c r="K59" s="16">
        <v>2</v>
      </c>
      <c r="L59" s="16">
        <v>24</v>
      </c>
      <c r="M59" s="16">
        <v>5</v>
      </c>
      <c r="N59" s="16">
        <v>13</v>
      </c>
      <c r="O59" s="16">
        <v>64</v>
      </c>
      <c r="P59" s="16">
        <v>10</v>
      </c>
      <c r="Q59" s="16">
        <v>2</v>
      </c>
      <c r="R59" s="16">
        <v>2</v>
      </c>
      <c r="S59" s="16" t="s">
        <v>54</v>
      </c>
      <c r="T59" s="16">
        <v>2</v>
      </c>
      <c r="U59" s="16">
        <v>39</v>
      </c>
      <c r="V59" s="16" t="s">
        <v>53</v>
      </c>
      <c r="W59" s="16" t="s">
        <v>53</v>
      </c>
      <c r="X59" s="16" t="s">
        <v>53</v>
      </c>
      <c r="Y59" s="16" t="s">
        <v>54</v>
      </c>
      <c r="Z59" s="16">
        <v>4</v>
      </c>
      <c r="AA59" s="16">
        <v>17</v>
      </c>
      <c r="AB59" s="16">
        <v>3</v>
      </c>
      <c r="AC59" s="16">
        <v>3</v>
      </c>
      <c r="AD59" s="16">
        <v>5</v>
      </c>
      <c r="AE59" s="16">
        <v>16</v>
      </c>
      <c r="AF59" s="16" t="s">
        <v>54</v>
      </c>
      <c r="AG59" s="16" t="s">
        <v>53</v>
      </c>
      <c r="AH59" s="16">
        <v>8</v>
      </c>
      <c r="AI59" s="16" t="s">
        <v>53</v>
      </c>
      <c r="AJ59" s="16">
        <v>5</v>
      </c>
      <c r="AK59" s="16">
        <v>2</v>
      </c>
      <c r="AL59" s="16">
        <v>3</v>
      </c>
      <c r="AM59" s="16">
        <v>1</v>
      </c>
      <c r="AN59" s="16">
        <v>13</v>
      </c>
      <c r="AO59" s="16">
        <v>5</v>
      </c>
      <c r="AP59" s="19" t="s">
        <v>58</v>
      </c>
      <c r="AQ59" s="18">
        <v>1</v>
      </c>
      <c r="AR59" s="6"/>
    </row>
    <row r="60" spans="1:44" ht="15" customHeight="1" x14ac:dyDescent="0.25">
      <c r="A60" t="s">
        <v>51</v>
      </c>
      <c r="B60" s="185" t="s">
        <v>72</v>
      </c>
      <c r="C60" s="13">
        <v>1</v>
      </c>
      <c r="D60" s="14">
        <v>199</v>
      </c>
      <c r="E60" s="15" t="s">
        <v>53</v>
      </c>
      <c r="F60" s="16">
        <v>11</v>
      </c>
      <c r="G60" s="16">
        <v>33</v>
      </c>
      <c r="H60" s="16">
        <v>5</v>
      </c>
      <c r="I60" s="16">
        <v>7</v>
      </c>
      <c r="J60" s="16" t="s">
        <v>54</v>
      </c>
      <c r="K60" s="16">
        <v>4</v>
      </c>
      <c r="L60" s="16">
        <v>10</v>
      </c>
      <c r="M60" s="16">
        <v>8</v>
      </c>
      <c r="N60" s="16">
        <v>8</v>
      </c>
      <c r="O60" s="16">
        <v>9</v>
      </c>
      <c r="P60" s="16">
        <v>16</v>
      </c>
      <c r="Q60" s="16">
        <v>1</v>
      </c>
      <c r="R60" s="16" t="s">
        <v>53</v>
      </c>
      <c r="S60" s="16" t="s">
        <v>54</v>
      </c>
      <c r="T60" s="16">
        <v>2</v>
      </c>
      <c r="U60" s="16">
        <v>24</v>
      </c>
      <c r="V60" s="16">
        <v>3</v>
      </c>
      <c r="W60" s="16" t="s">
        <v>53</v>
      </c>
      <c r="X60" s="16" t="s">
        <v>53</v>
      </c>
      <c r="Y60" s="16" t="s">
        <v>54</v>
      </c>
      <c r="Z60" s="16" t="s">
        <v>53</v>
      </c>
      <c r="AA60" s="16">
        <v>7</v>
      </c>
      <c r="AB60" s="16">
        <v>3</v>
      </c>
      <c r="AC60" s="16" t="s">
        <v>53</v>
      </c>
      <c r="AD60" s="16">
        <v>2</v>
      </c>
      <c r="AE60" s="16">
        <v>16</v>
      </c>
      <c r="AF60" s="16" t="s">
        <v>54</v>
      </c>
      <c r="AG60" s="16" t="s">
        <v>53</v>
      </c>
      <c r="AH60" s="16" t="s">
        <v>53</v>
      </c>
      <c r="AI60" s="16" t="s">
        <v>53</v>
      </c>
      <c r="AJ60" s="16">
        <v>16</v>
      </c>
      <c r="AK60" s="16">
        <v>1</v>
      </c>
      <c r="AL60" s="16">
        <v>1</v>
      </c>
      <c r="AM60" s="16" t="s">
        <v>53</v>
      </c>
      <c r="AN60" s="16">
        <v>8</v>
      </c>
      <c r="AO60" s="16">
        <v>2</v>
      </c>
      <c r="AP60" s="19" t="s">
        <v>59</v>
      </c>
      <c r="AQ60" s="18">
        <v>13</v>
      </c>
      <c r="AR60" s="6"/>
    </row>
    <row r="61" spans="1:44" ht="15" customHeight="1" x14ac:dyDescent="0.25">
      <c r="A61" t="s">
        <v>51</v>
      </c>
      <c r="B61" s="185" t="s">
        <v>72</v>
      </c>
      <c r="C61" s="13" t="s">
        <v>60</v>
      </c>
      <c r="D61" s="14">
        <v>1638</v>
      </c>
      <c r="E61" s="15">
        <v>7</v>
      </c>
      <c r="F61" s="16">
        <v>80</v>
      </c>
      <c r="G61" s="16">
        <v>122</v>
      </c>
      <c r="H61" s="16">
        <v>89</v>
      </c>
      <c r="I61" s="16">
        <v>34</v>
      </c>
      <c r="J61" s="16">
        <v>4</v>
      </c>
      <c r="K61" s="16">
        <v>21</v>
      </c>
      <c r="L61" s="16">
        <v>97</v>
      </c>
      <c r="M61" s="16">
        <v>49</v>
      </c>
      <c r="N61" s="16">
        <v>54</v>
      </c>
      <c r="O61" s="16">
        <v>293</v>
      </c>
      <c r="P61" s="16">
        <v>76</v>
      </c>
      <c r="Q61" s="16">
        <v>20</v>
      </c>
      <c r="R61" s="16">
        <v>13</v>
      </c>
      <c r="S61" s="16">
        <v>2</v>
      </c>
      <c r="T61" s="16">
        <v>13</v>
      </c>
      <c r="U61" s="16">
        <v>171</v>
      </c>
      <c r="V61" s="16">
        <v>16</v>
      </c>
      <c r="W61" s="16" t="s">
        <v>53</v>
      </c>
      <c r="X61" s="16" t="s">
        <v>53</v>
      </c>
      <c r="Y61" s="16">
        <v>4</v>
      </c>
      <c r="Z61" s="16">
        <v>7</v>
      </c>
      <c r="AA61" s="16">
        <v>45</v>
      </c>
      <c r="AB61" s="16">
        <v>16</v>
      </c>
      <c r="AC61" s="16">
        <v>15</v>
      </c>
      <c r="AD61" s="16">
        <v>37</v>
      </c>
      <c r="AE61" s="16">
        <v>124</v>
      </c>
      <c r="AF61" s="16">
        <v>4</v>
      </c>
      <c r="AG61" s="16" t="s">
        <v>53</v>
      </c>
      <c r="AH61" s="16">
        <v>38</v>
      </c>
      <c r="AI61" s="16">
        <v>7</v>
      </c>
      <c r="AJ61" s="16">
        <v>74</v>
      </c>
      <c r="AK61" s="16">
        <v>29</v>
      </c>
      <c r="AL61" s="16">
        <v>6</v>
      </c>
      <c r="AM61" s="16">
        <v>12</v>
      </c>
      <c r="AN61" s="16">
        <v>48</v>
      </c>
      <c r="AO61" s="16">
        <v>11</v>
      </c>
      <c r="AP61" s="19" t="s">
        <v>61</v>
      </c>
      <c r="AQ61" s="18">
        <v>644</v>
      </c>
      <c r="AR61" s="6"/>
    </row>
    <row r="62" spans="1:44" s="20" customFormat="1" ht="15" customHeight="1" x14ac:dyDescent="0.25">
      <c r="A62" s="20" t="s">
        <v>51</v>
      </c>
      <c r="B62" s="21" t="s">
        <v>62</v>
      </c>
      <c r="C62" s="22" t="s">
        <v>63</v>
      </c>
      <c r="D62" s="23">
        <v>3.21</v>
      </c>
      <c r="E62" s="24">
        <v>3.29</v>
      </c>
      <c r="F62" s="25">
        <v>2.98</v>
      </c>
      <c r="G62" s="25">
        <v>3.03</v>
      </c>
      <c r="H62" s="25">
        <v>4.2</v>
      </c>
      <c r="I62" s="25">
        <v>2.88</v>
      </c>
      <c r="J62" s="25" t="s">
        <v>54</v>
      </c>
      <c r="K62" s="25">
        <v>3.05</v>
      </c>
      <c r="L62" s="25">
        <v>3.16</v>
      </c>
      <c r="M62" s="25">
        <v>3.33</v>
      </c>
      <c r="N62" s="25">
        <v>2.94</v>
      </c>
      <c r="O62" s="25">
        <v>3.23</v>
      </c>
      <c r="P62" s="25">
        <v>3.09</v>
      </c>
      <c r="Q62" s="25">
        <v>3.25</v>
      </c>
      <c r="R62" s="25">
        <v>3.54</v>
      </c>
      <c r="S62" s="25" t="s">
        <v>54</v>
      </c>
      <c r="T62" s="25">
        <v>3.23</v>
      </c>
      <c r="U62" s="25">
        <v>2.99</v>
      </c>
      <c r="V62" s="25">
        <v>3.56</v>
      </c>
      <c r="W62" s="25" t="s">
        <v>53</v>
      </c>
      <c r="X62" s="25" t="s">
        <v>53</v>
      </c>
      <c r="Y62" s="25" t="s">
        <v>54</v>
      </c>
      <c r="Z62" s="25">
        <v>2.71</v>
      </c>
      <c r="AA62" s="25">
        <v>2.5299999999999998</v>
      </c>
      <c r="AB62" s="25">
        <v>2.63</v>
      </c>
      <c r="AC62" s="25">
        <v>3.73</v>
      </c>
      <c r="AD62" s="25">
        <v>3.57</v>
      </c>
      <c r="AE62" s="25">
        <v>3.55</v>
      </c>
      <c r="AF62" s="25" t="s">
        <v>54</v>
      </c>
      <c r="AG62" s="25" t="s">
        <v>53</v>
      </c>
      <c r="AH62" s="25">
        <v>3.39</v>
      </c>
      <c r="AI62" s="25">
        <v>3.71</v>
      </c>
      <c r="AJ62" s="25">
        <v>3.18</v>
      </c>
      <c r="AK62" s="25">
        <v>3.48</v>
      </c>
      <c r="AL62" s="25">
        <v>2.17</v>
      </c>
      <c r="AM62" s="25">
        <v>3.75</v>
      </c>
      <c r="AN62" s="25">
        <v>2.81</v>
      </c>
      <c r="AO62" s="25">
        <v>2.73</v>
      </c>
      <c r="AP62" s="19" t="s">
        <v>64</v>
      </c>
      <c r="AQ62" s="26" t="s">
        <v>65</v>
      </c>
      <c r="AR62" s="27"/>
    </row>
    <row r="63" spans="1:44" ht="15" customHeight="1" x14ac:dyDescent="0.25">
      <c r="A63" t="s">
        <v>51</v>
      </c>
      <c r="B63" s="28" t="s">
        <v>73</v>
      </c>
      <c r="C63" s="29">
        <v>5</v>
      </c>
      <c r="D63" s="14">
        <v>865</v>
      </c>
      <c r="E63" s="30">
        <v>4</v>
      </c>
      <c r="F63" s="31">
        <v>17</v>
      </c>
      <c r="G63" s="31">
        <v>122</v>
      </c>
      <c r="H63" s="31">
        <v>87</v>
      </c>
      <c r="I63" s="31">
        <v>12</v>
      </c>
      <c r="J63" s="31">
        <v>7</v>
      </c>
      <c r="K63" s="31">
        <v>12</v>
      </c>
      <c r="L63" s="31">
        <v>29</v>
      </c>
      <c r="M63" s="31">
        <v>16</v>
      </c>
      <c r="N63" s="31">
        <v>45</v>
      </c>
      <c r="O63" s="31">
        <v>48</v>
      </c>
      <c r="P63" s="31">
        <v>22</v>
      </c>
      <c r="Q63" s="31">
        <v>6</v>
      </c>
      <c r="R63" s="31">
        <v>3</v>
      </c>
      <c r="S63" s="31" t="s">
        <v>53</v>
      </c>
      <c r="T63" s="31">
        <v>3</v>
      </c>
      <c r="U63" s="31">
        <v>67</v>
      </c>
      <c r="V63" s="31">
        <v>21</v>
      </c>
      <c r="W63" s="31" t="s">
        <v>54</v>
      </c>
      <c r="X63" s="31" t="s">
        <v>54</v>
      </c>
      <c r="Y63" s="31" t="s">
        <v>54</v>
      </c>
      <c r="Z63" s="31">
        <v>9</v>
      </c>
      <c r="AA63" s="31">
        <v>6</v>
      </c>
      <c r="AB63" s="31">
        <v>4</v>
      </c>
      <c r="AC63" s="31">
        <v>11</v>
      </c>
      <c r="AD63" s="31">
        <v>26</v>
      </c>
      <c r="AE63" s="31">
        <v>95</v>
      </c>
      <c r="AF63" s="31" t="s">
        <v>53</v>
      </c>
      <c r="AG63" s="31" t="s">
        <v>53</v>
      </c>
      <c r="AH63" s="31">
        <v>60</v>
      </c>
      <c r="AI63" s="31" t="s">
        <v>53</v>
      </c>
      <c r="AJ63" s="31">
        <v>42</v>
      </c>
      <c r="AK63" s="31">
        <v>21</v>
      </c>
      <c r="AL63" s="31">
        <v>5</v>
      </c>
      <c r="AM63" s="31">
        <v>13</v>
      </c>
      <c r="AN63" s="31">
        <v>41</v>
      </c>
      <c r="AO63" s="31">
        <v>10</v>
      </c>
      <c r="AP63" s="17" t="s">
        <v>55</v>
      </c>
      <c r="AQ63" s="32">
        <v>817</v>
      </c>
      <c r="AR63" s="6"/>
    </row>
    <row r="64" spans="1:44" ht="15" customHeight="1" x14ac:dyDescent="0.25">
      <c r="A64" t="s">
        <v>51</v>
      </c>
      <c r="B64" s="185" t="s">
        <v>73</v>
      </c>
      <c r="C64" s="13">
        <v>4</v>
      </c>
      <c r="D64" s="14">
        <v>1472</v>
      </c>
      <c r="E64" s="15">
        <v>11</v>
      </c>
      <c r="F64" s="16">
        <v>58</v>
      </c>
      <c r="G64" s="16">
        <v>105</v>
      </c>
      <c r="H64" s="16">
        <v>30</v>
      </c>
      <c r="I64" s="16">
        <v>21</v>
      </c>
      <c r="J64" s="16">
        <v>4</v>
      </c>
      <c r="K64" s="16">
        <v>17</v>
      </c>
      <c r="L64" s="16">
        <v>76</v>
      </c>
      <c r="M64" s="16">
        <v>50</v>
      </c>
      <c r="N64" s="16">
        <v>121</v>
      </c>
      <c r="O64" s="16">
        <v>134</v>
      </c>
      <c r="P64" s="16">
        <v>63</v>
      </c>
      <c r="Q64" s="16">
        <v>16</v>
      </c>
      <c r="R64" s="16">
        <v>13</v>
      </c>
      <c r="S64" s="16">
        <v>1</v>
      </c>
      <c r="T64" s="16">
        <v>8</v>
      </c>
      <c r="U64" s="16">
        <v>83</v>
      </c>
      <c r="V64" s="16">
        <v>30</v>
      </c>
      <c r="W64" s="16" t="s">
        <v>54</v>
      </c>
      <c r="X64" s="16" t="s">
        <v>54</v>
      </c>
      <c r="Y64" s="16" t="s">
        <v>54</v>
      </c>
      <c r="Z64" s="16">
        <v>9</v>
      </c>
      <c r="AA64" s="16">
        <v>27</v>
      </c>
      <c r="AB64" s="16">
        <v>3</v>
      </c>
      <c r="AC64" s="16">
        <v>5</v>
      </c>
      <c r="AD64" s="16">
        <v>28</v>
      </c>
      <c r="AE64" s="16">
        <v>172</v>
      </c>
      <c r="AF64" s="16">
        <v>1</v>
      </c>
      <c r="AG64" s="16">
        <v>2</v>
      </c>
      <c r="AH64" s="16">
        <v>94</v>
      </c>
      <c r="AI64" s="16">
        <v>5</v>
      </c>
      <c r="AJ64" s="16">
        <v>88</v>
      </c>
      <c r="AK64" s="16">
        <v>50</v>
      </c>
      <c r="AL64" s="16">
        <v>12</v>
      </c>
      <c r="AM64" s="16">
        <v>20</v>
      </c>
      <c r="AN64" s="16">
        <v>85</v>
      </c>
      <c r="AO64" s="16">
        <v>29</v>
      </c>
      <c r="AP64" s="19" t="s">
        <v>56</v>
      </c>
      <c r="AQ64" s="18">
        <v>1579</v>
      </c>
      <c r="AR64" s="6"/>
    </row>
    <row r="65" spans="1:44" ht="15" customHeight="1" x14ac:dyDescent="0.25">
      <c r="A65" t="s">
        <v>51</v>
      </c>
      <c r="B65" s="185" t="s">
        <v>73</v>
      </c>
      <c r="C65" s="13">
        <v>3</v>
      </c>
      <c r="D65" s="14">
        <v>2309</v>
      </c>
      <c r="E65" s="15">
        <v>14</v>
      </c>
      <c r="F65" s="16">
        <v>143</v>
      </c>
      <c r="G65" s="16">
        <v>113</v>
      </c>
      <c r="H65" s="16">
        <v>30</v>
      </c>
      <c r="I65" s="16">
        <v>59</v>
      </c>
      <c r="J65" s="16">
        <v>5</v>
      </c>
      <c r="K65" s="16">
        <v>32</v>
      </c>
      <c r="L65" s="16">
        <v>47</v>
      </c>
      <c r="M65" s="16">
        <v>36</v>
      </c>
      <c r="N65" s="16">
        <v>249</v>
      </c>
      <c r="O65" s="16">
        <v>323</v>
      </c>
      <c r="P65" s="16">
        <v>63</v>
      </c>
      <c r="Q65" s="16">
        <v>37</v>
      </c>
      <c r="R65" s="16">
        <v>12</v>
      </c>
      <c r="S65" s="16">
        <v>7</v>
      </c>
      <c r="T65" s="16">
        <v>8</v>
      </c>
      <c r="U65" s="16">
        <v>192</v>
      </c>
      <c r="V65" s="16">
        <v>60</v>
      </c>
      <c r="W65" s="16" t="s">
        <v>54</v>
      </c>
      <c r="X65" s="16" t="s">
        <v>54</v>
      </c>
      <c r="Y65" s="16" t="s">
        <v>54</v>
      </c>
      <c r="Z65" s="16">
        <v>10</v>
      </c>
      <c r="AA65" s="16">
        <v>49</v>
      </c>
      <c r="AB65" s="16">
        <v>14</v>
      </c>
      <c r="AC65" s="16">
        <v>8</v>
      </c>
      <c r="AD65" s="16">
        <v>25</v>
      </c>
      <c r="AE65" s="16">
        <v>154</v>
      </c>
      <c r="AF65" s="16">
        <v>2</v>
      </c>
      <c r="AG65" s="16">
        <v>7</v>
      </c>
      <c r="AH65" s="16">
        <v>101</v>
      </c>
      <c r="AI65" s="16">
        <v>17</v>
      </c>
      <c r="AJ65" s="16">
        <v>140</v>
      </c>
      <c r="AK65" s="16">
        <v>55</v>
      </c>
      <c r="AL65" s="16">
        <v>11</v>
      </c>
      <c r="AM65" s="16">
        <v>47</v>
      </c>
      <c r="AN65" s="16">
        <v>156</v>
      </c>
      <c r="AO65" s="16">
        <v>79</v>
      </c>
      <c r="AP65" s="19" t="s">
        <v>57</v>
      </c>
      <c r="AQ65" s="18">
        <v>3016</v>
      </c>
      <c r="AR65" s="6"/>
    </row>
    <row r="66" spans="1:44" ht="15" customHeight="1" x14ac:dyDescent="0.25">
      <c r="A66" t="s">
        <v>51</v>
      </c>
      <c r="B66" s="185" t="s">
        <v>73</v>
      </c>
      <c r="C66" s="13">
        <v>2</v>
      </c>
      <c r="D66" s="14">
        <v>2514</v>
      </c>
      <c r="E66" s="15">
        <v>14</v>
      </c>
      <c r="F66" s="16">
        <v>177</v>
      </c>
      <c r="G66" s="16">
        <v>76</v>
      </c>
      <c r="H66" s="16">
        <v>17</v>
      </c>
      <c r="I66" s="16">
        <v>62</v>
      </c>
      <c r="J66" s="16" t="s">
        <v>53</v>
      </c>
      <c r="K66" s="16">
        <v>14</v>
      </c>
      <c r="L66" s="16">
        <v>57</v>
      </c>
      <c r="M66" s="16">
        <v>19</v>
      </c>
      <c r="N66" s="16">
        <v>416</v>
      </c>
      <c r="O66" s="16">
        <v>443</v>
      </c>
      <c r="P66" s="16">
        <v>75</v>
      </c>
      <c r="Q66" s="16">
        <v>54</v>
      </c>
      <c r="R66" s="16">
        <v>6</v>
      </c>
      <c r="S66" s="16">
        <v>2</v>
      </c>
      <c r="T66" s="16">
        <v>10</v>
      </c>
      <c r="U66" s="16">
        <v>185</v>
      </c>
      <c r="V66" s="16">
        <v>59</v>
      </c>
      <c r="W66" s="16" t="s">
        <v>54</v>
      </c>
      <c r="X66" s="16" t="s">
        <v>54</v>
      </c>
      <c r="Y66" s="16" t="s">
        <v>54</v>
      </c>
      <c r="Z66" s="16">
        <v>17</v>
      </c>
      <c r="AA66" s="16">
        <v>88</v>
      </c>
      <c r="AB66" s="16">
        <v>16</v>
      </c>
      <c r="AC66" s="16">
        <v>9</v>
      </c>
      <c r="AD66" s="16">
        <v>21</v>
      </c>
      <c r="AE66" s="16">
        <v>139</v>
      </c>
      <c r="AF66" s="16">
        <v>5</v>
      </c>
      <c r="AG66" s="16">
        <v>5</v>
      </c>
      <c r="AH66" s="16">
        <v>51</v>
      </c>
      <c r="AI66" s="16">
        <v>14</v>
      </c>
      <c r="AJ66" s="16">
        <v>85</v>
      </c>
      <c r="AK66" s="16">
        <v>25</v>
      </c>
      <c r="AL66" s="16">
        <v>7</v>
      </c>
      <c r="AM66" s="16">
        <v>14</v>
      </c>
      <c r="AN66" s="16">
        <v>195</v>
      </c>
      <c r="AO66" s="16">
        <v>136</v>
      </c>
      <c r="AP66" s="19" t="s">
        <v>58</v>
      </c>
      <c r="AQ66" s="18">
        <v>17</v>
      </c>
      <c r="AR66" s="6"/>
    </row>
    <row r="67" spans="1:44" ht="15" customHeight="1" x14ac:dyDescent="0.25">
      <c r="A67" t="s">
        <v>51</v>
      </c>
      <c r="B67" s="185" t="s">
        <v>73</v>
      </c>
      <c r="C67" s="13">
        <v>1</v>
      </c>
      <c r="D67" s="14">
        <v>2469</v>
      </c>
      <c r="E67" s="15">
        <v>5</v>
      </c>
      <c r="F67" s="16">
        <v>84</v>
      </c>
      <c r="G67" s="16">
        <v>245</v>
      </c>
      <c r="H67" s="16">
        <v>34</v>
      </c>
      <c r="I67" s="16">
        <v>82</v>
      </c>
      <c r="J67" s="16">
        <v>1</v>
      </c>
      <c r="K67" s="16">
        <v>29</v>
      </c>
      <c r="L67" s="16">
        <v>95</v>
      </c>
      <c r="M67" s="16">
        <v>45</v>
      </c>
      <c r="N67" s="16">
        <v>209</v>
      </c>
      <c r="O67" s="16">
        <v>203</v>
      </c>
      <c r="P67" s="16">
        <v>97</v>
      </c>
      <c r="Q67" s="16">
        <v>31</v>
      </c>
      <c r="R67" s="16">
        <v>4</v>
      </c>
      <c r="S67" s="16">
        <v>1</v>
      </c>
      <c r="T67" s="16">
        <v>6</v>
      </c>
      <c r="U67" s="16">
        <v>217</v>
      </c>
      <c r="V67" s="16">
        <v>124</v>
      </c>
      <c r="W67" s="16" t="s">
        <v>54</v>
      </c>
      <c r="X67" s="16" t="s">
        <v>54</v>
      </c>
      <c r="Y67" s="16" t="s">
        <v>54</v>
      </c>
      <c r="Z67" s="16">
        <v>10</v>
      </c>
      <c r="AA67" s="16">
        <v>107</v>
      </c>
      <c r="AB67" s="16">
        <v>7</v>
      </c>
      <c r="AC67" s="16">
        <v>4</v>
      </c>
      <c r="AD67" s="16">
        <v>10</v>
      </c>
      <c r="AE67" s="16">
        <v>207</v>
      </c>
      <c r="AF67" s="16">
        <v>1</v>
      </c>
      <c r="AG67" s="16">
        <v>2</v>
      </c>
      <c r="AH67" s="16">
        <v>9</v>
      </c>
      <c r="AI67" s="16">
        <v>4</v>
      </c>
      <c r="AJ67" s="16">
        <v>177</v>
      </c>
      <c r="AK67" s="16">
        <v>3</v>
      </c>
      <c r="AL67" s="16">
        <v>1</v>
      </c>
      <c r="AM67" s="16">
        <v>2</v>
      </c>
      <c r="AN67" s="16">
        <v>281</v>
      </c>
      <c r="AO67" s="16">
        <v>130</v>
      </c>
      <c r="AP67" s="19" t="s">
        <v>59</v>
      </c>
      <c r="AQ67" s="18">
        <v>351</v>
      </c>
      <c r="AR67" s="6"/>
    </row>
    <row r="68" spans="1:44" ht="15" customHeight="1" x14ac:dyDescent="0.25">
      <c r="A68" t="s">
        <v>51</v>
      </c>
      <c r="B68" s="185" t="s">
        <v>73</v>
      </c>
      <c r="C68" s="13" t="s">
        <v>60</v>
      </c>
      <c r="D68" s="14">
        <v>9629</v>
      </c>
      <c r="E68" s="15">
        <v>48</v>
      </c>
      <c r="F68" s="16">
        <v>479</v>
      </c>
      <c r="G68" s="16">
        <v>661</v>
      </c>
      <c r="H68" s="16">
        <v>198</v>
      </c>
      <c r="I68" s="16">
        <v>236</v>
      </c>
      <c r="J68" s="16">
        <v>17</v>
      </c>
      <c r="K68" s="16">
        <v>104</v>
      </c>
      <c r="L68" s="16">
        <v>304</v>
      </c>
      <c r="M68" s="16">
        <v>166</v>
      </c>
      <c r="N68" s="16">
        <v>1040</v>
      </c>
      <c r="O68" s="16">
        <v>1151</v>
      </c>
      <c r="P68" s="16">
        <v>320</v>
      </c>
      <c r="Q68" s="16">
        <v>144</v>
      </c>
      <c r="R68" s="16">
        <v>38</v>
      </c>
      <c r="S68" s="16">
        <v>11</v>
      </c>
      <c r="T68" s="16">
        <v>35</v>
      </c>
      <c r="U68" s="16">
        <v>744</v>
      </c>
      <c r="V68" s="16">
        <v>294</v>
      </c>
      <c r="W68" s="16">
        <v>4</v>
      </c>
      <c r="X68" s="16">
        <v>1</v>
      </c>
      <c r="Y68" s="16">
        <v>4</v>
      </c>
      <c r="Z68" s="16">
        <v>55</v>
      </c>
      <c r="AA68" s="16">
        <v>277</v>
      </c>
      <c r="AB68" s="16">
        <v>44</v>
      </c>
      <c r="AC68" s="16">
        <v>37</v>
      </c>
      <c r="AD68" s="16">
        <v>110</v>
      </c>
      <c r="AE68" s="16">
        <v>767</v>
      </c>
      <c r="AF68" s="16">
        <v>9</v>
      </c>
      <c r="AG68" s="16">
        <v>16</v>
      </c>
      <c r="AH68" s="16">
        <v>315</v>
      </c>
      <c r="AI68" s="16">
        <v>40</v>
      </c>
      <c r="AJ68" s="16">
        <v>532</v>
      </c>
      <c r="AK68" s="16">
        <v>154</v>
      </c>
      <c r="AL68" s="16">
        <v>36</v>
      </c>
      <c r="AM68" s="16">
        <v>96</v>
      </c>
      <c r="AN68" s="16">
        <v>758</v>
      </c>
      <c r="AO68" s="16">
        <v>384</v>
      </c>
      <c r="AP68" s="19" t="s">
        <v>61</v>
      </c>
      <c r="AQ68" s="18">
        <v>5780</v>
      </c>
      <c r="AR68" s="6"/>
    </row>
    <row r="69" spans="1:44" s="20" customFormat="1" ht="15" customHeight="1" x14ac:dyDescent="0.25">
      <c r="A69" s="20" t="s">
        <v>51</v>
      </c>
      <c r="B69" s="21" t="s">
        <v>62</v>
      </c>
      <c r="C69" s="22" t="s">
        <v>63</v>
      </c>
      <c r="D69" s="23">
        <v>2.56</v>
      </c>
      <c r="E69" s="24">
        <v>2.9</v>
      </c>
      <c r="F69" s="25">
        <v>2.4700000000000002</v>
      </c>
      <c r="G69" s="25">
        <v>2.67</v>
      </c>
      <c r="H69" s="25">
        <v>3.6</v>
      </c>
      <c r="I69" s="25">
        <v>2.23</v>
      </c>
      <c r="J69" s="25">
        <v>3.94</v>
      </c>
      <c r="K69" s="25">
        <v>2.7</v>
      </c>
      <c r="L69" s="25">
        <v>2.63</v>
      </c>
      <c r="M69" s="25">
        <v>2.84</v>
      </c>
      <c r="N69" s="25">
        <v>2.4</v>
      </c>
      <c r="O69" s="25">
        <v>2.46</v>
      </c>
      <c r="P69" s="25">
        <v>2.4900000000000002</v>
      </c>
      <c r="Q69" s="25">
        <v>2.39</v>
      </c>
      <c r="R69" s="25">
        <v>3.13</v>
      </c>
      <c r="S69" s="25">
        <v>2.73</v>
      </c>
      <c r="T69" s="25">
        <v>2.77</v>
      </c>
      <c r="U69" s="25">
        <v>2.46</v>
      </c>
      <c r="V69" s="25">
        <v>2.2000000000000002</v>
      </c>
      <c r="W69" s="25" t="s">
        <v>54</v>
      </c>
      <c r="X69" s="25" t="s">
        <v>54</v>
      </c>
      <c r="Y69" s="25" t="s">
        <v>54</v>
      </c>
      <c r="Z69" s="25">
        <v>2.82</v>
      </c>
      <c r="AA69" s="25">
        <v>2.0499999999999998</v>
      </c>
      <c r="AB69" s="25">
        <v>2.57</v>
      </c>
      <c r="AC69" s="25">
        <v>3.27</v>
      </c>
      <c r="AD69" s="25">
        <v>3.35</v>
      </c>
      <c r="AE69" s="25">
        <v>2.75</v>
      </c>
      <c r="AF69" s="25">
        <v>2.33</v>
      </c>
      <c r="AG69" s="25">
        <v>2.56</v>
      </c>
      <c r="AH69" s="25">
        <v>3.46</v>
      </c>
      <c r="AI69" s="25">
        <v>2.58</v>
      </c>
      <c r="AJ69" s="25">
        <v>2.5</v>
      </c>
      <c r="AK69" s="25">
        <v>3.4</v>
      </c>
      <c r="AL69" s="25">
        <v>3.36</v>
      </c>
      <c r="AM69" s="25">
        <v>3.29</v>
      </c>
      <c r="AN69" s="25">
        <v>2.2200000000000002</v>
      </c>
      <c r="AO69" s="25">
        <v>2.1</v>
      </c>
      <c r="AP69" s="19" t="s">
        <v>64</v>
      </c>
      <c r="AQ69" s="26" t="s">
        <v>65</v>
      </c>
      <c r="AR69" s="27"/>
    </row>
    <row r="70" spans="1:44" ht="15" customHeight="1" x14ac:dyDescent="0.25">
      <c r="A70" t="s">
        <v>51</v>
      </c>
      <c r="B70" s="28" t="s">
        <v>74</v>
      </c>
      <c r="C70" s="29">
        <v>5</v>
      </c>
      <c r="D70" s="14">
        <v>159416</v>
      </c>
      <c r="E70" s="30">
        <v>624</v>
      </c>
      <c r="F70" s="31">
        <v>3369</v>
      </c>
      <c r="G70" s="31">
        <v>22812</v>
      </c>
      <c r="H70" s="31">
        <v>17328</v>
      </c>
      <c r="I70" s="31">
        <v>2233</v>
      </c>
      <c r="J70" s="31">
        <v>944</v>
      </c>
      <c r="K70" s="31">
        <v>2237</v>
      </c>
      <c r="L70" s="31">
        <v>6931</v>
      </c>
      <c r="M70" s="31">
        <v>3101</v>
      </c>
      <c r="N70" s="31">
        <v>8223</v>
      </c>
      <c r="O70" s="31">
        <v>10723</v>
      </c>
      <c r="P70" s="31">
        <v>3196</v>
      </c>
      <c r="Q70" s="31">
        <v>1101</v>
      </c>
      <c r="R70" s="31">
        <v>415</v>
      </c>
      <c r="S70" s="31">
        <v>134</v>
      </c>
      <c r="T70" s="31">
        <v>1154</v>
      </c>
      <c r="U70" s="31">
        <v>13310</v>
      </c>
      <c r="V70" s="31">
        <v>2817</v>
      </c>
      <c r="W70" s="31">
        <v>76</v>
      </c>
      <c r="X70" s="31">
        <v>182</v>
      </c>
      <c r="Y70" s="31">
        <v>89</v>
      </c>
      <c r="Z70" s="31">
        <v>918</v>
      </c>
      <c r="AA70" s="31">
        <v>1146</v>
      </c>
      <c r="AB70" s="31">
        <v>479</v>
      </c>
      <c r="AC70" s="31">
        <v>1889</v>
      </c>
      <c r="AD70" s="31">
        <v>4627</v>
      </c>
      <c r="AE70" s="31">
        <v>16931</v>
      </c>
      <c r="AF70" s="31">
        <v>91</v>
      </c>
      <c r="AG70" s="31">
        <v>69</v>
      </c>
      <c r="AH70" s="31">
        <v>12474</v>
      </c>
      <c r="AI70" s="31">
        <v>598</v>
      </c>
      <c r="AJ70" s="31">
        <v>8945</v>
      </c>
      <c r="AK70" s="31">
        <v>1169</v>
      </c>
      <c r="AL70" s="31">
        <v>199</v>
      </c>
      <c r="AM70" s="31">
        <v>828</v>
      </c>
      <c r="AN70" s="31">
        <v>6329</v>
      </c>
      <c r="AO70" s="31">
        <v>1725</v>
      </c>
      <c r="AP70" s="17" t="s">
        <v>55</v>
      </c>
      <c r="AQ70" s="32">
        <v>81337</v>
      </c>
      <c r="AR70" s="6"/>
    </row>
    <row r="71" spans="1:44" ht="15" customHeight="1" x14ac:dyDescent="0.25">
      <c r="A71" t="s">
        <v>51</v>
      </c>
      <c r="B71" s="185" t="s">
        <v>74</v>
      </c>
      <c r="C71" s="13">
        <v>4</v>
      </c>
      <c r="D71" s="14">
        <v>250398</v>
      </c>
      <c r="E71" s="15">
        <v>1433</v>
      </c>
      <c r="F71" s="16">
        <v>12769</v>
      </c>
      <c r="G71" s="16">
        <v>19628</v>
      </c>
      <c r="H71" s="16">
        <v>6949</v>
      </c>
      <c r="I71" s="16">
        <v>4562</v>
      </c>
      <c r="J71" s="16">
        <v>324</v>
      </c>
      <c r="K71" s="16">
        <v>2742</v>
      </c>
      <c r="L71" s="16">
        <v>12016</v>
      </c>
      <c r="M71" s="16">
        <v>6662</v>
      </c>
      <c r="N71" s="16">
        <v>17756</v>
      </c>
      <c r="O71" s="16">
        <v>30741</v>
      </c>
      <c r="P71" s="16">
        <v>10515</v>
      </c>
      <c r="Q71" s="16">
        <v>2725</v>
      </c>
      <c r="R71" s="16">
        <v>1106</v>
      </c>
      <c r="S71" s="16">
        <v>352</v>
      </c>
      <c r="T71" s="16">
        <v>1418</v>
      </c>
      <c r="U71" s="16">
        <v>16134</v>
      </c>
      <c r="V71" s="16">
        <v>5244</v>
      </c>
      <c r="W71" s="16">
        <v>147</v>
      </c>
      <c r="X71" s="16">
        <v>50</v>
      </c>
      <c r="Y71" s="16">
        <v>249</v>
      </c>
      <c r="Z71" s="16">
        <v>998</v>
      </c>
      <c r="AA71" s="16">
        <v>4625</v>
      </c>
      <c r="AB71" s="16">
        <v>1071</v>
      </c>
      <c r="AC71" s="16">
        <v>1669</v>
      </c>
      <c r="AD71" s="16">
        <v>5059</v>
      </c>
      <c r="AE71" s="16">
        <v>25073</v>
      </c>
      <c r="AF71" s="16">
        <v>133</v>
      </c>
      <c r="AG71" s="16">
        <v>182</v>
      </c>
      <c r="AH71" s="16">
        <v>17063</v>
      </c>
      <c r="AI71" s="16">
        <v>2066</v>
      </c>
      <c r="AJ71" s="16">
        <v>16507</v>
      </c>
      <c r="AK71" s="16">
        <v>2840</v>
      </c>
      <c r="AL71" s="16">
        <v>404</v>
      </c>
      <c r="AM71" s="16">
        <v>1500</v>
      </c>
      <c r="AN71" s="16">
        <v>12869</v>
      </c>
      <c r="AO71" s="16">
        <v>4817</v>
      </c>
      <c r="AP71" s="19" t="s">
        <v>56</v>
      </c>
      <c r="AQ71" s="18">
        <v>183263</v>
      </c>
      <c r="AR71" s="6"/>
    </row>
    <row r="72" spans="1:44" ht="15" customHeight="1" x14ac:dyDescent="0.25">
      <c r="A72" t="s">
        <v>51</v>
      </c>
      <c r="B72" s="185" t="s">
        <v>74</v>
      </c>
      <c r="C72" s="13">
        <v>3</v>
      </c>
      <c r="D72" s="14">
        <v>339130</v>
      </c>
      <c r="E72" s="15">
        <v>1842</v>
      </c>
      <c r="F72" s="16">
        <v>23990</v>
      </c>
      <c r="G72" s="16">
        <v>20928</v>
      </c>
      <c r="H72" s="16">
        <v>8032</v>
      </c>
      <c r="I72" s="16">
        <v>9921</v>
      </c>
      <c r="J72" s="16">
        <v>359</v>
      </c>
      <c r="K72" s="16">
        <v>3384</v>
      </c>
      <c r="L72" s="16">
        <v>8974</v>
      </c>
      <c r="M72" s="16">
        <v>5963</v>
      </c>
      <c r="N72" s="16">
        <v>33813</v>
      </c>
      <c r="O72" s="16">
        <v>56744</v>
      </c>
      <c r="P72" s="16">
        <v>6810</v>
      </c>
      <c r="Q72" s="16">
        <v>5449</v>
      </c>
      <c r="R72" s="16">
        <v>1942</v>
      </c>
      <c r="S72" s="16">
        <v>514</v>
      </c>
      <c r="T72" s="16">
        <v>1473</v>
      </c>
      <c r="U72" s="16">
        <v>30948</v>
      </c>
      <c r="V72" s="16">
        <v>5569</v>
      </c>
      <c r="W72" s="16">
        <v>234</v>
      </c>
      <c r="X72" s="16">
        <v>156</v>
      </c>
      <c r="Y72" s="16">
        <v>494</v>
      </c>
      <c r="Z72" s="16">
        <v>1492</v>
      </c>
      <c r="AA72" s="16">
        <v>8081</v>
      </c>
      <c r="AB72" s="16">
        <v>2821</v>
      </c>
      <c r="AC72" s="16">
        <v>1093</v>
      </c>
      <c r="AD72" s="16">
        <v>3606</v>
      </c>
      <c r="AE72" s="16">
        <v>18602</v>
      </c>
      <c r="AF72" s="16">
        <v>371</v>
      </c>
      <c r="AG72" s="16">
        <v>1032</v>
      </c>
      <c r="AH72" s="16">
        <v>13629</v>
      </c>
      <c r="AI72" s="16">
        <v>3504</v>
      </c>
      <c r="AJ72" s="16">
        <v>21023</v>
      </c>
      <c r="AK72" s="16">
        <v>3070</v>
      </c>
      <c r="AL72" s="16">
        <v>514</v>
      </c>
      <c r="AM72" s="16">
        <v>2145</v>
      </c>
      <c r="AN72" s="16">
        <v>19761</v>
      </c>
      <c r="AO72" s="16">
        <v>10847</v>
      </c>
      <c r="AP72" s="19" t="s">
        <v>57</v>
      </c>
      <c r="AQ72" s="18">
        <v>427186</v>
      </c>
      <c r="AR72" s="6"/>
    </row>
    <row r="73" spans="1:44" ht="15" customHeight="1" x14ac:dyDescent="0.25">
      <c r="A73" t="s">
        <v>51</v>
      </c>
      <c r="B73" s="185" t="s">
        <v>74</v>
      </c>
      <c r="C73" s="13">
        <v>2</v>
      </c>
      <c r="D73" s="14">
        <v>334496</v>
      </c>
      <c r="E73" s="15">
        <v>1857</v>
      </c>
      <c r="F73" s="16">
        <v>22507</v>
      </c>
      <c r="G73" s="16">
        <v>12337</v>
      </c>
      <c r="H73" s="16">
        <v>2776</v>
      </c>
      <c r="I73" s="16">
        <v>10621</v>
      </c>
      <c r="J73" s="16">
        <v>79</v>
      </c>
      <c r="K73" s="16">
        <v>1911</v>
      </c>
      <c r="L73" s="16">
        <v>9693</v>
      </c>
      <c r="M73" s="16">
        <v>3925</v>
      </c>
      <c r="N73" s="16">
        <v>47923</v>
      </c>
      <c r="O73" s="16">
        <v>66270</v>
      </c>
      <c r="P73" s="16">
        <v>11773</v>
      </c>
      <c r="Q73" s="16">
        <v>6988</v>
      </c>
      <c r="R73" s="16">
        <v>1466</v>
      </c>
      <c r="S73" s="16">
        <v>453</v>
      </c>
      <c r="T73" s="16">
        <v>1483</v>
      </c>
      <c r="U73" s="16">
        <v>30278</v>
      </c>
      <c r="V73" s="16">
        <v>5629</v>
      </c>
      <c r="W73" s="16">
        <v>129</v>
      </c>
      <c r="X73" s="16">
        <v>60</v>
      </c>
      <c r="Y73" s="16">
        <v>367</v>
      </c>
      <c r="Z73" s="16">
        <v>1645</v>
      </c>
      <c r="AA73" s="16">
        <v>13279</v>
      </c>
      <c r="AB73" s="16">
        <v>2902</v>
      </c>
      <c r="AC73" s="16">
        <v>1482</v>
      </c>
      <c r="AD73" s="16">
        <v>2718</v>
      </c>
      <c r="AE73" s="16">
        <v>13647</v>
      </c>
      <c r="AF73" s="16">
        <v>324</v>
      </c>
      <c r="AG73" s="16">
        <v>520</v>
      </c>
      <c r="AH73" s="16">
        <v>4737</v>
      </c>
      <c r="AI73" s="16">
        <v>2022</v>
      </c>
      <c r="AJ73" s="16">
        <v>13651</v>
      </c>
      <c r="AK73" s="16">
        <v>1251</v>
      </c>
      <c r="AL73" s="16">
        <v>304</v>
      </c>
      <c r="AM73" s="16">
        <v>719</v>
      </c>
      <c r="AN73" s="16">
        <v>24156</v>
      </c>
      <c r="AO73" s="16">
        <v>12614</v>
      </c>
      <c r="AP73" s="19" t="s">
        <v>58</v>
      </c>
      <c r="AQ73" s="18">
        <v>1349</v>
      </c>
      <c r="AR73" s="6"/>
    </row>
    <row r="74" spans="1:44" ht="15" customHeight="1" x14ac:dyDescent="0.25">
      <c r="A74" t="s">
        <v>51</v>
      </c>
      <c r="B74" s="185" t="s">
        <v>74</v>
      </c>
      <c r="C74" s="13">
        <v>1</v>
      </c>
      <c r="D74" s="14">
        <v>285274</v>
      </c>
      <c r="E74" s="15">
        <v>657</v>
      </c>
      <c r="F74" s="16">
        <v>7933</v>
      </c>
      <c r="G74" s="16">
        <v>39744</v>
      </c>
      <c r="H74" s="16">
        <v>6148</v>
      </c>
      <c r="I74" s="16">
        <v>10741</v>
      </c>
      <c r="J74" s="16">
        <v>128</v>
      </c>
      <c r="K74" s="16">
        <v>3507</v>
      </c>
      <c r="L74" s="16">
        <v>14587</v>
      </c>
      <c r="M74" s="16">
        <v>5320</v>
      </c>
      <c r="N74" s="16">
        <v>19516</v>
      </c>
      <c r="O74" s="16">
        <v>19597</v>
      </c>
      <c r="P74" s="16">
        <v>12524</v>
      </c>
      <c r="Q74" s="16">
        <v>2828</v>
      </c>
      <c r="R74" s="16">
        <v>381</v>
      </c>
      <c r="S74" s="16">
        <v>188</v>
      </c>
      <c r="T74" s="16">
        <v>1024</v>
      </c>
      <c r="U74" s="16">
        <v>30100</v>
      </c>
      <c r="V74" s="16">
        <v>9500</v>
      </c>
      <c r="W74" s="16">
        <v>59</v>
      </c>
      <c r="X74" s="16">
        <v>178</v>
      </c>
      <c r="Y74" s="16">
        <v>176</v>
      </c>
      <c r="Z74" s="16">
        <v>843</v>
      </c>
      <c r="AA74" s="16">
        <v>14993</v>
      </c>
      <c r="AB74" s="16">
        <v>790</v>
      </c>
      <c r="AC74" s="16">
        <v>945</v>
      </c>
      <c r="AD74" s="16">
        <v>1903</v>
      </c>
      <c r="AE74" s="16">
        <v>19811</v>
      </c>
      <c r="AF74" s="16">
        <v>14</v>
      </c>
      <c r="AG74" s="16">
        <v>118</v>
      </c>
      <c r="AH74" s="16">
        <v>701</v>
      </c>
      <c r="AI74" s="16">
        <v>632</v>
      </c>
      <c r="AJ74" s="16">
        <v>19996</v>
      </c>
      <c r="AK74" s="16">
        <v>120</v>
      </c>
      <c r="AL74" s="16">
        <v>30</v>
      </c>
      <c r="AM74" s="16">
        <v>71</v>
      </c>
      <c r="AN74" s="16">
        <v>29423</v>
      </c>
      <c r="AO74" s="16">
        <v>10048</v>
      </c>
      <c r="AP74" s="19" t="s">
        <v>59</v>
      </c>
      <c r="AQ74" s="18">
        <v>9262</v>
      </c>
      <c r="AR74" s="6"/>
    </row>
    <row r="75" spans="1:44" ht="15" customHeight="1" x14ac:dyDescent="0.25">
      <c r="A75" t="s">
        <v>51</v>
      </c>
      <c r="B75" s="185" t="s">
        <v>74</v>
      </c>
      <c r="C75" s="13" t="s">
        <v>60</v>
      </c>
      <c r="D75" s="14">
        <v>1368714</v>
      </c>
      <c r="E75" s="15">
        <v>6413</v>
      </c>
      <c r="F75" s="16">
        <v>70568</v>
      </c>
      <c r="G75" s="16">
        <v>115449</v>
      </c>
      <c r="H75" s="16">
        <v>41233</v>
      </c>
      <c r="I75" s="16">
        <v>38078</v>
      </c>
      <c r="J75" s="16">
        <v>1834</v>
      </c>
      <c r="K75" s="16">
        <v>13781</v>
      </c>
      <c r="L75" s="16">
        <v>52201</v>
      </c>
      <c r="M75" s="16">
        <v>24971</v>
      </c>
      <c r="N75" s="16">
        <v>127231</v>
      </c>
      <c r="O75" s="16">
        <v>184075</v>
      </c>
      <c r="P75" s="16">
        <v>44818</v>
      </c>
      <c r="Q75" s="16">
        <v>19091</v>
      </c>
      <c r="R75" s="16">
        <v>5310</v>
      </c>
      <c r="S75" s="16">
        <v>1641</v>
      </c>
      <c r="T75" s="16">
        <v>6552</v>
      </c>
      <c r="U75" s="16">
        <v>120770</v>
      </c>
      <c r="V75" s="16">
        <v>28759</v>
      </c>
      <c r="W75" s="16">
        <v>645</v>
      </c>
      <c r="X75" s="16">
        <v>626</v>
      </c>
      <c r="Y75" s="16">
        <v>1375</v>
      </c>
      <c r="Z75" s="16">
        <v>5896</v>
      </c>
      <c r="AA75" s="16">
        <v>42124</v>
      </c>
      <c r="AB75" s="16">
        <v>8063</v>
      </c>
      <c r="AC75" s="16">
        <v>7078</v>
      </c>
      <c r="AD75" s="16">
        <v>17913</v>
      </c>
      <c r="AE75" s="16">
        <v>94064</v>
      </c>
      <c r="AF75" s="16">
        <v>933</v>
      </c>
      <c r="AG75" s="16">
        <v>1921</v>
      </c>
      <c r="AH75" s="16">
        <v>48604</v>
      </c>
      <c r="AI75" s="16">
        <v>8822</v>
      </c>
      <c r="AJ75" s="16">
        <v>80122</v>
      </c>
      <c r="AK75" s="16">
        <v>8450</v>
      </c>
      <c r="AL75" s="16">
        <v>1451</v>
      </c>
      <c r="AM75" s="16">
        <v>5263</v>
      </c>
      <c r="AN75" s="16">
        <v>92538</v>
      </c>
      <c r="AO75" s="16">
        <v>40051</v>
      </c>
      <c r="AP75" s="19" t="s">
        <v>61</v>
      </c>
      <c r="AQ75" s="18">
        <v>702397</v>
      </c>
      <c r="AR75" s="6"/>
    </row>
    <row r="76" spans="1:44" s="20" customFormat="1" ht="15" customHeight="1" x14ac:dyDescent="0.25">
      <c r="A76" s="20" t="s">
        <v>51</v>
      </c>
      <c r="B76" s="33" t="s">
        <v>62</v>
      </c>
      <c r="C76" s="34" t="s">
        <v>63</v>
      </c>
      <c r="D76" s="48">
        <v>2.75</v>
      </c>
      <c r="E76" s="47">
        <v>2.92</v>
      </c>
      <c r="F76" s="46">
        <v>2.73</v>
      </c>
      <c r="G76" s="46">
        <v>2.77</v>
      </c>
      <c r="H76" s="46">
        <v>3.64</v>
      </c>
      <c r="I76" s="46">
        <v>2.39</v>
      </c>
      <c r="J76" s="46">
        <v>4.0199999999999996</v>
      </c>
      <c r="K76" s="46">
        <v>2.88</v>
      </c>
      <c r="L76" s="46">
        <v>2.75</v>
      </c>
      <c r="M76" s="46">
        <v>2.93</v>
      </c>
      <c r="N76" s="46">
        <v>2.59</v>
      </c>
      <c r="O76" s="46">
        <v>2.71</v>
      </c>
      <c r="P76" s="46">
        <v>2.56</v>
      </c>
      <c r="Q76" s="46">
        <v>2.6</v>
      </c>
      <c r="R76" s="46">
        <v>2.95</v>
      </c>
      <c r="S76" s="46">
        <v>2.87</v>
      </c>
      <c r="T76" s="46">
        <v>3.03</v>
      </c>
      <c r="U76" s="46">
        <v>2.6</v>
      </c>
      <c r="V76" s="46">
        <v>2.52</v>
      </c>
      <c r="W76" s="46">
        <v>3.08</v>
      </c>
      <c r="X76" s="46">
        <v>3</v>
      </c>
      <c r="Y76" s="46">
        <v>2.79</v>
      </c>
      <c r="Z76" s="46">
        <v>2.92</v>
      </c>
      <c r="AA76" s="46">
        <v>2.14</v>
      </c>
      <c r="AB76" s="46">
        <v>2.7</v>
      </c>
      <c r="AC76" s="46">
        <v>3.29</v>
      </c>
      <c r="AD76" s="46">
        <v>3.43</v>
      </c>
      <c r="AE76" s="46">
        <v>3.06</v>
      </c>
      <c r="AF76" s="46">
        <v>2.96</v>
      </c>
      <c r="AG76" s="46">
        <v>2.77</v>
      </c>
      <c r="AH76" s="46">
        <v>3.74</v>
      </c>
      <c r="AI76" s="46">
        <v>3</v>
      </c>
      <c r="AJ76" s="46">
        <v>2.76</v>
      </c>
      <c r="AK76" s="46">
        <v>3.44</v>
      </c>
      <c r="AL76" s="46">
        <v>3.3</v>
      </c>
      <c r="AM76" s="46">
        <v>3.44</v>
      </c>
      <c r="AN76" s="46">
        <v>2.38</v>
      </c>
      <c r="AO76" s="46">
        <v>2.39</v>
      </c>
      <c r="AP76" s="38" t="s">
        <v>64</v>
      </c>
      <c r="AQ76" s="45" t="s">
        <v>65</v>
      </c>
      <c r="AR76" s="27"/>
    </row>
    <row r="77" spans="1:44" x14ac:dyDescent="0.25"/>
    <row r="78" spans="1:44" x14ac:dyDescent="0.25">
      <c r="B78" s="3" t="s">
        <v>214</v>
      </c>
    </row>
    <row r="79" spans="1:44" x14ac:dyDescent="0.25">
      <c r="B79" s="3" t="s">
        <v>213</v>
      </c>
    </row>
    <row r="80" spans="1:44" x14ac:dyDescent="0.25"/>
    <row r="81" spans="2:2" x14ac:dyDescent="0.25">
      <c r="B81" s="3" t="s">
        <v>75</v>
      </c>
    </row>
    <row r="82" spans="2:2" x14ac:dyDescent="0.25">
      <c r="B82" s="3" t="s">
        <v>76</v>
      </c>
    </row>
    <row r="83" spans="2:2" x14ac:dyDescent="0.25">
      <c r="B83" s="186" t="s">
        <v>212</v>
      </c>
    </row>
  </sheetData>
  <mergeCells count="9">
    <mergeCell ref="B5:B6"/>
    <mergeCell ref="C5:C6"/>
    <mergeCell ref="D5:AM5"/>
    <mergeCell ref="AP5:AQ6"/>
    <mergeCell ref="C1:AP1"/>
    <mergeCell ref="C2:AQ2"/>
    <mergeCell ref="C3:AI3"/>
    <mergeCell ref="AJ3:AQ3"/>
    <mergeCell ref="C4:AP4"/>
  </mergeCells>
  <pageMargins left="0.25" right="0.25" top="0.75" bottom="0.75" header="0.3" footer="0.3"/>
  <pageSetup paperSize="5" scale="3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84"/>
  <sheetViews>
    <sheetView topLeftCell="B1" zoomScale="40" zoomScaleNormal="40" workbookViewId="0">
      <selection activeCell="B5" sqref="B5:B6"/>
    </sheetView>
  </sheetViews>
  <sheetFormatPr defaultColWidth="0" defaultRowHeight="15" zeroHeight="1" x14ac:dyDescent="0.25"/>
  <cols>
    <col min="1" max="1" width="0" hidden="1" customWidth="1"/>
    <col min="2" max="2" width="45.5703125" style="3" customWidth="1"/>
    <col min="3" max="3" width="3.85546875" style="40" customWidth="1"/>
    <col min="4" max="4" width="11.140625" style="3" customWidth="1"/>
    <col min="5" max="44" width="11.140625" customWidth="1"/>
    <col min="45" max="16384" width="11.140625" hidden="1"/>
  </cols>
  <sheetData>
    <row r="1" spans="1:44" s="1" customFormat="1" ht="15.75" x14ac:dyDescent="0.25">
      <c r="A1" s="1" t="s">
        <v>0</v>
      </c>
      <c r="B1" s="2" t="s">
        <v>81</v>
      </c>
      <c r="C1" s="194"/>
      <c r="D1" s="195"/>
      <c r="E1" s="195"/>
      <c r="F1" s="195"/>
      <c r="G1" s="195"/>
      <c r="H1" s="195"/>
      <c r="I1" s="195"/>
      <c r="J1" s="195"/>
      <c r="K1" s="195"/>
      <c r="L1" s="195"/>
      <c r="M1" s="195"/>
      <c r="N1" s="195"/>
      <c r="O1" s="195"/>
      <c r="P1" s="195"/>
      <c r="Q1" s="195"/>
      <c r="R1" s="195"/>
      <c r="S1" s="195"/>
      <c r="T1" s="195"/>
      <c r="U1" s="195"/>
      <c r="V1" s="195"/>
      <c r="W1" s="195"/>
      <c r="X1" s="195"/>
      <c r="Y1" s="195"/>
      <c r="Z1" s="195"/>
      <c r="AA1" s="195"/>
      <c r="AB1" s="195"/>
      <c r="AC1" s="195"/>
      <c r="AD1" s="195"/>
      <c r="AE1" s="195"/>
      <c r="AF1" s="195"/>
      <c r="AG1" s="195"/>
      <c r="AH1" s="195"/>
      <c r="AI1" s="195"/>
      <c r="AJ1" s="195"/>
      <c r="AK1" s="195"/>
      <c r="AL1" s="195"/>
      <c r="AM1" s="195"/>
      <c r="AN1" s="195"/>
      <c r="AO1" s="195"/>
      <c r="AP1" s="195"/>
    </row>
    <row r="2" spans="1:44" s="1" customFormat="1" ht="15.75" x14ac:dyDescent="0.25">
      <c r="A2" s="1" t="s">
        <v>2</v>
      </c>
      <c r="B2" s="2"/>
      <c r="C2" s="194" t="s">
        <v>80</v>
      </c>
      <c r="D2" s="195"/>
      <c r="E2" s="195"/>
      <c r="F2" s="195"/>
      <c r="G2" s="195"/>
      <c r="H2" s="195"/>
      <c r="I2" s="195"/>
      <c r="J2" s="195"/>
      <c r="K2" s="195"/>
      <c r="L2" s="195"/>
      <c r="M2" s="195"/>
      <c r="N2" s="195"/>
      <c r="O2" s="195"/>
      <c r="P2" s="195"/>
      <c r="Q2" s="195"/>
      <c r="R2" s="195"/>
      <c r="S2" s="195"/>
      <c r="T2" s="195"/>
      <c r="U2" s="195"/>
      <c r="V2" s="195"/>
      <c r="W2" s="195"/>
      <c r="X2" s="195"/>
      <c r="Y2" s="195"/>
      <c r="Z2" s="195"/>
      <c r="AA2" s="195"/>
      <c r="AB2" s="195"/>
      <c r="AC2" s="195"/>
      <c r="AD2" s="195"/>
      <c r="AE2" s="195"/>
      <c r="AF2" s="195"/>
      <c r="AG2" s="195"/>
      <c r="AH2" s="195"/>
      <c r="AI2" s="195"/>
      <c r="AJ2" s="195"/>
      <c r="AK2" s="195"/>
      <c r="AL2" s="195"/>
      <c r="AM2" s="195"/>
      <c r="AN2" s="195"/>
      <c r="AO2" s="195"/>
      <c r="AP2" s="195"/>
      <c r="AQ2" s="195"/>
    </row>
    <row r="3" spans="1:44" s="1" customFormat="1" ht="15.75" x14ac:dyDescent="0.25">
      <c r="A3" s="1" t="s">
        <v>4</v>
      </c>
      <c r="B3" s="2"/>
      <c r="C3" s="194" t="s">
        <v>5</v>
      </c>
      <c r="D3" s="195"/>
      <c r="E3" s="195"/>
      <c r="F3" s="195"/>
      <c r="G3" s="195"/>
      <c r="H3" s="195"/>
      <c r="I3" s="195"/>
      <c r="J3" s="195"/>
      <c r="K3" s="195"/>
      <c r="L3" s="195"/>
      <c r="M3" s="195"/>
      <c r="N3" s="195"/>
      <c r="O3" s="195"/>
      <c r="P3" s="195"/>
      <c r="Q3" s="195"/>
      <c r="R3" s="195"/>
      <c r="S3" s="195"/>
      <c r="T3" s="195"/>
      <c r="U3" s="195"/>
      <c r="V3" s="195"/>
      <c r="W3" s="195"/>
      <c r="X3" s="195"/>
      <c r="Y3" s="195"/>
      <c r="Z3" s="195"/>
      <c r="AA3" s="195"/>
      <c r="AB3" s="195"/>
      <c r="AC3" s="195"/>
      <c r="AD3" s="195"/>
      <c r="AE3" s="195"/>
      <c r="AF3" s="195"/>
      <c r="AG3" s="195"/>
      <c r="AH3" s="195"/>
      <c r="AI3" s="195"/>
      <c r="AJ3" s="194" t="s">
        <v>77</v>
      </c>
      <c r="AK3" s="195"/>
      <c r="AL3" s="195"/>
      <c r="AM3" s="195"/>
      <c r="AN3" s="195"/>
      <c r="AO3" s="195"/>
      <c r="AP3" s="195"/>
      <c r="AQ3" s="195"/>
    </row>
    <row r="4" spans="1:44" x14ac:dyDescent="0.25">
      <c r="A4" t="s">
        <v>6</v>
      </c>
      <c r="B4" s="3" t="s">
        <v>7</v>
      </c>
      <c r="C4" s="196"/>
      <c r="D4" s="197"/>
      <c r="E4" s="197"/>
      <c r="F4" s="197"/>
      <c r="G4" s="197"/>
      <c r="H4" s="197"/>
      <c r="I4" s="197"/>
      <c r="J4" s="197"/>
      <c r="K4" s="197"/>
      <c r="L4" s="197"/>
      <c r="M4" s="197"/>
      <c r="N4" s="197"/>
      <c r="O4" s="197"/>
      <c r="P4" s="197"/>
      <c r="Q4" s="197"/>
      <c r="R4" s="197"/>
      <c r="S4" s="197"/>
      <c r="T4" s="197"/>
      <c r="U4" s="197"/>
      <c r="V4" s="197"/>
      <c r="W4" s="197"/>
      <c r="X4" s="197"/>
      <c r="Y4" s="197"/>
      <c r="Z4" s="197"/>
      <c r="AA4" s="197"/>
      <c r="AB4" s="197"/>
      <c r="AC4" s="197"/>
      <c r="AD4" s="197"/>
      <c r="AE4" s="197"/>
      <c r="AF4" s="197"/>
      <c r="AG4" s="197"/>
      <c r="AH4" s="197"/>
      <c r="AI4" s="197"/>
      <c r="AJ4" s="197"/>
      <c r="AK4" s="197"/>
      <c r="AL4" s="197"/>
      <c r="AM4" s="197"/>
      <c r="AN4" s="197"/>
      <c r="AO4" s="197"/>
      <c r="AP4" s="197"/>
    </row>
    <row r="5" spans="1:44" ht="14.45" customHeight="1" x14ac:dyDescent="0.25">
      <c r="A5" t="s">
        <v>8</v>
      </c>
      <c r="B5" s="187" t="s">
        <v>7</v>
      </c>
      <c r="C5" s="188" t="s">
        <v>9</v>
      </c>
      <c r="D5" s="189" t="s">
        <v>10</v>
      </c>
      <c r="E5" s="189"/>
      <c r="F5" s="189"/>
      <c r="G5" s="189"/>
      <c r="H5" s="189"/>
      <c r="I5" s="189"/>
      <c r="J5" s="189"/>
      <c r="K5" s="189"/>
      <c r="L5" s="189"/>
      <c r="M5" s="189"/>
      <c r="N5" s="189"/>
      <c r="O5" s="189"/>
      <c r="P5" s="189"/>
      <c r="Q5" s="189"/>
      <c r="R5" s="189"/>
      <c r="S5" s="189"/>
      <c r="T5" s="189"/>
      <c r="U5" s="189"/>
      <c r="V5" s="189"/>
      <c r="W5" s="189"/>
      <c r="X5" s="189"/>
      <c r="Y5" s="189"/>
      <c r="Z5" s="189"/>
      <c r="AA5" s="189"/>
      <c r="AB5" s="189"/>
      <c r="AC5" s="189"/>
      <c r="AD5" s="189"/>
      <c r="AE5" s="189"/>
      <c r="AF5" s="189"/>
      <c r="AG5" s="189"/>
      <c r="AH5" s="189"/>
      <c r="AI5" s="189"/>
      <c r="AJ5" s="189"/>
      <c r="AK5" s="189"/>
      <c r="AL5" s="189"/>
      <c r="AM5" s="189"/>
      <c r="AN5" s="4"/>
      <c r="AO5" s="5"/>
      <c r="AP5" s="190" t="s">
        <v>11</v>
      </c>
      <c r="AQ5" s="191"/>
      <c r="AR5" s="6"/>
    </row>
    <row r="6" spans="1:44" s="7" customFormat="1" ht="141" customHeight="1" x14ac:dyDescent="0.25">
      <c r="A6" s="7" t="s">
        <v>12</v>
      </c>
      <c r="B6" s="187"/>
      <c r="C6" s="188"/>
      <c r="D6" s="8" t="s">
        <v>13</v>
      </c>
      <c r="E6" s="9" t="s">
        <v>14</v>
      </c>
      <c r="F6" s="10" t="s">
        <v>15</v>
      </c>
      <c r="G6" s="10" t="s">
        <v>16</v>
      </c>
      <c r="H6" s="10" t="s">
        <v>17</v>
      </c>
      <c r="I6" s="10" t="s">
        <v>18</v>
      </c>
      <c r="J6" s="9" t="s">
        <v>19</v>
      </c>
      <c r="K6" s="9" t="s">
        <v>20</v>
      </c>
      <c r="L6" s="9" t="s">
        <v>21</v>
      </c>
      <c r="M6" s="9" t="s">
        <v>22</v>
      </c>
      <c r="N6" s="9" t="s">
        <v>23</v>
      </c>
      <c r="O6" s="9" t="s">
        <v>24</v>
      </c>
      <c r="P6" s="9" t="s">
        <v>25</v>
      </c>
      <c r="Q6" s="9" t="s">
        <v>26</v>
      </c>
      <c r="R6" s="9" t="s">
        <v>27</v>
      </c>
      <c r="S6" s="9" t="s">
        <v>28</v>
      </c>
      <c r="T6" s="9" t="s">
        <v>29</v>
      </c>
      <c r="U6" s="9" t="s">
        <v>30</v>
      </c>
      <c r="V6" s="9" t="s">
        <v>31</v>
      </c>
      <c r="W6" s="9" t="s">
        <v>32</v>
      </c>
      <c r="X6" s="9" t="s">
        <v>33</v>
      </c>
      <c r="Y6" s="9" t="s">
        <v>34</v>
      </c>
      <c r="Z6" s="10" t="s">
        <v>35</v>
      </c>
      <c r="AA6" s="10" t="s">
        <v>36</v>
      </c>
      <c r="AB6" s="10" t="s">
        <v>37</v>
      </c>
      <c r="AC6" s="9" t="s">
        <v>38</v>
      </c>
      <c r="AD6" s="9" t="s">
        <v>39</v>
      </c>
      <c r="AE6" s="10" t="s">
        <v>40</v>
      </c>
      <c r="AF6" s="9" t="s">
        <v>41</v>
      </c>
      <c r="AG6" s="9" t="s">
        <v>42</v>
      </c>
      <c r="AH6" s="9" t="s">
        <v>43</v>
      </c>
      <c r="AI6" s="9" t="s">
        <v>44</v>
      </c>
      <c r="AJ6" s="10" t="s">
        <v>45</v>
      </c>
      <c r="AK6" s="9" t="s">
        <v>46</v>
      </c>
      <c r="AL6" s="9" t="s">
        <v>47</v>
      </c>
      <c r="AM6" s="9" t="s">
        <v>48</v>
      </c>
      <c r="AN6" s="10" t="s">
        <v>49</v>
      </c>
      <c r="AO6" s="10" t="s">
        <v>50</v>
      </c>
      <c r="AP6" s="192"/>
      <c r="AQ6" s="193"/>
      <c r="AR6" s="11"/>
    </row>
    <row r="7" spans="1:44" ht="15" customHeight="1" x14ac:dyDescent="0.25">
      <c r="A7" t="s">
        <v>51</v>
      </c>
      <c r="B7" s="12" t="s">
        <v>52</v>
      </c>
      <c r="C7" s="13">
        <v>5</v>
      </c>
      <c r="D7" s="14">
        <v>133</v>
      </c>
      <c r="E7" s="15" t="s">
        <v>53</v>
      </c>
      <c r="F7" s="16">
        <v>5</v>
      </c>
      <c r="G7" s="16">
        <v>23</v>
      </c>
      <c r="H7" s="16">
        <v>8</v>
      </c>
      <c r="I7" s="16">
        <v>2</v>
      </c>
      <c r="J7" s="16" t="s">
        <v>54</v>
      </c>
      <c r="K7" s="16">
        <v>1</v>
      </c>
      <c r="L7" s="16">
        <v>5</v>
      </c>
      <c r="M7" s="16">
        <v>2</v>
      </c>
      <c r="N7" s="16">
        <v>11</v>
      </c>
      <c r="O7" s="16">
        <v>10</v>
      </c>
      <c r="P7" s="16">
        <v>2</v>
      </c>
      <c r="Q7" s="16">
        <v>1</v>
      </c>
      <c r="R7" s="16" t="s">
        <v>54</v>
      </c>
      <c r="S7" s="16" t="s">
        <v>54</v>
      </c>
      <c r="T7" s="16">
        <v>1</v>
      </c>
      <c r="U7" s="16">
        <v>11</v>
      </c>
      <c r="V7" s="16">
        <v>3</v>
      </c>
      <c r="W7" s="16" t="s">
        <v>53</v>
      </c>
      <c r="X7" s="16" t="s">
        <v>53</v>
      </c>
      <c r="Y7" s="16" t="s">
        <v>54</v>
      </c>
      <c r="Z7" s="16">
        <v>1</v>
      </c>
      <c r="AA7" s="16">
        <v>2</v>
      </c>
      <c r="AB7" s="16" t="s">
        <v>53</v>
      </c>
      <c r="AC7" s="16">
        <v>2</v>
      </c>
      <c r="AD7" s="16">
        <v>4</v>
      </c>
      <c r="AE7" s="16">
        <v>14</v>
      </c>
      <c r="AF7" s="16" t="s">
        <v>54</v>
      </c>
      <c r="AG7" s="16" t="s">
        <v>53</v>
      </c>
      <c r="AH7" s="16">
        <v>3</v>
      </c>
      <c r="AI7" s="16" t="s">
        <v>54</v>
      </c>
      <c r="AJ7" s="16">
        <v>8</v>
      </c>
      <c r="AK7" s="16">
        <v>3</v>
      </c>
      <c r="AL7" s="16" t="s">
        <v>54</v>
      </c>
      <c r="AM7" s="16" t="s">
        <v>53</v>
      </c>
      <c r="AN7" s="16">
        <v>9</v>
      </c>
      <c r="AO7" s="16" t="s">
        <v>53</v>
      </c>
      <c r="AP7" s="17" t="s">
        <v>55</v>
      </c>
      <c r="AQ7" s="18">
        <v>164</v>
      </c>
      <c r="AR7" s="6"/>
    </row>
    <row r="8" spans="1:44" ht="15" customHeight="1" x14ac:dyDescent="0.25">
      <c r="A8" t="s">
        <v>51</v>
      </c>
      <c r="B8" s="185" t="s">
        <v>52</v>
      </c>
      <c r="C8" s="13">
        <v>4</v>
      </c>
      <c r="D8" s="14">
        <v>235</v>
      </c>
      <c r="E8" s="15">
        <v>2</v>
      </c>
      <c r="F8" s="16">
        <v>5</v>
      </c>
      <c r="G8" s="16">
        <v>13</v>
      </c>
      <c r="H8" s="16">
        <v>4</v>
      </c>
      <c r="I8" s="16">
        <v>5</v>
      </c>
      <c r="J8" s="16" t="s">
        <v>54</v>
      </c>
      <c r="K8" s="16">
        <v>3</v>
      </c>
      <c r="L8" s="16">
        <v>13</v>
      </c>
      <c r="M8" s="16">
        <v>7</v>
      </c>
      <c r="N8" s="16">
        <v>23</v>
      </c>
      <c r="O8" s="16">
        <v>29</v>
      </c>
      <c r="P8" s="16">
        <v>11</v>
      </c>
      <c r="Q8" s="16">
        <v>6</v>
      </c>
      <c r="R8" s="16" t="s">
        <v>54</v>
      </c>
      <c r="S8" s="16" t="s">
        <v>54</v>
      </c>
      <c r="T8" s="16">
        <v>2</v>
      </c>
      <c r="U8" s="16">
        <v>18</v>
      </c>
      <c r="V8" s="16">
        <v>7</v>
      </c>
      <c r="W8" s="16" t="s">
        <v>53</v>
      </c>
      <c r="X8" s="16" t="s">
        <v>53</v>
      </c>
      <c r="Y8" s="16" t="s">
        <v>54</v>
      </c>
      <c r="Z8" s="16">
        <v>3</v>
      </c>
      <c r="AA8" s="16">
        <v>2</v>
      </c>
      <c r="AB8" s="16">
        <v>1</v>
      </c>
      <c r="AC8" s="16">
        <v>1</v>
      </c>
      <c r="AD8" s="16">
        <v>2</v>
      </c>
      <c r="AE8" s="16">
        <v>22</v>
      </c>
      <c r="AF8" s="16" t="s">
        <v>54</v>
      </c>
      <c r="AG8" s="16">
        <v>1</v>
      </c>
      <c r="AH8" s="16">
        <v>11</v>
      </c>
      <c r="AI8" s="16" t="s">
        <v>54</v>
      </c>
      <c r="AJ8" s="16">
        <v>17</v>
      </c>
      <c r="AK8" s="16">
        <v>2</v>
      </c>
      <c r="AL8" s="16" t="s">
        <v>54</v>
      </c>
      <c r="AM8" s="16">
        <v>2</v>
      </c>
      <c r="AN8" s="16">
        <v>16</v>
      </c>
      <c r="AO8" s="16">
        <v>6</v>
      </c>
      <c r="AP8" s="19" t="s">
        <v>56</v>
      </c>
      <c r="AQ8" s="18">
        <v>352</v>
      </c>
      <c r="AR8" s="6"/>
    </row>
    <row r="9" spans="1:44" ht="15" customHeight="1" x14ac:dyDescent="0.25">
      <c r="A9" t="s">
        <v>51</v>
      </c>
      <c r="B9" s="185" t="s">
        <v>52</v>
      </c>
      <c r="C9" s="13">
        <v>3</v>
      </c>
      <c r="D9" s="14">
        <v>364</v>
      </c>
      <c r="E9" s="15">
        <v>1</v>
      </c>
      <c r="F9" s="16">
        <v>20</v>
      </c>
      <c r="G9" s="16">
        <v>20</v>
      </c>
      <c r="H9" s="16">
        <v>9</v>
      </c>
      <c r="I9" s="16">
        <v>7</v>
      </c>
      <c r="J9" s="16" t="s">
        <v>54</v>
      </c>
      <c r="K9" s="16">
        <v>4</v>
      </c>
      <c r="L9" s="16">
        <v>6</v>
      </c>
      <c r="M9" s="16">
        <v>3</v>
      </c>
      <c r="N9" s="16">
        <v>44</v>
      </c>
      <c r="O9" s="16">
        <v>53</v>
      </c>
      <c r="P9" s="16">
        <v>7</v>
      </c>
      <c r="Q9" s="16">
        <v>9</v>
      </c>
      <c r="R9" s="16" t="s">
        <v>54</v>
      </c>
      <c r="S9" s="16" t="s">
        <v>54</v>
      </c>
      <c r="T9" s="16">
        <v>3</v>
      </c>
      <c r="U9" s="16">
        <v>29</v>
      </c>
      <c r="V9" s="16">
        <v>7</v>
      </c>
      <c r="W9" s="16" t="s">
        <v>53</v>
      </c>
      <c r="X9" s="16" t="s">
        <v>53</v>
      </c>
      <c r="Y9" s="16" t="s">
        <v>54</v>
      </c>
      <c r="Z9" s="16">
        <v>2</v>
      </c>
      <c r="AA9" s="16">
        <v>14</v>
      </c>
      <c r="AB9" s="16">
        <v>3</v>
      </c>
      <c r="AC9" s="16">
        <v>1</v>
      </c>
      <c r="AD9" s="16">
        <v>6</v>
      </c>
      <c r="AE9" s="16">
        <v>28</v>
      </c>
      <c r="AF9" s="16" t="s">
        <v>54</v>
      </c>
      <c r="AG9" s="16">
        <v>2</v>
      </c>
      <c r="AH9" s="16">
        <v>5</v>
      </c>
      <c r="AI9" s="16" t="s">
        <v>54</v>
      </c>
      <c r="AJ9" s="16">
        <v>14</v>
      </c>
      <c r="AK9" s="16">
        <v>3</v>
      </c>
      <c r="AL9" s="16" t="s">
        <v>54</v>
      </c>
      <c r="AM9" s="16">
        <v>2</v>
      </c>
      <c r="AN9" s="16">
        <v>32</v>
      </c>
      <c r="AO9" s="16">
        <v>23</v>
      </c>
      <c r="AP9" s="19" t="s">
        <v>57</v>
      </c>
      <c r="AQ9" s="18">
        <v>441</v>
      </c>
      <c r="AR9" s="6"/>
    </row>
    <row r="10" spans="1:44" ht="15" customHeight="1" x14ac:dyDescent="0.25">
      <c r="A10" t="s">
        <v>51</v>
      </c>
      <c r="B10" s="185" t="s">
        <v>52</v>
      </c>
      <c r="C10" s="13">
        <v>2</v>
      </c>
      <c r="D10" s="14">
        <v>516</v>
      </c>
      <c r="E10" s="15">
        <v>3</v>
      </c>
      <c r="F10" s="16">
        <v>37</v>
      </c>
      <c r="G10" s="16">
        <v>11</v>
      </c>
      <c r="H10" s="16">
        <v>2</v>
      </c>
      <c r="I10" s="16">
        <v>13</v>
      </c>
      <c r="J10" s="16" t="s">
        <v>54</v>
      </c>
      <c r="K10" s="16" t="s">
        <v>53</v>
      </c>
      <c r="L10" s="16">
        <v>12</v>
      </c>
      <c r="M10" s="16">
        <v>6</v>
      </c>
      <c r="N10" s="16">
        <v>109</v>
      </c>
      <c r="O10" s="16">
        <v>90</v>
      </c>
      <c r="P10" s="16">
        <v>18</v>
      </c>
      <c r="Q10" s="16">
        <v>9</v>
      </c>
      <c r="R10" s="16" t="s">
        <v>54</v>
      </c>
      <c r="S10" s="16" t="s">
        <v>54</v>
      </c>
      <c r="T10" s="16">
        <v>3</v>
      </c>
      <c r="U10" s="16">
        <v>39</v>
      </c>
      <c r="V10" s="16">
        <v>12</v>
      </c>
      <c r="W10" s="16" t="s">
        <v>53</v>
      </c>
      <c r="X10" s="16" t="s">
        <v>53</v>
      </c>
      <c r="Y10" s="16" t="s">
        <v>54</v>
      </c>
      <c r="Z10" s="16">
        <v>2</v>
      </c>
      <c r="AA10" s="16">
        <v>21</v>
      </c>
      <c r="AB10" s="16">
        <v>2</v>
      </c>
      <c r="AC10" s="16">
        <v>1</v>
      </c>
      <c r="AD10" s="16">
        <v>2</v>
      </c>
      <c r="AE10" s="16">
        <v>14</v>
      </c>
      <c r="AF10" s="16" t="s">
        <v>54</v>
      </c>
      <c r="AG10" s="16">
        <v>3</v>
      </c>
      <c r="AH10" s="16">
        <v>1</v>
      </c>
      <c r="AI10" s="16" t="s">
        <v>54</v>
      </c>
      <c r="AJ10" s="16">
        <v>12</v>
      </c>
      <c r="AK10" s="16">
        <v>4</v>
      </c>
      <c r="AL10" s="16" t="s">
        <v>54</v>
      </c>
      <c r="AM10" s="16">
        <v>1</v>
      </c>
      <c r="AN10" s="16">
        <v>47</v>
      </c>
      <c r="AO10" s="16">
        <v>37</v>
      </c>
      <c r="AP10" s="19" t="s">
        <v>58</v>
      </c>
      <c r="AQ10" s="18" t="s">
        <v>65</v>
      </c>
      <c r="AR10" s="6"/>
    </row>
    <row r="11" spans="1:44" ht="15" customHeight="1" x14ac:dyDescent="0.25">
      <c r="A11" t="s">
        <v>51</v>
      </c>
      <c r="B11" s="185" t="s">
        <v>52</v>
      </c>
      <c r="C11" s="13">
        <v>1</v>
      </c>
      <c r="D11" s="14">
        <v>448</v>
      </c>
      <c r="E11" s="15">
        <v>1</v>
      </c>
      <c r="F11" s="16">
        <v>13</v>
      </c>
      <c r="G11" s="16">
        <v>57</v>
      </c>
      <c r="H11" s="16">
        <v>3</v>
      </c>
      <c r="I11" s="16">
        <v>16</v>
      </c>
      <c r="J11" s="16" t="s">
        <v>54</v>
      </c>
      <c r="K11" s="16">
        <v>1</v>
      </c>
      <c r="L11" s="16">
        <v>8</v>
      </c>
      <c r="M11" s="16">
        <v>8</v>
      </c>
      <c r="N11" s="16">
        <v>58</v>
      </c>
      <c r="O11" s="16">
        <v>37</v>
      </c>
      <c r="P11" s="16">
        <v>16</v>
      </c>
      <c r="Q11" s="16">
        <v>3</v>
      </c>
      <c r="R11" s="16" t="s">
        <v>54</v>
      </c>
      <c r="S11" s="16" t="s">
        <v>54</v>
      </c>
      <c r="T11" s="16" t="s">
        <v>53</v>
      </c>
      <c r="U11" s="16">
        <v>41</v>
      </c>
      <c r="V11" s="16">
        <v>17</v>
      </c>
      <c r="W11" s="16" t="s">
        <v>53</v>
      </c>
      <c r="X11" s="16" t="s">
        <v>53</v>
      </c>
      <c r="Y11" s="16" t="s">
        <v>54</v>
      </c>
      <c r="Z11" s="16">
        <v>3</v>
      </c>
      <c r="AA11" s="16">
        <v>23</v>
      </c>
      <c r="AB11" s="16">
        <v>1</v>
      </c>
      <c r="AC11" s="16" t="s">
        <v>53</v>
      </c>
      <c r="AD11" s="16">
        <v>4</v>
      </c>
      <c r="AE11" s="16">
        <v>13</v>
      </c>
      <c r="AF11" s="16" t="s">
        <v>54</v>
      </c>
      <c r="AG11" s="16" t="s">
        <v>53</v>
      </c>
      <c r="AH11" s="16">
        <v>1</v>
      </c>
      <c r="AI11" s="16" t="s">
        <v>54</v>
      </c>
      <c r="AJ11" s="16">
        <v>22</v>
      </c>
      <c r="AK11" s="16">
        <v>1</v>
      </c>
      <c r="AL11" s="16" t="s">
        <v>54</v>
      </c>
      <c r="AM11" s="16" t="s">
        <v>53</v>
      </c>
      <c r="AN11" s="16">
        <v>74</v>
      </c>
      <c r="AO11" s="16">
        <v>26</v>
      </c>
      <c r="AP11" s="19" t="s">
        <v>59</v>
      </c>
      <c r="AQ11" s="18">
        <v>10</v>
      </c>
      <c r="AR11" s="6"/>
    </row>
    <row r="12" spans="1:44" ht="15" customHeight="1" x14ac:dyDescent="0.25">
      <c r="A12" t="s">
        <v>51</v>
      </c>
      <c r="B12" s="185" t="s">
        <v>52</v>
      </c>
      <c r="C12" s="13" t="s">
        <v>60</v>
      </c>
      <c r="D12" s="14">
        <v>1696</v>
      </c>
      <c r="E12" s="15">
        <v>7</v>
      </c>
      <c r="F12" s="16">
        <v>80</v>
      </c>
      <c r="G12" s="16">
        <v>124</v>
      </c>
      <c r="H12" s="16">
        <v>26</v>
      </c>
      <c r="I12" s="16">
        <v>43</v>
      </c>
      <c r="J12" s="16">
        <v>2</v>
      </c>
      <c r="K12" s="16">
        <v>9</v>
      </c>
      <c r="L12" s="16">
        <v>44</v>
      </c>
      <c r="M12" s="16">
        <v>26</v>
      </c>
      <c r="N12" s="16">
        <v>245</v>
      </c>
      <c r="O12" s="16">
        <v>219</v>
      </c>
      <c r="P12" s="16">
        <v>54</v>
      </c>
      <c r="Q12" s="16">
        <v>28</v>
      </c>
      <c r="R12" s="16">
        <v>3</v>
      </c>
      <c r="S12" s="16">
        <v>1</v>
      </c>
      <c r="T12" s="16">
        <v>9</v>
      </c>
      <c r="U12" s="16">
        <v>138</v>
      </c>
      <c r="V12" s="16">
        <v>46</v>
      </c>
      <c r="W12" s="16" t="s">
        <v>53</v>
      </c>
      <c r="X12" s="16" t="s">
        <v>53</v>
      </c>
      <c r="Y12" s="16">
        <v>2</v>
      </c>
      <c r="Z12" s="16">
        <v>11</v>
      </c>
      <c r="AA12" s="16">
        <v>62</v>
      </c>
      <c r="AB12" s="16">
        <v>7</v>
      </c>
      <c r="AC12" s="16">
        <v>5</v>
      </c>
      <c r="AD12" s="16">
        <v>18</v>
      </c>
      <c r="AE12" s="16">
        <v>91</v>
      </c>
      <c r="AF12" s="16">
        <v>3</v>
      </c>
      <c r="AG12" s="16">
        <v>6</v>
      </c>
      <c r="AH12" s="16">
        <v>21</v>
      </c>
      <c r="AI12" s="16">
        <v>1</v>
      </c>
      <c r="AJ12" s="16">
        <v>73</v>
      </c>
      <c r="AK12" s="16">
        <v>13</v>
      </c>
      <c r="AL12" s="16">
        <v>4</v>
      </c>
      <c r="AM12" s="16">
        <v>5</v>
      </c>
      <c r="AN12" s="16">
        <v>178</v>
      </c>
      <c r="AO12" s="16">
        <v>92</v>
      </c>
      <c r="AP12" s="19" t="s">
        <v>61</v>
      </c>
      <c r="AQ12" s="18">
        <v>967</v>
      </c>
      <c r="AR12" s="6"/>
    </row>
    <row r="13" spans="1:44" s="20" customFormat="1" ht="15" customHeight="1" x14ac:dyDescent="0.25">
      <c r="A13" s="20" t="s">
        <v>51</v>
      </c>
      <c r="B13" s="21" t="s">
        <v>62</v>
      </c>
      <c r="C13" s="22" t="s">
        <v>63</v>
      </c>
      <c r="D13" s="23">
        <v>2.46</v>
      </c>
      <c r="E13" s="24">
        <v>2.57</v>
      </c>
      <c r="F13" s="25">
        <v>2.4</v>
      </c>
      <c r="G13" s="25">
        <v>2.4700000000000002</v>
      </c>
      <c r="H13" s="25">
        <v>3.46</v>
      </c>
      <c r="I13" s="25">
        <v>2.16</v>
      </c>
      <c r="J13" s="25" t="s">
        <v>54</v>
      </c>
      <c r="K13" s="25">
        <v>3.33</v>
      </c>
      <c r="L13" s="25">
        <v>2.89</v>
      </c>
      <c r="M13" s="25">
        <v>2.58</v>
      </c>
      <c r="N13" s="25">
        <v>2.27</v>
      </c>
      <c r="O13" s="25">
        <v>2.4700000000000002</v>
      </c>
      <c r="P13" s="25">
        <v>2.35</v>
      </c>
      <c r="Q13" s="25">
        <v>2.75</v>
      </c>
      <c r="R13" s="25" t="s">
        <v>54</v>
      </c>
      <c r="S13" s="25" t="s">
        <v>54</v>
      </c>
      <c r="T13" s="25">
        <v>3.11</v>
      </c>
      <c r="U13" s="25">
        <v>2.41</v>
      </c>
      <c r="V13" s="25">
        <v>2.2799999999999998</v>
      </c>
      <c r="W13" s="25" t="s">
        <v>53</v>
      </c>
      <c r="X13" s="25" t="s">
        <v>53</v>
      </c>
      <c r="Y13" s="25" t="s">
        <v>54</v>
      </c>
      <c r="Z13" s="25">
        <v>2.73</v>
      </c>
      <c r="AA13" s="25">
        <v>2.02</v>
      </c>
      <c r="AB13" s="25">
        <v>2.57</v>
      </c>
      <c r="AC13" s="25">
        <v>3.8</v>
      </c>
      <c r="AD13" s="25">
        <v>3</v>
      </c>
      <c r="AE13" s="25">
        <v>3.11</v>
      </c>
      <c r="AF13" s="25" t="s">
        <v>54</v>
      </c>
      <c r="AG13" s="25">
        <v>2.67</v>
      </c>
      <c r="AH13" s="25">
        <v>3.67</v>
      </c>
      <c r="AI13" s="25" t="s">
        <v>54</v>
      </c>
      <c r="AJ13" s="25">
        <v>2.68</v>
      </c>
      <c r="AK13" s="25">
        <v>3.15</v>
      </c>
      <c r="AL13" s="25" t="s">
        <v>54</v>
      </c>
      <c r="AM13" s="25">
        <v>3.2</v>
      </c>
      <c r="AN13" s="25">
        <v>2.1</v>
      </c>
      <c r="AO13" s="25">
        <v>2.1</v>
      </c>
      <c r="AP13" s="19" t="s">
        <v>64</v>
      </c>
      <c r="AQ13" s="26" t="s">
        <v>65</v>
      </c>
      <c r="AR13" s="27"/>
    </row>
    <row r="14" spans="1:44" ht="15" customHeight="1" x14ac:dyDescent="0.25">
      <c r="A14" t="s">
        <v>51</v>
      </c>
      <c r="B14" s="28" t="s">
        <v>66</v>
      </c>
      <c r="C14" s="29">
        <v>5</v>
      </c>
      <c r="D14" s="14">
        <v>17846</v>
      </c>
      <c r="E14" s="30">
        <v>64</v>
      </c>
      <c r="F14" s="31">
        <v>518</v>
      </c>
      <c r="G14" s="31">
        <v>1671</v>
      </c>
      <c r="H14" s="31">
        <v>2438</v>
      </c>
      <c r="I14" s="31">
        <v>516</v>
      </c>
      <c r="J14" s="31">
        <v>286</v>
      </c>
      <c r="K14" s="31">
        <v>417</v>
      </c>
      <c r="L14" s="31">
        <v>1119</v>
      </c>
      <c r="M14" s="31">
        <v>770</v>
      </c>
      <c r="N14" s="31">
        <v>718</v>
      </c>
      <c r="O14" s="31">
        <v>1268</v>
      </c>
      <c r="P14" s="31">
        <v>272</v>
      </c>
      <c r="Q14" s="31">
        <v>141</v>
      </c>
      <c r="R14" s="31">
        <v>87</v>
      </c>
      <c r="S14" s="31">
        <v>6</v>
      </c>
      <c r="T14" s="31">
        <v>165</v>
      </c>
      <c r="U14" s="31">
        <v>1030</v>
      </c>
      <c r="V14" s="31">
        <v>289</v>
      </c>
      <c r="W14" s="31">
        <v>4</v>
      </c>
      <c r="X14" s="31">
        <v>64</v>
      </c>
      <c r="Y14" s="31">
        <v>27</v>
      </c>
      <c r="Z14" s="31">
        <v>89</v>
      </c>
      <c r="AA14" s="31">
        <v>159</v>
      </c>
      <c r="AB14" s="31">
        <v>104</v>
      </c>
      <c r="AC14" s="31">
        <v>596</v>
      </c>
      <c r="AD14" s="31">
        <v>996</v>
      </c>
      <c r="AE14" s="31">
        <v>1291</v>
      </c>
      <c r="AF14" s="31">
        <v>9</v>
      </c>
      <c r="AG14" s="31">
        <v>9</v>
      </c>
      <c r="AH14" s="31">
        <v>341</v>
      </c>
      <c r="AI14" s="31">
        <v>23</v>
      </c>
      <c r="AJ14" s="31">
        <v>1403</v>
      </c>
      <c r="AK14" s="31">
        <v>111</v>
      </c>
      <c r="AL14" s="31">
        <v>11</v>
      </c>
      <c r="AM14" s="31">
        <v>105</v>
      </c>
      <c r="AN14" s="31">
        <v>516</v>
      </c>
      <c r="AO14" s="31">
        <v>213</v>
      </c>
      <c r="AP14" s="17" t="s">
        <v>55</v>
      </c>
      <c r="AQ14" s="32">
        <v>2942</v>
      </c>
      <c r="AR14" s="6"/>
    </row>
    <row r="15" spans="1:44" ht="15" customHeight="1" x14ac:dyDescent="0.25">
      <c r="A15" t="s">
        <v>51</v>
      </c>
      <c r="B15" s="185" t="s">
        <v>66</v>
      </c>
      <c r="C15" s="13">
        <v>4</v>
      </c>
      <c r="D15" s="14">
        <v>15026</v>
      </c>
      <c r="E15" s="15">
        <v>102</v>
      </c>
      <c r="F15" s="16">
        <v>1005</v>
      </c>
      <c r="G15" s="16">
        <v>884</v>
      </c>
      <c r="H15" s="16">
        <v>582</v>
      </c>
      <c r="I15" s="16">
        <v>559</v>
      </c>
      <c r="J15" s="16">
        <v>82</v>
      </c>
      <c r="K15" s="16">
        <v>370</v>
      </c>
      <c r="L15" s="16">
        <v>978</v>
      </c>
      <c r="M15" s="16">
        <v>754</v>
      </c>
      <c r="N15" s="16">
        <v>666</v>
      </c>
      <c r="O15" s="16">
        <v>1691</v>
      </c>
      <c r="P15" s="16">
        <v>485</v>
      </c>
      <c r="Q15" s="16">
        <v>193</v>
      </c>
      <c r="R15" s="16">
        <v>164</v>
      </c>
      <c r="S15" s="16">
        <v>16</v>
      </c>
      <c r="T15" s="16">
        <v>116</v>
      </c>
      <c r="U15" s="16">
        <v>731</v>
      </c>
      <c r="V15" s="16">
        <v>269</v>
      </c>
      <c r="W15" s="16">
        <v>1</v>
      </c>
      <c r="X15" s="16">
        <v>12</v>
      </c>
      <c r="Y15" s="16">
        <v>36</v>
      </c>
      <c r="Z15" s="16">
        <v>59</v>
      </c>
      <c r="AA15" s="16">
        <v>369</v>
      </c>
      <c r="AB15" s="16">
        <v>143</v>
      </c>
      <c r="AC15" s="16">
        <v>324</v>
      </c>
      <c r="AD15" s="16">
        <v>644</v>
      </c>
      <c r="AE15" s="16">
        <v>927</v>
      </c>
      <c r="AF15" s="16">
        <v>16</v>
      </c>
      <c r="AG15" s="16">
        <v>18</v>
      </c>
      <c r="AH15" s="16">
        <v>381</v>
      </c>
      <c r="AI15" s="16">
        <v>38</v>
      </c>
      <c r="AJ15" s="16">
        <v>1287</v>
      </c>
      <c r="AK15" s="16">
        <v>140</v>
      </c>
      <c r="AL15" s="16">
        <v>23</v>
      </c>
      <c r="AM15" s="16">
        <v>94</v>
      </c>
      <c r="AN15" s="16">
        <v>485</v>
      </c>
      <c r="AO15" s="16">
        <v>382</v>
      </c>
      <c r="AP15" s="19" t="s">
        <v>56</v>
      </c>
      <c r="AQ15" s="18">
        <v>3788</v>
      </c>
      <c r="AR15" s="6"/>
    </row>
    <row r="16" spans="1:44" ht="15" customHeight="1" x14ac:dyDescent="0.25">
      <c r="A16" t="s">
        <v>51</v>
      </c>
      <c r="B16" s="185" t="s">
        <v>66</v>
      </c>
      <c r="C16" s="13">
        <v>3</v>
      </c>
      <c r="D16" s="14">
        <v>12770</v>
      </c>
      <c r="E16" s="15">
        <v>103</v>
      </c>
      <c r="F16" s="16">
        <v>960</v>
      </c>
      <c r="G16" s="16">
        <v>774</v>
      </c>
      <c r="H16" s="16">
        <v>532</v>
      </c>
      <c r="I16" s="16">
        <v>746</v>
      </c>
      <c r="J16" s="16">
        <v>85</v>
      </c>
      <c r="K16" s="16">
        <v>319</v>
      </c>
      <c r="L16" s="16">
        <v>426</v>
      </c>
      <c r="M16" s="16">
        <v>371</v>
      </c>
      <c r="N16" s="16">
        <v>800</v>
      </c>
      <c r="O16" s="16">
        <v>1536</v>
      </c>
      <c r="P16" s="16">
        <v>224</v>
      </c>
      <c r="Q16" s="16">
        <v>249</v>
      </c>
      <c r="R16" s="16">
        <v>158</v>
      </c>
      <c r="S16" s="16">
        <v>17</v>
      </c>
      <c r="T16" s="16">
        <v>74</v>
      </c>
      <c r="U16" s="16">
        <v>961</v>
      </c>
      <c r="V16" s="16">
        <v>213</v>
      </c>
      <c r="W16" s="16">
        <v>15</v>
      </c>
      <c r="X16" s="16">
        <v>30</v>
      </c>
      <c r="Y16" s="16">
        <v>53</v>
      </c>
      <c r="Z16" s="16">
        <v>44</v>
      </c>
      <c r="AA16" s="16">
        <v>503</v>
      </c>
      <c r="AB16" s="16">
        <v>227</v>
      </c>
      <c r="AC16" s="16">
        <v>171</v>
      </c>
      <c r="AD16" s="16">
        <v>333</v>
      </c>
      <c r="AE16" s="16">
        <v>516</v>
      </c>
      <c r="AF16" s="16">
        <v>20</v>
      </c>
      <c r="AG16" s="16">
        <v>55</v>
      </c>
      <c r="AH16" s="16">
        <v>265</v>
      </c>
      <c r="AI16" s="16">
        <v>20</v>
      </c>
      <c r="AJ16" s="16">
        <v>857</v>
      </c>
      <c r="AK16" s="16">
        <v>95</v>
      </c>
      <c r="AL16" s="16">
        <v>14</v>
      </c>
      <c r="AM16" s="16">
        <v>74</v>
      </c>
      <c r="AN16" s="16">
        <v>501</v>
      </c>
      <c r="AO16" s="16">
        <v>429</v>
      </c>
      <c r="AP16" s="19" t="s">
        <v>57</v>
      </c>
      <c r="AQ16" s="18">
        <v>14724</v>
      </c>
      <c r="AR16" s="6"/>
    </row>
    <row r="17" spans="1:44" ht="15" customHeight="1" x14ac:dyDescent="0.25">
      <c r="A17" t="s">
        <v>51</v>
      </c>
      <c r="B17" s="185" t="s">
        <v>66</v>
      </c>
      <c r="C17" s="13">
        <v>2</v>
      </c>
      <c r="D17" s="14">
        <v>7806</v>
      </c>
      <c r="E17" s="15">
        <v>61</v>
      </c>
      <c r="F17" s="16">
        <v>500</v>
      </c>
      <c r="G17" s="16">
        <v>382</v>
      </c>
      <c r="H17" s="16">
        <v>162</v>
      </c>
      <c r="I17" s="16">
        <v>448</v>
      </c>
      <c r="J17" s="16">
        <v>11</v>
      </c>
      <c r="K17" s="16">
        <v>137</v>
      </c>
      <c r="L17" s="16">
        <v>320</v>
      </c>
      <c r="M17" s="16">
        <v>160</v>
      </c>
      <c r="N17" s="16">
        <v>701</v>
      </c>
      <c r="O17" s="16">
        <v>880</v>
      </c>
      <c r="P17" s="16">
        <v>322</v>
      </c>
      <c r="Q17" s="16">
        <v>185</v>
      </c>
      <c r="R17" s="16">
        <v>47</v>
      </c>
      <c r="S17" s="16">
        <v>7</v>
      </c>
      <c r="T17" s="16">
        <v>50</v>
      </c>
      <c r="U17" s="16">
        <v>607</v>
      </c>
      <c r="V17" s="16">
        <v>130</v>
      </c>
      <c r="W17" s="16">
        <v>5</v>
      </c>
      <c r="X17" s="16">
        <v>13</v>
      </c>
      <c r="Y17" s="16">
        <v>35</v>
      </c>
      <c r="Z17" s="16">
        <v>47</v>
      </c>
      <c r="AA17" s="16">
        <v>569</v>
      </c>
      <c r="AB17" s="16">
        <v>119</v>
      </c>
      <c r="AC17" s="16">
        <v>186</v>
      </c>
      <c r="AD17" s="16">
        <v>193</v>
      </c>
      <c r="AE17" s="16">
        <v>280</v>
      </c>
      <c r="AF17" s="16">
        <v>7</v>
      </c>
      <c r="AG17" s="16">
        <v>9</v>
      </c>
      <c r="AH17" s="16">
        <v>64</v>
      </c>
      <c r="AI17" s="16">
        <v>5</v>
      </c>
      <c r="AJ17" s="16">
        <v>381</v>
      </c>
      <c r="AK17" s="16">
        <v>20</v>
      </c>
      <c r="AL17" s="16">
        <v>5</v>
      </c>
      <c r="AM17" s="16">
        <v>13</v>
      </c>
      <c r="AN17" s="16">
        <v>424</v>
      </c>
      <c r="AO17" s="16">
        <v>321</v>
      </c>
      <c r="AP17" s="19" t="s">
        <v>58</v>
      </c>
      <c r="AQ17" s="18">
        <v>15</v>
      </c>
      <c r="AR17" s="6"/>
    </row>
    <row r="18" spans="1:44" ht="15" customHeight="1" x14ac:dyDescent="0.25">
      <c r="A18" t="s">
        <v>51</v>
      </c>
      <c r="B18" s="185" t="s">
        <v>66</v>
      </c>
      <c r="C18" s="13">
        <v>1</v>
      </c>
      <c r="D18" s="14">
        <v>4593</v>
      </c>
      <c r="E18" s="15">
        <v>17</v>
      </c>
      <c r="F18" s="16">
        <v>95</v>
      </c>
      <c r="G18" s="16">
        <v>767</v>
      </c>
      <c r="H18" s="16">
        <v>271</v>
      </c>
      <c r="I18" s="16">
        <v>199</v>
      </c>
      <c r="J18" s="16">
        <v>8</v>
      </c>
      <c r="K18" s="16">
        <v>140</v>
      </c>
      <c r="L18" s="16">
        <v>234</v>
      </c>
      <c r="M18" s="16">
        <v>151</v>
      </c>
      <c r="N18" s="16">
        <v>163</v>
      </c>
      <c r="O18" s="16">
        <v>162</v>
      </c>
      <c r="P18" s="16">
        <v>203</v>
      </c>
      <c r="Q18" s="16">
        <v>66</v>
      </c>
      <c r="R18" s="16">
        <v>12</v>
      </c>
      <c r="S18" s="16">
        <v>3</v>
      </c>
      <c r="T18" s="16">
        <v>30</v>
      </c>
      <c r="U18" s="16">
        <v>328</v>
      </c>
      <c r="V18" s="16">
        <v>143</v>
      </c>
      <c r="W18" s="16">
        <v>1</v>
      </c>
      <c r="X18" s="16">
        <v>13</v>
      </c>
      <c r="Y18" s="16">
        <v>8</v>
      </c>
      <c r="Z18" s="16">
        <v>9</v>
      </c>
      <c r="AA18" s="16">
        <v>332</v>
      </c>
      <c r="AB18" s="16">
        <v>25</v>
      </c>
      <c r="AC18" s="16">
        <v>85</v>
      </c>
      <c r="AD18" s="16">
        <v>103</v>
      </c>
      <c r="AE18" s="16">
        <v>305</v>
      </c>
      <c r="AF18" s="16" t="s">
        <v>53</v>
      </c>
      <c r="AG18" s="16">
        <v>4</v>
      </c>
      <c r="AH18" s="16">
        <v>6</v>
      </c>
      <c r="AI18" s="16">
        <v>3</v>
      </c>
      <c r="AJ18" s="16">
        <v>293</v>
      </c>
      <c r="AK18" s="16">
        <v>2</v>
      </c>
      <c r="AL18" s="16" t="s">
        <v>53</v>
      </c>
      <c r="AM18" s="16" t="s">
        <v>53</v>
      </c>
      <c r="AN18" s="16">
        <v>308</v>
      </c>
      <c r="AO18" s="16">
        <v>104</v>
      </c>
      <c r="AP18" s="19" t="s">
        <v>59</v>
      </c>
      <c r="AQ18" s="18">
        <v>238</v>
      </c>
      <c r="AR18" s="6"/>
    </row>
    <row r="19" spans="1:44" ht="15" customHeight="1" x14ac:dyDescent="0.25">
      <c r="A19" t="s">
        <v>51</v>
      </c>
      <c r="B19" s="185" t="s">
        <v>66</v>
      </c>
      <c r="C19" s="13" t="s">
        <v>60</v>
      </c>
      <c r="D19" s="14">
        <v>58041</v>
      </c>
      <c r="E19" s="15">
        <v>347</v>
      </c>
      <c r="F19" s="16">
        <v>3078</v>
      </c>
      <c r="G19" s="16">
        <v>4478</v>
      </c>
      <c r="H19" s="16">
        <v>3985</v>
      </c>
      <c r="I19" s="16">
        <v>2468</v>
      </c>
      <c r="J19" s="16">
        <v>472</v>
      </c>
      <c r="K19" s="16">
        <v>1383</v>
      </c>
      <c r="L19" s="16">
        <v>3077</v>
      </c>
      <c r="M19" s="16">
        <v>2206</v>
      </c>
      <c r="N19" s="16">
        <v>3048</v>
      </c>
      <c r="O19" s="16">
        <v>5537</v>
      </c>
      <c r="P19" s="16">
        <v>1506</v>
      </c>
      <c r="Q19" s="16">
        <v>834</v>
      </c>
      <c r="R19" s="16">
        <v>468</v>
      </c>
      <c r="S19" s="16">
        <v>49</v>
      </c>
      <c r="T19" s="16">
        <v>435</v>
      </c>
      <c r="U19" s="16">
        <v>3657</v>
      </c>
      <c r="V19" s="16">
        <v>1044</v>
      </c>
      <c r="W19" s="16">
        <v>26</v>
      </c>
      <c r="X19" s="16">
        <v>132</v>
      </c>
      <c r="Y19" s="16">
        <v>159</v>
      </c>
      <c r="Z19" s="16">
        <v>248</v>
      </c>
      <c r="AA19" s="16">
        <v>1932</v>
      </c>
      <c r="AB19" s="16">
        <v>618</v>
      </c>
      <c r="AC19" s="16">
        <v>1362</v>
      </c>
      <c r="AD19" s="16">
        <v>2269</v>
      </c>
      <c r="AE19" s="16">
        <v>3319</v>
      </c>
      <c r="AF19" s="16">
        <v>52</v>
      </c>
      <c r="AG19" s="16">
        <v>95</v>
      </c>
      <c r="AH19" s="16">
        <v>1057</v>
      </c>
      <c r="AI19" s="16">
        <v>89</v>
      </c>
      <c r="AJ19" s="16">
        <v>4221</v>
      </c>
      <c r="AK19" s="16">
        <v>368</v>
      </c>
      <c r="AL19" s="16">
        <v>53</v>
      </c>
      <c r="AM19" s="16">
        <v>286</v>
      </c>
      <c r="AN19" s="16">
        <v>2234</v>
      </c>
      <c r="AO19" s="16">
        <v>1449</v>
      </c>
      <c r="AP19" s="19" t="s">
        <v>61</v>
      </c>
      <c r="AQ19" s="18">
        <v>21707</v>
      </c>
      <c r="AR19" s="6"/>
    </row>
    <row r="20" spans="1:44" s="20" customFormat="1" ht="15" customHeight="1" x14ac:dyDescent="0.25">
      <c r="A20" s="20" t="s">
        <v>51</v>
      </c>
      <c r="B20" s="21" t="s">
        <v>62</v>
      </c>
      <c r="C20" s="22" t="s">
        <v>63</v>
      </c>
      <c r="D20" s="23">
        <v>3.58</v>
      </c>
      <c r="E20" s="24">
        <v>3.39</v>
      </c>
      <c r="F20" s="25">
        <v>3.44</v>
      </c>
      <c r="G20" s="25">
        <v>3.52</v>
      </c>
      <c r="H20" s="25">
        <v>4.1900000000000004</v>
      </c>
      <c r="I20" s="25">
        <v>3.3</v>
      </c>
      <c r="J20" s="25">
        <v>4.33</v>
      </c>
      <c r="K20" s="25">
        <v>3.57</v>
      </c>
      <c r="L20" s="25">
        <v>3.79</v>
      </c>
      <c r="M20" s="25">
        <v>3.83</v>
      </c>
      <c r="N20" s="25">
        <v>3.35</v>
      </c>
      <c r="O20" s="25">
        <v>3.55</v>
      </c>
      <c r="P20" s="25">
        <v>3.2</v>
      </c>
      <c r="Q20" s="25">
        <v>3.19</v>
      </c>
      <c r="R20" s="25">
        <v>3.57</v>
      </c>
      <c r="S20" s="25">
        <v>3.31</v>
      </c>
      <c r="T20" s="25">
        <v>3.77</v>
      </c>
      <c r="U20" s="25">
        <v>3.42</v>
      </c>
      <c r="V20" s="25">
        <v>3.41</v>
      </c>
      <c r="W20" s="25">
        <v>3.08</v>
      </c>
      <c r="X20" s="25">
        <v>3.77</v>
      </c>
      <c r="Y20" s="25">
        <v>3.25</v>
      </c>
      <c r="Z20" s="25">
        <v>3.69</v>
      </c>
      <c r="AA20" s="25">
        <v>2.72</v>
      </c>
      <c r="AB20" s="25">
        <v>3.29</v>
      </c>
      <c r="AC20" s="25">
        <v>3.85</v>
      </c>
      <c r="AD20" s="25">
        <v>3.99</v>
      </c>
      <c r="AE20" s="25">
        <v>3.79</v>
      </c>
      <c r="AF20" s="25">
        <v>3.52</v>
      </c>
      <c r="AG20" s="25">
        <v>3.2</v>
      </c>
      <c r="AH20" s="25">
        <v>3.93</v>
      </c>
      <c r="AI20" s="25">
        <v>3.82</v>
      </c>
      <c r="AJ20" s="25">
        <v>3.74</v>
      </c>
      <c r="AK20" s="25">
        <v>3.92</v>
      </c>
      <c r="AL20" s="25">
        <v>3.75</v>
      </c>
      <c r="AM20" s="25">
        <v>4.0199999999999996</v>
      </c>
      <c r="AN20" s="25">
        <v>3.21</v>
      </c>
      <c r="AO20" s="25">
        <v>3.19</v>
      </c>
      <c r="AP20" s="19" t="s">
        <v>64</v>
      </c>
      <c r="AQ20" s="26" t="s">
        <v>65</v>
      </c>
      <c r="AR20" s="27"/>
    </row>
    <row r="21" spans="1:44" ht="15" customHeight="1" x14ac:dyDescent="0.25">
      <c r="A21" t="s">
        <v>51</v>
      </c>
      <c r="B21" s="28" t="s">
        <v>67</v>
      </c>
      <c r="C21" s="29">
        <v>5</v>
      </c>
      <c r="D21" s="14">
        <v>2083</v>
      </c>
      <c r="E21" s="30">
        <v>8</v>
      </c>
      <c r="F21" s="31">
        <v>37</v>
      </c>
      <c r="G21" s="31">
        <v>256</v>
      </c>
      <c r="H21" s="31">
        <v>210</v>
      </c>
      <c r="I21" s="31">
        <v>25</v>
      </c>
      <c r="J21" s="31" t="s">
        <v>53</v>
      </c>
      <c r="K21" s="31">
        <v>29</v>
      </c>
      <c r="L21" s="31">
        <v>88</v>
      </c>
      <c r="M21" s="31">
        <v>33</v>
      </c>
      <c r="N21" s="31">
        <v>152</v>
      </c>
      <c r="O21" s="31">
        <v>149</v>
      </c>
      <c r="P21" s="31">
        <v>24</v>
      </c>
      <c r="Q21" s="31">
        <v>26</v>
      </c>
      <c r="R21" s="31">
        <v>14</v>
      </c>
      <c r="S21" s="31" t="s">
        <v>53</v>
      </c>
      <c r="T21" s="31">
        <v>22</v>
      </c>
      <c r="U21" s="31">
        <v>196</v>
      </c>
      <c r="V21" s="31">
        <v>64</v>
      </c>
      <c r="W21" s="31">
        <v>1</v>
      </c>
      <c r="X21" s="31" t="s">
        <v>54</v>
      </c>
      <c r="Y21" s="31">
        <v>3</v>
      </c>
      <c r="Z21" s="31">
        <v>16</v>
      </c>
      <c r="AA21" s="31">
        <v>7</v>
      </c>
      <c r="AB21" s="31">
        <v>2</v>
      </c>
      <c r="AC21" s="31">
        <v>22</v>
      </c>
      <c r="AD21" s="31">
        <v>53</v>
      </c>
      <c r="AE21" s="31">
        <v>282</v>
      </c>
      <c r="AF21" s="31">
        <v>1</v>
      </c>
      <c r="AG21" s="31">
        <v>3</v>
      </c>
      <c r="AH21" s="31">
        <v>34</v>
      </c>
      <c r="AI21" s="31">
        <v>1</v>
      </c>
      <c r="AJ21" s="31">
        <v>75</v>
      </c>
      <c r="AK21" s="31">
        <v>31</v>
      </c>
      <c r="AL21" s="31">
        <v>7</v>
      </c>
      <c r="AM21" s="31">
        <v>20</v>
      </c>
      <c r="AN21" s="31">
        <v>148</v>
      </c>
      <c r="AO21" s="31">
        <v>44</v>
      </c>
      <c r="AP21" s="17" t="s">
        <v>55</v>
      </c>
      <c r="AQ21" s="32">
        <v>4542</v>
      </c>
      <c r="AR21" s="6"/>
    </row>
    <row r="22" spans="1:44" ht="15" customHeight="1" x14ac:dyDescent="0.25">
      <c r="A22" t="s">
        <v>51</v>
      </c>
      <c r="B22" s="185" t="s">
        <v>67</v>
      </c>
      <c r="C22" s="13">
        <v>4</v>
      </c>
      <c r="D22" s="14">
        <v>4073</v>
      </c>
      <c r="E22" s="15">
        <v>23</v>
      </c>
      <c r="F22" s="16">
        <v>189</v>
      </c>
      <c r="G22" s="16">
        <v>302</v>
      </c>
      <c r="H22" s="16">
        <v>87</v>
      </c>
      <c r="I22" s="16">
        <v>56</v>
      </c>
      <c r="J22" s="16" t="s">
        <v>53</v>
      </c>
      <c r="K22" s="16">
        <v>36</v>
      </c>
      <c r="L22" s="16">
        <v>170</v>
      </c>
      <c r="M22" s="16">
        <v>68</v>
      </c>
      <c r="N22" s="16">
        <v>350</v>
      </c>
      <c r="O22" s="16">
        <v>518</v>
      </c>
      <c r="P22" s="16">
        <v>132</v>
      </c>
      <c r="Q22" s="16">
        <v>57</v>
      </c>
      <c r="R22" s="16">
        <v>49</v>
      </c>
      <c r="S22" s="16">
        <v>3</v>
      </c>
      <c r="T22" s="16">
        <v>24</v>
      </c>
      <c r="U22" s="16">
        <v>273</v>
      </c>
      <c r="V22" s="16">
        <v>173</v>
      </c>
      <c r="W22" s="16" t="s">
        <v>53</v>
      </c>
      <c r="X22" s="16" t="s">
        <v>54</v>
      </c>
      <c r="Y22" s="16">
        <v>8</v>
      </c>
      <c r="Z22" s="16">
        <v>11</v>
      </c>
      <c r="AA22" s="16">
        <v>34</v>
      </c>
      <c r="AB22" s="16">
        <v>13</v>
      </c>
      <c r="AC22" s="16">
        <v>19</v>
      </c>
      <c r="AD22" s="16">
        <v>71</v>
      </c>
      <c r="AE22" s="16">
        <v>535</v>
      </c>
      <c r="AF22" s="16">
        <v>3</v>
      </c>
      <c r="AG22" s="16">
        <v>5</v>
      </c>
      <c r="AH22" s="16">
        <v>99</v>
      </c>
      <c r="AI22" s="16">
        <v>7</v>
      </c>
      <c r="AJ22" s="16">
        <v>193</v>
      </c>
      <c r="AK22" s="16">
        <v>69</v>
      </c>
      <c r="AL22" s="16">
        <v>7</v>
      </c>
      <c r="AM22" s="16">
        <v>31</v>
      </c>
      <c r="AN22" s="16">
        <v>307</v>
      </c>
      <c r="AO22" s="16">
        <v>151</v>
      </c>
      <c r="AP22" s="19" t="s">
        <v>56</v>
      </c>
      <c r="AQ22" s="18">
        <v>7132</v>
      </c>
      <c r="AR22" s="6"/>
    </row>
    <row r="23" spans="1:44" ht="15" customHeight="1" x14ac:dyDescent="0.25">
      <c r="A23" t="s">
        <v>51</v>
      </c>
      <c r="B23" s="185" t="s">
        <v>67</v>
      </c>
      <c r="C23" s="13">
        <v>3</v>
      </c>
      <c r="D23" s="14">
        <v>7228</v>
      </c>
      <c r="E23" s="15">
        <v>38</v>
      </c>
      <c r="F23" s="16">
        <v>471</v>
      </c>
      <c r="G23" s="16">
        <v>387</v>
      </c>
      <c r="H23" s="16">
        <v>125</v>
      </c>
      <c r="I23" s="16">
        <v>129</v>
      </c>
      <c r="J23" s="16">
        <v>13</v>
      </c>
      <c r="K23" s="16">
        <v>61</v>
      </c>
      <c r="L23" s="16">
        <v>153</v>
      </c>
      <c r="M23" s="16">
        <v>111</v>
      </c>
      <c r="N23" s="16">
        <v>994</v>
      </c>
      <c r="O23" s="16">
        <v>1129</v>
      </c>
      <c r="P23" s="16">
        <v>112</v>
      </c>
      <c r="Q23" s="16">
        <v>89</v>
      </c>
      <c r="R23" s="16">
        <v>79</v>
      </c>
      <c r="S23" s="16">
        <v>5</v>
      </c>
      <c r="T23" s="16">
        <v>36</v>
      </c>
      <c r="U23" s="16">
        <v>575</v>
      </c>
      <c r="V23" s="16">
        <v>241</v>
      </c>
      <c r="W23" s="16">
        <v>4</v>
      </c>
      <c r="X23" s="16" t="s">
        <v>54</v>
      </c>
      <c r="Y23" s="16">
        <v>17</v>
      </c>
      <c r="Z23" s="16">
        <v>41</v>
      </c>
      <c r="AA23" s="16">
        <v>88</v>
      </c>
      <c r="AB23" s="16">
        <v>23</v>
      </c>
      <c r="AC23" s="16">
        <v>24</v>
      </c>
      <c r="AD23" s="16">
        <v>55</v>
      </c>
      <c r="AE23" s="16">
        <v>509</v>
      </c>
      <c r="AF23" s="16">
        <v>12</v>
      </c>
      <c r="AG23" s="16">
        <v>38</v>
      </c>
      <c r="AH23" s="16">
        <v>148</v>
      </c>
      <c r="AI23" s="16">
        <v>11</v>
      </c>
      <c r="AJ23" s="16">
        <v>343</v>
      </c>
      <c r="AK23" s="16">
        <v>92</v>
      </c>
      <c r="AL23" s="16">
        <v>11</v>
      </c>
      <c r="AM23" s="16">
        <v>44</v>
      </c>
      <c r="AN23" s="16">
        <v>563</v>
      </c>
      <c r="AO23" s="16">
        <v>456</v>
      </c>
      <c r="AP23" s="19" t="s">
        <v>57</v>
      </c>
      <c r="AQ23" s="18">
        <v>10007</v>
      </c>
      <c r="AR23" s="6"/>
    </row>
    <row r="24" spans="1:44" ht="15" customHeight="1" x14ac:dyDescent="0.25">
      <c r="A24" t="s">
        <v>51</v>
      </c>
      <c r="B24" s="185" t="s">
        <v>67</v>
      </c>
      <c r="C24" s="13">
        <v>2</v>
      </c>
      <c r="D24" s="14">
        <v>10472</v>
      </c>
      <c r="E24" s="15">
        <v>47</v>
      </c>
      <c r="F24" s="16">
        <v>782</v>
      </c>
      <c r="G24" s="16">
        <v>220</v>
      </c>
      <c r="H24" s="16">
        <v>51</v>
      </c>
      <c r="I24" s="16">
        <v>242</v>
      </c>
      <c r="J24" s="16">
        <v>5</v>
      </c>
      <c r="K24" s="16">
        <v>47</v>
      </c>
      <c r="L24" s="16">
        <v>193</v>
      </c>
      <c r="M24" s="16">
        <v>83</v>
      </c>
      <c r="N24" s="16">
        <v>2107</v>
      </c>
      <c r="O24" s="16">
        <v>2000</v>
      </c>
      <c r="P24" s="16">
        <v>276</v>
      </c>
      <c r="Q24" s="16">
        <v>183</v>
      </c>
      <c r="R24" s="16">
        <v>53</v>
      </c>
      <c r="S24" s="16">
        <v>3</v>
      </c>
      <c r="T24" s="16">
        <v>57</v>
      </c>
      <c r="U24" s="16">
        <v>679</v>
      </c>
      <c r="V24" s="16">
        <v>319</v>
      </c>
      <c r="W24" s="16">
        <v>4</v>
      </c>
      <c r="X24" s="16" t="s">
        <v>54</v>
      </c>
      <c r="Y24" s="16">
        <v>9</v>
      </c>
      <c r="Z24" s="16">
        <v>53</v>
      </c>
      <c r="AA24" s="16">
        <v>266</v>
      </c>
      <c r="AB24" s="16">
        <v>37</v>
      </c>
      <c r="AC24" s="16">
        <v>31</v>
      </c>
      <c r="AD24" s="16">
        <v>47</v>
      </c>
      <c r="AE24" s="16">
        <v>459</v>
      </c>
      <c r="AF24" s="16">
        <v>7</v>
      </c>
      <c r="AG24" s="16">
        <v>47</v>
      </c>
      <c r="AH24" s="16">
        <v>110</v>
      </c>
      <c r="AI24" s="16">
        <v>2</v>
      </c>
      <c r="AJ24" s="16">
        <v>283</v>
      </c>
      <c r="AK24" s="16">
        <v>52</v>
      </c>
      <c r="AL24" s="16">
        <v>4</v>
      </c>
      <c r="AM24" s="16">
        <v>32</v>
      </c>
      <c r="AN24" s="16">
        <v>984</v>
      </c>
      <c r="AO24" s="16">
        <v>698</v>
      </c>
      <c r="AP24" s="19" t="s">
        <v>58</v>
      </c>
      <c r="AQ24" s="18">
        <v>5</v>
      </c>
      <c r="AR24" s="6"/>
    </row>
    <row r="25" spans="1:44" ht="15" customHeight="1" x14ac:dyDescent="0.25">
      <c r="A25" t="s">
        <v>51</v>
      </c>
      <c r="B25" s="185" t="s">
        <v>67</v>
      </c>
      <c r="C25" s="13">
        <v>1</v>
      </c>
      <c r="D25" s="14">
        <v>13803</v>
      </c>
      <c r="E25" s="15">
        <v>34</v>
      </c>
      <c r="F25" s="16">
        <v>485</v>
      </c>
      <c r="G25" s="16">
        <v>1220</v>
      </c>
      <c r="H25" s="16">
        <v>124</v>
      </c>
      <c r="I25" s="16">
        <v>472</v>
      </c>
      <c r="J25" s="16">
        <v>10</v>
      </c>
      <c r="K25" s="16">
        <v>124</v>
      </c>
      <c r="L25" s="16">
        <v>396</v>
      </c>
      <c r="M25" s="16">
        <v>177</v>
      </c>
      <c r="N25" s="16">
        <v>1614</v>
      </c>
      <c r="O25" s="16">
        <v>1221</v>
      </c>
      <c r="P25" s="16">
        <v>638</v>
      </c>
      <c r="Q25" s="16">
        <v>92</v>
      </c>
      <c r="R25" s="16">
        <v>14</v>
      </c>
      <c r="S25" s="16" t="s">
        <v>53</v>
      </c>
      <c r="T25" s="16">
        <v>63</v>
      </c>
      <c r="U25" s="16">
        <v>1026</v>
      </c>
      <c r="V25" s="16">
        <v>846</v>
      </c>
      <c r="W25" s="16" t="s">
        <v>53</v>
      </c>
      <c r="X25" s="16" t="s">
        <v>54</v>
      </c>
      <c r="Y25" s="16">
        <v>9</v>
      </c>
      <c r="Z25" s="16">
        <v>58</v>
      </c>
      <c r="AA25" s="16">
        <v>537</v>
      </c>
      <c r="AB25" s="16">
        <v>25</v>
      </c>
      <c r="AC25" s="16">
        <v>21</v>
      </c>
      <c r="AD25" s="16">
        <v>74</v>
      </c>
      <c r="AE25" s="16">
        <v>956</v>
      </c>
      <c r="AF25" s="16">
        <v>1</v>
      </c>
      <c r="AG25" s="16">
        <v>22</v>
      </c>
      <c r="AH25" s="16">
        <v>33</v>
      </c>
      <c r="AI25" s="16">
        <v>3</v>
      </c>
      <c r="AJ25" s="16">
        <v>680</v>
      </c>
      <c r="AK25" s="16">
        <v>11</v>
      </c>
      <c r="AL25" s="16">
        <v>1</v>
      </c>
      <c r="AM25" s="16">
        <v>8</v>
      </c>
      <c r="AN25" s="16">
        <v>1855</v>
      </c>
      <c r="AO25" s="16">
        <v>952</v>
      </c>
      <c r="AP25" s="19" t="s">
        <v>59</v>
      </c>
      <c r="AQ25" s="18">
        <v>388</v>
      </c>
      <c r="AR25" s="6"/>
    </row>
    <row r="26" spans="1:44" ht="15" customHeight="1" x14ac:dyDescent="0.25">
      <c r="A26" t="s">
        <v>51</v>
      </c>
      <c r="B26" s="185" t="s">
        <v>67</v>
      </c>
      <c r="C26" s="13" t="s">
        <v>60</v>
      </c>
      <c r="D26" s="14">
        <v>37659</v>
      </c>
      <c r="E26" s="15">
        <v>150</v>
      </c>
      <c r="F26" s="16">
        <v>1964</v>
      </c>
      <c r="G26" s="16">
        <v>2385</v>
      </c>
      <c r="H26" s="16">
        <v>597</v>
      </c>
      <c r="I26" s="16">
        <v>924</v>
      </c>
      <c r="J26" s="16">
        <v>28</v>
      </c>
      <c r="K26" s="16">
        <v>297</v>
      </c>
      <c r="L26" s="16">
        <v>1000</v>
      </c>
      <c r="M26" s="16">
        <v>472</v>
      </c>
      <c r="N26" s="16">
        <v>5217</v>
      </c>
      <c r="O26" s="16">
        <v>5017</v>
      </c>
      <c r="P26" s="16">
        <v>1182</v>
      </c>
      <c r="Q26" s="16">
        <v>447</v>
      </c>
      <c r="R26" s="16">
        <v>209</v>
      </c>
      <c r="S26" s="16">
        <v>11</v>
      </c>
      <c r="T26" s="16">
        <v>202</v>
      </c>
      <c r="U26" s="16">
        <v>2749</v>
      </c>
      <c r="V26" s="16">
        <v>1643</v>
      </c>
      <c r="W26" s="16">
        <v>9</v>
      </c>
      <c r="X26" s="16">
        <v>2</v>
      </c>
      <c r="Y26" s="16">
        <v>46</v>
      </c>
      <c r="Z26" s="16">
        <v>179</v>
      </c>
      <c r="AA26" s="16">
        <v>932</v>
      </c>
      <c r="AB26" s="16">
        <v>100</v>
      </c>
      <c r="AC26" s="16">
        <v>117</v>
      </c>
      <c r="AD26" s="16">
        <v>300</v>
      </c>
      <c r="AE26" s="16">
        <v>2741</v>
      </c>
      <c r="AF26" s="16">
        <v>24</v>
      </c>
      <c r="AG26" s="16">
        <v>115</v>
      </c>
      <c r="AH26" s="16">
        <v>424</v>
      </c>
      <c r="AI26" s="16">
        <v>24</v>
      </c>
      <c r="AJ26" s="16">
        <v>1574</v>
      </c>
      <c r="AK26" s="16">
        <v>255</v>
      </c>
      <c r="AL26" s="16">
        <v>30</v>
      </c>
      <c r="AM26" s="16">
        <v>135</v>
      </c>
      <c r="AN26" s="16">
        <v>3857</v>
      </c>
      <c r="AO26" s="16">
        <v>2301</v>
      </c>
      <c r="AP26" s="19" t="s">
        <v>61</v>
      </c>
      <c r="AQ26" s="18">
        <v>22074</v>
      </c>
      <c r="AR26" s="6"/>
    </row>
    <row r="27" spans="1:44" s="20" customFormat="1" ht="15" customHeight="1" x14ac:dyDescent="0.25">
      <c r="A27" s="20" t="s">
        <v>51</v>
      </c>
      <c r="B27" s="21" t="s">
        <v>62</v>
      </c>
      <c r="C27" s="22" t="s">
        <v>63</v>
      </c>
      <c r="D27" s="23">
        <v>2.21</v>
      </c>
      <c r="E27" s="24">
        <v>2.4900000000000002</v>
      </c>
      <c r="F27" s="25">
        <v>2.2400000000000002</v>
      </c>
      <c r="G27" s="25">
        <v>2.23</v>
      </c>
      <c r="H27" s="25">
        <v>3.35</v>
      </c>
      <c r="I27" s="25">
        <v>1.83</v>
      </c>
      <c r="J27" s="25">
        <v>2.11</v>
      </c>
      <c r="K27" s="25">
        <v>2.3199999999999998</v>
      </c>
      <c r="L27" s="25">
        <v>2.36</v>
      </c>
      <c r="M27" s="25">
        <v>2.36</v>
      </c>
      <c r="N27" s="25">
        <v>2.1</v>
      </c>
      <c r="O27" s="25">
        <v>2.2799999999999998</v>
      </c>
      <c r="P27" s="25">
        <v>1.84</v>
      </c>
      <c r="Q27" s="25">
        <v>2.42</v>
      </c>
      <c r="R27" s="25">
        <v>2.98</v>
      </c>
      <c r="S27" s="25">
        <v>3</v>
      </c>
      <c r="T27" s="25">
        <v>2.4300000000000002</v>
      </c>
      <c r="U27" s="25">
        <v>2.25</v>
      </c>
      <c r="V27" s="25">
        <v>1.96</v>
      </c>
      <c r="W27" s="25">
        <v>2.78</v>
      </c>
      <c r="X27" s="25" t="s">
        <v>54</v>
      </c>
      <c r="Y27" s="25">
        <v>2.72</v>
      </c>
      <c r="Z27" s="25">
        <v>2.2999999999999998</v>
      </c>
      <c r="AA27" s="25">
        <v>1.61</v>
      </c>
      <c r="AB27" s="25">
        <v>2.2999999999999998</v>
      </c>
      <c r="AC27" s="25">
        <v>2.91</v>
      </c>
      <c r="AD27" s="25">
        <v>2.94</v>
      </c>
      <c r="AE27" s="25">
        <v>2.54</v>
      </c>
      <c r="AF27" s="25">
        <v>2.83</v>
      </c>
      <c r="AG27" s="25">
        <v>2.2999999999999998</v>
      </c>
      <c r="AH27" s="25">
        <v>2.98</v>
      </c>
      <c r="AI27" s="25">
        <v>3.04</v>
      </c>
      <c r="AJ27" s="25">
        <v>2.17</v>
      </c>
      <c r="AK27" s="25">
        <v>3.22</v>
      </c>
      <c r="AL27" s="25">
        <v>3.5</v>
      </c>
      <c r="AM27" s="25">
        <v>3.17</v>
      </c>
      <c r="AN27" s="25">
        <v>1.94</v>
      </c>
      <c r="AO27" s="25">
        <v>1.97</v>
      </c>
      <c r="AP27" s="19" t="s">
        <v>64</v>
      </c>
      <c r="AQ27" s="26" t="s">
        <v>65</v>
      </c>
      <c r="AR27" s="27"/>
    </row>
    <row r="28" spans="1:44" ht="15" customHeight="1" x14ac:dyDescent="0.25">
      <c r="A28" t="s">
        <v>51</v>
      </c>
      <c r="B28" s="28" t="s">
        <v>68</v>
      </c>
      <c r="C28" s="29">
        <v>5</v>
      </c>
      <c r="D28" s="14">
        <v>9392</v>
      </c>
      <c r="E28" s="30">
        <v>58</v>
      </c>
      <c r="F28" s="31">
        <v>159</v>
      </c>
      <c r="G28" s="31">
        <v>1006</v>
      </c>
      <c r="H28" s="31">
        <v>810</v>
      </c>
      <c r="I28" s="31">
        <v>89</v>
      </c>
      <c r="J28" s="31">
        <v>1</v>
      </c>
      <c r="K28" s="31">
        <v>100</v>
      </c>
      <c r="L28" s="31">
        <v>369</v>
      </c>
      <c r="M28" s="31">
        <v>159</v>
      </c>
      <c r="N28" s="31">
        <v>524</v>
      </c>
      <c r="O28" s="31">
        <v>656</v>
      </c>
      <c r="P28" s="31">
        <v>142</v>
      </c>
      <c r="Q28" s="31">
        <v>81</v>
      </c>
      <c r="R28" s="31">
        <v>52</v>
      </c>
      <c r="S28" s="31">
        <v>6</v>
      </c>
      <c r="T28" s="31">
        <v>75</v>
      </c>
      <c r="U28" s="31">
        <v>673</v>
      </c>
      <c r="V28" s="31">
        <v>209</v>
      </c>
      <c r="W28" s="31">
        <v>13</v>
      </c>
      <c r="X28" s="31">
        <v>2</v>
      </c>
      <c r="Y28" s="31">
        <v>9</v>
      </c>
      <c r="Z28" s="31">
        <v>33</v>
      </c>
      <c r="AA28" s="31">
        <v>55</v>
      </c>
      <c r="AB28" s="31">
        <v>22</v>
      </c>
      <c r="AC28" s="31">
        <v>127</v>
      </c>
      <c r="AD28" s="31">
        <v>244</v>
      </c>
      <c r="AE28" s="31">
        <v>715</v>
      </c>
      <c r="AF28" s="31">
        <v>7</v>
      </c>
      <c r="AG28" s="31">
        <v>5</v>
      </c>
      <c r="AH28" s="31">
        <v>1746</v>
      </c>
      <c r="AI28" s="31">
        <v>137</v>
      </c>
      <c r="AJ28" s="31">
        <v>350</v>
      </c>
      <c r="AK28" s="31">
        <v>91</v>
      </c>
      <c r="AL28" s="31">
        <v>22</v>
      </c>
      <c r="AM28" s="31">
        <v>65</v>
      </c>
      <c r="AN28" s="31">
        <v>439</v>
      </c>
      <c r="AO28" s="31">
        <v>141</v>
      </c>
      <c r="AP28" s="17" t="s">
        <v>55</v>
      </c>
      <c r="AQ28" s="32">
        <v>8360</v>
      </c>
      <c r="AR28" s="6"/>
    </row>
    <row r="29" spans="1:44" ht="15" customHeight="1" x14ac:dyDescent="0.25">
      <c r="A29" t="s">
        <v>51</v>
      </c>
      <c r="B29" s="185" t="s">
        <v>68</v>
      </c>
      <c r="C29" s="13">
        <v>4</v>
      </c>
      <c r="D29" s="14">
        <v>13705</v>
      </c>
      <c r="E29" s="15">
        <v>140</v>
      </c>
      <c r="F29" s="16">
        <v>533</v>
      </c>
      <c r="G29" s="16">
        <v>798</v>
      </c>
      <c r="H29" s="16">
        <v>284</v>
      </c>
      <c r="I29" s="16">
        <v>179</v>
      </c>
      <c r="J29" s="16">
        <v>5</v>
      </c>
      <c r="K29" s="16">
        <v>117</v>
      </c>
      <c r="L29" s="16">
        <v>553</v>
      </c>
      <c r="M29" s="16">
        <v>321</v>
      </c>
      <c r="N29" s="16">
        <v>1094</v>
      </c>
      <c r="O29" s="16">
        <v>1509</v>
      </c>
      <c r="P29" s="16">
        <v>526</v>
      </c>
      <c r="Q29" s="16">
        <v>187</v>
      </c>
      <c r="R29" s="16">
        <v>103</v>
      </c>
      <c r="S29" s="16">
        <v>7</v>
      </c>
      <c r="T29" s="16">
        <v>74</v>
      </c>
      <c r="U29" s="16">
        <v>802</v>
      </c>
      <c r="V29" s="16">
        <v>407</v>
      </c>
      <c r="W29" s="16">
        <v>20</v>
      </c>
      <c r="X29" s="16">
        <v>4</v>
      </c>
      <c r="Y29" s="16">
        <v>14</v>
      </c>
      <c r="Z29" s="16">
        <v>52</v>
      </c>
      <c r="AA29" s="16">
        <v>211</v>
      </c>
      <c r="AB29" s="16">
        <v>64</v>
      </c>
      <c r="AC29" s="16">
        <v>89</v>
      </c>
      <c r="AD29" s="16">
        <v>230</v>
      </c>
      <c r="AE29" s="16">
        <v>1142</v>
      </c>
      <c r="AF29" s="16">
        <v>7</v>
      </c>
      <c r="AG29" s="16">
        <v>20</v>
      </c>
      <c r="AH29" s="16">
        <v>1702</v>
      </c>
      <c r="AI29" s="16">
        <v>273</v>
      </c>
      <c r="AJ29" s="16">
        <v>615</v>
      </c>
      <c r="AK29" s="16">
        <v>220</v>
      </c>
      <c r="AL29" s="16">
        <v>32</v>
      </c>
      <c r="AM29" s="16">
        <v>107</v>
      </c>
      <c r="AN29" s="16">
        <v>852</v>
      </c>
      <c r="AO29" s="16">
        <v>412</v>
      </c>
      <c r="AP29" s="19" t="s">
        <v>56</v>
      </c>
      <c r="AQ29" s="18">
        <v>11817</v>
      </c>
      <c r="AR29" s="6"/>
    </row>
    <row r="30" spans="1:44" ht="15" customHeight="1" x14ac:dyDescent="0.25">
      <c r="A30" t="s">
        <v>51</v>
      </c>
      <c r="B30" s="185" t="s">
        <v>68</v>
      </c>
      <c r="C30" s="13">
        <v>3</v>
      </c>
      <c r="D30" s="14">
        <v>17522</v>
      </c>
      <c r="E30" s="15">
        <v>139</v>
      </c>
      <c r="F30" s="16">
        <v>1051</v>
      </c>
      <c r="G30" s="16">
        <v>823</v>
      </c>
      <c r="H30" s="16">
        <v>344</v>
      </c>
      <c r="I30" s="16">
        <v>411</v>
      </c>
      <c r="J30" s="16">
        <v>7</v>
      </c>
      <c r="K30" s="16">
        <v>129</v>
      </c>
      <c r="L30" s="16">
        <v>410</v>
      </c>
      <c r="M30" s="16">
        <v>302</v>
      </c>
      <c r="N30" s="16">
        <v>1999</v>
      </c>
      <c r="O30" s="16">
        <v>2445</v>
      </c>
      <c r="P30" s="16">
        <v>354</v>
      </c>
      <c r="Q30" s="16">
        <v>354</v>
      </c>
      <c r="R30" s="16">
        <v>128</v>
      </c>
      <c r="S30" s="16">
        <v>14</v>
      </c>
      <c r="T30" s="16">
        <v>93</v>
      </c>
      <c r="U30" s="16">
        <v>1366</v>
      </c>
      <c r="V30" s="16">
        <v>425</v>
      </c>
      <c r="W30" s="16">
        <v>19</v>
      </c>
      <c r="X30" s="16">
        <v>3</v>
      </c>
      <c r="Y30" s="16">
        <v>21</v>
      </c>
      <c r="Z30" s="16">
        <v>69</v>
      </c>
      <c r="AA30" s="16">
        <v>410</v>
      </c>
      <c r="AB30" s="16">
        <v>127</v>
      </c>
      <c r="AC30" s="16">
        <v>51</v>
      </c>
      <c r="AD30" s="16">
        <v>137</v>
      </c>
      <c r="AE30" s="16">
        <v>801</v>
      </c>
      <c r="AF30" s="16">
        <v>38</v>
      </c>
      <c r="AG30" s="16">
        <v>95</v>
      </c>
      <c r="AH30" s="16">
        <v>1122</v>
      </c>
      <c r="AI30" s="16">
        <v>363</v>
      </c>
      <c r="AJ30" s="16">
        <v>845</v>
      </c>
      <c r="AK30" s="16">
        <v>177</v>
      </c>
      <c r="AL30" s="16">
        <v>30</v>
      </c>
      <c r="AM30" s="16">
        <v>126</v>
      </c>
      <c r="AN30" s="16">
        <v>1313</v>
      </c>
      <c r="AO30" s="16">
        <v>981</v>
      </c>
      <c r="AP30" s="19" t="s">
        <v>57</v>
      </c>
      <c r="AQ30" s="18">
        <v>16995</v>
      </c>
      <c r="AR30" s="6"/>
    </row>
    <row r="31" spans="1:44" ht="15" customHeight="1" x14ac:dyDescent="0.25">
      <c r="A31" t="s">
        <v>51</v>
      </c>
      <c r="B31" s="185" t="s">
        <v>68</v>
      </c>
      <c r="C31" s="13">
        <v>2</v>
      </c>
      <c r="D31" s="14">
        <v>17734</v>
      </c>
      <c r="E31" s="15">
        <v>111</v>
      </c>
      <c r="F31" s="16">
        <v>1053</v>
      </c>
      <c r="G31" s="16">
        <v>463</v>
      </c>
      <c r="H31" s="16">
        <v>98</v>
      </c>
      <c r="I31" s="16">
        <v>457</v>
      </c>
      <c r="J31" s="16">
        <v>7</v>
      </c>
      <c r="K31" s="16">
        <v>86</v>
      </c>
      <c r="L31" s="16">
        <v>462</v>
      </c>
      <c r="M31" s="16">
        <v>169</v>
      </c>
      <c r="N31" s="16">
        <v>3120</v>
      </c>
      <c r="O31" s="16">
        <v>2651</v>
      </c>
      <c r="P31" s="16">
        <v>608</v>
      </c>
      <c r="Q31" s="16">
        <v>473</v>
      </c>
      <c r="R31" s="16">
        <v>67</v>
      </c>
      <c r="S31" s="16">
        <v>13</v>
      </c>
      <c r="T31" s="16">
        <v>84</v>
      </c>
      <c r="U31" s="16">
        <v>1283</v>
      </c>
      <c r="V31" s="16">
        <v>519</v>
      </c>
      <c r="W31" s="16">
        <v>7</v>
      </c>
      <c r="X31" s="16">
        <v>2</v>
      </c>
      <c r="Y31" s="16">
        <v>13</v>
      </c>
      <c r="Z31" s="16">
        <v>79</v>
      </c>
      <c r="AA31" s="16">
        <v>718</v>
      </c>
      <c r="AB31" s="16">
        <v>141</v>
      </c>
      <c r="AC31" s="16">
        <v>79</v>
      </c>
      <c r="AD31" s="16">
        <v>138</v>
      </c>
      <c r="AE31" s="16">
        <v>629</v>
      </c>
      <c r="AF31" s="16">
        <v>16</v>
      </c>
      <c r="AG31" s="16">
        <v>37</v>
      </c>
      <c r="AH31" s="16">
        <v>316</v>
      </c>
      <c r="AI31" s="16">
        <v>186</v>
      </c>
      <c r="AJ31" s="16">
        <v>551</v>
      </c>
      <c r="AK31" s="16">
        <v>69</v>
      </c>
      <c r="AL31" s="16">
        <v>27</v>
      </c>
      <c r="AM31" s="16">
        <v>52</v>
      </c>
      <c r="AN31" s="16">
        <v>1636</v>
      </c>
      <c r="AO31" s="16">
        <v>1314</v>
      </c>
      <c r="AP31" s="19" t="s">
        <v>58</v>
      </c>
      <c r="AQ31" s="18">
        <v>171</v>
      </c>
      <c r="AR31" s="6"/>
    </row>
    <row r="32" spans="1:44" ht="15" customHeight="1" x14ac:dyDescent="0.25">
      <c r="A32" t="s">
        <v>51</v>
      </c>
      <c r="B32" s="185" t="s">
        <v>68</v>
      </c>
      <c r="C32" s="13">
        <v>1</v>
      </c>
      <c r="D32" s="14">
        <v>16496</v>
      </c>
      <c r="E32" s="15">
        <v>49</v>
      </c>
      <c r="F32" s="16">
        <v>413</v>
      </c>
      <c r="G32" s="16">
        <v>1641</v>
      </c>
      <c r="H32" s="16">
        <v>284</v>
      </c>
      <c r="I32" s="16">
        <v>584</v>
      </c>
      <c r="J32" s="16">
        <v>9</v>
      </c>
      <c r="K32" s="16">
        <v>181</v>
      </c>
      <c r="L32" s="16">
        <v>661</v>
      </c>
      <c r="M32" s="16">
        <v>248</v>
      </c>
      <c r="N32" s="16">
        <v>1459</v>
      </c>
      <c r="O32" s="16">
        <v>805</v>
      </c>
      <c r="P32" s="16">
        <v>662</v>
      </c>
      <c r="Q32" s="16">
        <v>228</v>
      </c>
      <c r="R32" s="16">
        <v>26</v>
      </c>
      <c r="S32" s="16">
        <v>6</v>
      </c>
      <c r="T32" s="16">
        <v>61</v>
      </c>
      <c r="U32" s="16">
        <v>1286</v>
      </c>
      <c r="V32" s="16">
        <v>1063</v>
      </c>
      <c r="W32" s="16">
        <v>4</v>
      </c>
      <c r="X32" s="16">
        <v>9</v>
      </c>
      <c r="Y32" s="16">
        <v>10</v>
      </c>
      <c r="Z32" s="16">
        <v>50</v>
      </c>
      <c r="AA32" s="16">
        <v>1152</v>
      </c>
      <c r="AB32" s="16">
        <v>45</v>
      </c>
      <c r="AC32" s="16">
        <v>49</v>
      </c>
      <c r="AD32" s="16">
        <v>92</v>
      </c>
      <c r="AE32" s="16">
        <v>974</v>
      </c>
      <c r="AF32" s="16" t="s">
        <v>53</v>
      </c>
      <c r="AG32" s="16">
        <v>14</v>
      </c>
      <c r="AH32" s="16">
        <v>47</v>
      </c>
      <c r="AI32" s="16">
        <v>68</v>
      </c>
      <c r="AJ32" s="16">
        <v>837</v>
      </c>
      <c r="AK32" s="16">
        <v>12</v>
      </c>
      <c r="AL32" s="16" t="s">
        <v>53</v>
      </c>
      <c r="AM32" s="16">
        <v>6</v>
      </c>
      <c r="AN32" s="16">
        <v>2244</v>
      </c>
      <c r="AO32" s="16">
        <v>1217</v>
      </c>
      <c r="AP32" s="19" t="s">
        <v>59</v>
      </c>
      <c r="AQ32" s="18">
        <v>624</v>
      </c>
      <c r="AR32" s="6"/>
    </row>
    <row r="33" spans="1:44" ht="15" customHeight="1" x14ac:dyDescent="0.25">
      <c r="A33" t="s">
        <v>51</v>
      </c>
      <c r="B33" s="185" t="s">
        <v>68</v>
      </c>
      <c r="C33" s="13" t="s">
        <v>60</v>
      </c>
      <c r="D33" s="14">
        <v>74849</v>
      </c>
      <c r="E33" s="15">
        <v>497</v>
      </c>
      <c r="F33" s="16">
        <v>3209</v>
      </c>
      <c r="G33" s="16">
        <v>4731</v>
      </c>
      <c r="H33" s="16">
        <v>1820</v>
      </c>
      <c r="I33" s="16">
        <v>1720</v>
      </c>
      <c r="J33" s="16">
        <v>29</v>
      </c>
      <c r="K33" s="16">
        <v>613</v>
      </c>
      <c r="L33" s="16">
        <v>2455</v>
      </c>
      <c r="M33" s="16">
        <v>1199</v>
      </c>
      <c r="N33" s="16">
        <v>8196</v>
      </c>
      <c r="O33" s="16">
        <v>8066</v>
      </c>
      <c r="P33" s="16">
        <v>2292</v>
      </c>
      <c r="Q33" s="16">
        <v>1323</v>
      </c>
      <c r="R33" s="16">
        <v>376</v>
      </c>
      <c r="S33" s="16">
        <v>46</v>
      </c>
      <c r="T33" s="16">
        <v>387</v>
      </c>
      <c r="U33" s="16">
        <v>5410</v>
      </c>
      <c r="V33" s="16">
        <v>2623</v>
      </c>
      <c r="W33" s="16">
        <v>63</v>
      </c>
      <c r="X33" s="16">
        <v>20</v>
      </c>
      <c r="Y33" s="16">
        <v>67</v>
      </c>
      <c r="Z33" s="16">
        <v>283</v>
      </c>
      <c r="AA33" s="16">
        <v>2546</v>
      </c>
      <c r="AB33" s="16">
        <v>399</v>
      </c>
      <c r="AC33" s="16">
        <v>395</v>
      </c>
      <c r="AD33" s="16">
        <v>841</v>
      </c>
      <c r="AE33" s="16">
        <v>4261</v>
      </c>
      <c r="AF33" s="16">
        <v>68</v>
      </c>
      <c r="AG33" s="16">
        <v>171</v>
      </c>
      <c r="AH33" s="16">
        <v>4933</v>
      </c>
      <c r="AI33" s="16">
        <v>1027</v>
      </c>
      <c r="AJ33" s="16">
        <v>3198</v>
      </c>
      <c r="AK33" s="16">
        <v>569</v>
      </c>
      <c r="AL33" s="16">
        <v>111</v>
      </c>
      <c r="AM33" s="16">
        <v>356</v>
      </c>
      <c r="AN33" s="16">
        <v>6484</v>
      </c>
      <c r="AO33" s="16">
        <v>4065</v>
      </c>
      <c r="AP33" s="19" t="s">
        <v>61</v>
      </c>
      <c r="AQ33" s="18">
        <v>37967</v>
      </c>
      <c r="AR33" s="6"/>
    </row>
    <row r="34" spans="1:44" s="20" customFormat="1" ht="15" customHeight="1" x14ac:dyDescent="0.25">
      <c r="A34" s="20" t="s">
        <v>51</v>
      </c>
      <c r="B34" s="21" t="s">
        <v>62</v>
      </c>
      <c r="C34" s="22" t="s">
        <v>63</v>
      </c>
      <c r="D34" s="23">
        <v>2.76</v>
      </c>
      <c r="E34" s="24">
        <v>3.09</v>
      </c>
      <c r="F34" s="25">
        <v>2.68</v>
      </c>
      <c r="G34" s="25">
        <v>2.8</v>
      </c>
      <c r="H34" s="25">
        <v>3.68</v>
      </c>
      <c r="I34" s="25">
        <v>2.2599999999999998</v>
      </c>
      <c r="J34" s="25">
        <v>2.38</v>
      </c>
      <c r="K34" s="25">
        <v>2.79</v>
      </c>
      <c r="L34" s="25">
        <v>2.8</v>
      </c>
      <c r="M34" s="25">
        <v>2.98</v>
      </c>
      <c r="N34" s="25">
        <v>2.52</v>
      </c>
      <c r="O34" s="25">
        <v>2.82</v>
      </c>
      <c r="P34" s="25">
        <v>2.5099999999999998</v>
      </c>
      <c r="Q34" s="25">
        <v>2.56</v>
      </c>
      <c r="R34" s="25">
        <v>3.23</v>
      </c>
      <c r="S34" s="25">
        <v>2.87</v>
      </c>
      <c r="T34" s="25">
        <v>3.05</v>
      </c>
      <c r="U34" s="25">
        <v>2.68</v>
      </c>
      <c r="V34" s="25">
        <v>2.31</v>
      </c>
      <c r="W34" s="25">
        <v>3.49</v>
      </c>
      <c r="X34" s="25">
        <v>2.4</v>
      </c>
      <c r="Y34" s="25">
        <v>2.99</v>
      </c>
      <c r="Z34" s="25">
        <v>2.78</v>
      </c>
      <c r="AA34" s="25">
        <v>1.94</v>
      </c>
      <c r="AB34" s="25">
        <v>2.69</v>
      </c>
      <c r="AC34" s="25">
        <v>3.42</v>
      </c>
      <c r="AD34" s="25">
        <v>3.47</v>
      </c>
      <c r="AE34" s="25">
        <v>3</v>
      </c>
      <c r="AF34" s="25">
        <v>3.07</v>
      </c>
      <c r="AG34" s="25">
        <v>2.8</v>
      </c>
      <c r="AH34" s="25">
        <v>3.97</v>
      </c>
      <c r="AI34" s="25">
        <v>3.22</v>
      </c>
      <c r="AJ34" s="25">
        <v>2.72</v>
      </c>
      <c r="AK34" s="25">
        <v>3.54</v>
      </c>
      <c r="AL34" s="25">
        <v>3.44</v>
      </c>
      <c r="AM34" s="25">
        <v>3.49</v>
      </c>
      <c r="AN34" s="25">
        <v>2.3199999999999998</v>
      </c>
      <c r="AO34" s="25">
        <v>2.25</v>
      </c>
      <c r="AP34" s="19" t="s">
        <v>64</v>
      </c>
      <c r="AQ34" s="26" t="s">
        <v>65</v>
      </c>
      <c r="AR34" s="27"/>
    </row>
    <row r="35" spans="1:44" ht="15" customHeight="1" x14ac:dyDescent="0.25">
      <c r="A35" t="s">
        <v>51</v>
      </c>
      <c r="B35" s="28" t="s">
        <v>69</v>
      </c>
      <c r="C35" s="29">
        <v>5</v>
      </c>
      <c r="D35" s="14">
        <v>87</v>
      </c>
      <c r="E35" s="30">
        <v>1</v>
      </c>
      <c r="F35" s="31" t="s">
        <v>53</v>
      </c>
      <c r="G35" s="31">
        <v>16</v>
      </c>
      <c r="H35" s="31">
        <v>5</v>
      </c>
      <c r="I35" s="31" t="s">
        <v>53</v>
      </c>
      <c r="J35" s="31" t="s">
        <v>54</v>
      </c>
      <c r="K35" s="31" t="s">
        <v>53</v>
      </c>
      <c r="L35" s="31">
        <v>6</v>
      </c>
      <c r="M35" s="31">
        <v>1</v>
      </c>
      <c r="N35" s="31">
        <v>7</v>
      </c>
      <c r="O35" s="31">
        <v>8</v>
      </c>
      <c r="P35" s="31">
        <v>3</v>
      </c>
      <c r="Q35" s="31">
        <v>2</v>
      </c>
      <c r="R35" s="31" t="s">
        <v>53</v>
      </c>
      <c r="S35" s="31" t="s">
        <v>53</v>
      </c>
      <c r="T35" s="31">
        <v>3</v>
      </c>
      <c r="U35" s="31">
        <v>8</v>
      </c>
      <c r="V35" s="31">
        <v>6</v>
      </c>
      <c r="W35" s="31" t="s">
        <v>53</v>
      </c>
      <c r="X35" s="31" t="s">
        <v>54</v>
      </c>
      <c r="Y35" s="31" t="s">
        <v>54</v>
      </c>
      <c r="Z35" s="31" t="s">
        <v>53</v>
      </c>
      <c r="AA35" s="31" t="s">
        <v>53</v>
      </c>
      <c r="AB35" s="31" t="s">
        <v>54</v>
      </c>
      <c r="AC35" s="31">
        <v>1</v>
      </c>
      <c r="AD35" s="31">
        <v>1</v>
      </c>
      <c r="AE35" s="31">
        <v>5</v>
      </c>
      <c r="AF35" s="31" t="s">
        <v>53</v>
      </c>
      <c r="AG35" s="31" t="s">
        <v>54</v>
      </c>
      <c r="AH35" s="31">
        <v>1</v>
      </c>
      <c r="AI35" s="31" t="s">
        <v>53</v>
      </c>
      <c r="AJ35" s="31">
        <v>6</v>
      </c>
      <c r="AK35" s="31" t="s">
        <v>53</v>
      </c>
      <c r="AL35" s="31" t="s">
        <v>54</v>
      </c>
      <c r="AM35" s="31" t="s">
        <v>54</v>
      </c>
      <c r="AN35" s="31">
        <v>6</v>
      </c>
      <c r="AO35" s="31" t="s">
        <v>53</v>
      </c>
      <c r="AP35" s="17" t="s">
        <v>55</v>
      </c>
      <c r="AQ35" s="32">
        <v>77</v>
      </c>
      <c r="AR35" s="6"/>
    </row>
    <row r="36" spans="1:44" ht="15" customHeight="1" x14ac:dyDescent="0.25">
      <c r="A36" t="s">
        <v>51</v>
      </c>
      <c r="B36" s="185" t="s">
        <v>69</v>
      </c>
      <c r="C36" s="13">
        <v>4</v>
      </c>
      <c r="D36" s="14">
        <v>137</v>
      </c>
      <c r="E36" s="15">
        <v>2</v>
      </c>
      <c r="F36" s="16">
        <v>3</v>
      </c>
      <c r="G36" s="16">
        <v>9</v>
      </c>
      <c r="H36" s="16">
        <v>2</v>
      </c>
      <c r="I36" s="16">
        <v>3</v>
      </c>
      <c r="J36" s="16" t="s">
        <v>54</v>
      </c>
      <c r="K36" s="16">
        <v>1</v>
      </c>
      <c r="L36" s="16">
        <v>6</v>
      </c>
      <c r="M36" s="16">
        <v>7</v>
      </c>
      <c r="N36" s="16">
        <v>12</v>
      </c>
      <c r="O36" s="16">
        <v>14</v>
      </c>
      <c r="P36" s="16">
        <v>10</v>
      </c>
      <c r="Q36" s="16">
        <v>1</v>
      </c>
      <c r="R36" s="16">
        <v>3</v>
      </c>
      <c r="S36" s="16" t="s">
        <v>53</v>
      </c>
      <c r="T36" s="16">
        <v>4</v>
      </c>
      <c r="U36" s="16">
        <v>5</v>
      </c>
      <c r="V36" s="16">
        <v>3</v>
      </c>
      <c r="W36" s="16" t="s">
        <v>53</v>
      </c>
      <c r="X36" s="16" t="s">
        <v>54</v>
      </c>
      <c r="Y36" s="16" t="s">
        <v>54</v>
      </c>
      <c r="Z36" s="16">
        <v>1</v>
      </c>
      <c r="AA36" s="16">
        <v>4</v>
      </c>
      <c r="AB36" s="16" t="s">
        <v>54</v>
      </c>
      <c r="AC36" s="16">
        <v>2</v>
      </c>
      <c r="AD36" s="16">
        <v>2</v>
      </c>
      <c r="AE36" s="16">
        <v>15</v>
      </c>
      <c r="AF36" s="16" t="s">
        <v>53</v>
      </c>
      <c r="AG36" s="16" t="s">
        <v>54</v>
      </c>
      <c r="AH36" s="16">
        <v>1</v>
      </c>
      <c r="AI36" s="16" t="s">
        <v>53</v>
      </c>
      <c r="AJ36" s="16">
        <v>6</v>
      </c>
      <c r="AK36" s="16">
        <v>2</v>
      </c>
      <c r="AL36" s="16" t="s">
        <v>54</v>
      </c>
      <c r="AM36" s="16" t="s">
        <v>54</v>
      </c>
      <c r="AN36" s="16">
        <v>8</v>
      </c>
      <c r="AO36" s="16">
        <v>8</v>
      </c>
      <c r="AP36" s="19" t="s">
        <v>56</v>
      </c>
      <c r="AQ36" s="18">
        <v>162</v>
      </c>
      <c r="AR36" s="6"/>
    </row>
    <row r="37" spans="1:44" ht="15" customHeight="1" x14ac:dyDescent="0.25">
      <c r="A37" t="s">
        <v>51</v>
      </c>
      <c r="B37" s="185" t="s">
        <v>69</v>
      </c>
      <c r="C37" s="13">
        <v>3</v>
      </c>
      <c r="D37" s="14">
        <v>225</v>
      </c>
      <c r="E37" s="15">
        <v>4</v>
      </c>
      <c r="F37" s="16">
        <v>14</v>
      </c>
      <c r="G37" s="16">
        <v>7</v>
      </c>
      <c r="H37" s="16">
        <v>3</v>
      </c>
      <c r="I37" s="16">
        <v>5</v>
      </c>
      <c r="J37" s="16" t="s">
        <v>54</v>
      </c>
      <c r="K37" s="16">
        <v>2</v>
      </c>
      <c r="L37" s="16">
        <v>4</v>
      </c>
      <c r="M37" s="16" t="s">
        <v>53</v>
      </c>
      <c r="N37" s="16">
        <v>33</v>
      </c>
      <c r="O37" s="16">
        <v>34</v>
      </c>
      <c r="P37" s="16">
        <v>8</v>
      </c>
      <c r="Q37" s="16">
        <v>6</v>
      </c>
      <c r="R37" s="16">
        <v>2</v>
      </c>
      <c r="S37" s="16" t="s">
        <v>53</v>
      </c>
      <c r="T37" s="16">
        <v>1</v>
      </c>
      <c r="U37" s="16">
        <v>15</v>
      </c>
      <c r="V37" s="16">
        <v>6</v>
      </c>
      <c r="W37" s="16" t="s">
        <v>53</v>
      </c>
      <c r="X37" s="16" t="s">
        <v>54</v>
      </c>
      <c r="Y37" s="16" t="s">
        <v>54</v>
      </c>
      <c r="Z37" s="16">
        <v>3</v>
      </c>
      <c r="AA37" s="16">
        <v>9</v>
      </c>
      <c r="AB37" s="16" t="s">
        <v>54</v>
      </c>
      <c r="AC37" s="16" t="s">
        <v>53</v>
      </c>
      <c r="AD37" s="16">
        <v>2</v>
      </c>
      <c r="AE37" s="16">
        <v>15</v>
      </c>
      <c r="AF37" s="16" t="s">
        <v>53</v>
      </c>
      <c r="AG37" s="16" t="s">
        <v>54</v>
      </c>
      <c r="AH37" s="16">
        <v>4</v>
      </c>
      <c r="AI37" s="16" t="s">
        <v>53</v>
      </c>
      <c r="AJ37" s="16">
        <v>17</v>
      </c>
      <c r="AK37" s="16">
        <v>4</v>
      </c>
      <c r="AL37" s="16" t="s">
        <v>54</v>
      </c>
      <c r="AM37" s="16" t="s">
        <v>54</v>
      </c>
      <c r="AN37" s="16">
        <v>14</v>
      </c>
      <c r="AO37" s="16">
        <v>8</v>
      </c>
      <c r="AP37" s="19" t="s">
        <v>57</v>
      </c>
      <c r="AQ37" s="18">
        <v>278</v>
      </c>
      <c r="AR37" s="6"/>
    </row>
    <row r="38" spans="1:44" ht="15" customHeight="1" x14ac:dyDescent="0.25">
      <c r="A38" t="s">
        <v>51</v>
      </c>
      <c r="B38" s="185" t="s">
        <v>69</v>
      </c>
      <c r="C38" s="13">
        <v>2</v>
      </c>
      <c r="D38" s="14">
        <v>255</v>
      </c>
      <c r="E38" s="15">
        <v>5</v>
      </c>
      <c r="F38" s="16">
        <v>22</v>
      </c>
      <c r="G38" s="16">
        <v>3</v>
      </c>
      <c r="H38" s="16">
        <v>5</v>
      </c>
      <c r="I38" s="16">
        <v>5</v>
      </c>
      <c r="J38" s="16" t="s">
        <v>54</v>
      </c>
      <c r="K38" s="16" t="s">
        <v>53</v>
      </c>
      <c r="L38" s="16">
        <v>1</v>
      </c>
      <c r="M38" s="16">
        <v>3</v>
      </c>
      <c r="N38" s="16">
        <v>54</v>
      </c>
      <c r="O38" s="16">
        <v>39</v>
      </c>
      <c r="P38" s="16">
        <v>11</v>
      </c>
      <c r="Q38" s="16">
        <v>6</v>
      </c>
      <c r="R38" s="16" t="s">
        <v>53</v>
      </c>
      <c r="S38" s="16" t="s">
        <v>53</v>
      </c>
      <c r="T38" s="16">
        <v>2</v>
      </c>
      <c r="U38" s="16">
        <v>20</v>
      </c>
      <c r="V38" s="16">
        <v>7</v>
      </c>
      <c r="W38" s="16" t="s">
        <v>53</v>
      </c>
      <c r="X38" s="16" t="s">
        <v>54</v>
      </c>
      <c r="Y38" s="16" t="s">
        <v>54</v>
      </c>
      <c r="Z38" s="16">
        <v>2</v>
      </c>
      <c r="AA38" s="16">
        <v>13</v>
      </c>
      <c r="AB38" s="16" t="s">
        <v>54</v>
      </c>
      <c r="AC38" s="16">
        <v>2</v>
      </c>
      <c r="AD38" s="16">
        <v>1</v>
      </c>
      <c r="AE38" s="16">
        <v>7</v>
      </c>
      <c r="AF38" s="16" t="s">
        <v>53</v>
      </c>
      <c r="AG38" s="16" t="s">
        <v>54</v>
      </c>
      <c r="AH38" s="16" t="s">
        <v>53</v>
      </c>
      <c r="AI38" s="16" t="s">
        <v>53</v>
      </c>
      <c r="AJ38" s="16">
        <v>10</v>
      </c>
      <c r="AK38" s="16">
        <v>3</v>
      </c>
      <c r="AL38" s="16" t="s">
        <v>54</v>
      </c>
      <c r="AM38" s="16" t="s">
        <v>54</v>
      </c>
      <c r="AN38" s="16">
        <v>17</v>
      </c>
      <c r="AO38" s="16">
        <v>15</v>
      </c>
      <c r="AP38" s="19" t="s">
        <v>58</v>
      </c>
      <c r="AQ38" s="18" t="s">
        <v>65</v>
      </c>
      <c r="AR38" s="6"/>
    </row>
    <row r="39" spans="1:44" ht="15" customHeight="1" x14ac:dyDescent="0.25">
      <c r="A39" t="s">
        <v>51</v>
      </c>
      <c r="B39" s="185" t="s">
        <v>69</v>
      </c>
      <c r="C39" s="13">
        <v>1</v>
      </c>
      <c r="D39" s="14">
        <v>207</v>
      </c>
      <c r="E39" s="15">
        <v>1</v>
      </c>
      <c r="F39" s="16">
        <v>11</v>
      </c>
      <c r="G39" s="16">
        <v>26</v>
      </c>
      <c r="H39" s="16">
        <v>2</v>
      </c>
      <c r="I39" s="16">
        <v>8</v>
      </c>
      <c r="J39" s="16" t="s">
        <v>54</v>
      </c>
      <c r="K39" s="16">
        <v>2</v>
      </c>
      <c r="L39" s="16">
        <v>5</v>
      </c>
      <c r="M39" s="16">
        <v>1</v>
      </c>
      <c r="N39" s="16">
        <v>18</v>
      </c>
      <c r="O39" s="16">
        <v>15</v>
      </c>
      <c r="P39" s="16">
        <v>16</v>
      </c>
      <c r="Q39" s="16">
        <v>4</v>
      </c>
      <c r="R39" s="16" t="s">
        <v>53</v>
      </c>
      <c r="S39" s="16" t="s">
        <v>53</v>
      </c>
      <c r="T39" s="16">
        <v>1</v>
      </c>
      <c r="U39" s="16">
        <v>14</v>
      </c>
      <c r="V39" s="16">
        <v>11</v>
      </c>
      <c r="W39" s="16" t="s">
        <v>53</v>
      </c>
      <c r="X39" s="16" t="s">
        <v>54</v>
      </c>
      <c r="Y39" s="16" t="s">
        <v>54</v>
      </c>
      <c r="Z39" s="16">
        <v>1</v>
      </c>
      <c r="AA39" s="16">
        <v>8</v>
      </c>
      <c r="AB39" s="16" t="s">
        <v>54</v>
      </c>
      <c r="AC39" s="16" t="s">
        <v>53</v>
      </c>
      <c r="AD39" s="16">
        <v>1</v>
      </c>
      <c r="AE39" s="16">
        <v>22</v>
      </c>
      <c r="AF39" s="16" t="s">
        <v>53</v>
      </c>
      <c r="AG39" s="16" t="s">
        <v>54</v>
      </c>
      <c r="AH39" s="16">
        <v>1</v>
      </c>
      <c r="AI39" s="16" t="s">
        <v>53</v>
      </c>
      <c r="AJ39" s="16">
        <v>15</v>
      </c>
      <c r="AK39" s="16" t="s">
        <v>53</v>
      </c>
      <c r="AL39" s="16" t="s">
        <v>54</v>
      </c>
      <c r="AM39" s="16" t="s">
        <v>54</v>
      </c>
      <c r="AN39" s="16">
        <v>19</v>
      </c>
      <c r="AO39" s="16">
        <v>5</v>
      </c>
      <c r="AP39" s="19" t="s">
        <v>59</v>
      </c>
      <c r="AQ39" s="18">
        <v>11</v>
      </c>
      <c r="AR39" s="6"/>
    </row>
    <row r="40" spans="1:44" ht="15" customHeight="1" x14ac:dyDescent="0.25">
      <c r="A40" t="s">
        <v>51</v>
      </c>
      <c r="B40" s="185" t="s">
        <v>69</v>
      </c>
      <c r="C40" s="13" t="s">
        <v>60</v>
      </c>
      <c r="D40" s="14">
        <v>911</v>
      </c>
      <c r="E40" s="15">
        <v>13</v>
      </c>
      <c r="F40" s="16">
        <v>50</v>
      </c>
      <c r="G40" s="16">
        <v>61</v>
      </c>
      <c r="H40" s="16">
        <v>17</v>
      </c>
      <c r="I40" s="16">
        <v>21</v>
      </c>
      <c r="J40" s="16">
        <v>2</v>
      </c>
      <c r="K40" s="16">
        <v>5</v>
      </c>
      <c r="L40" s="16">
        <v>22</v>
      </c>
      <c r="M40" s="16">
        <v>12</v>
      </c>
      <c r="N40" s="16">
        <v>124</v>
      </c>
      <c r="O40" s="16">
        <v>110</v>
      </c>
      <c r="P40" s="16">
        <v>48</v>
      </c>
      <c r="Q40" s="16">
        <v>19</v>
      </c>
      <c r="R40" s="16">
        <v>5</v>
      </c>
      <c r="S40" s="16" t="s">
        <v>53</v>
      </c>
      <c r="T40" s="16">
        <v>11</v>
      </c>
      <c r="U40" s="16">
        <v>62</v>
      </c>
      <c r="V40" s="16">
        <v>33</v>
      </c>
      <c r="W40" s="16" t="s">
        <v>53</v>
      </c>
      <c r="X40" s="16">
        <v>1</v>
      </c>
      <c r="Y40" s="16">
        <v>1</v>
      </c>
      <c r="Z40" s="16">
        <v>7</v>
      </c>
      <c r="AA40" s="16">
        <v>34</v>
      </c>
      <c r="AB40" s="16">
        <v>4</v>
      </c>
      <c r="AC40" s="16">
        <v>5</v>
      </c>
      <c r="AD40" s="16">
        <v>7</v>
      </c>
      <c r="AE40" s="16">
        <v>64</v>
      </c>
      <c r="AF40" s="16" t="s">
        <v>53</v>
      </c>
      <c r="AG40" s="16">
        <v>1</v>
      </c>
      <c r="AH40" s="16">
        <v>7</v>
      </c>
      <c r="AI40" s="16" t="s">
        <v>53</v>
      </c>
      <c r="AJ40" s="16">
        <v>54</v>
      </c>
      <c r="AK40" s="16">
        <v>9</v>
      </c>
      <c r="AL40" s="16">
        <v>1</v>
      </c>
      <c r="AM40" s="16">
        <v>1</v>
      </c>
      <c r="AN40" s="16">
        <v>64</v>
      </c>
      <c r="AO40" s="16">
        <v>36</v>
      </c>
      <c r="AP40" s="19" t="s">
        <v>61</v>
      </c>
      <c r="AQ40" s="18">
        <v>528</v>
      </c>
      <c r="AR40" s="6"/>
    </row>
    <row r="41" spans="1:44" s="20" customFormat="1" ht="15" customHeight="1" x14ac:dyDescent="0.25">
      <c r="A41" s="20" t="s">
        <v>51</v>
      </c>
      <c r="B41" s="21" t="s">
        <v>62</v>
      </c>
      <c r="C41" s="22" t="s">
        <v>63</v>
      </c>
      <c r="D41" s="23">
        <v>2.61</v>
      </c>
      <c r="E41" s="24">
        <v>2.77</v>
      </c>
      <c r="F41" s="25">
        <v>2.1800000000000002</v>
      </c>
      <c r="G41" s="25">
        <v>2.77</v>
      </c>
      <c r="H41" s="25">
        <v>3.18</v>
      </c>
      <c r="I41" s="25">
        <v>2.14</v>
      </c>
      <c r="J41" s="25" t="s">
        <v>54</v>
      </c>
      <c r="K41" s="25">
        <v>2.4</v>
      </c>
      <c r="L41" s="25">
        <v>3.32</v>
      </c>
      <c r="M41" s="25">
        <v>3.33</v>
      </c>
      <c r="N41" s="25">
        <v>2.48</v>
      </c>
      <c r="O41" s="25">
        <v>2.65</v>
      </c>
      <c r="P41" s="25">
        <v>2.44</v>
      </c>
      <c r="Q41" s="25">
        <v>2.5299999999999998</v>
      </c>
      <c r="R41" s="25">
        <v>3.6</v>
      </c>
      <c r="S41" s="25" t="s">
        <v>53</v>
      </c>
      <c r="T41" s="25">
        <v>3.55</v>
      </c>
      <c r="U41" s="25">
        <v>2.56</v>
      </c>
      <c r="V41" s="25">
        <v>2.58</v>
      </c>
      <c r="W41" s="25" t="s">
        <v>53</v>
      </c>
      <c r="X41" s="25" t="s">
        <v>54</v>
      </c>
      <c r="Y41" s="25" t="s">
        <v>54</v>
      </c>
      <c r="Z41" s="25">
        <v>2.57</v>
      </c>
      <c r="AA41" s="25">
        <v>2.2599999999999998</v>
      </c>
      <c r="AB41" s="25" t="s">
        <v>54</v>
      </c>
      <c r="AC41" s="25">
        <v>3.4</v>
      </c>
      <c r="AD41" s="25">
        <v>3.14</v>
      </c>
      <c r="AE41" s="25">
        <v>2.59</v>
      </c>
      <c r="AF41" s="25" t="s">
        <v>53</v>
      </c>
      <c r="AG41" s="25" t="s">
        <v>54</v>
      </c>
      <c r="AH41" s="25">
        <v>3.14</v>
      </c>
      <c r="AI41" s="25" t="s">
        <v>53</v>
      </c>
      <c r="AJ41" s="25">
        <v>2.59</v>
      </c>
      <c r="AK41" s="25">
        <v>2.89</v>
      </c>
      <c r="AL41" s="25" t="s">
        <v>54</v>
      </c>
      <c r="AM41" s="25" t="s">
        <v>54</v>
      </c>
      <c r="AN41" s="25">
        <v>2.4500000000000002</v>
      </c>
      <c r="AO41" s="25">
        <v>2.5299999999999998</v>
      </c>
      <c r="AP41" s="19" t="s">
        <v>64</v>
      </c>
      <c r="AQ41" s="26" t="s">
        <v>65</v>
      </c>
      <c r="AR41" s="27"/>
    </row>
    <row r="42" spans="1:44" ht="15" customHeight="1" x14ac:dyDescent="0.25">
      <c r="A42" t="s">
        <v>51</v>
      </c>
      <c r="B42" s="28" t="s">
        <v>70</v>
      </c>
      <c r="C42" s="29">
        <v>5</v>
      </c>
      <c r="D42" s="14">
        <v>70064</v>
      </c>
      <c r="E42" s="30">
        <v>336</v>
      </c>
      <c r="F42" s="31">
        <v>1748</v>
      </c>
      <c r="G42" s="31">
        <v>9284</v>
      </c>
      <c r="H42" s="31">
        <v>7525</v>
      </c>
      <c r="I42" s="31">
        <v>1149</v>
      </c>
      <c r="J42" s="31">
        <v>10</v>
      </c>
      <c r="K42" s="31">
        <v>920</v>
      </c>
      <c r="L42" s="31">
        <v>3242</v>
      </c>
      <c r="M42" s="31">
        <v>1823</v>
      </c>
      <c r="N42" s="31">
        <v>4221</v>
      </c>
      <c r="O42" s="31">
        <v>6030</v>
      </c>
      <c r="P42" s="31">
        <v>1611</v>
      </c>
      <c r="Q42" s="31">
        <v>833</v>
      </c>
      <c r="R42" s="31">
        <v>345</v>
      </c>
      <c r="S42" s="31">
        <v>110</v>
      </c>
      <c r="T42" s="31">
        <v>782</v>
      </c>
      <c r="U42" s="31">
        <v>5700</v>
      </c>
      <c r="V42" s="31">
        <v>1364</v>
      </c>
      <c r="W42" s="31">
        <v>79</v>
      </c>
      <c r="X42" s="31">
        <v>10</v>
      </c>
      <c r="Y42" s="31">
        <v>106</v>
      </c>
      <c r="Z42" s="31">
        <v>425</v>
      </c>
      <c r="AA42" s="31">
        <v>644</v>
      </c>
      <c r="AB42" s="31">
        <v>257</v>
      </c>
      <c r="AC42" s="31">
        <v>1198</v>
      </c>
      <c r="AD42" s="31">
        <v>2545</v>
      </c>
      <c r="AE42" s="31">
        <v>7326</v>
      </c>
      <c r="AF42" s="31">
        <v>28</v>
      </c>
      <c r="AG42" s="31">
        <v>39</v>
      </c>
      <c r="AH42" s="31">
        <v>1560</v>
      </c>
      <c r="AI42" s="31">
        <v>88</v>
      </c>
      <c r="AJ42" s="31">
        <v>4013</v>
      </c>
      <c r="AK42" s="31">
        <v>507</v>
      </c>
      <c r="AL42" s="31">
        <v>81</v>
      </c>
      <c r="AM42" s="31">
        <v>330</v>
      </c>
      <c r="AN42" s="31">
        <v>2988</v>
      </c>
      <c r="AO42" s="31">
        <v>807</v>
      </c>
      <c r="AP42" s="17" t="s">
        <v>55</v>
      </c>
      <c r="AQ42" s="32">
        <v>18099</v>
      </c>
      <c r="AR42" s="6"/>
    </row>
    <row r="43" spans="1:44" ht="15" customHeight="1" x14ac:dyDescent="0.25">
      <c r="A43" t="s">
        <v>51</v>
      </c>
      <c r="B43" s="185" t="s">
        <v>70</v>
      </c>
      <c r="C43" s="13">
        <v>4</v>
      </c>
      <c r="D43" s="14">
        <v>89520</v>
      </c>
      <c r="E43" s="15">
        <v>570</v>
      </c>
      <c r="F43" s="16">
        <v>5123</v>
      </c>
      <c r="G43" s="16">
        <v>6631</v>
      </c>
      <c r="H43" s="16">
        <v>2373</v>
      </c>
      <c r="I43" s="16">
        <v>1802</v>
      </c>
      <c r="J43" s="16">
        <v>18</v>
      </c>
      <c r="K43" s="16">
        <v>952</v>
      </c>
      <c r="L43" s="16">
        <v>3950</v>
      </c>
      <c r="M43" s="16">
        <v>2953</v>
      </c>
      <c r="N43" s="16">
        <v>6356</v>
      </c>
      <c r="O43" s="16">
        <v>12470</v>
      </c>
      <c r="P43" s="16">
        <v>4146</v>
      </c>
      <c r="Q43" s="16">
        <v>1451</v>
      </c>
      <c r="R43" s="16">
        <v>752</v>
      </c>
      <c r="S43" s="16">
        <v>200</v>
      </c>
      <c r="T43" s="16">
        <v>701</v>
      </c>
      <c r="U43" s="16">
        <v>5542</v>
      </c>
      <c r="V43" s="16">
        <v>1884</v>
      </c>
      <c r="W43" s="16">
        <v>61</v>
      </c>
      <c r="X43" s="16">
        <v>8</v>
      </c>
      <c r="Y43" s="16">
        <v>192</v>
      </c>
      <c r="Z43" s="16">
        <v>401</v>
      </c>
      <c r="AA43" s="16">
        <v>2057</v>
      </c>
      <c r="AB43" s="16">
        <v>558</v>
      </c>
      <c r="AC43" s="16">
        <v>833</v>
      </c>
      <c r="AD43" s="16">
        <v>2067</v>
      </c>
      <c r="AE43" s="16">
        <v>8346</v>
      </c>
      <c r="AF43" s="16">
        <v>47</v>
      </c>
      <c r="AG43" s="16">
        <v>65</v>
      </c>
      <c r="AH43" s="16">
        <v>2609</v>
      </c>
      <c r="AI43" s="16">
        <v>238</v>
      </c>
      <c r="AJ43" s="16">
        <v>6172</v>
      </c>
      <c r="AK43" s="16">
        <v>996</v>
      </c>
      <c r="AL43" s="16">
        <v>170</v>
      </c>
      <c r="AM43" s="16">
        <v>510</v>
      </c>
      <c r="AN43" s="16">
        <v>4448</v>
      </c>
      <c r="AO43" s="16">
        <v>1868</v>
      </c>
      <c r="AP43" s="19" t="s">
        <v>56</v>
      </c>
      <c r="AQ43" s="18">
        <v>37964</v>
      </c>
      <c r="AR43" s="6"/>
    </row>
    <row r="44" spans="1:44" ht="15" customHeight="1" x14ac:dyDescent="0.25">
      <c r="A44" t="s">
        <v>51</v>
      </c>
      <c r="B44" s="185" t="s">
        <v>70</v>
      </c>
      <c r="C44" s="13">
        <v>3</v>
      </c>
      <c r="D44" s="14">
        <v>95618</v>
      </c>
      <c r="E44" s="15">
        <v>559</v>
      </c>
      <c r="F44" s="16">
        <v>6324</v>
      </c>
      <c r="G44" s="16">
        <v>6206</v>
      </c>
      <c r="H44" s="16">
        <v>2488</v>
      </c>
      <c r="I44" s="16">
        <v>3166</v>
      </c>
      <c r="J44" s="16">
        <v>114</v>
      </c>
      <c r="K44" s="16">
        <v>903</v>
      </c>
      <c r="L44" s="16">
        <v>2398</v>
      </c>
      <c r="M44" s="16">
        <v>2206</v>
      </c>
      <c r="N44" s="16">
        <v>8697</v>
      </c>
      <c r="O44" s="16">
        <v>15528</v>
      </c>
      <c r="P44" s="16">
        <v>2199</v>
      </c>
      <c r="Q44" s="16">
        <v>2201</v>
      </c>
      <c r="R44" s="16">
        <v>1019</v>
      </c>
      <c r="S44" s="16">
        <v>278</v>
      </c>
      <c r="T44" s="16">
        <v>556</v>
      </c>
      <c r="U44" s="16">
        <v>8247</v>
      </c>
      <c r="V44" s="16">
        <v>1570</v>
      </c>
      <c r="W44" s="16">
        <v>123</v>
      </c>
      <c r="X44" s="16">
        <v>28</v>
      </c>
      <c r="Y44" s="16">
        <v>298</v>
      </c>
      <c r="Z44" s="16">
        <v>484</v>
      </c>
      <c r="AA44" s="16">
        <v>2953</v>
      </c>
      <c r="AB44" s="16">
        <v>1152</v>
      </c>
      <c r="AC44" s="16">
        <v>443</v>
      </c>
      <c r="AD44" s="16">
        <v>1252</v>
      </c>
      <c r="AE44" s="16">
        <v>5127</v>
      </c>
      <c r="AF44" s="16">
        <v>84</v>
      </c>
      <c r="AG44" s="16">
        <v>278</v>
      </c>
      <c r="AH44" s="16">
        <v>2249</v>
      </c>
      <c r="AI44" s="16">
        <v>151</v>
      </c>
      <c r="AJ44" s="16">
        <v>6458</v>
      </c>
      <c r="AK44" s="16">
        <v>768</v>
      </c>
      <c r="AL44" s="16">
        <v>166</v>
      </c>
      <c r="AM44" s="16">
        <v>528</v>
      </c>
      <c r="AN44" s="16">
        <v>5441</v>
      </c>
      <c r="AO44" s="16">
        <v>2976</v>
      </c>
      <c r="AP44" s="19" t="s">
        <v>57</v>
      </c>
      <c r="AQ44" s="18">
        <v>107293</v>
      </c>
      <c r="AR44" s="6"/>
    </row>
    <row r="45" spans="1:44" ht="15" customHeight="1" x14ac:dyDescent="0.25">
      <c r="A45" t="s">
        <v>51</v>
      </c>
      <c r="B45" s="185" t="s">
        <v>70</v>
      </c>
      <c r="C45" s="13">
        <v>2</v>
      </c>
      <c r="D45" s="14">
        <v>64112</v>
      </c>
      <c r="E45" s="15">
        <v>382</v>
      </c>
      <c r="F45" s="16">
        <v>3202</v>
      </c>
      <c r="G45" s="16">
        <v>3074</v>
      </c>
      <c r="H45" s="16">
        <v>727</v>
      </c>
      <c r="I45" s="16">
        <v>2463</v>
      </c>
      <c r="J45" s="16">
        <v>44</v>
      </c>
      <c r="K45" s="16">
        <v>426</v>
      </c>
      <c r="L45" s="16">
        <v>2107</v>
      </c>
      <c r="M45" s="16">
        <v>1079</v>
      </c>
      <c r="N45" s="16">
        <v>7400</v>
      </c>
      <c r="O45" s="16">
        <v>9681</v>
      </c>
      <c r="P45" s="16">
        <v>2857</v>
      </c>
      <c r="Q45" s="16">
        <v>1686</v>
      </c>
      <c r="R45" s="16">
        <v>481</v>
      </c>
      <c r="S45" s="16">
        <v>209</v>
      </c>
      <c r="T45" s="16">
        <v>491</v>
      </c>
      <c r="U45" s="16">
        <v>5813</v>
      </c>
      <c r="V45" s="16">
        <v>1249</v>
      </c>
      <c r="W45" s="16">
        <v>87</v>
      </c>
      <c r="X45" s="16">
        <v>1</v>
      </c>
      <c r="Y45" s="16">
        <v>202</v>
      </c>
      <c r="Z45" s="16">
        <v>366</v>
      </c>
      <c r="AA45" s="16">
        <v>3411</v>
      </c>
      <c r="AB45" s="16">
        <v>734</v>
      </c>
      <c r="AC45" s="16">
        <v>582</v>
      </c>
      <c r="AD45" s="16">
        <v>782</v>
      </c>
      <c r="AE45" s="16">
        <v>2982</v>
      </c>
      <c r="AF45" s="16">
        <v>50</v>
      </c>
      <c r="AG45" s="16">
        <v>81</v>
      </c>
      <c r="AH45" s="16">
        <v>712</v>
      </c>
      <c r="AI45" s="16">
        <v>52</v>
      </c>
      <c r="AJ45" s="16">
        <v>3255</v>
      </c>
      <c r="AK45" s="16">
        <v>229</v>
      </c>
      <c r="AL45" s="16">
        <v>60</v>
      </c>
      <c r="AM45" s="16">
        <v>126</v>
      </c>
      <c r="AN45" s="16">
        <v>4679</v>
      </c>
      <c r="AO45" s="16">
        <v>2350</v>
      </c>
      <c r="AP45" s="19" t="s">
        <v>58</v>
      </c>
      <c r="AQ45" s="18">
        <v>29</v>
      </c>
      <c r="AR45" s="6"/>
    </row>
    <row r="46" spans="1:44" ht="15" customHeight="1" x14ac:dyDescent="0.25">
      <c r="A46" t="s">
        <v>51</v>
      </c>
      <c r="B46" s="185" t="s">
        <v>70</v>
      </c>
      <c r="C46" s="13">
        <v>1</v>
      </c>
      <c r="D46" s="14">
        <v>32297</v>
      </c>
      <c r="E46" s="15">
        <v>75</v>
      </c>
      <c r="F46" s="16">
        <v>466</v>
      </c>
      <c r="G46" s="16">
        <v>6111</v>
      </c>
      <c r="H46" s="16">
        <v>1093</v>
      </c>
      <c r="I46" s="16">
        <v>1267</v>
      </c>
      <c r="J46" s="16">
        <v>43</v>
      </c>
      <c r="K46" s="16">
        <v>604</v>
      </c>
      <c r="L46" s="16">
        <v>1590</v>
      </c>
      <c r="M46" s="16">
        <v>862</v>
      </c>
      <c r="N46" s="16">
        <v>1368</v>
      </c>
      <c r="O46" s="16">
        <v>1054</v>
      </c>
      <c r="P46" s="16">
        <v>1374</v>
      </c>
      <c r="Q46" s="16">
        <v>345</v>
      </c>
      <c r="R46" s="16">
        <v>61</v>
      </c>
      <c r="S46" s="16">
        <v>55</v>
      </c>
      <c r="T46" s="16">
        <v>222</v>
      </c>
      <c r="U46" s="16">
        <v>2707</v>
      </c>
      <c r="V46" s="16">
        <v>1139</v>
      </c>
      <c r="W46" s="16">
        <v>25</v>
      </c>
      <c r="X46" s="16">
        <v>18</v>
      </c>
      <c r="Y46" s="16">
        <v>108</v>
      </c>
      <c r="Z46" s="16">
        <v>125</v>
      </c>
      <c r="AA46" s="16">
        <v>1679</v>
      </c>
      <c r="AB46" s="16">
        <v>99</v>
      </c>
      <c r="AC46" s="16">
        <v>259</v>
      </c>
      <c r="AD46" s="16">
        <v>341</v>
      </c>
      <c r="AE46" s="16">
        <v>2561</v>
      </c>
      <c r="AF46" s="16">
        <v>2</v>
      </c>
      <c r="AG46" s="16">
        <v>15</v>
      </c>
      <c r="AH46" s="16">
        <v>56</v>
      </c>
      <c r="AI46" s="16">
        <v>10</v>
      </c>
      <c r="AJ46" s="16">
        <v>2720</v>
      </c>
      <c r="AK46" s="16">
        <v>17</v>
      </c>
      <c r="AL46" s="16">
        <v>1</v>
      </c>
      <c r="AM46" s="16">
        <v>14</v>
      </c>
      <c r="AN46" s="16">
        <v>2935</v>
      </c>
      <c r="AO46" s="16">
        <v>876</v>
      </c>
      <c r="AP46" s="19" t="s">
        <v>59</v>
      </c>
      <c r="AQ46" s="18">
        <v>2144</v>
      </c>
      <c r="AR46" s="6"/>
    </row>
    <row r="47" spans="1:44" ht="15" customHeight="1" x14ac:dyDescent="0.25">
      <c r="A47" t="s">
        <v>51</v>
      </c>
      <c r="B47" s="185" t="s">
        <v>70</v>
      </c>
      <c r="C47" s="13" t="s">
        <v>60</v>
      </c>
      <c r="D47" s="14">
        <v>351611</v>
      </c>
      <c r="E47" s="15">
        <v>1922</v>
      </c>
      <c r="F47" s="16">
        <v>16863</v>
      </c>
      <c r="G47" s="16">
        <v>31306</v>
      </c>
      <c r="H47" s="16">
        <v>14206</v>
      </c>
      <c r="I47" s="16">
        <v>9847</v>
      </c>
      <c r="J47" s="16">
        <v>229</v>
      </c>
      <c r="K47" s="16">
        <v>3805</v>
      </c>
      <c r="L47" s="16">
        <v>13287</v>
      </c>
      <c r="M47" s="16">
        <v>8923</v>
      </c>
      <c r="N47" s="16">
        <v>28042</v>
      </c>
      <c r="O47" s="16">
        <v>44763</v>
      </c>
      <c r="P47" s="16">
        <v>12187</v>
      </c>
      <c r="Q47" s="16">
        <v>6516</v>
      </c>
      <c r="R47" s="16">
        <v>2658</v>
      </c>
      <c r="S47" s="16">
        <v>852</v>
      </c>
      <c r="T47" s="16">
        <v>2752</v>
      </c>
      <c r="U47" s="16">
        <v>28009</v>
      </c>
      <c r="V47" s="16">
        <v>7206</v>
      </c>
      <c r="W47" s="16">
        <v>375</v>
      </c>
      <c r="X47" s="16">
        <v>65</v>
      </c>
      <c r="Y47" s="16">
        <v>906</v>
      </c>
      <c r="Z47" s="16">
        <v>1801</v>
      </c>
      <c r="AA47" s="16">
        <v>10744</v>
      </c>
      <c r="AB47" s="16">
        <v>2800</v>
      </c>
      <c r="AC47" s="16">
        <v>3315</v>
      </c>
      <c r="AD47" s="16">
        <v>6987</v>
      </c>
      <c r="AE47" s="16">
        <v>26342</v>
      </c>
      <c r="AF47" s="16">
        <v>211</v>
      </c>
      <c r="AG47" s="16">
        <v>478</v>
      </c>
      <c r="AH47" s="16">
        <v>7186</v>
      </c>
      <c r="AI47" s="16">
        <v>539</v>
      </c>
      <c r="AJ47" s="16">
        <v>22618</v>
      </c>
      <c r="AK47" s="16">
        <v>2517</v>
      </c>
      <c r="AL47" s="16">
        <v>478</v>
      </c>
      <c r="AM47" s="16">
        <v>1508</v>
      </c>
      <c r="AN47" s="16">
        <v>20491</v>
      </c>
      <c r="AO47" s="16">
        <v>8877</v>
      </c>
      <c r="AP47" s="19" t="s">
        <v>61</v>
      </c>
      <c r="AQ47" s="18">
        <v>165529</v>
      </c>
      <c r="AR47" s="6"/>
    </row>
    <row r="48" spans="1:44" s="20" customFormat="1" ht="15" customHeight="1" x14ac:dyDescent="0.25">
      <c r="A48" s="20" t="s">
        <v>51</v>
      </c>
      <c r="B48" s="21" t="s">
        <v>62</v>
      </c>
      <c r="C48" s="22" t="s">
        <v>63</v>
      </c>
      <c r="D48" s="23">
        <v>3.29</v>
      </c>
      <c r="E48" s="24">
        <v>3.37</v>
      </c>
      <c r="F48" s="25">
        <v>3.27</v>
      </c>
      <c r="G48" s="25">
        <v>3.32</v>
      </c>
      <c r="H48" s="25">
        <v>4.0199999999999996</v>
      </c>
      <c r="I48" s="25">
        <v>2.91</v>
      </c>
      <c r="J48" s="25">
        <v>2.6</v>
      </c>
      <c r="K48" s="25">
        <v>3.3</v>
      </c>
      <c r="L48" s="25">
        <v>3.39</v>
      </c>
      <c r="M48" s="25">
        <v>3.43</v>
      </c>
      <c r="N48" s="25">
        <v>3.17</v>
      </c>
      <c r="O48" s="25">
        <v>3.28</v>
      </c>
      <c r="P48" s="25">
        <v>3.14</v>
      </c>
      <c r="Q48" s="25">
        <v>3.11</v>
      </c>
      <c r="R48" s="25">
        <v>3.32</v>
      </c>
      <c r="S48" s="25">
        <v>3.12</v>
      </c>
      <c r="T48" s="25">
        <v>3.48</v>
      </c>
      <c r="U48" s="25">
        <v>3.2</v>
      </c>
      <c r="V48" s="25">
        <v>3.15</v>
      </c>
      <c r="W48" s="25">
        <v>3.22</v>
      </c>
      <c r="X48" s="25">
        <v>2.86</v>
      </c>
      <c r="Y48" s="25">
        <v>2.98</v>
      </c>
      <c r="Z48" s="25">
        <v>3.35</v>
      </c>
      <c r="AA48" s="25">
        <v>2.68</v>
      </c>
      <c r="AB48" s="25">
        <v>3.05</v>
      </c>
      <c r="AC48" s="25">
        <v>3.64</v>
      </c>
      <c r="AD48" s="25">
        <v>3.81</v>
      </c>
      <c r="AE48" s="25">
        <v>3.57</v>
      </c>
      <c r="AF48" s="25">
        <v>3.23</v>
      </c>
      <c r="AG48" s="25">
        <v>3.07</v>
      </c>
      <c r="AH48" s="25">
        <v>3.68</v>
      </c>
      <c r="AI48" s="25">
        <v>3.63</v>
      </c>
      <c r="AJ48" s="25">
        <v>3.24</v>
      </c>
      <c r="AK48" s="25">
        <v>3.69</v>
      </c>
      <c r="AL48" s="25">
        <v>3.56</v>
      </c>
      <c r="AM48" s="25">
        <v>3.67</v>
      </c>
      <c r="AN48" s="25">
        <v>2.99</v>
      </c>
      <c r="AO48" s="25">
        <v>2.93</v>
      </c>
      <c r="AP48" s="19" t="s">
        <v>64</v>
      </c>
      <c r="AQ48" s="26" t="s">
        <v>65</v>
      </c>
      <c r="AR48" s="27"/>
    </row>
    <row r="49" spans="1:44" ht="15" customHeight="1" x14ac:dyDescent="0.25">
      <c r="A49" t="s">
        <v>51</v>
      </c>
      <c r="B49" s="28" t="s">
        <v>71</v>
      </c>
      <c r="C49" s="29">
        <v>5</v>
      </c>
      <c r="D49" s="14">
        <v>4973</v>
      </c>
      <c r="E49" s="30">
        <v>28</v>
      </c>
      <c r="F49" s="31">
        <v>152</v>
      </c>
      <c r="G49" s="31">
        <v>558</v>
      </c>
      <c r="H49" s="31">
        <v>546</v>
      </c>
      <c r="I49" s="31">
        <v>104</v>
      </c>
      <c r="J49" s="31">
        <v>5</v>
      </c>
      <c r="K49" s="31">
        <v>103</v>
      </c>
      <c r="L49" s="31">
        <v>221</v>
      </c>
      <c r="M49" s="31">
        <v>132</v>
      </c>
      <c r="N49" s="31">
        <v>313</v>
      </c>
      <c r="O49" s="31">
        <v>459</v>
      </c>
      <c r="P49" s="31">
        <v>120</v>
      </c>
      <c r="Q49" s="31">
        <v>57</v>
      </c>
      <c r="R49" s="31">
        <v>30</v>
      </c>
      <c r="S49" s="31">
        <v>7</v>
      </c>
      <c r="T49" s="31">
        <v>52</v>
      </c>
      <c r="U49" s="31">
        <v>336</v>
      </c>
      <c r="V49" s="31">
        <v>99</v>
      </c>
      <c r="W49" s="31">
        <v>5</v>
      </c>
      <c r="X49" s="31">
        <v>19</v>
      </c>
      <c r="Y49" s="31">
        <v>7</v>
      </c>
      <c r="Z49" s="31">
        <v>34</v>
      </c>
      <c r="AA49" s="31">
        <v>45</v>
      </c>
      <c r="AB49" s="31">
        <v>30</v>
      </c>
      <c r="AC49" s="31">
        <v>89</v>
      </c>
      <c r="AD49" s="31">
        <v>184</v>
      </c>
      <c r="AE49" s="31">
        <v>463</v>
      </c>
      <c r="AF49" s="31">
        <v>3</v>
      </c>
      <c r="AG49" s="31">
        <v>3</v>
      </c>
      <c r="AH49" s="31">
        <v>89</v>
      </c>
      <c r="AI49" s="31">
        <v>12</v>
      </c>
      <c r="AJ49" s="31">
        <v>304</v>
      </c>
      <c r="AK49" s="31">
        <v>37</v>
      </c>
      <c r="AL49" s="31">
        <v>8</v>
      </c>
      <c r="AM49" s="31">
        <v>30</v>
      </c>
      <c r="AN49" s="31">
        <v>220</v>
      </c>
      <c r="AO49" s="31">
        <v>69</v>
      </c>
      <c r="AP49" s="17" t="s">
        <v>55</v>
      </c>
      <c r="AQ49" s="32">
        <v>2188</v>
      </c>
      <c r="AR49" s="6"/>
    </row>
    <row r="50" spans="1:44" ht="15" customHeight="1" x14ac:dyDescent="0.25">
      <c r="A50" t="s">
        <v>51</v>
      </c>
      <c r="B50" s="185" t="s">
        <v>71</v>
      </c>
      <c r="C50" s="13">
        <v>4</v>
      </c>
      <c r="D50" s="14">
        <v>5825</v>
      </c>
      <c r="E50" s="15">
        <v>38</v>
      </c>
      <c r="F50" s="16">
        <v>332</v>
      </c>
      <c r="G50" s="16">
        <v>373</v>
      </c>
      <c r="H50" s="16">
        <v>137</v>
      </c>
      <c r="I50" s="16">
        <v>117</v>
      </c>
      <c r="J50" s="16">
        <v>10</v>
      </c>
      <c r="K50" s="16">
        <v>74</v>
      </c>
      <c r="L50" s="16">
        <v>247</v>
      </c>
      <c r="M50" s="16">
        <v>183</v>
      </c>
      <c r="N50" s="16">
        <v>473</v>
      </c>
      <c r="O50" s="16">
        <v>748</v>
      </c>
      <c r="P50" s="16">
        <v>274</v>
      </c>
      <c r="Q50" s="16">
        <v>91</v>
      </c>
      <c r="R50" s="16">
        <v>39</v>
      </c>
      <c r="S50" s="16">
        <v>11</v>
      </c>
      <c r="T50" s="16">
        <v>39</v>
      </c>
      <c r="U50" s="16">
        <v>355</v>
      </c>
      <c r="V50" s="16">
        <v>138</v>
      </c>
      <c r="W50" s="16">
        <v>2</v>
      </c>
      <c r="X50" s="16">
        <v>6</v>
      </c>
      <c r="Y50" s="16">
        <v>13</v>
      </c>
      <c r="Z50" s="16">
        <v>20</v>
      </c>
      <c r="AA50" s="16">
        <v>139</v>
      </c>
      <c r="AB50" s="16">
        <v>37</v>
      </c>
      <c r="AC50" s="16">
        <v>59</v>
      </c>
      <c r="AD50" s="16">
        <v>138</v>
      </c>
      <c r="AE50" s="16">
        <v>542</v>
      </c>
      <c r="AF50" s="16">
        <v>6</v>
      </c>
      <c r="AG50" s="16">
        <v>12</v>
      </c>
      <c r="AH50" s="16">
        <v>140</v>
      </c>
      <c r="AI50" s="16">
        <v>21</v>
      </c>
      <c r="AJ50" s="16">
        <v>397</v>
      </c>
      <c r="AK50" s="16">
        <v>69</v>
      </c>
      <c r="AL50" s="16">
        <v>10</v>
      </c>
      <c r="AM50" s="16">
        <v>40</v>
      </c>
      <c r="AN50" s="16">
        <v>356</v>
      </c>
      <c r="AO50" s="16">
        <v>139</v>
      </c>
      <c r="AP50" s="19" t="s">
        <v>56</v>
      </c>
      <c r="AQ50" s="18">
        <v>3928</v>
      </c>
      <c r="AR50" s="6"/>
    </row>
    <row r="51" spans="1:44" ht="15" customHeight="1" x14ac:dyDescent="0.25">
      <c r="A51" t="s">
        <v>51</v>
      </c>
      <c r="B51" s="185" t="s">
        <v>71</v>
      </c>
      <c r="C51" s="13">
        <v>3</v>
      </c>
      <c r="D51" s="14">
        <v>6815</v>
      </c>
      <c r="E51" s="15">
        <v>44</v>
      </c>
      <c r="F51" s="16">
        <v>514</v>
      </c>
      <c r="G51" s="16">
        <v>340</v>
      </c>
      <c r="H51" s="16">
        <v>172</v>
      </c>
      <c r="I51" s="16">
        <v>213</v>
      </c>
      <c r="J51" s="16">
        <v>31</v>
      </c>
      <c r="K51" s="16">
        <v>72</v>
      </c>
      <c r="L51" s="16">
        <v>142</v>
      </c>
      <c r="M51" s="16">
        <v>110</v>
      </c>
      <c r="N51" s="16">
        <v>765</v>
      </c>
      <c r="O51" s="16">
        <v>1012</v>
      </c>
      <c r="P51" s="16">
        <v>149</v>
      </c>
      <c r="Q51" s="16">
        <v>122</v>
      </c>
      <c r="R51" s="16">
        <v>59</v>
      </c>
      <c r="S51" s="16">
        <v>10</v>
      </c>
      <c r="T51" s="16">
        <v>40</v>
      </c>
      <c r="U51" s="16">
        <v>530</v>
      </c>
      <c r="V51" s="16">
        <v>150</v>
      </c>
      <c r="W51" s="16">
        <v>1</v>
      </c>
      <c r="X51" s="16">
        <v>6</v>
      </c>
      <c r="Y51" s="16">
        <v>15</v>
      </c>
      <c r="Z51" s="16">
        <v>38</v>
      </c>
      <c r="AA51" s="16">
        <v>201</v>
      </c>
      <c r="AB51" s="16">
        <v>74</v>
      </c>
      <c r="AC51" s="16">
        <v>28</v>
      </c>
      <c r="AD51" s="16">
        <v>92</v>
      </c>
      <c r="AE51" s="16">
        <v>366</v>
      </c>
      <c r="AF51" s="16">
        <v>7</v>
      </c>
      <c r="AG51" s="16">
        <v>24</v>
      </c>
      <c r="AH51" s="16">
        <v>111</v>
      </c>
      <c r="AI51" s="16">
        <v>7</v>
      </c>
      <c r="AJ51" s="16">
        <v>401</v>
      </c>
      <c r="AK51" s="16">
        <v>53</v>
      </c>
      <c r="AL51" s="16">
        <v>11</v>
      </c>
      <c r="AM51" s="16">
        <v>40</v>
      </c>
      <c r="AN51" s="16">
        <v>528</v>
      </c>
      <c r="AO51" s="16">
        <v>337</v>
      </c>
      <c r="AP51" s="19" t="s">
        <v>57</v>
      </c>
      <c r="AQ51" s="18">
        <v>7030</v>
      </c>
      <c r="AR51" s="6"/>
    </row>
    <row r="52" spans="1:44" ht="15" customHeight="1" x14ac:dyDescent="0.25">
      <c r="A52" t="s">
        <v>51</v>
      </c>
      <c r="B52" s="185" t="s">
        <v>71</v>
      </c>
      <c r="C52" s="13">
        <v>2</v>
      </c>
      <c r="D52" s="14">
        <v>5617</v>
      </c>
      <c r="E52" s="15">
        <v>25</v>
      </c>
      <c r="F52" s="16">
        <v>347</v>
      </c>
      <c r="G52" s="16">
        <v>183</v>
      </c>
      <c r="H52" s="16">
        <v>45</v>
      </c>
      <c r="I52" s="16">
        <v>194</v>
      </c>
      <c r="J52" s="16">
        <v>6</v>
      </c>
      <c r="K52" s="16">
        <v>29</v>
      </c>
      <c r="L52" s="16">
        <v>135</v>
      </c>
      <c r="M52" s="16">
        <v>72</v>
      </c>
      <c r="N52" s="16">
        <v>960</v>
      </c>
      <c r="O52" s="16">
        <v>813</v>
      </c>
      <c r="P52" s="16">
        <v>237</v>
      </c>
      <c r="Q52" s="16">
        <v>143</v>
      </c>
      <c r="R52" s="16">
        <v>27</v>
      </c>
      <c r="S52" s="16">
        <v>3</v>
      </c>
      <c r="T52" s="16">
        <v>26</v>
      </c>
      <c r="U52" s="16">
        <v>432</v>
      </c>
      <c r="V52" s="16">
        <v>137</v>
      </c>
      <c r="W52" s="16">
        <v>3</v>
      </c>
      <c r="X52" s="16">
        <v>2</v>
      </c>
      <c r="Y52" s="16">
        <v>15</v>
      </c>
      <c r="Z52" s="16">
        <v>30</v>
      </c>
      <c r="AA52" s="16">
        <v>285</v>
      </c>
      <c r="AB52" s="16">
        <v>55</v>
      </c>
      <c r="AC52" s="16">
        <v>43</v>
      </c>
      <c r="AD52" s="16">
        <v>48</v>
      </c>
      <c r="AE52" s="16">
        <v>224</v>
      </c>
      <c r="AF52" s="16">
        <v>8</v>
      </c>
      <c r="AG52" s="16">
        <v>11</v>
      </c>
      <c r="AH52" s="16">
        <v>51</v>
      </c>
      <c r="AI52" s="16">
        <v>4</v>
      </c>
      <c r="AJ52" s="16">
        <v>229</v>
      </c>
      <c r="AK52" s="16">
        <v>21</v>
      </c>
      <c r="AL52" s="16">
        <v>12</v>
      </c>
      <c r="AM52" s="16">
        <v>9</v>
      </c>
      <c r="AN52" s="16">
        <v>462</v>
      </c>
      <c r="AO52" s="16">
        <v>291</v>
      </c>
      <c r="AP52" s="19" t="s">
        <v>58</v>
      </c>
      <c r="AQ52" s="18">
        <v>2</v>
      </c>
      <c r="AR52" s="6"/>
    </row>
    <row r="53" spans="1:44" ht="15" customHeight="1" x14ac:dyDescent="0.25">
      <c r="A53" t="s">
        <v>51</v>
      </c>
      <c r="B53" s="185" t="s">
        <v>71</v>
      </c>
      <c r="C53" s="13">
        <v>1</v>
      </c>
      <c r="D53" s="14">
        <v>3975</v>
      </c>
      <c r="E53" s="15">
        <v>9</v>
      </c>
      <c r="F53" s="16">
        <v>74</v>
      </c>
      <c r="G53" s="16">
        <v>521</v>
      </c>
      <c r="H53" s="16">
        <v>111</v>
      </c>
      <c r="I53" s="16">
        <v>145</v>
      </c>
      <c r="J53" s="16">
        <v>6</v>
      </c>
      <c r="K53" s="16">
        <v>68</v>
      </c>
      <c r="L53" s="16">
        <v>158</v>
      </c>
      <c r="M53" s="16">
        <v>66</v>
      </c>
      <c r="N53" s="16">
        <v>318</v>
      </c>
      <c r="O53" s="16">
        <v>179</v>
      </c>
      <c r="P53" s="16">
        <v>154</v>
      </c>
      <c r="Q53" s="16">
        <v>47</v>
      </c>
      <c r="R53" s="16">
        <v>9</v>
      </c>
      <c r="S53" s="16">
        <v>5</v>
      </c>
      <c r="T53" s="16">
        <v>11</v>
      </c>
      <c r="U53" s="16">
        <v>329</v>
      </c>
      <c r="V53" s="16">
        <v>205</v>
      </c>
      <c r="W53" s="16">
        <v>1</v>
      </c>
      <c r="X53" s="16">
        <v>8</v>
      </c>
      <c r="Y53" s="16">
        <v>5</v>
      </c>
      <c r="Z53" s="16">
        <v>16</v>
      </c>
      <c r="AA53" s="16">
        <v>210</v>
      </c>
      <c r="AB53" s="16">
        <v>8</v>
      </c>
      <c r="AC53" s="16">
        <v>17</v>
      </c>
      <c r="AD53" s="16">
        <v>26</v>
      </c>
      <c r="AE53" s="16">
        <v>304</v>
      </c>
      <c r="AF53" s="16">
        <v>1</v>
      </c>
      <c r="AG53" s="16">
        <v>4</v>
      </c>
      <c r="AH53" s="16">
        <v>9</v>
      </c>
      <c r="AI53" s="16">
        <v>1</v>
      </c>
      <c r="AJ53" s="16">
        <v>267</v>
      </c>
      <c r="AK53" s="16" t="s">
        <v>53</v>
      </c>
      <c r="AL53" s="16" t="s">
        <v>53</v>
      </c>
      <c r="AM53" s="16">
        <v>7</v>
      </c>
      <c r="AN53" s="16">
        <v>491</v>
      </c>
      <c r="AO53" s="16">
        <v>185</v>
      </c>
      <c r="AP53" s="19" t="s">
        <v>59</v>
      </c>
      <c r="AQ53" s="18">
        <v>184</v>
      </c>
      <c r="AR53" s="6"/>
    </row>
    <row r="54" spans="1:44" ht="15" customHeight="1" x14ac:dyDescent="0.25">
      <c r="A54" t="s">
        <v>51</v>
      </c>
      <c r="B54" s="185" t="s">
        <v>71</v>
      </c>
      <c r="C54" s="13" t="s">
        <v>60</v>
      </c>
      <c r="D54" s="14">
        <v>27205</v>
      </c>
      <c r="E54" s="15">
        <v>144</v>
      </c>
      <c r="F54" s="16">
        <v>1419</v>
      </c>
      <c r="G54" s="16">
        <v>1975</v>
      </c>
      <c r="H54" s="16">
        <v>1011</v>
      </c>
      <c r="I54" s="16">
        <v>773</v>
      </c>
      <c r="J54" s="16">
        <v>58</v>
      </c>
      <c r="K54" s="16">
        <v>346</v>
      </c>
      <c r="L54" s="16">
        <v>903</v>
      </c>
      <c r="M54" s="16">
        <v>563</v>
      </c>
      <c r="N54" s="16">
        <v>2829</v>
      </c>
      <c r="O54" s="16">
        <v>3211</v>
      </c>
      <c r="P54" s="16">
        <v>934</v>
      </c>
      <c r="Q54" s="16">
        <v>460</v>
      </c>
      <c r="R54" s="16">
        <v>164</v>
      </c>
      <c r="S54" s="16">
        <v>36</v>
      </c>
      <c r="T54" s="16">
        <v>168</v>
      </c>
      <c r="U54" s="16">
        <v>1982</v>
      </c>
      <c r="V54" s="16">
        <v>729</v>
      </c>
      <c r="W54" s="16">
        <v>12</v>
      </c>
      <c r="X54" s="16">
        <v>41</v>
      </c>
      <c r="Y54" s="16">
        <v>55</v>
      </c>
      <c r="Z54" s="16">
        <v>138</v>
      </c>
      <c r="AA54" s="16">
        <v>880</v>
      </c>
      <c r="AB54" s="16">
        <v>204</v>
      </c>
      <c r="AC54" s="16">
        <v>236</v>
      </c>
      <c r="AD54" s="16">
        <v>488</v>
      </c>
      <c r="AE54" s="16">
        <v>1899</v>
      </c>
      <c r="AF54" s="16">
        <v>25</v>
      </c>
      <c r="AG54" s="16">
        <v>54</v>
      </c>
      <c r="AH54" s="16">
        <v>400</v>
      </c>
      <c r="AI54" s="16">
        <v>45</v>
      </c>
      <c r="AJ54" s="16">
        <v>1598</v>
      </c>
      <c r="AK54" s="16">
        <v>180</v>
      </c>
      <c r="AL54" s="16">
        <v>41</v>
      </c>
      <c r="AM54" s="16">
        <v>126</v>
      </c>
      <c r="AN54" s="16">
        <v>2057</v>
      </c>
      <c r="AO54" s="16">
        <v>1021</v>
      </c>
      <c r="AP54" s="19" t="s">
        <v>61</v>
      </c>
      <c r="AQ54" s="18">
        <v>13332</v>
      </c>
      <c r="AR54" s="6"/>
    </row>
    <row r="55" spans="1:44" s="20" customFormat="1" ht="15" customHeight="1" x14ac:dyDescent="0.25">
      <c r="A55" s="20" t="s">
        <v>51</v>
      </c>
      <c r="B55" s="21" t="s">
        <v>62</v>
      </c>
      <c r="C55" s="22" t="s">
        <v>63</v>
      </c>
      <c r="D55" s="23">
        <v>3.08</v>
      </c>
      <c r="E55" s="24">
        <v>3.35</v>
      </c>
      <c r="F55" s="25">
        <v>3.1</v>
      </c>
      <c r="G55" s="25">
        <v>3.13</v>
      </c>
      <c r="H55" s="25">
        <v>3.95</v>
      </c>
      <c r="I55" s="25">
        <v>2.79</v>
      </c>
      <c r="J55" s="25">
        <v>3.03</v>
      </c>
      <c r="K55" s="25">
        <v>3.33</v>
      </c>
      <c r="L55" s="25">
        <v>3.26</v>
      </c>
      <c r="M55" s="25">
        <v>3.43</v>
      </c>
      <c r="N55" s="25">
        <v>2.82</v>
      </c>
      <c r="O55" s="25">
        <v>3.15</v>
      </c>
      <c r="P55" s="25">
        <v>2.97</v>
      </c>
      <c r="Q55" s="25">
        <v>2.93</v>
      </c>
      <c r="R55" s="25">
        <v>3.33</v>
      </c>
      <c r="S55" s="25">
        <v>3.33</v>
      </c>
      <c r="T55" s="25">
        <v>3.57</v>
      </c>
      <c r="U55" s="25">
        <v>2.97</v>
      </c>
      <c r="V55" s="25">
        <v>2.71</v>
      </c>
      <c r="W55" s="25">
        <v>3.58</v>
      </c>
      <c r="X55" s="25">
        <v>3.63</v>
      </c>
      <c r="Y55" s="25">
        <v>3.04</v>
      </c>
      <c r="Z55" s="25">
        <v>3.19</v>
      </c>
      <c r="AA55" s="25">
        <v>2.46</v>
      </c>
      <c r="AB55" s="25">
        <v>3.13</v>
      </c>
      <c r="AC55" s="25">
        <v>3.68</v>
      </c>
      <c r="AD55" s="25">
        <v>3.83</v>
      </c>
      <c r="AE55" s="25">
        <v>3.33</v>
      </c>
      <c r="AF55" s="25">
        <v>3.08</v>
      </c>
      <c r="AG55" s="25">
        <v>2.98</v>
      </c>
      <c r="AH55" s="25">
        <v>3.62</v>
      </c>
      <c r="AI55" s="25">
        <v>3.87</v>
      </c>
      <c r="AJ55" s="25">
        <v>3.15</v>
      </c>
      <c r="AK55" s="25">
        <v>3.68</v>
      </c>
      <c r="AL55" s="25">
        <v>3.34</v>
      </c>
      <c r="AM55" s="25">
        <v>3.61</v>
      </c>
      <c r="AN55" s="25">
        <v>2.68</v>
      </c>
      <c r="AO55" s="25">
        <v>2.62</v>
      </c>
      <c r="AP55" s="19" t="s">
        <v>64</v>
      </c>
      <c r="AQ55" s="26" t="s">
        <v>65</v>
      </c>
      <c r="AR55" s="27"/>
    </row>
    <row r="56" spans="1:44" ht="15" customHeight="1" x14ac:dyDescent="0.25">
      <c r="A56" t="s">
        <v>51</v>
      </c>
      <c r="B56" s="28" t="s">
        <v>72</v>
      </c>
      <c r="C56" s="29">
        <v>5</v>
      </c>
      <c r="D56" s="14">
        <v>282</v>
      </c>
      <c r="E56" s="30">
        <v>2</v>
      </c>
      <c r="F56" s="31">
        <v>5</v>
      </c>
      <c r="G56" s="31">
        <v>26</v>
      </c>
      <c r="H56" s="31">
        <v>31</v>
      </c>
      <c r="I56" s="31">
        <v>8</v>
      </c>
      <c r="J56" s="31" t="s">
        <v>53</v>
      </c>
      <c r="K56" s="31">
        <v>5</v>
      </c>
      <c r="L56" s="31">
        <v>20</v>
      </c>
      <c r="M56" s="31">
        <v>14</v>
      </c>
      <c r="N56" s="31">
        <v>10</v>
      </c>
      <c r="O56" s="31">
        <v>37</v>
      </c>
      <c r="P56" s="31">
        <v>2</v>
      </c>
      <c r="Q56" s="31">
        <v>2</v>
      </c>
      <c r="R56" s="31">
        <v>3</v>
      </c>
      <c r="S56" s="31" t="s">
        <v>53</v>
      </c>
      <c r="T56" s="31">
        <v>3</v>
      </c>
      <c r="U56" s="31">
        <v>18</v>
      </c>
      <c r="V56" s="31" t="s">
        <v>54</v>
      </c>
      <c r="W56" s="31" t="s">
        <v>53</v>
      </c>
      <c r="X56" s="31" t="s">
        <v>53</v>
      </c>
      <c r="Y56" s="31" t="s">
        <v>54</v>
      </c>
      <c r="Z56" s="31">
        <v>3</v>
      </c>
      <c r="AA56" s="31">
        <v>3</v>
      </c>
      <c r="AB56" s="31">
        <v>2</v>
      </c>
      <c r="AC56" s="31">
        <v>7</v>
      </c>
      <c r="AD56" s="31">
        <v>15</v>
      </c>
      <c r="AE56" s="31">
        <v>20</v>
      </c>
      <c r="AF56" s="31" t="s">
        <v>54</v>
      </c>
      <c r="AG56" s="31" t="s">
        <v>54</v>
      </c>
      <c r="AH56" s="31">
        <v>9</v>
      </c>
      <c r="AI56" s="31" t="s">
        <v>54</v>
      </c>
      <c r="AJ56" s="31">
        <v>19</v>
      </c>
      <c r="AK56" s="31">
        <v>5</v>
      </c>
      <c r="AL56" s="31" t="s">
        <v>54</v>
      </c>
      <c r="AM56" s="31">
        <v>1</v>
      </c>
      <c r="AN56" s="31">
        <v>7</v>
      </c>
      <c r="AO56" s="31" t="s">
        <v>53</v>
      </c>
      <c r="AP56" s="17" t="s">
        <v>55</v>
      </c>
      <c r="AQ56" s="32">
        <v>7</v>
      </c>
      <c r="AR56" s="6"/>
    </row>
    <row r="57" spans="1:44" ht="15" customHeight="1" x14ac:dyDescent="0.25">
      <c r="A57" t="s">
        <v>51</v>
      </c>
      <c r="B57" s="185" t="s">
        <v>72</v>
      </c>
      <c r="C57" s="13">
        <v>4</v>
      </c>
      <c r="D57" s="14">
        <v>255</v>
      </c>
      <c r="E57" s="15">
        <v>1</v>
      </c>
      <c r="F57" s="16">
        <v>12</v>
      </c>
      <c r="G57" s="16">
        <v>18</v>
      </c>
      <c r="H57" s="16">
        <v>6</v>
      </c>
      <c r="I57" s="16">
        <v>6</v>
      </c>
      <c r="J57" s="16">
        <v>1</v>
      </c>
      <c r="K57" s="16">
        <v>7</v>
      </c>
      <c r="L57" s="16">
        <v>14</v>
      </c>
      <c r="M57" s="16">
        <v>11</v>
      </c>
      <c r="N57" s="16">
        <v>7</v>
      </c>
      <c r="O57" s="16">
        <v>42</v>
      </c>
      <c r="P57" s="16">
        <v>19</v>
      </c>
      <c r="Q57" s="16">
        <v>9</v>
      </c>
      <c r="R57" s="16">
        <v>3</v>
      </c>
      <c r="S57" s="16" t="s">
        <v>53</v>
      </c>
      <c r="T57" s="16">
        <v>2</v>
      </c>
      <c r="U57" s="16">
        <v>12</v>
      </c>
      <c r="V57" s="16" t="s">
        <v>54</v>
      </c>
      <c r="W57" s="16" t="s">
        <v>53</v>
      </c>
      <c r="X57" s="16" t="s">
        <v>53</v>
      </c>
      <c r="Y57" s="16" t="s">
        <v>54</v>
      </c>
      <c r="Z57" s="16">
        <v>1</v>
      </c>
      <c r="AA57" s="16">
        <v>8</v>
      </c>
      <c r="AB57" s="16" t="s">
        <v>53</v>
      </c>
      <c r="AC57" s="16">
        <v>7</v>
      </c>
      <c r="AD57" s="16">
        <v>9</v>
      </c>
      <c r="AE57" s="16">
        <v>13</v>
      </c>
      <c r="AF57" s="16" t="s">
        <v>54</v>
      </c>
      <c r="AG57" s="16" t="s">
        <v>54</v>
      </c>
      <c r="AH57" s="16">
        <v>9</v>
      </c>
      <c r="AI57" s="16" t="s">
        <v>54</v>
      </c>
      <c r="AJ57" s="16">
        <v>19</v>
      </c>
      <c r="AK57" s="16">
        <v>3</v>
      </c>
      <c r="AL57" s="16" t="s">
        <v>54</v>
      </c>
      <c r="AM57" s="16">
        <v>2</v>
      </c>
      <c r="AN57" s="16">
        <v>9</v>
      </c>
      <c r="AO57" s="16">
        <v>1</v>
      </c>
      <c r="AP57" s="19" t="s">
        <v>56</v>
      </c>
      <c r="AQ57" s="18">
        <v>33</v>
      </c>
      <c r="AR57" s="6"/>
    </row>
    <row r="58" spans="1:44" ht="15" customHeight="1" x14ac:dyDescent="0.25">
      <c r="A58" t="s">
        <v>51</v>
      </c>
      <c r="B58" s="185" t="s">
        <v>72</v>
      </c>
      <c r="C58" s="13">
        <v>3</v>
      </c>
      <c r="D58" s="14">
        <v>224</v>
      </c>
      <c r="E58" s="15">
        <v>1</v>
      </c>
      <c r="F58" s="16">
        <v>7</v>
      </c>
      <c r="G58" s="16">
        <v>12</v>
      </c>
      <c r="H58" s="16">
        <v>11</v>
      </c>
      <c r="I58" s="16">
        <v>6</v>
      </c>
      <c r="J58" s="16">
        <v>4</v>
      </c>
      <c r="K58" s="16">
        <v>6</v>
      </c>
      <c r="L58" s="16">
        <v>8</v>
      </c>
      <c r="M58" s="16">
        <v>9</v>
      </c>
      <c r="N58" s="16">
        <v>8</v>
      </c>
      <c r="O58" s="16">
        <v>39</v>
      </c>
      <c r="P58" s="16">
        <v>6</v>
      </c>
      <c r="Q58" s="16">
        <v>2</v>
      </c>
      <c r="R58" s="16">
        <v>4</v>
      </c>
      <c r="S58" s="16" t="s">
        <v>53</v>
      </c>
      <c r="T58" s="16">
        <v>3</v>
      </c>
      <c r="U58" s="16">
        <v>23</v>
      </c>
      <c r="V58" s="16" t="s">
        <v>54</v>
      </c>
      <c r="W58" s="16" t="s">
        <v>53</v>
      </c>
      <c r="X58" s="16" t="s">
        <v>53</v>
      </c>
      <c r="Y58" s="16" t="s">
        <v>54</v>
      </c>
      <c r="Z58" s="16">
        <v>1</v>
      </c>
      <c r="AA58" s="16">
        <v>8</v>
      </c>
      <c r="AB58" s="16">
        <v>5</v>
      </c>
      <c r="AC58" s="16">
        <v>3</v>
      </c>
      <c r="AD58" s="16">
        <v>7</v>
      </c>
      <c r="AE58" s="16">
        <v>8</v>
      </c>
      <c r="AF58" s="16" t="s">
        <v>54</v>
      </c>
      <c r="AG58" s="16" t="s">
        <v>54</v>
      </c>
      <c r="AH58" s="16">
        <v>3</v>
      </c>
      <c r="AI58" s="16" t="s">
        <v>54</v>
      </c>
      <c r="AJ58" s="16">
        <v>18</v>
      </c>
      <c r="AK58" s="16">
        <v>3</v>
      </c>
      <c r="AL58" s="16" t="s">
        <v>54</v>
      </c>
      <c r="AM58" s="16">
        <v>3</v>
      </c>
      <c r="AN58" s="16">
        <v>9</v>
      </c>
      <c r="AO58" s="16">
        <v>5</v>
      </c>
      <c r="AP58" s="19" t="s">
        <v>57</v>
      </c>
      <c r="AQ58" s="18">
        <v>273</v>
      </c>
      <c r="AR58" s="6"/>
    </row>
    <row r="59" spans="1:44" ht="15" customHeight="1" x14ac:dyDescent="0.25">
      <c r="A59" t="s">
        <v>51</v>
      </c>
      <c r="B59" s="185" t="s">
        <v>72</v>
      </c>
      <c r="C59" s="13">
        <v>2</v>
      </c>
      <c r="D59" s="14">
        <v>136</v>
      </c>
      <c r="E59" s="15">
        <v>3</v>
      </c>
      <c r="F59" s="16">
        <v>4</v>
      </c>
      <c r="G59" s="16">
        <v>9</v>
      </c>
      <c r="H59" s="16">
        <v>2</v>
      </c>
      <c r="I59" s="16">
        <v>4</v>
      </c>
      <c r="J59" s="16" t="s">
        <v>53</v>
      </c>
      <c r="K59" s="16">
        <v>2</v>
      </c>
      <c r="L59" s="16">
        <v>9</v>
      </c>
      <c r="M59" s="16">
        <v>4</v>
      </c>
      <c r="N59" s="16">
        <v>6</v>
      </c>
      <c r="O59" s="16">
        <v>29</v>
      </c>
      <c r="P59" s="16">
        <v>3</v>
      </c>
      <c r="Q59" s="16">
        <v>3</v>
      </c>
      <c r="R59" s="16">
        <v>2</v>
      </c>
      <c r="S59" s="16" t="s">
        <v>53</v>
      </c>
      <c r="T59" s="16">
        <v>1</v>
      </c>
      <c r="U59" s="16">
        <v>12</v>
      </c>
      <c r="V59" s="16" t="s">
        <v>54</v>
      </c>
      <c r="W59" s="16" t="s">
        <v>53</v>
      </c>
      <c r="X59" s="16" t="s">
        <v>53</v>
      </c>
      <c r="Y59" s="16" t="s">
        <v>54</v>
      </c>
      <c r="Z59" s="16">
        <v>3</v>
      </c>
      <c r="AA59" s="16">
        <v>6</v>
      </c>
      <c r="AB59" s="16">
        <v>2</v>
      </c>
      <c r="AC59" s="16">
        <v>3</v>
      </c>
      <c r="AD59" s="16">
        <v>3</v>
      </c>
      <c r="AE59" s="16">
        <v>8</v>
      </c>
      <c r="AF59" s="16" t="s">
        <v>54</v>
      </c>
      <c r="AG59" s="16" t="s">
        <v>54</v>
      </c>
      <c r="AH59" s="16">
        <v>2</v>
      </c>
      <c r="AI59" s="16" t="s">
        <v>54</v>
      </c>
      <c r="AJ59" s="16">
        <v>12</v>
      </c>
      <c r="AK59" s="16" t="s">
        <v>53</v>
      </c>
      <c r="AL59" s="16" t="s">
        <v>54</v>
      </c>
      <c r="AM59" s="16">
        <v>1</v>
      </c>
      <c r="AN59" s="16">
        <v>1</v>
      </c>
      <c r="AO59" s="16">
        <v>1</v>
      </c>
      <c r="AP59" s="19" t="s">
        <v>58</v>
      </c>
      <c r="AQ59" s="18" t="s">
        <v>65</v>
      </c>
      <c r="AR59" s="6"/>
    </row>
    <row r="60" spans="1:44" ht="15" customHeight="1" x14ac:dyDescent="0.25">
      <c r="A60" t="s">
        <v>51</v>
      </c>
      <c r="B60" s="185" t="s">
        <v>72</v>
      </c>
      <c r="C60" s="13">
        <v>1</v>
      </c>
      <c r="D60" s="14">
        <v>73</v>
      </c>
      <c r="E60" s="15" t="s">
        <v>53</v>
      </c>
      <c r="F60" s="16">
        <v>2</v>
      </c>
      <c r="G60" s="16">
        <v>15</v>
      </c>
      <c r="H60" s="16">
        <v>4</v>
      </c>
      <c r="I60" s="16">
        <v>2</v>
      </c>
      <c r="J60" s="16">
        <v>1</v>
      </c>
      <c r="K60" s="16">
        <v>2</v>
      </c>
      <c r="L60" s="16">
        <v>2</v>
      </c>
      <c r="M60" s="16">
        <v>2</v>
      </c>
      <c r="N60" s="16">
        <v>1</v>
      </c>
      <c r="O60" s="16">
        <v>4</v>
      </c>
      <c r="P60" s="16">
        <v>3</v>
      </c>
      <c r="Q60" s="16" t="s">
        <v>53</v>
      </c>
      <c r="R60" s="16" t="s">
        <v>53</v>
      </c>
      <c r="S60" s="16" t="s">
        <v>53</v>
      </c>
      <c r="T60" s="16" t="s">
        <v>53</v>
      </c>
      <c r="U60" s="16">
        <v>6</v>
      </c>
      <c r="V60" s="16" t="s">
        <v>54</v>
      </c>
      <c r="W60" s="16" t="s">
        <v>53</v>
      </c>
      <c r="X60" s="16" t="s">
        <v>53</v>
      </c>
      <c r="Y60" s="16" t="s">
        <v>54</v>
      </c>
      <c r="Z60" s="16" t="s">
        <v>53</v>
      </c>
      <c r="AA60" s="16">
        <v>7</v>
      </c>
      <c r="AB60" s="16" t="s">
        <v>53</v>
      </c>
      <c r="AC60" s="16" t="s">
        <v>53</v>
      </c>
      <c r="AD60" s="16">
        <v>2</v>
      </c>
      <c r="AE60" s="16">
        <v>10</v>
      </c>
      <c r="AF60" s="16" t="s">
        <v>54</v>
      </c>
      <c r="AG60" s="16" t="s">
        <v>54</v>
      </c>
      <c r="AH60" s="16" t="s">
        <v>53</v>
      </c>
      <c r="AI60" s="16" t="s">
        <v>54</v>
      </c>
      <c r="AJ60" s="16">
        <v>5</v>
      </c>
      <c r="AK60" s="16" t="s">
        <v>53</v>
      </c>
      <c r="AL60" s="16" t="s">
        <v>54</v>
      </c>
      <c r="AM60" s="16" t="s">
        <v>53</v>
      </c>
      <c r="AN60" s="16">
        <v>4</v>
      </c>
      <c r="AO60" s="16">
        <v>1</v>
      </c>
      <c r="AP60" s="19" t="s">
        <v>59</v>
      </c>
      <c r="AQ60" s="18">
        <v>9</v>
      </c>
      <c r="AR60" s="6"/>
    </row>
    <row r="61" spans="1:44" ht="15" customHeight="1" x14ac:dyDescent="0.25">
      <c r="A61" t="s">
        <v>51</v>
      </c>
      <c r="B61" s="185" t="s">
        <v>72</v>
      </c>
      <c r="C61" s="13" t="s">
        <v>60</v>
      </c>
      <c r="D61" s="14">
        <v>970</v>
      </c>
      <c r="E61" s="15">
        <v>7</v>
      </c>
      <c r="F61" s="16">
        <v>30</v>
      </c>
      <c r="G61" s="16">
        <v>80</v>
      </c>
      <c r="H61" s="16">
        <v>54</v>
      </c>
      <c r="I61" s="16">
        <v>26</v>
      </c>
      <c r="J61" s="16">
        <v>6</v>
      </c>
      <c r="K61" s="16">
        <v>22</v>
      </c>
      <c r="L61" s="16">
        <v>53</v>
      </c>
      <c r="M61" s="16">
        <v>40</v>
      </c>
      <c r="N61" s="16">
        <v>32</v>
      </c>
      <c r="O61" s="16">
        <v>151</v>
      </c>
      <c r="P61" s="16">
        <v>33</v>
      </c>
      <c r="Q61" s="16">
        <v>16</v>
      </c>
      <c r="R61" s="16">
        <v>12</v>
      </c>
      <c r="S61" s="16" t="s">
        <v>53</v>
      </c>
      <c r="T61" s="16">
        <v>9</v>
      </c>
      <c r="U61" s="16">
        <v>71</v>
      </c>
      <c r="V61" s="16">
        <v>2</v>
      </c>
      <c r="W61" s="16" t="s">
        <v>53</v>
      </c>
      <c r="X61" s="16" t="s">
        <v>53</v>
      </c>
      <c r="Y61" s="16">
        <v>3</v>
      </c>
      <c r="Z61" s="16">
        <v>8</v>
      </c>
      <c r="AA61" s="16">
        <v>32</v>
      </c>
      <c r="AB61" s="16">
        <v>9</v>
      </c>
      <c r="AC61" s="16">
        <v>20</v>
      </c>
      <c r="AD61" s="16">
        <v>36</v>
      </c>
      <c r="AE61" s="16">
        <v>59</v>
      </c>
      <c r="AF61" s="16">
        <v>1</v>
      </c>
      <c r="AG61" s="16">
        <v>1</v>
      </c>
      <c r="AH61" s="16">
        <v>23</v>
      </c>
      <c r="AI61" s="16">
        <v>4</v>
      </c>
      <c r="AJ61" s="16">
        <v>73</v>
      </c>
      <c r="AK61" s="16">
        <v>11</v>
      </c>
      <c r="AL61" s="16">
        <v>1</v>
      </c>
      <c r="AM61" s="16">
        <v>7</v>
      </c>
      <c r="AN61" s="16">
        <v>30</v>
      </c>
      <c r="AO61" s="16">
        <v>8</v>
      </c>
      <c r="AP61" s="19" t="s">
        <v>61</v>
      </c>
      <c r="AQ61" s="18">
        <v>322</v>
      </c>
      <c r="AR61" s="6"/>
    </row>
    <row r="62" spans="1:44" s="20" customFormat="1" ht="15" customHeight="1" x14ac:dyDescent="0.25">
      <c r="A62" s="20" t="s">
        <v>51</v>
      </c>
      <c r="B62" s="21" t="s">
        <v>62</v>
      </c>
      <c r="C62" s="22" t="s">
        <v>63</v>
      </c>
      <c r="D62" s="23">
        <v>3.55</v>
      </c>
      <c r="E62" s="24">
        <v>3.29</v>
      </c>
      <c r="F62" s="25">
        <v>3.47</v>
      </c>
      <c r="G62" s="25">
        <v>3.39</v>
      </c>
      <c r="H62" s="25">
        <v>4.07</v>
      </c>
      <c r="I62" s="25">
        <v>3.54</v>
      </c>
      <c r="J62" s="25">
        <v>2.83</v>
      </c>
      <c r="K62" s="25">
        <v>3.5</v>
      </c>
      <c r="L62" s="25">
        <v>3.77</v>
      </c>
      <c r="M62" s="25">
        <v>3.78</v>
      </c>
      <c r="N62" s="25">
        <v>3.59</v>
      </c>
      <c r="O62" s="25">
        <v>3.52</v>
      </c>
      <c r="P62" s="25">
        <v>3.42</v>
      </c>
      <c r="Q62" s="25">
        <v>3.63</v>
      </c>
      <c r="R62" s="25">
        <v>3.58</v>
      </c>
      <c r="S62" s="25" t="s">
        <v>53</v>
      </c>
      <c r="T62" s="25">
        <v>3.78</v>
      </c>
      <c r="U62" s="25">
        <v>3.34</v>
      </c>
      <c r="V62" s="25" t="s">
        <v>54</v>
      </c>
      <c r="W62" s="25" t="s">
        <v>53</v>
      </c>
      <c r="X62" s="25" t="s">
        <v>53</v>
      </c>
      <c r="Y62" s="25" t="s">
        <v>54</v>
      </c>
      <c r="Z62" s="25">
        <v>3.5</v>
      </c>
      <c r="AA62" s="25">
        <v>2.81</v>
      </c>
      <c r="AB62" s="25">
        <v>3.22</v>
      </c>
      <c r="AC62" s="25">
        <v>3.9</v>
      </c>
      <c r="AD62" s="25">
        <v>3.89</v>
      </c>
      <c r="AE62" s="25">
        <v>3.42</v>
      </c>
      <c r="AF62" s="25" t="s">
        <v>54</v>
      </c>
      <c r="AG62" s="25" t="s">
        <v>54</v>
      </c>
      <c r="AH62" s="25">
        <v>4.09</v>
      </c>
      <c r="AI62" s="25" t="s">
        <v>54</v>
      </c>
      <c r="AJ62" s="25">
        <v>3.48</v>
      </c>
      <c r="AK62" s="25">
        <v>4.18</v>
      </c>
      <c r="AL62" s="25" t="s">
        <v>54</v>
      </c>
      <c r="AM62" s="25">
        <v>3.43</v>
      </c>
      <c r="AN62" s="25">
        <v>3.47</v>
      </c>
      <c r="AO62" s="25">
        <v>2.75</v>
      </c>
      <c r="AP62" s="19" t="s">
        <v>64</v>
      </c>
      <c r="AQ62" s="26" t="s">
        <v>65</v>
      </c>
      <c r="AR62" s="27"/>
    </row>
    <row r="63" spans="1:44" ht="15" customHeight="1" x14ac:dyDescent="0.25">
      <c r="A63" t="s">
        <v>51</v>
      </c>
      <c r="B63" s="28" t="s">
        <v>73</v>
      </c>
      <c r="C63" s="29">
        <v>5</v>
      </c>
      <c r="D63" s="14">
        <v>645</v>
      </c>
      <c r="E63" s="30">
        <v>5</v>
      </c>
      <c r="F63" s="31">
        <v>13</v>
      </c>
      <c r="G63" s="31">
        <v>70</v>
      </c>
      <c r="H63" s="31">
        <v>66</v>
      </c>
      <c r="I63" s="31">
        <v>7</v>
      </c>
      <c r="J63" s="31">
        <v>4</v>
      </c>
      <c r="K63" s="31">
        <v>14</v>
      </c>
      <c r="L63" s="31">
        <v>23</v>
      </c>
      <c r="M63" s="31">
        <v>15</v>
      </c>
      <c r="N63" s="31">
        <v>51</v>
      </c>
      <c r="O63" s="31">
        <v>35</v>
      </c>
      <c r="P63" s="31">
        <v>15</v>
      </c>
      <c r="Q63" s="31">
        <v>13</v>
      </c>
      <c r="R63" s="31">
        <v>4</v>
      </c>
      <c r="S63" s="31">
        <v>1</v>
      </c>
      <c r="T63" s="31">
        <v>9</v>
      </c>
      <c r="U63" s="31">
        <v>55</v>
      </c>
      <c r="V63" s="31">
        <v>8</v>
      </c>
      <c r="W63" s="31" t="s">
        <v>54</v>
      </c>
      <c r="X63" s="31" t="s">
        <v>53</v>
      </c>
      <c r="Y63" s="31" t="s">
        <v>53</v>
      </c>
      <c r="Z63" s="31">
        <v>2</v>
      </c>
      <c r="AA63" s="31">
        <v>10</v>
      </c>
      <c r="AB63" s="31">
        <v>7</v>
      </c>
      <c r="AC63" s="31">
        <v>14</v>
      </c>
      <c r="AD63" s="31">
        <v>26</v>
      </c>
      <c r="AE63" s="31">
        <v>58</v>
      </c>
      <c r="AF63" s="31" t="s">
        <v>54</v>
      </c>
      <c r="AG63" s="31" t="s">
        <v>54</v>
      </c>
      <c r="AH63" s="31">
        <v>17</v>
      </c>
      <c r="AI63" s="31" t="s">
        <v>54</v>
      </c>
      <c r="AJ63" s="31">
        <v>30</v>
      </c>
      <c r="AK63" s="31">
        <v>15</v>
      </c>
      <c r="AL63" s="31">
        <v>1</v>
      </c>
      <c r="AM63" s="31">
        <v>11</v>
      </c>
      <c r="AN63" s="31">
        <v>37</v>
      </c>
      <c r="AO63" s="31">
        <v>8</v>
      </c>
      <c r="AP63" s="17" t="s">
        <v>55</v>
      </c>
      <c r="AQ63" s="32">
        <v>385</v>
      </c>
      <c r="AR63" s="6"/>
    </row>
    <row r="64" spans="1:44" ht="15" customHeight="1" x14ac:dyDescent="0.25">
      <c r="A64" t="s">
        <v>51</v>
      </c>
      <c r="B64" s="185" t="s">
        <v>73</v>
      </c>
      <c r="C64" s="13">
        <v>4</v>
      </c>
      <c r="D64" s="14">
        <v>891</v>
      </c>
      <c r="E64" s="15">
        <v>3</v>
      </c>
      <c r="F64" s="16">
        <v>53</v>
      </c>
      <c r="G64" s="16">
        <v>64</v>
      </c>
      <c r="H64" s="16">
        <v>20</v>
      </c>
      <c r="I64" s="16">
        <v>23</v>
      </c>
      <c r="J64" s="16">
        <v>2</v>
      </c>
      <c r="K64" s="16">
        <v>9</v>
      </c>
      <c r="L64" s="16">
        <v>39</v>
      </c>
      <c r="M64" s="16">
        <v>26</v>
      </c>
      <c r="N64" s="16">
        <v>69</v>
      </c>
      <c r="O64" s="16">
        <v>104</v>
      </c>
      <c r="P64" s="16">
        <v>39</v>
      </c>
      <c r="Q64" s="16">
        <v>13</v>
      </c>
      <c r="R64" s="16">
        <v>6</v>
      </c>
      <c r="S64" s="16" t="s">
        <v>53</v>
      </c>
      <c r="T64" s="16">
        <v>7</v>
      </c>
      <c r="U64" s="16">
        <v>47</v>
      </c>
      <c r="V64" s="16">
        <v>26</v>
      </c>
      <c r="W64" s="16" t="s">
        <v>54</v>
      </c>
      <c r="X64" s="16" t="s">
        <v>53</v>
      </c>
      <c r="Y64" s="16">
        <v>1</v>
      </c>
      <c r="Z64" s="16">
        <v>3</v>
      </c>
      <c r="AA64" s="16">
        <v>19</v>
      </c>
      <c r="AB64" s="16">
        <v>5</v>
      </c>
      <c r="AC64" s="16">
        <v>8</v>
      </c>
      <c r="AD64" s="16">
        <v>14</v>
      </c>
      <c r="AE64" s="16">
        <v>88</v>
      </c>
      <c r="AF64" s="16" t="s">
        <v>54</v>
      </c>
      <c r="AG64" s="16" t="s">
        <v>54</v>
      </c>
      <c r="AH64" s="16">
        <v>29</v>
      </c>
      <c r="AI64" s="16" t="s">
        <v>54</v>
      </c>
      <c r="AJ64" s="16">
        <v>54</v>
      </c>
      <c r="AK64" s="16">
        <v>16</v>
      </c>
      <c r="AL64" s="16">
        <v>3</v>
      </c>
      <c r="AM64" s="16">
        <v>8</v>
      </c>
      <c r="AN64" s="16">
        <v>67</v>
      </c>
      <c r="AO64" s="16">
        <v>22</v>
      </c>
      <c r="AP64" s="19" t="s">
        <v>56</v>
      </c>
      <c r="AQ64" s="18">
        <v>657</v>
      </c>
      <c r="AR64" s="6"/>
    </row>
    <row r="65" spans="1:44" ht="15" customHeight="1" x14ac:dyDescent="0.25">
      <c r="A65" t="s">
        <v>51</v>
      </c>
      <c r="B65" s="185" t="s">
        <v>73</v>
      </c>
      <c r="C65" s="13">
        <v>3</v>
      </c>
      <c r="D65" s="14">
        <v>1114</v>
      </c>
      <c r="E65" s="15">
        <v>5</v>
      </c>
      <c r="F65" s="16">
        <v>71</v>
      </c>
      <c r="G65" s="16">
        <v>50</v>
      </c>
      <c r="H65" s="16">
        <v>23</v>
      </c>
      <c r="I65" s="16">
        <v>27</v>
      </c>
      <c r="J65" s="16">
        <v>4</v>
      </c>
      <c r="K65" s="16">
        <v>12</v>
      </c>
      <c r="L65" s="16">
        <v>24</v>
      </c>
      <c r="M65" s="16">
        <v>29</v>
      </c>
      <c r="N65" s="16">
        <v>129</v>
      </c>
      <c r="O65" s="16">
        <v>160</v>
      </c>
      <c r="P65" s="16">
        <v>36</v>
      </c>
      <c r="Q65" s="16">
        <v>27</v>
      </c>
      <c r="R65" s="16">
        <v>5</v>
      </c>
      <c r="S65" s="16">
        <v>1</v>
      </c>
      <c r="T65" s="16">
        <v>6</v>
      </c>
      <c r="U65" s="16">
        <v>83</v>
      </c>
      <c r="V65" s="16">
        <v>35</v>
      </c>
      <c r="W65" s="16" t="s">
        <v>54</v>
      </c>
      <c r="X65" s="16" t="s">
        <v>53</v>
      </c>
      <c r="Y65" s="16">
        <v>3</v>
      </c>
      <c r="Z65" s="16">
        <v>2</v>
      </c>
      <c r="AA65" s="16">
        <v>26</v>
      </c>
      <c r="AB65" s="16">
        <v>5</v>
      </c>
      <c r="AC65" s="16">
        <v>6</v>
      </c>
      <c r="AD65" s="16">
        <v>8</v>
      </c>
      <c r="AE65" s="16">
        <v>65</v>
      </c>
      <c r="AF65" s="16" t="s">
        <v>54</v>
      </c>
      <c r="AG65" s="16" t="s">
        <v>54</v>
      </c>
      <c r="AH65" s="16">
        <v>23</v>
      </c>
      <c r="AI65" s="16" t="s">
        <v>54</v>
      </c>
      <c r="AJ65" s="16">
        <v>59</v>
      </c>
      <c r="AK65" s="16">
        <v>25</v>
      </c>
      <c r="AL65" s="16">
        <v>4</v>
      </c>
      <c r="AM65" s="16">
        <v>19</v>
      </c>
      <c r="AN65" s="16">
        <v>84</v>
      </c>
      <c r="AO65" s="16">
        <v>52</v>
      </c>
      <c r="AP65" s="19" t="s">
        <v>57</v>
      </c>
      <c r="AQ65" s="18">
        <v>1220</v>
      </c>
      <c r="AR65" s="6"/>
    </row>
    <row r="66" spans="1:44" ht="15" customHeight="1" x14ac:dyDescent="0.25">
      <c r="A66" t="s">
        <v>51</v>
      </c>
      <c r="B66" s="185" t="s">
        <v>73</v>
      </c>
      <c r="C66" s="13">
        <v>2</v>
      </c>
      <c r="D66" s="14">
        <v>918</v>
      </c>
      <c r="E66" s="15">
        <v>7</v>
      </c>
      <c r="F66" s="16">
        <v>54</v>
      </c>
      <c r="G66" s="16">
        <v>31</v>
      </c>
      <c r="H66" s="16">
        <v>8</v>
      </c>
      <c r="I66" s="16">
        <v>28</v>
      </c>
      <c r="J66" s="16">
        <v>1</v>
      </c>
      <c r="K66" s="16">
        <v>3</v>
      </c>
      <c r="L66" s="16">
        <v>30</v>
      </c>
      <c r="M66" s="16">
        <v>12</v>
      </c>
      <c r="N66" s="16">
        <v>127</v>
      </c>
      <c r="O66" s="16">
        <v>139</v>
      </c>
      <c r="P66" s="16">
        <v>33</v>
      </c>
      <c r="Q66" s="16">
        <v>25</v>
      </c>
      <c r="R66" s="16">
        <v>2</v>
      </c>
      <c r="S66" s="16">
        <v>2</v>
      </c>
      <c r="T66" s="16">
        <v>9</v>
      </c>
      <c r="U66" s="16">
        <v>76</v>
      </c>
      <c r="V66" s="16">
        <v>34</v>
      </c>
      <c r="W66" s="16" t="s">
        <v>54</v>
      </c>
      <c r="X66" s="16" t="s">
        <v>53</v>
      </c>
      <c r="Y66" s="16">
        <v>3</v>
      </c>
      <c r="Z66" s="16">
        <v>1</v>
      </c>
      <c r="AA66" s="16">
        <v>34</v>
      </c>
      <c r="AB66" s="16">
        <v>7</v>
      </c>
      <c r="AC66" s="16">
        <v>4</v>
      </c>
      <c r="AD66" s="16">
        <v>6</v>
      </c>
      <c r="AE66" s="16">
        <v>52</v>
      </c>
      <c r="AF66" s="16" t="s">
        <v>54</v>
      </c>
      <c r="AG66" s="16" t="s">
        <v>54</v>
      </c>
      <c r="AH66" s="16">
        <v>12</v>
      </c>
      <c r="AI66" s="16" t="s">
        <v>54</v>
      </c>
      <c r="AJ66" s="16">
        <v>31</v>
      </c>
      <c r="AK66" s="16">
        <v>13</v>
      </c>
      <c r="AL66" s="16">
        <v>3</v>
      </c>
      <c r="AM66" s="16">
        <v>7</v>
      </c>
      <c r="AN66" s="16">
        <v>67</v>
      </c>
      <c r="AO66" s="16">
        <v>54</v>
      </c>
      <c r="AP66" s="19" t="s">
        <v>58</v>
      </c>
      <c r="AQ66" s="18">
        <v>2</v>
      </c>
      <c r="AR66" s="6"/>
    </row>
    <row r="67" spans="1:44" ht="15" customHeight="1" x14ac:dyDescent="0.25">
      <c r="A67" t="s">
        <v>51</v>
      </c>
      <c r="B67" s="185" t="s">
        <v>73</v>
      </c>
      <c r="C67" s="13">
        <v>1</v>
      </c>
      <c r="D67" s="14">
        <v>770</v>
      </c>
      <c r="E67" s="15">
        <v>3</v>
      </c>
      <c r="F67" s="16">
        <v>16</v>
      </c>
      <c r="G67" s="16">
        <v>71</v>
      </c>
      <c r="H67" s="16">
        <v>11</v>
      </c>
      <c r="I67" s="16">
        <v>20</v>
      </c>
      <c r="J67" s="16" t="s">
        <v>53</v>
      </c>
      <c r="K67" s="16">
        <v>11</v>
      </c>
      <c r="L67" s="16">
        <v>24</v>
      </c>
      <c r="M67" s="16">
        <v>21</v>
      </c>
      <c r="N67" s="16">
        <v>74</v>
      </c>
      <c r="O67" s="16">
        <v>47</v>
      </c>
      <c r="P67" s="16">
        <v>43</v>
      </c>
      <c r="Q67" s="16">
        <v>12</v>
      </c>
      <c r="R67" s="16" t="s">
        <v>53</v>
      </c>
      <c r="S67" s="16">
        <v>1</v>
      </c>
      <c r="T67" s="16">
        <v>6</v>
      </c>
      <c r="U67" s="16">
        <v>62</v>
      </c>
      <c r="V67" s="16">
        <v>47</v>
      </c>
      <c r="W67" s="16" t="s">
        <v>54</v>
      </c>
      <c r="X67" s="16" t="s">
        <v>53</v>
      </c>
      <c r="Y67" s="16" t="s">
        <v>53</v>
      </c>
      <c r="Z67" s="16">
        <v>3</v>
      </c>
      <c r="AA67" s="16">
        <v>36</v>
      </c>
      <c r="AB67" s="16">
        <v>1</v>
      </c>
      <c r="AC67" s="16">
        <v>7</v>
      </c>
      <c r="AD67" s="16">
        <v>7</v>
      </c>
      <c r="AE67" s="16">
        <v>70</v>
      </c>
      <c r="AF67" s="16" t="s">
        <v>54</v>
      </c>
      <c r="AG67" s="16" t="s">
        <v>54</v>
      </c>
      <c r="AH67" s="16">
        <v>1</v>
      </c>
      <c r="AI67" s="16" t="s">
        <v>54</v>
      </c>
      <c r="AJ67" s="16">
        <v>41</v>
      </c>
      <c r="AK67" s="16">
        <v>1</v>
      </c>
      <c r="AL67" s="16">
        <v>1</v>
      </c>
      <c r="AM67" s="16">
        <v>1</v>
      </c>
      <c r="AN67" s="16">
        <v>80</v>
      </c>
      <c r="AO67" s="16">
        <v>52</v>
      </c>
      <c r="AP67" s="19" t="s">
        <v>59</v>
      </c>
      <c r="AQ67" s="18">
        <v>122</v>
      </c>
      <c r="AR67" s="6"/>
    </row>
    <row r="68" spans="1:44" ht="15" customHeight="1" x14ac:dyDescent="0.25">
      <c r="A68" t="s">
        <v>51</v>
      </c>
      <c r="B68" s="185" t="s">
        <v>73</v>
      </c>
      <c r="C68" s="13" t="s">
        <v>60</v>
      </c>
      <c r="D68" s="14">
        <v>4338</v>
      </c>
      <c r="E68" s="15">
        <v>23</v>
      </c>
      <c r="F68" s="16">
        <v>207</v>
      </c>
      <c r="G68" s="16">
        <v>286</v>
      </c>
      <c r="H68" s="16">
        <v>128</v>
      </c>
      <c r="I68" s="16">
        <v>105</v>
      </c>
      <c r="J68" s="16">
        <v>11</v>
      </c>
      <c r="K68" s="16">
        <v>49</v>
      </c>
      <c r="L68" s="16">
        <v>140</v>
      </c>
      <c r="M68" s="16">
        <v>103</v>
      </c>
      <c r="N68" s="16">
        <v>450</v>
      </c>
      <c r="O68" s="16">
        <v>485</v>
      </c>
      <c r="P68" s="16">
        <v>166</v>
      </c>
      <c r="Q68" s="16">
        <v>90</v>
      </c>
      <c r="R68" s="16">
        <v>17</v>
      </c>
      <c r="S68" s="16">
        <v>5</v>
      </c>
      <c r="T68" s="16">
        <v>37</v>
      </c>
      <c r="U68" s="16">
        <v>323</v>
      </c>
      <c r="V68" s="16">
        <v>150</v>
      </c>
      <c r="W68" s="16">
        <v>4</v>
      </c>
      <c r="X68" s="16" t="s">
        <v>53</v>
      </c>
      <c r="Y68" s="16">
        <v>7</v>
      </c>
      <c r="Z68" s="16">
        <v>11</v>
      </c>
      <c r="AA68" s="16">
        <v>125</v>
      </c>
      <c r="AB68" s="16">
        <v>25</v>
      </c>
      <c r="AC68" s="16">
        <v>39</v>
      </c>
      <c r="AD68" s="16">
        <v>61</v>
      </c>
      <c r="AE68" s="16">
        <v>333</v>
      </c>
      <c r="AF68" s="16">
        <v>2</v>
      </c>
      <c r="AG68" s="16">
        <v>4</v>
      </c>
      <c r="AH68" s="16">
        <v>82</v>
      </c>
      <c r="AI68" s="16">
        <v>4</v>
      </c>
      <c r="AJ68" s="16">
        <v>215</v>
      </c>
      <c r="AK68" s="16">
        <v>70</v>
      </c>
      <c r="AL68" s="16">
        <v>12</v>
      </c>
      <c r="AM68" s="16">
        <v>46</v>
      </c>
      <c r="AN68" s="16">
        <v>335</v>
      </c>
      <c r="AO68" s="16">
        <v>188</v>
      </c>
      <c r="AP68" s="19" t="s">
        <v>61</v>
      </c>
      <c r="AQ68" s="18">
        <v>2386</v>
      </c>
      <c r="AR68" s="6"/>
    </row>
    <row r="69" spans="1:44" s="20" customFormat="1" ht="15" customHeight="1" x14ac:dyDescent="0.25">
      <c r="A69" s="20" t="s">
        <v>51</v>
      </c>
      <c r="B69" s="21" t="s">
        <v>62</v>
      </c>
      <c r="C69" s="22" t="s">
        <v>63</v>
      </c>
      <c r="D69" s="23">
        <v>2.94</v>
      </c>
      <c r="E69" s="24">
        <v>3</v>
      </c>
      <c r="F69" s="25">
        <v>2.97</v>
      </c>
      <c r="G69" s="25">
        <v>3.11</v>
      </c>
      <c r="H69" s="25">
        <v>3.95</v>
      </c>
      <c r="I69" s="25">
        <v>2.7</v>
      </c>
      <c r="J69" s="25">
        <v>3.82</v>
      </c>
      <c r="K69" s="25">
        <v>3.24</v>
      </c>
      <c r="L69" s="25">
        <v>3.05</v>
      </c>
      <c r="M69" s="25">
        <v>3.02</v>
      </c>
      <c r="N69" s="25">
        <v>2.77</v>
      </c>
      <c r="O69" s="25">
        <v>2.88</v>
      </c>
      <c r="P69" s="25">
        <v>2.7</v>
      </c>
      <c r="Q69" s="25">
        <v>2.89</v>
      </c>
      <c r="R69" s="25">
        <v>3.71</v>
      </c>
      <c r="S69" s="25">
        <v>2.6</v>
      </c>
      <c r="T69" s="25">
        <v>3.11</v>
      </c>
      <c r="U69" s="25">
        <v>2.87</v>
      </c>
      <c r="V69" s="25">
        <v>2.4300000000000002</v>
      </c>
      <c r="W69" s="25" t="s">
        <v>54</v>
      </c>
      <c r="X69" s="25" t="s">
        <v>53</v>
      </c>
      <c r="Y69" s="25">
        <v>2.71</v>
      </c>
      <c r="Z69" s="25">
        <v>3</v>
      </c>
      <c r="AA69" s="25">
        <v>2.46</v>
      </c>
      <c r="AB69" s="25">
        <v>3.4</v>
      </c>
      <c r="AC69" s="25">
        <v>3.46</v>
      </c>
      <c r="AD69" s="25">
        <v>3.75</v>
      </c>
      <c r="AE69" s="25">
        <v>3.04</v>
      </c>
      <c r="AF69" s="25" t="s">
        <v>54</v>
      </c>
      <c r="AG69" s="25" t="s">
        <v>54</v>
      </c>
      <c r="AH69" s="25">
        <v>3.6</v>
      </c>
      <c r="AI69" s="25" t="s">
        <v>54</v>
      </c>
      <c r="AJ69" s="25">
        <v>3</v>
      </c>
      <c r="AK69" s="25">
        <v>3.44</v>
      </c>
      <c r="AL69" s="25">
        <v>3</v>
      </c>
      <c r="AM69" s="25">
        <v>3.46</v>
      </c>
      <c r="AN69" s="25">
        <v>2.74</v>
      </c>
      <c r="AO69" s="25">
        <v>2.36</v>
      </c>
      <c r="AP69" s="19" t="s">
        <v>64</v>
      </c>
      <c r="AQ69" s="26" t="s">
        <v>65</v>
      </c>
      <c r="AR69" s="27"/>
    </row>
    <row r="70" spans="1:44" ht="15" customHeight="1" x14ac:dyDescent="0.25">
      <c r="A70" t="s">
        <v>51</v>
      </c>
      <c r="B70" s="28" t="s">
        <v>74</v>
      </c>
      <c r="C70" s="29">
        <v>5</v>
      </c>
      <c r="D70" s="14">
        <v>105505</v>
      </c>
      <c r="E70" s="30">
        <v>502</v>
      </c>
      <c r="F70" s="31">
        <v>2637</v>
      </c>
      <c r="G70" s="31">
        <v>12910</v>
      </c>
      <c r="H70" s="31">
        <v>11639</v>
      </c>
      <c r="I70" s="31">
        <v>1900</v>
      </c>
      <c r="J70" s="31">
        <v>307</v>
      </c>
      <c r="K70" s="31">
        <v>1589</v>
      </c>
      <c r="L70" s="31">
        <v>5093</v>
      </c>
      <c r="M70" s="31">
        <v>2949</v>
      </c>
      <c r="N70" s="31">
        <v>6007</v>
      </c>
      <c r="O70" s="31">
        <v>8652</v>
      </c>
      <c r="P70" s="31">
        <v>2191</v>
      </c>
      <c r="Q70" s="31">
        <v>1156</v>
      </c>
      <c r="R70" s="31">
        <v>535</v>
      </c>
      <c r="S70" s="31">
        <v>130</v>
      </c>
      <c r="T70" s="31">
        <v>1112</v>
      </c>
      <c r="U70" s="31">
        <v>8027</v>
      </c>
      <c r="V70" s="31">
        <v>2044</v>
      </c>
      <c r="W70" s="31">
        <v>102</v>
      </c>
      <c r="X70" s="31">
        <v>95</v>
      </c>
      <c r="Y70" s="31">
        <v>152</v>
      </c>
      <c r="Z70" s="31">
        <v>603</v>
      </c>
      <c r="AA70" s="31">
        <v>925</v>
      </c>
      <c r="AB70" s="31">
        <v>424</v>
      </c>
      <c r="AC70" s="31">
        <v>2056</v>
      </c>
      <c r="AD70" s="31">
        <v>4068</v>
      </c>
      <c r="AE70" s="31">
        <v>10174</v>
      </c>
      <c r="AF70" s="31">
        <v>50</v>
      </c>
      <c r="AG70" s="31">
        <v>59</v>
      </c>
      <c r="AH70" s="31">
        <v>3800</v>
      </c>
      <c r="AI70" s="31">
        <v>263</v>
      </c>
      <c r="AJ70" s="31">
        <v>6208</v>
      </c>
      <c r="AK70" s="31">
        <v>800</v>
      </c>
      <c r="AL70" s="31">
        <v>132</v>
      </c>
      <c r="AM70" s="31">
        <v>562</v>
      </c>
      <c r="AN70" s="31">
        <v>4370</v>
      </c>
      <c r="AO70" s="31">
        <v>1282</v>
      </c>
      <c r="AP70" s="17" t="s">
        <v>55</v>
      </c>
      <c r="AQ70" s="32">
        <v>36764</v>
      </c>
      <c r="AR70" s="6"/>
    </row>
    <row r="71" spans="1:44" ht="15" customHeight="1" x14ac:dyDescent="0.25">
      <c r="A71" t="s">
        <v>51</v>
      </c>
      <c r="B71" s="185" t="s">
        <v>74</v>
      </c>
      <c r="C71" s="13">
        <v>4</v>
      </c>
      <c r="D71" s="14">
        <v>129667</v>
      </c>
      <c r="E71" s="15">
        <v>881</v>
      </c>
      <c r="F71" s="16">
        <v>7255</v>
      </c>
      <c r="G71" s="16">
        <v>9092</v>
      </c>
      <c r="H71" s="16">
        <v>3495</v>
      </c>
      <c r="I71" s="16">
        <v>2750</v>
      </c>
      <c r="J71" s="16">
        <v>118</v>
      </c>
      <c r="K71" s="16">
        <v>1569</v>
      </c>
      <c r="L71" s="16">
        <v>5970</v>
      </c>
      <c r="M71" s="16">
        <v>4330</v>
      </c>
      <c r="N71" s="16">
        <v>9050</v>
      </c>
      <c r="O71" s="16">
        <v>17125</v>
      </c>
      <c r="P71" s="16">
        <v>5642</v>
      </c>
      <c r="Q71" s="16">
        <v>2008</v>
      </c>
      <c r="R71" s="16">
        <v>1119</v>
      </c>
      <c r="S71" s="16">
        <v>237</v>
      </c>
      <c r="T71" s="16">
        <v>969</v>
      </c>
      <c r="U71" s="16">
        <v>7785</v>
      </c>
      <c r="V71" s="16">
        <v>2907</v>
      </c>
      <c r="W71" s="16">
        <v>86</v>
      </c>
      <c r="X71" s="16">
        <v>30</v>
      </c>
      <c r="Y71" s="16">
        <v>266</v>
      </c>
      <c r="Z71" s="16">
        <v>551</v>
      </c>
      <c r="AA71" s="16">
        <v>2843</v>
      </c>
      <c r="AB71" s="16">
        <v>821</v>
      </c>
      <c r="AC71" s="16">
        <v>1342</v>
      </c>
      <c r="AD71" s="16">
        <v>3177</v>
      </c>
      <c r="AE71" s="16">
        <v>11630</v>
      </c>
      <c r="AF71" s="16">
        <v>80</v>
      </c>
      <c r="AG71" s="16">
        <v>122</v>
      </c>
      <c r="AH71" s="16">
        <v>4981</v>
      </c>
      <c r="AI71" s="16">
        <v>581</v>
      </c>
      <c r="AJ71" s="16">
        <v>8760</v>
      </c>
      <c r="AK71" s="16">
        <v>1517</v>
      </c>
      <c r="AL71" s="16">
        <v>246</v>
      </c>
      <c r="AM71" s="16">
        <v>795</v>
      </c>
      <c r="AN71" s="16">
        <v>6548</v>
      </c>
      <c r="AO71" s="16">
        <v>2989</v>
      </c>
      <c r="AP71" s="19" t="s">
        <v>56</v>
      </c>
      <c r="AQ71" s="18">
        <v>65833</v>
      </c>
      <c r="AR71" s="6"/>
    </row>
    <row r="72" spans="1:44" ht="15" customHeight="1" x14ac:dyDescent="0.25">
      <c r="A72" t="s">
        <v>51</v>
      </c>
      <c r="B72" s="185" t="s">
        <v>74</v>
      </c>
      <c r="C72" s="13">
        <v>3</v>
      </c>
      <c r="D72" s="14">
        <v>141880</v>
      </c>
      <c r="E72" s="15">
        <v>894</v>
      </c>
      <c r="F72" s="16">
        <v>9432</v>
      </c>
      <c r="G72" s="16">
        <v>8619</v>
      </c>
      <c r="H72" s="16">
        <v>3707</v>
      </c>
      <c r="I72" s="16">
        <v>4710</v>
      </c>
      <c r="J72" s="16">
        <v>261</v>
      </c>
      <c r="K72" s="16">
        <v>1508</v>
      </c>
      <c r="L72" s="16">
        <v>3571</v>
      </c>
      <c r="M72" s="16">
        <v>3141</v>
      </c>
      <c r="N72" s="16">
        <v>13469</v>
      </c>
      <c r="O72" s="16">
        <v>21936</v>
      </c>
      <c r="P72" s="16">
        <v>3095</v>
      </c>
      <c r="Q72" s="16">
        <v>3059</v>
      </c>
      <c r="R72" s="16">
        <v>1454</v>
      </c>
      <c r="S72" s="16">
        <v>325</v>
      </c>
      <c r="T72" s="16">
        <v>812</v>
      </c>
      <c r="U72" s="16">
        <v>11829</v>
      </c>
      <c r="V72" s="16">
        <v>2647</v>
      </c>
      <c r="W72" s="16">
        <v>164</v>
      </c>
      <c r="X72" s="16">
        <v>69</v>
      </c>
      <c r="Y72" s="16">
        <v>409</v>
      </c>
      <c r="Z72" s="16">
        <v>684</v>
      </c>
      <c r="AA72" s="16">
        <v>4212</v>
      </c>
      <c r="AB72" s="16">
        <v>1619</v>
      </c>
      <c r="AC72" s="16">
        <v>727</v>
      </c>
      <c r="AD72" s="16">
        <v>1892</v>
      </c>
      <c r="AE72" s="16">
        <v>7435</v>
      </c>
      <c r="AF72" s="16">
        <v>163</v>
      </c>
      <c r="AG72" s="16">
        <v>495</v>
      </c>
      <c r="AH72" s="16">
        <v>3930</v>
      </c>
      <c r="AI72" s="16">
        <v>554</v>
      </c>
      <c r="AJ72" s="16">
        <v>9012</v>
      </c>
      <c r="AK72" s="16">
        <v>1220</v>
      </c>
      <c r="AL72" s="16">
        <v>238</v>
      </c>
      <c r="AM72" s="16">
        <v>836</v>
      </c>
      <c r="AN72" s="16">
        <v>8485</v>
      </c>
      <c r="AO72" s="16">
        <v>5267</v>
      </c>
      <c r="AP72" s="19" t="s">
        <v>57</v>
      </c>
      <c r="AQ72" s="18">
        <v>158261</v>
      </c>
      <c r="AR72" s="6"/>
    </row>
    <row r="73" spans="1:44" ht="15" customHeight="1" x14ac:dyDescent="0.25">
      <c r="A73" t="s">
        <v>51</v>
      </c>
      <c r="B73" s="185" t="s">
        <v>74</v>
      </c>
      <c r="C73" s="13">
        <v>2</v>
      </c>
      <c r="D73" s="14">
        <v>107566</v>
      </c>
      <c r="E73" s="15">
        <v>644</v>
      </c>
      <c r="F73" s="16">
        <v>6001</v>
      </c>
      <c r="G73" s="16">
        <v>4376</v>
      </c>
      <c r="H73" s="16">
        <v>1100</v>
      </c>
      <c r="I73" s="16">
        <v>3854</v>
      </c>
      <c r="J73" s="16">
        <v>74</v>
      </c>
      <c r="K73" s="16">
        <v>730</v>
      </c>
      <c r="L73" s="16">
        <v>3269</v>
      </c>
      <c r="M73" s="16">
        <v>1588</v>
      </c>
      <c r="N73" s="16">
        <v>14584</v>
      </c>
      <c r="O73" s="16">
        <v>16322</v>
      </c>
      <c r="P73" s="16">
        <v>4365</v>
      </c>
      <c r="Q73" s="16">
        <v>2713</v>
      </c>
      <c r="R73" s="16">
        <v>681</v>
      </c>
      <c r="S73" s="16">
        <v>238</v>
      </c>
      <c r="T73" s="16">
        <v>723</v>
      </c>
      <c r="U73" s="16">
        <v>8961</v>
      </c>
      <c r="V73" s="16">
        <v>2407</v>
      </c>
      <c r="W73" s="16">
        <v>106</v>
      </c>
      <c r="X73" s="16">
        <v>18</v>
      </c>
      <c r="Y73" s="16">
        <v>279</v>
      </c>
      <c r="Z73" s="16">
        <v>583</v>
      </c>
      <c r="AA73" s="16">
        <v>5323</v>
      </c>
      <c r="AB73" s="16">
        <v>1098</v>
      </c>
      <c r="AC73" s="16">
        <v>931</v>
      </c>
      <c r="AD73" s="16">
        <v>1220</v>
      </c>
      <c r="AE73" s="16">
        <v>4655</v>
      </c>
      <c r="AF73" s="16">
        <v>89</v>
      </c>
      <c r="AG73" s="16">
        <v>190</v>
      </c>
      <c r="AH73" s="16">
        <v>1268</v>
      </c>
      <c r="AI73" s="16">
        <v>250</v>
      </c>
      <c r="AJ73" s="16">
        <v>4764</v>
      </c>
      <c r="AK73" s="16">
        <v>411</v>
      </c>
      <c r="AL73" s="16">
        <v>112</v>
      </c>
      <c r="AM73" s="16">
        <v>241</v>
      </c>
      <c r="AN73" s="16">
        <v>8317</v>
      </c>
      <c r="AO73" s="16">
        <v>5081</v>
      </c>
      <c r="AP73" s="19" t="s">
        <v>58</v>
      </c>
      <c r="AQ73" s="18">
        <v>224</v>
      </c>
      <c r="AR73" s="6"/>
    </row>
    <row r="74" spans="1:44" ht="15" customHeight="1" x14ac:dyDescent="0.25">
      <c r="A74" t="s">
        <v>51</v>
      </c>
      <c r="B74" s="185" t="s">
        <v>74</v>
      </c>
      <c r="C74" s="13">
        <v>1</v>
      </c>
      <c r="D74" s="14">
        <v>72662</v>
      </c>
      <c r="E74" s="15">
        <v>189</v>
      </c>
      <c r="F74" s="16">
        <v>1575</v>
      </c>
      <c r="G74" s="16">
        <v>10429</v>
      </c>
      <c r="H74" s="16">
        <v>1903</v>
      </c>
      <c r="I74" s="16">
        <v>2713</v>
      </c>
      <c r="J74" s="16">
        <v>77</v>
      </c>
      <c r="K74" s="16">
        <v>1133</v>
      </c>
      <c r="L74" s="16">
        <v>3078</v>
      </c>
      <c r="M74" s="16">
        <v>1536</v>
      </c>
      <c r="N74" s="16">
        <v>5073</v>
      </c>
      <c r="O74" s="16">
        <v>3524</v>
      </c>
      <c r="P74" s="16">
        <v>3109</v>
      </c>
      <c r="Q74" s="16">
        <v>797</v>
      </c>
      <c r="R74" s="16">
        <v>123</v>
      </c>
      <c r="S74" s="16">
        <v>70</v>
      </c>
      <c r="T74" s="16">
        <v>394</v>
      </c>
      <c r="U74" s="16">
        <v>5799</v>
      </c>
      <c r="V74" s="16">
        <v>3471</v>
      </c>
      <c r="W74" s="16">
        <v>31</v>
      </c>
      <c r="X74" s="16">
        <v>49</v>
      </c>
      <c r="Y74" s="16">
        <v>140</v>
      </c>
      <c r="Z74" s="16">
        <v>265</v>
      </c>
      <c r="AA74" s="16">
        <v>3984</v>
      </c>
      <c r="AB74" s="16">
        <v>204</v>
      </c>
      <c r="AC74" s="16">
        <v>438</v>
      </c>
      <c r="AD74" s="16">
        <v>650</v>
      </c>
      <c r="AE74" s="16">
        <v>5215</v>
      </c>
      <c r="AF74" s="16">
        <v>4</v>
      </c>
      <c r="AG74" s="16">
        <v>59</v>
      </c>
      <c r="AH74" s="16">
        <v>154</v>
      </c>
      <c r="AI74" s="16">
        <v>85</v>
      </c>
      <c r="AJ74" s="16">
        <v>4880</v>
      </c>
      <c r="AK74" s="16">
        <v>44</v>
      </c>
      <c r="AL74" s="16">
        <v>3</v>
      </c>
      <c r="AM74" s="16">
        <v>36</v>
      </c>
      <c r="AN74" s="16">
        <v>8010</v>
      </c>
      <c r="AO74" s="16">
        <v>3418</v>
      </c>
      <c r="AP74" s="19" t="s">
        <v>59</v>
      </c>
      <c r="AQ74" s="18">
        <v>3730</v>
      </c>
      <c r="AR74" s="6"/>
    </row>
    <row r="75" spans="1:44" ht="15" customHeight="1" x14ac:dyDescent="0.25">
      <c r="A75" t="s">
        <v>51</v>
      </c>
      <c r="B75" s="185" t="s">
        <v>74</v>
      </c>
      <c r="C75" s="13" t="s">
        <v>60</v>
      </c>
      <c r="D75" s="14">
        <v>557280</v>
      </c>
      <c r="E75" s="15">
        <v>3110</v>
      </c>
      <c r="F75" s="16">
        <v>26900</v>
      </c>
      <c r="G75" s="16">
        <v>45426</v>
      </c>
      <c r="H75" s="16">
        <v>21844</v>
      </c>
      <c r="I75" s="16">
        <v>15927</v>
      </c>
      <c r="J75" s="16">
        <v>837</v>
      </c>
      <c r="K75" s="16">
        <v>6529</v>
      </c>
      <c r="L75" s="16">
        <v>20981</v>
      </c>
      <c r="M75" s="16">
        <v>13544</v>
      </c>
      <c r="N75" s="16">
        <v>48183</v>
      </c>
      <c r="O75" s="16">
        <v>67559</v>
      </c>
      <c r="P75" s="16">
        <v>18402</v>
      </c>
      <c r="Q75" s="16">
        <v>9733</v>
      </c>
      <c r="R75" s="16">
        <v>3912</v>
      </c>
      <c r="S75" s="16">
        <v>1000</v>
      </c>
      <c r="T75" s="16">
        <v>4010</v>
      </c>
      <c r="U75" s="16">
        <v>42401</v>
      </c>
      <c r="V75" s="16">
        <v>13476</v>
      </c>
      <c r="W75" s="16">
        <v>489</v>
      </c>
      <c r="X75" s="16">
        <v>261</v>
      </c>
      <c r="Y75" s="16">
        <v>1246</v>
      </c>
      <c r="Z75" s="16">
        <v>2686</v>
      </c>
      <c r="AA75" s="16">
        <v>17287</v>
      </c>
      <c r="AB75" s="16">
        <v>4166</v>
      </c>
      <c r="AC75" s="16">
        <v>5494</v>
      </c>
      <c r="AD75" s="16">
        <v>11007</v>
      </c>
      <c r="AE75" s="16">
        <v>39109</v>
      </c>
      <c r="AF75" s="16">
        <v>386</v>
      </c>
      <c r="AG75" s="16">
        <v>925</v>
      </c>
      <c r="AH75" s="16">
        <v>14133</v>
      </c>
      <c r="AI75" s="16">
        <v>1733</v>
      </c>
      <c r="AJ75" s="16">
        <v>33624</v>
      </c>
      <c r="AK75" s="16">
        <v>3992</v>
      </c>
      <c r="AL75" s="16">
        <v>731</v>
      </c>
      <c r="AM75" s="16">
        <v>2470</v>
      </c>
      <c r="AN75" s="16">
        <v>35730</v>
      </c>
      <c r="AO75" s="16">
        <v>18037</v>
      </c>
      <c r="AP75" s="19" t="s">
        <v>61</v>
      </c>
      <c r="AQ75" s="18">
        <v>264812</v>
      </c>
      <c r="AR75" s="6"/>
    </row>
    <row r="76" spans="1:44" s="20" customFormat="1" ht="15" customHeight="1" x14ac:dyDescent="0.25">
      <c r="A76" s="20" t="s">
        <v>51</v>
      </c>
      <c r="B76" s="33" t="s">
        <v>62</v>
      </c>
      <c r="C76" s="34" t="s">
        <v>63</v>
      </c>
      <c r="D76" s="35">
        <v>3.16</v>
      </c>
      <c r="E76" s="36">
        <v>3.28</v>
      </c>
      <c r="F76" s="37">
        <v>3.13</v>
      </c>
      <c r="G76" s="37">
        <v>3.21</v>
      </c>
      <c r="H76" s="37">
        <v>4</v>
      </c>
      <c r="I76" s="37">
        <v>2.83</v>
      </c>
      <c r="J76" s="37">
        <v>3.6</v>
      </c>
      <c r="K76" s="37">
        <v>3.27</v>
      </c>
      <c r="L76" s="37">
        <v>3.32</v>
      </c>
      <c r="M76" s="37">
        <v>3.41</v>
      </c>
      <c r="N76" s="37">
        <v>2.92</v>
      </c>
      <c r="O76" s="37">
        <v>3.16</v>
      </c>
      <c r="P76" s="37">
        <v>2.97</v>
      </c>
      <c r="Q76" s="37">
        <v>3</v>
      </c>
      <c r="R76" s="37">
        <v>3.32</v>
      </c>
      <c r="S76" s="37">
        <v>3.12</v>
      </c>
      <c r="T76" s="37">
        <v>3.42</v>
      </c>
      <c r="U76" s="37">
        <v>3.08</v>
      </c>
      <c r="V76" s="37">
        <v>2.83</v>
      </c>
      <c r="W76" s="37">
        <v>3.25</v>
      </c>
      <c r="X76" s="37">
        <v>3.4</v>
      </c>
      <c r="Y76" s="37">
        <v>3.01</v>
      </c>
      <c r="Z76" s="37">
        <v>3.24</v>
      </c>
      <c r="AA76" s="37">
        <v>2.5</v>
      </c>
      <c r="AB76" s="37">
        <v>3.04</v>
      </c>
      <c r="AC76" s="37">
        <v>3.66</v>
      </c>
      <c r="AD76" s="37">
        <v>3.8</v>
      </c>
      <c r="AE76" s="37">
        <v>3.43</v>
      </c>
      <c r="AF76" s="37">
        <v>3.22</v>
      </c>
      <c r="AG76" s="37">
        <v>2.93</v>
      </c>
      <c r="AH76" s="37">
        <v>3.78</v>
      </c>
      <c r="AI76" s="37">
        <v>3.4</v>
      </c>
      <c r="AJ76" s="37">
        <v>3.2</v>
      </c>
      <c r="AK76" s="37">
        <v>3.66</v>
      </c>
      <c r="AL76" s="37">
        <v>3.54</v>
      </c>
      <c r="AM76" s="37">
        <v>3.65</v>
      </c>
      <c r="AN76" s="37">
        <v>2.75</v>
      </c>
      <c r="AO76" s="37">
        <v>2.65</v>
      </c>
      <c r="AP76" s="38" t="s">
        <v>64</v>
      </c>
      <c r="AQ76" s="39" t="s">
        <v>65</v>
      </c>
      <c r="AR76" s="27"/>
    </row>
    <row r="77" spans="1:44" x14ac:dyDescent="0.25"/>
    <row r="78" spans="1:44" x14ac:dyDescent="0.25">
      <c r="B78" s="3" t="s">
        <v>214</v>
      </c>
    </row>
    <row r="79" spans="1:44" x14ac:dyDescent="0.25">
      <c r="B79" s="3" t="s">
        <v>213</v>
      </c>
    </row>
    <row r="80" spans="1:44" x14ac:dyDescent="0.25"/>
    <row r="81" spans="2:2" x14ac:dyDescent="0.25">
      <c r="B81" s="3" t="s">
        <v>75</v>
      </c>
    </row>
    <row r="82" spans="2:2" x14ac:dyDescent="0.25">
      <c r="B82" s="182" t="s">
        <v>215</v>
      </c>
    </row>
    <row r="83" spans="2:2" x14ac:dyDescent="0.25">
      <c r="B83" s="182" t="s">
        <v>216</v>
      </c>
    </row>
    <row r="84" spans="2:2" x14ac:dyDescent="0.25">
      <c r="B84" s="186" t="s">
        <v>212</v>
      </c>
    </row>
  </sheetData>
  <mergeCells count="9">
    <mergeCell ref="B5:B6"/>
    <mergeCell ref="C5:C6"/>
    <mergeCell ref="D5:AM5"/>
    <mergeCell ref="AP5:AQ6"/>
    <mergeCell ref="C1:AP1"/>
    <mergeCell ref="C2:AQ2"/>
    <mergeCell ref="C3:AI3"/>
    <mergeCell ref="AJ3:AQ3"/>
    <mergeCell ref="C4:AP4"/>
  </mergeCells>
  <hyperlinks>
    <hyperlink ref="B82" r:id="rId1"/>
    <hyperlink ref="B83" r:id="rId2"/>
  </hyperlinks>
  <pageMargins left="0.25" right="0.25" top="0.75" bottom="0.75" header="0.3" footer="0.3"/>
  <pageSetup paperSize="5" scale="34" orientation="landscape"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pageSetUpPr fitToPage="1"/>
  </sheetPr>
  <dimension ref="A1:O58"/>
  <sheetViews>
    <sheetView showGridLines="0" zoomScale="60" zoomScaleNormal="60" workbookViewId="0">
      <selection activeCell="A43" sqref="A43"/>
    </sheetView>
  </sheetViews>
  <sheetFormatPr defaultColWidth="0" defaultRowHeight="8.25" zeroHeight="1" x14ac:dyDescent="0.15"/>
  <cols>
    <col min="1" max="1" width="43.7109375" style="153" customWidth="1"/>
    <col min="2" max="2" width="14.140625" style="153" customWidth="1"/>
    <col min="3" max="4" width="11.85546875" style="153" customWidth="1"/>
    <col min="5" max="5" width="12.28515625" style="153" customWidth="1"/>
    <col min="6" max="6" width="13" style="153" customWidth="1"/>
    <col min="7" max="7" width="13.85546875" style="153" customWidth="1"/>
    <col min="8" max="9" width="10.7109375" style="153" customWidth="1"/>
    <col min="10" max="11" width="12.42578125" style="153" customWidth="1"/>
    <col min="12" max="13" width="14.7109375" style="153" customWidth="1"/>
    <col min="14" max="14" width="12.7109375" style="153" bestFit="1" customWidth="1"/>
    <col min="15" max="15" width="13.85546875" style="153" customWidth="1"/>
    <col min="16" max="16384" width="0" style="153" hidden="1"/>
  </cols>
  <sheetData>
    <row r="1" spans="1:15" ht="57.75" customHeight="1" x14ac:dyDescent="0.15">
      <c r="A1" s="202" t="s">
        <v>211</v>
      </c>
      <c r="B1" s="202"/>
      <c r="C1" s="202"/>
      <c r="D1" s="202"/>
      <c r="E1" s="202"/>
      <c r="F1" s="202"/>
      <c r="G1" s="202"/>
      <c r="H1" s="202"/>
      <c r="I1" s="202"/>
      <c r="J1" s="202"/>
      <c r="K1" s="202"/>
      <c r="L1" s="202"/>
      <c r="M1" s="202"/>
      <c r="N1" s="202"/>
      <c r="O1" s="202"/>
    </row>
    <row r="2" spans="1:15" ht="14.25" customHeight="1" x14ac:dyDescent="0.25">
      <c r="A2" s="181"/>
      <c r="B2" s="181"/>
      <c r="C2" s="201" t="s">
        <v>210</v>
      </c>
      <c r="D2" s="201"/>
      <c r="E2" s="201"/>
      <c r="F2" s="201"/>
      <c r="G2" s="201"/>
      <c r="H2" s="201"/>
      <c r="I2" s="181"/>
      <c r="J2" s="181"/>
      <c r="K2" s="181"/>
      <c r="L2" s="181"/>
      <c r="M2" s="181"/>
      <c r="N2" s="181"/>
      <c r="O2" s="181"/>
    </row>
    <row r="3" spans="1:15" s="177" customFormat="1" ht="45.75" customHeight="1" x14ac:dyDescent="0.25">
      <c r="A3" s="180" t="s">
        <v>168</v>
      </c>
      <c r="B3" s="179" t="s">
        <v>209</v>
      </c>
      <c r="C3" s="179" t="s">
        <v>208</v>
      </c>
      <c r="D3" s="178" t="s">
        <v>207</v>
      </c>
      <c r="E3" s="178" t="s">
        <v>206</v>
      </c>
      <c r="F3" s="178" t="s">
        <v>205</v>
      </c>
      <c r="G3" s="179" t="s">
        <v>204</v>
      </c>
      <c r="H3" s="178" t="s">
        <v>203</v>
      </c>
      <c r="I3" s="178" t="s">
        <v>202</v>
      </c>
      <c r="J3" s="179" t="s">
        <v>201</v>
      </c>
      <c r="K3" s="179" t="s">
        <v>200</v>
      </c>
      <c r="L3" s="178" t="s">
        <v>199</v>
      </c>
      <c r="M3" s="178" t="s">
        <v>198</v>
      </c>
      <c r="N3" s="178" t="s">
        <v>197</v>
      </c>
      <c r="O3" s="178" t="s">
        <v>196</v>
      </c>
    </row>
    <row r="4" spans="1:15" s="166" customFormat="1" ht="15" customHeight="1" x14ac:dyDescent="0.25">
      <c r="A4" s="171" t="s">
        <v>195</v>
      </c>
      <c r="B4" s="168">
        <v>2054</v>
      </c>
      <c r="C4" s="168">
        <v>345</v>
      </c>
      <c r="D4" s="168">
        <v>4252</v>
      </c>
      <c r="E4" s="168">
        <v>8420</v>
      </c>
      <c r="F4" s="168">
        <v>12097</v>
      </c>
      <c r="G4" s="169">
        <v>14</v>
      </c>
      <c r="H4" s="168">
        <v>1</v>
      </c>
      <c r="I4" s="168">
        <v>394</v>
      </c>
      <c r="J4" s="168">
        <v>8531</v>
      </c>
      <c r="K4" s="168">
        <v>16992</v>
      </c>
      <c r="L4" s="168">
        <v>23314</v>
      </c>
      <c r="M4" s="168">
        <v>25523</v>
      </c>
      <c r="N4" s="168">
        <v>9</v>
      </c>
      <c r="O4" s="168">
        <v>1239</v>
      </c>
    </row>
    <row r="5" spans="1:15" s="161" customFormat="1" ht="15" customHeight="1" x14ac:dyDescent="0.25">
      <c r="A5" s="171" t="s">
        <v>15</v>
      </c>
      <c r="B5" s="168">
        <v>11170</v>
      </c>
      <c r="C5" s="168">
        <v>3995</v>
      </c>
      <c r="D5" s="168">
        <v>32208</v>
      </c>
      <c r="E5" s="168">
        <v>90509</v>
      </c>
      <c r="F5" s="168">
        <v>108072</v>
      </c>
      <c r="G5" s="169">
        <v>151</v>
      </c>
      <c r="H5" s="168">
        <v>37</v>
      </c>
      <c r="I5" s="168">
        <v>3108</v>
      </c>
      <c r="J5" s="168">
        <v>93050</v>
      </c>
      <c r="K5" s="168">
        <v>145030</v>
      </c>
      <c r="L5" s="168">
        <v>223479</v>
      </c>
      <c r="M5" s="168">
        <v>238080</v>
      </c>
      <c r="N5" s="168">
        <v>7</v>
      </c>
      <c r="O5" s="168">
        <v>2775</v>
      </c>
    </row>
    <row r="6" spans="1:15" s="166" customFormat="1" ht="15" customHeight="1" x14ac:dyDescent="0.25">
      <c r="A6" s="176" t="s">
        <v>16</v>
      </c>
      <c r="B6" s="168">
        <v>14368</v>
      </c>
      <c r="C6" s="168">
        <v>727</v>
      </c>
      <c r="D6" s="168">
        <v>7651</v>
      </c>
      <c r="E6" s="168">
        <v>83254</v>
      </c>
      <c r="F6" s="168">
        <v>212023</v>
      </c>
      <c r="G6" s="169">
        <v>910</v>
      </c>
      <c r="H6" s="168">
        <v>98</v>
      </c>
      <c r="I6" s="168">
        <v>3552</v>
      </c>
      <c r="J6" s="168">
        <v>156673</v>
      </c>
      <c r="K6" s="168">
        <v>151542</v>
      </c>
      <c r="L6" s="168">
        <v>302532</v>
      </c>
      <c r="M6" s="168">
        <v>308215</v>
      </c>
      <c r="N6" s="168">
        <v>2</v>
      </c>
      <c r="O6" s="168">
        <v>3012</v>
      </c>
    </row>
    <row r="7" spans="1:15" s="161" customFormat="1" ht="15" customHeight="1" x14ac:dyDescent="0.25">
      <c r="A7" s="176" t="s">
        <v>17</v>
      </c>
      <c r="B7" s="168">
        <v>7418</v>
      </c>
      <c r="C7" s="168">
        <v>451</v>
      </c>
      <c r="D7" s="168">
        <v>4483</v>
      </c>
      <c r="E7" s="168">
        <v>35233</v>
      </c>
      <c r="F7" s="168">
        <v>82863</v>
      </c>
      <c r="G7" s="169">
        <v>583</v>
      </c>
      <c r="H7" s="168">
        <v>62</v>
      </c>
      <c r="I7" s="168">
        <v>1256</v>
      </c>
      <c r="J7" s="168">
        <v>72333</v>
      </c>
      <c r="K7" s="168">
        <v>52598</v>
      </c>
      <c r="L7" s="168">
        <v>118707</v>
      </c>
      <c r="M7" s="168">
        <v>124931</v>
      </c>
      <c r="N7" s="168">
        <v>5</v>
      </c>
      <c r="O7" s="168">
        <v>1900</v>
      </c>
    </row>
    <row r="8" spans="1:15" s="161" customFormat="1" ht="15" customHeight="1" x14ac:dyDescent="0.25">
      <c r="A8" s="171" t="s">
        <v>18</v>
      </c>
      <c r="B8" s="168">
        <v>9233</v>
      </c>
      <c r="C8" s="163">
        <v>338</v>
      </c>
      <c r="D8" s="168">
        <v>13940</v>
      </c>
      <c r="E8" s="168">
        <v>85519</v>
      </c>
      <c r="F8" s="168">
        <v>51785</v>
      </c>
      <c r="G8" s="169">
        <v>402</v>
      </c>
      <c r="H8" s="168">
        <v>24</v>
      </c>
      <c r="I8" s="168">
        <v>1457</v>
      </c>
      <c r="J8" s="168">
        <v>77370</v>
      </c>
      <c r="K8" s="168">
        <v>76095</v>
      </c>
      <c r="L8" s="168">
        <v>152745</v>
      </c>
      <c r="M8" s="168">
        <v>153465</v>
      </c>
      <c r="N8" s="168">
        <v>0</v>
      </c>
      <c r="O8" s="175">
        <v>2300</v>
      </c>
    </row>
    <row r="9" spans="1:15" s="161" customFormat="1" ht="15" customHeight="1" x14ac:dyDescent="0.25">
      <c r="A9" s="171" t="s">
        <v>194</v>
      </c>
      <c r="B9" s="168">
        <v>1776</v>
      </c>
      <c r="C9" s="175">
        <v>1456</v>
      </c>
      <c r="D9" s="168">
        <v>3114</v>
      </c>
      <c r="E9" s="168">
        <v>4092</v>
      </c>
      <c r="F9" s="168">
        <v>3541</v>
      </c>
      <c r="G9" s="169">
        <v>23</v>
      </c>
      <c r="H9" s="168">
        <v>73</v>
      </c>
      <c r="I9" s="168">
        <v>225</v>
      </c>
      <c r="J9" s="168">
        <v>5721</v>
      </c>
      <c r="K9" s="168">
        <v>6803</v>
      </c>
      <c r="L9" s="168">
        <v>11633</v>
      </c>
      <c r="M9" s="168">
        <v>12524</v>
      </c>
      <c r="N9" s="168">
        <v>8</v>
      </c>
      <c r="O9" s="168">
        <v>500</v>
      </c>
    </row>
    <row r="10" spans="1:15" s="161" customFormat="1" ht="15" customHeight="1" x14ac:dyDescent="0.25">
      <c r="A10" s="171" t="s">
        <v>193</v>
      </c>
      <c r="B10" s="168">
        <v>4810</v>
      </c>
      <c r="C10" s="168">
        <v>1365</v>
      </c>
      <c r="D10" s="168">
        <v>10374</v>
      </c>
      <c r="E10" s="168">
        <v>19934</v>
      </c>
      <c r="F10" s="168">
        <v>25334</v>
      </c>
      <c r="G10" s="169">
        <v>149</v>
      </c>
      <c r="H10" s="168">
        <v>70</v>
      </c>
      <c r="I10" s="168">
        <v>711</v>
      </c>
      <c r="J10" s="168">
        <v>44431</v>
      </c>
      <c r="K10" s="168">
        <v>13506</v>
      </c>
      <c r="L10" s="168">
        <v>48994</v>
      </c>
      <c r="M10" s="168">
        <v>57937</v>
      </c>
      <c r="N10" s="168">
        <v>18</v>
      </c>
      <c r="O10" s="168">
        <v>1500</v>
      </c>
    </row>
    <row r="11" spans="1:15" s="161" customFormat="1" ht="15" customHeight="1" x14ac:dyDescent="0.25">
      <c r="A11" s="171" t="s">
        <v>192</v>
      </c>
      <c r="B11" s="168">
        <v>5105</v>
      </c>
      <c r="C11" s="168">
        <v>557</v>
      </c>
      <c r="D11" s="168">
        <v>4432</v>
      </c>
      <c r="E11" s="168">
        <v>20280</v>
      </c>
      <c r="F11" s="168">
        <v>106662</v>
      </c>
      <c r="G11" s="169">
        <v>667</v>
      </c>
      <c r="H11" s="168">
        <v>12</v>
      </c>
      <c r="I11" s="168">
        <v>2028</v>
      </c>
      <c r="J11" s="168">
        <v>73489</v>
      </c>
      <c r="K11" s="168">
        <v>61149</v>
      </c>
      <c r="L11" s="168">
        <v>126267</v>
      </c>
      <c r="M11" s="168">
        <v>134638</v>
      </c>
      <c r="N11" s="168">
        <v>7</v>
      </c>
      <c r="O11" s="168">
        <v>2200</v>
      </c>
    </row>
    <row r="12" spans="1:15" s="166" customFormat="1" ht="15" customHeight="1" x14ac:dyDescent="0.25">
      <c r="A12" s="171" t="s">
        <v>191</v>
      </c>
      <c r="B12" s="168">
        <v>4192</v>
      </c>
      <c r="C12" s="168">
        <v>520</v>
      </c>
      <c r="D12" s="168">
        <v>4513</v>
      </c>
      <c r="E12" s="168">
        <v>18333</v>
      </c>
      <c r="F12" s="168">
        <v>57072</v>
      </c>
      <c r="G12" s="169">
        <v>714</v>
      </c>
      <c r="H12" s="168">
        <v>12</v>
      </c>
      <c r="I12" s="168">
        <v>1224</v>
      </c>
      <c r="J12" s="168">
        <v>47327</v>
      </c>
      <c r="K12" s="168">
        <v>35061</v>
      </c>
      <c r="L12" s="168">
        <v>78408</v>
      </c>
      <c r="M12" s="168">
        <v>82388</v>
      </c>
      <c r="N12" s="168">
        <v>5</v>
      </c>
      <c r="O12" s="168">
        <v>1900</v>
      </c>
    </row>
    <row r="13" spans="1:15" s="161" customFormat="1" ht="15" customHeight="1" x14ac:dyDescent="0.25">
      <c r="A13" s="171" t="s">
        <v>190</v>
      </c>
      <c r="B13" s="168">
        <v>13142</v>
      </c>
      <c r="C13" s="168">
        <v>334</v>
      </c>
      <c r="D13" s="168">
        <v>15323</v>
      </c>
      <c r="E13" s="168">
        <v>471292</v>
      </c>
      <c r="F13" s="168">
        <v>52145</v>
      </c>
      <c r="G13" s="169">
        <v>126</v>
      </c>
      <c r="H13" s="168">
        <v>8</v>
      </c>
      <c r="I13" s="168">
        <v>8347</v>
      </c>
      <c r="J13" s="168">
        <v>204927</v>
      </c>
      <c r="K13" s="168">
        <v>342648</v>
      </c>
      <c r="L13" s="168">
        <v>527274</v>
      </c>
      <c r="M13" s="168">
        <v>547575</v>
      </c>
      <c r="N13" s="168">
        <v>4</v>
      </c>
      <c r="O13" s="168">
        <v>3200</v>
      </c>
    </row>
    <row r="14" spans="1:15" s="166" customFormat="1" ht="15" customHeight="1" x14ac:dyDescent="0.25">
      <c r="A14" s="171" t="s">
        <v>189</v>
      </c>
      <c r="B14" s="168">
        <v>14156</v>
      </c>
      <c r="C14" s="168">
        <v>95</v>
      </c>
      <c r="D14" s="168">
        <v>2477</v>
      </c>
      <c r="E14" s="168">
        <v>49427</v>
      </c>
      <c r="F14" s="168">
        <v>348033</v>
      </c>
      <c r="G14" s="169">
        <v>140</v>
      </c>
      <c r="H14" s="168">
        <v>7</v>
      </c>
      <c r="I14" s="168">
        <v>5267</v>
      </c>
      <c r="J14" s="168">
        <v>150418</v>
      </c>
      <c r="K14" s="168">
        <v>255028</v>
      </c>
      <c r="L14" s="168">
        <v>401076</v>
      </c>
      <c r="M14" s="168">
        <v>405446</v>
      </c>
      <c r="N14" s="168">
        <v>1</v>
      </c>
      <c r="O14" s="168">
        <v>3300</v>
      </c>
    </row>
    <row r="15" spans="1:15" s="161" customFormat="1" ht="15" customHeight="1" x14ac:dyDescent="0.25">
      <c r="A15" s="171" t="s">
        <v>188</v>
      </c>
      <c r="B15" s="168">
        <v>6133</v>
      </c>
      <c r="C15" s="168">
        <v>5041</v>
      </c>
      <c r="D15" s="168">
        <v>11025</v>
      </c>
      <c r="E15" s="168">
        <v>53415</v>
      </c>
      <c r="F15" s="168">
        <v>77230</v>
      </c>
      <c r="G15" s="169">
        <v>52</v>
      </c>
      <c r="H15" s="168">
        <v>115</v>
      </c>
      <c r="I15" s="168">
        <v>2218</v>
      </c>
      <c r="J15" s="168">
        <v>66776</v>
      </c>
      <c r="K15" s="168">
        <v>82320</v>
      </c>
      <c r="L15" s="168">
        <v>138703</v>
      </c>
      <c r="M15" s="168">
        <v>149096</v>
      </c>
      <c r="N15" s="168">
        <v>7</v>
      </c>
      <c r="O15" s="168">
        <v>2400</v>
      </c>
    </row>
    <row r="16" spans="1:15" s="166" customFormat="1" ht="15" customHeight="1" x14ac:dyDescent="0.25">
      <c r="A16" s="171" t="s">
        <v>187</v>
      </c>
      <c r="B16" s="168">
        <v>4714</v>
      </c>
      <c r="C16" s="168">
        <v>1157</v>
      </c>
      <c r="D16" s="168">
        <v>69194</v>
      </c>
      <c r="E16" s="168">
        <v>14481</v>
      </c>
      <c r="F16" s="168">
        <v>22569</v>
      </c>
      <c r="G16" s="169">
        <v>25</v>
      </c>
      <c r="H16" s="168">
        <v>18</v>
      </c>
      <c r="I16" s="168">
        <v>1587</v>
      </c>
      <c r="J16" s="168">
        <v>50399</v>
      </c>
      <c r="K16" s="168">
        <v>58632</v>
      </c>
      <c r="L16" s="168">
        <v>107267</v>
      </c>
      <c r="M16" s="168">
        <v>109031</v>
      </c>
      <c r="N16" s="168">
        <v>2</v>
      </c>
      <c r="O16" s="168">
        <v>2000</v>
      </c>
    </row>
    <row r="17" spans="1:15" s="166" customFormat="1" ht="15" customHeight="1" x14ac:dyDescent="0.25">
      <c r="A17" s="171" t="s">
        <v>186</v>
      </c>
      <c r="B17" s="168">
        <v>3267</v>
      </c>
      <c r="C17" s="164">
        <v>264</v>
      </c>
      <c r="D17" s="168">
        <v>1379</v>
      </c>
      <c r="E17" s="168">
        <v>5847</v>
      </c>
      <c r="F17" s="168">
        <v>14142</v>
      </c>
      <c r="G17" s="169">
        <v>10</v>
      </c>
      <c r="H17" s="168">
        <v>102</v>
      </c>
      <c r="I17" s="168">
        <v>307</v>
      </c>
      <c r="J17" s="168">
        <v>7011</v>
      </c>
      <c r="K17" s="168">
        <v>15040</v>
      </c>
      <c r="L17" s="168">
        <v>22804</v>
      </c>
      <c r="M17" s="168">
        <v>22051</v>
      </c>
      <c r="N17" s="168">
        <v>-3</v>
      </c>
      <c r="O17" s="168">
        <v>1200</v>
      </c>
    </row>
    <row r="18" spans="1:15" s="166" customFormat="1" ht="15" customHeight="1" x14ac:dyDescent="0.25">
      <c r="A18" s="171" t="s">
        <v>185</v>
      </c>
      <c r="B18" s="168">
        <v>1144</v>
      </c>
      <c r="C18" s="168">
        <v>100</v>
      </c>
      <c r="D18" s="168">
        <v>389</v>
      </c>
      <c r="E18" s="168">
        <v>900</v>
      </c>
      <c r="F18" s="168">
        <v>3417</v>
      </c>
      <c r="G18" s="169">
        <v>2</v>
      </c>
      <c r="H18" s="168">
        <v>62</v>
      </c>
      <c r="I18" s="168">
        <v>75</v>
      </c>
      <c r="J18" s="168">
        <v>2508</v>
      </c>
      <c r="K18" s="168">
        <v>2437</v>
      </c>
      <c r="L18" s="168">
        <v>5103</v>
      </c>
      <c r="M18" s="168">
        <v>4945</v>
      </c>
      <c r="N18" s="168">
        <v>-3</v>
      </c>
      <c r="O18" s="168">
        <v>700</v>
      </c>
    </row>
    <row r="19" spans="1:15" s="161" customFormat="1" ht="15" customHeight="1" x14ac:dyDescent="0.25">
      <c r="A19" s="171" t="s">
        <v>184</v>
      </c>
      <c r="B19" s="168">
        <v>1303</v>
      </c>
      <c r="C19" s="168">
        <v>103</v>
      </c>
      <c r="D19" s="168">
        <v>1879</v>
      </c>
      <c r="E19" s="168">
        <v>4076</v>
      </c>
      <c r="F19" s="168">
        <v>15541</v>
      </c>
      <c r="G19" s="169">
        <v>20</v>
      </c>
      <c r="H19" s="168">
        <v>6</v>
      </c>
      <c r="I19" s="168">
        <v>376</v>
      </c>
      <c r="J19" s="168">
        <v>11075</v>
      </c>
      <c r="K19" s="168">
        <v>10926</v>
      </c>
      <c r="L19" s="168">
        <v>21367</v>
      </c>
      <c r="M19" s="168">
        <v>22001</v>
      </c>
      <c r="N19" s="168">
        <v>3</v>
      </c>
      <c r="O19" s="168">
        <v>1100</v>
      </c>
    </row>
    <row r="20" spans="1:15" s="166" customFormat="1" ht="15" customHeight="1" x14ac:dyDescent="0.25">
      <c r="A20" s="171" t="s">
        <v>183</v>
      </c>
      <c r="B20" s="168">
        <v>9234</v>
      </c>
      <c r="C20" s="168">
        <v>8222</v>
      </c>
      <c r="D20" s="168">
        <v>28563</v>
      </c>
      <c r="E20" s="168">
        <v>40802</v>
      </c>
      <c r="F20" s="168">
        <v>214125</v>
      </c>
      <c r="G20" s="169">
        <v>76</v>
      </c>
      <c r="H20" s="168">
        <v>55</v>
      </c>
      <c r="I20" s="168">
        <v>4265</v>
      </c>
      <c r="J20" s="168">
        <v>138895</v>
      </c>
      <c r="K20" s="168">
        <v>157213</v>
      </c>
      <c r="L20" s="168">
        <v>282571</v>
      </c>
      <c r="M20" s="168">
        <v>296108</v>
      </c>
      <c r="N20" s="168">
        <v>5</v>
      </c>
      <c r="O20" s="168">
        <v>2900</v>
      </c>
    </row>
    <row r="21" spans="1:15" s="161" customFormat="1" ht="15" customHeight="1" x14ac:dyDescent="0.25">
      <c r="A21" s="171" t="s">
        <v>182</v>
      </c>
      <c r="B21" s="168">
        <v>4730</v>
      </c>
      <c r="C21" s="168">
        <v>115711</v>
      </c>
      <c r="D21" s="168">
        <v>31855</v>
      </c>
      <c r="E21" s="168">
        <v>15003</v>
      </c>
      <c r="F21" s="168">
        <v>18428</v>
      </c>
      <c r="G21" s="169">
        <v>19</v>
      </c>
      <c r="H21" s="168">
        <v>97</v>
      </c>
      <c r="I21" s="168">
        <v>3550</v>
      </c>
      <c r="J21" s="168">
        <v>81294</v>
      </c>
      <c r="K21" s="168">
        <v>103369</v>
      </c>
      <c r="L21" s="168">
        <v>159609</v>
      </c>
      <c r="M21" s="168">
        <v>184663</v>
      </c>
      <c r="N21" s="168">
        <v>16</v>
      </c>
      <c r="O21" s="168">
        <v>2100</v>
      </c>
    </row>
    <row r="22" spans="1:15" s="161" customFormat="1" ht="15" customHeight="1" x14ac:dyDescent="0.25">
      <c r="A22" s="171" t="s">
        <v>181</v>
      </c>
      <c r="B22" s="168">
        <v>486</v>
      </c>
      <c r="C22" s="168">
        <v>56</v>
      </c>
      <c r="D22" s="168">
        <v>136</v>
      </c>
      <c r="E22" s="168">
        <v>390</v>
      </c>
      <c r="F22" s="168">
        <v>2127</v>
      </c>
      <c r="G22" s="169">
        <v>9</v>
      </c>
      <c r="H22" s="168">
        <v>18</v>
      </c>
      <c r="I22" s="168">
        <v>38</v>
      </c>
      <c r="J22" s="168">
        <v>1014</v>
      </c>
      <c r="K22" s="168">
        <v>1760</v>
      </c>
      <c r="L22" s="168">
        <v>2573</v>
      </c>
      <c r="M22" s="168">
        <v>2774</v>
      </c>
      <c r="N22" s="168">
        <v>8</v>
      </c>
      <c r="O22" s="168">
        <v>300</v>
      </c>
    </row>
    <row r="23" spans="1:15" s="161" customFormat="1" ht="15" customHeight="1" x14ac:dyDescent="0.25">
      <c r="A23" s="171" t="s">
        <v>180</v>
      </c>
      <c r="B23" s="168">
        <v>666</v>
      </c>
      <c r="C23" s="168">
        <v>187</v>
      </c>
      <c r="D23" s="168">
        <v>413</v>
      </c>
      <c r="E23" s="168">
        <v>662</v>
      </c>
      <c r="F23" s="168">
        <v>1164</v>
      </c>
      <c r="G23" s="169">
        <v>0</v>
      </c>
      <c r="H23" s="168">
        <v>6</v>
      </c>
      <c r="I23" s="168">
        <v>49</v>
      </c>
      <c r="J23" s="168">
        <v>1079</v>
      </c>
      <c r="K23" s="168">
        <v>1402</v>
      </c>
      <c r="L23" s="168">
        <v>2431</v>
      </c>
      <c r="M23" s="168">
        <v>2481</v>
      </c>
      <c r="N23" s="168">
        <v>2</v>
      </c>
      <c r="O23" s="168">
        <v>300</v>
      </c>
    </row>
    <row r="24" spans="1:15" s="166" customFormat="1" ht="15" customHeight="1" x14ac:dyDescent="0.25">
      <c r="A24" s="171" t="s">
        <v>179</v>
      </c>
      <c r="B24" s="168">
        <v>1114</v>
      </c>
      <c r="C24" s="168">
        <v>14</v>
      </c>
      <c r="D24" s="168">
        <v>374</v>
      </c>
      <c r="E24" s="168">
        <v>2212</v>
      </c>
      <c r="F24" s="168">
        <v>3907</v>
      </c>
      <c r="G24" s="169">
        <v>4</v>
      </c>
      <c r="H24" s="168">
        <v>1</v>
      </c>
      <c r="I24" s="168">
        <v>72</v>
      </c>
      <c r="J24" s="168">
        <v>3250</v>
      </c>
      <c r="K24" s="168">
        <v>3334</v>
      </c>
      <c r="L24" s="168">
        <v>6571</v>
      </c>
      <c r="M24" s="168">
        <v>6584</v>
      </c>
      <c r="N24" s="168">
        <v>0</v>
      </c>
      <c r="O24" s="168">
        <v>500</v>
      </c>
    </row>
    <row r="25" spans="1:15" s="161" customFormat="1" ht="15" customHeight="1" x14ac:dyDescent="0.25">
      <c r="A25" s="171" t="s">
        <v>35</v>
      </c>
      <c r="B25" s="168">
        <v>3172</v>
      </c>
      <c r="C25" s="168">
        <v>289</v>
      </c>
      <c r="D25" s="168">
        <v>2424</v>
      </c>
      <c r="E25" s="168">
        <v>6521</v>
      </c>
      <c r="F25" s="168">
        <v>9391</v>
      </c>
      <c r="G25" s="169">
        <v>9</v>
      </c>
      <c r="H25" s="168">
        <v>33</v>
      </c>
      <c r="I25" s="168">
        <v>304</v>
      </c>
      <c r="J25" s="168">
        <v>9803</v>
      </c>
      <c r="K25" s="168">
        <v>9168</v>
      </c>
      <c r="L25" s="168">
        <v>18642</v>
      </c>
      <c r="M25" s="168">
        <v>18971</v>
      </c>
      <c r="N25" s="168">
        <v>2</v>
      </c>
      <c r="O25" s="168">
        <v>1308</v>
      </c>
    </row>
    <row r="26" spans="1:15" s="161" customFormat="1" ht="15" customHeight="1" x14ac:dyDescent="0.25">
      <c r="A26" s="171" t="s">
        <v>178</v>
      </c>
      <c r="B26" s="168">
        <v>2441</v>
      </c>
      <c r="C26" s="168">
        <v>24</v>
      </c>
      <c r="D26" s="168">
        <v>329</v>
      </c>
      <c r="E26" s="168">
        <v>3665</v>
      </c>
      <c r="F26" s="168">
        <v>18849</v>
      </c>
      <c r="G26" s="169">
        <v>215</v>
      </c>
      <c r="H26" s="168">
        <v>6</v>
      </c>
      <c r="I26" s="168">
        <v>259</v>
      </c>
      <c r="J26" s="168">
        <v>17595</v>
      </c>
      <c r="K26" s="168">
        <v>5752</v>
      </c>
      <c r="L26" s="168">
        <v>22789</v>
      </c>
      <c r="M26" s="168">
        <v>23347</v>
      </c>
      <c r="N26" s="168">
        <v>2</v>
      </c>
      <c r="O26" s="168">
        <v>805</v>
      </c>
    </row>
    <row r="27" spans="1:15" s="166" customFormat="1" ht="15" customHeight="1" x14ac:dyDescent="0.25">
      <c r="A27" s="171" t="s">
        <v>177</v>
      </c>
      <c r="B27" s="168">
        <v>4299</v>
      </c>
      <c r="C27" s="168">
        <v>60</v>
      </c>
      <c r="D27" s="168">
        <v>925</v>
      </c>
      <c r="E27" s="168">
        <v>10387</v>
      </c>
      <c r="F27" s="168">
        <v>40780</v>
      </c>
      <c r="G27" s="169">
        <v>397</v>
      </c>
      <c r="H27" s="168">
        <v>7</v>
      </c>
      <c r="I27" s="168">
        <v>554</v>
      </c>
      <c r="J27" s="168">
        <v>38348</v>
      </c>
      <c r="K27" s="168">
        <v>14762</v>
      </c>
      <c r="L27" s="168">
        <v>52678</v>
      </c>
      <c r="M27" s="168">
        <v>53110</v>
      </c>
      <c r="N27" s="168">
        <v>1</v>
      </c>
      <c r="O27" s="168">
        <v>1300</v>
      </c>
    </row>
    <row r="28" spans="1:15" s="166" customFormat="1" ht="15" customHeight="1" x14ac:dyDescent="0.25">
      <c r="A28" s="171" t="s">
        <v>36</v>
      </c>
      <c r="B28" s="168">
        <v>7151</v>
      </c>
      <c r="C28" s="168">
        <v>1790</v>
      </c>
      <c r="D28" s="168">
        <v>13001</v>
      </c>
      <c r="E28" s="168">
        <v>100690</v>
      </c>
      <c r="F28" s="168">
        <v>51500</v>
      </c>
      <c r="G28" s="169">
        <v>109</v>
      </c>
      <c r="H28" s="168">
        <v>62</v>
      </c>
      <c r="I28" s="168">
        <v>2152</v>
      </c>
      <c r="J28" s="168">
        <v>101012</v>
      </c>
      <c r="K28" s="168">
        <v>68292</v>
      </c>
      <c r="L28" s="168">
        <v>171074</v>
      </c>
      <c r="M28" s="168">
        <v>169304</v>
      </c>
      <c r="N28" s="168">
        <v>-1</v>
      </c>
      <c r="O28" s="168">
        <v>2356</v>
      </c>
    </row>
    <row r="29" spans="1:15" s="166" customFormat="1" ht="15" customHeight="1" x14ac:dyDescent="0.25">
      <c r="A29" s="171" t="s">
        <v>37</v>
      </c>
      <c r="B29" s="168">
        <v>2488</v>
      </c>
      <c r="C29" s="168">
        <v>59</v>
      </c>
      <c r="D29" s="168">
        <v>1000</v>
      </c>
      <c r="E29" s="168">
        <v>7140</v>
      </c>
      <c r="F29" s="168">
        <v>17836</v>
      </c>
      <c r="G29" s="169">
        <v>47</v>
      </c>
      <c r="H29" s="168">
        <v>6</v>
      </c>
      <c r="I29" s="168">
        <v>297</v>
      </c>
      <c r="J29" s="168">
        <v>18796</v>
      </c>
      <c r="K29" s="168">
        <v>7589</v>
      </c>
      <c r="L29" s="168">
        <v>20533</v>
      </c>
      <c r="M29" s="168">
        <v>26385</v>
      </c>
      <c r="N29" s="168">
        <v>29</v>
      </c>
      <c r="O29" s="168">
        <v>1224</v>
      </c>
    </row>
    <row r="30" spans="1:15" s="161" customFormat="1" ht="15" customHeight="1" x14ac:dyDescent="0.25">
      <c r="A30" s="171" t="s">
        <v>40</v>
      </c>
      <c r="B30" s="168">
        <v>8478</v>
      </c>
      <c r="C30" s="168">
        <v>1322</v>
      </c>
      <c r="D30" s="168">
        <v>28527</v>
      </c>
      <c r="E30" s="168">
        <v>110939</v>
      </c>
      <c r="F30" s="168">
        <v>148130</v>
      </c>
      <c r="G30" s="169">
        <v>175</v>
      </c>
      <c r="H30" s="168">
        <v>51</v>
      </c>
      <c r="I30" s="168">
        <v>4206</v>
      </c>
      <c r="J30" s="168">
        <v>102066</v>
      </c>
      <c r="K30" s="168">
        <v>191284</v>
      </c>
      <c r="L30" s="168">
        <v>276971</v>
      </c>
      <c r="M30" s="168">
        <v>293350</v>
      </c>
      <c r="N30" s="168">
        <v>6</v>
      </c>
      <c r="O30" s="168">
        <v>2958</v>
      </c>
    </row>
    <row r="31" spans="1:15" s="161" customFormat="1" ht="15" customHeight="1" x14ac:dyDescent="0.25">
      <c r="A31" s="171" t="s">
        <v>41</v>
      </c>
      <c r="B31" s="168">
        <v>136</v>
      </c>
      <c r="C31" s="168">
        <v>0</v>
      </c>
      <c r="D31" s="168">
        <v>97</v>
      </c>
      <c r="E31" s="168">
        <v>675</v>
      </c>
      <c r="F31" s="168">
        <v>2009</v>
      </c>
      <c r="G31" s="169">
        <v>1</v>
      </c>
      <c r="H31" s="168">
        <v>0</v>
      </c>
      <c r="I31" s="168">
        <v>60</v>
      </c>
      <c r="J31" s="168">
        <v>1147</v>
      </c>
      <c r="K31" s="168">
        <v>1695</v>
      </c>
      <c r="L31" s="168"/>
      <c r="M31" s="168">
        <v>2842</v>
      </c>
      <c r="N31" s="168">
        <v>0</v>
      </c>
      <c r="O31" s="168">
        <v>300</v>
      </c>
    </row>
    <row r="32" spans="1:15" s="161" customFormat="1" ht="15" customHeight="1" x14ac:dyDescent="0.25">
      <c r="A32" s="171" t="s">
        <v>42</v>
      </c>
      <c r="B32" s="168">
        <v>388</v>
      </c>
      <c r="C32" s="168">
        <v>275</v>
      </c>
      <c r="D32" s="168">
        <v>4957</v>
      </c>
      <c r="E32" s="168">
        <v>6037</v>
      </c>
      <c r="F32" s="168">
        <v>799</v>
      </c>
      <c r="G32" s="169">
        <v>0</v>
      </c>
      <c r="H32" s="168">
        <v>0</v>
      </c>
      <c r="I32" s="168">
        <v>240</v>
      </c>
      <c r="J32" s="168">
        <v>4908</v>
      </c>
      <c r="K32" s="168">
        <v>7400</v>
      </c>
      <c r="L32" s="168">
        <v>5288</v>
      </c>
      <c r="M32" s="168">
        <v>12308</v>
      </c>
      <c r="N32" s="168">
        <v>133</v>
      </c>
      <c r="O32" s="168">
        <v>500</v>
      </c>
    </row>
    <row r="33" spans="1:15" s="166" customFormat="1" ht="15" customHeight="1" x14ac:dyDescent="0.25">
      <c r="A33" s="171" t="s">
        <v>176</v>
      </c>
      <c r="B33" s="169">
        <v>7567</v>
      </c>
      <c r="C33" s="168">
        <v>6768</v>
      </c>
      <c r="D33" s="168">
        <v>24782</v>
      </c>
      <c r="E33" s="168">
        <v>57256</v>
      </c>
      <c r="F33" s="168">
        <v>58504</v>
      </c>
      <c r="G33" s="169">
        <v>104</v>
      </c>
      <c r="H33" s="168">
        <v>4918</v>
      </c>
      <c r="I33" s="168">
        <v>2926</v>
      </c>
      <c r="J33" s="168">
        <v>58188</v>
      </c>
      <c r="K33" s="168">
        <v>97070</v>
      </c>
      <c r="L33" s="168">
        <v>144561</v>
      </c>
      <c r="M33" s="168">
        <v>155258</v>
      </c>
      <c r="N33" s="168">
        <v>7</v>
      </c>
      <c r="O33" s="168">
        <v>2367</v>
      </c>
    </row>
    <row r="34" spans="1:15" s="161" customFormat="1" ht="15" customHeight="1" x14ac:dyDescent="0.25">
      <c r="A34" s="171" t="s">
        <v>175</v>
      </c>
      <c r="B34" s="168">
        <v>1876</v>
      </c>
      <c r="C34" s="168">
        <v>703</v>
      </c>
      <c r="D34" s="169">
        <v>2536</v>
      </c>
      <c r="E34" s="169">
        <v>8246</v>
      </c>
      <c r="F34" s="169">
        <v>12094</v>
      </c>
      <c r="G34" s="169">
        <v>4</v>
      </c>
      <c r="H34" s="169">
        <v>0</v>
      </c>
      <c r="I34" s="169">
        <v>478</v>
      </c>
      <c r="J34" s="168">
        <v>8279</v>
      </c>
      <c r="K34" s="168">
        <v>15782</v>
      </c>
      <c r="L34" s="168">
        <v>21755</v>
      </c>
      <c r="M34" s="168">
        <v>24061</v>
      </c>
      <c r="N34" s="168">
        <v>11</v>
      </c>
      <c r="O34" s="169">
        <v>1118</v>
      </c>
    </row>
    <row r="35" spans="1:15" s="166" customFormat="1" ht="15" customHeight="1" x14ac:dyDescent="0.25">
      <c r="A35" s="171" t="s">
        <v>45</v>
      </c>
      <c r="B35" s="168">
        <v>8759</v>
      </c>
      <c r="C35" s="168">
        <v>555</v>
      </c>
      <c r="D35" s="168">
        <v>10124</v>
      </c>
      <c r="E35" s="168">
        <v>39622</v>
      </c>
      <c r="F35" s="168">
        <v>152758</v>
      </c>
      <c r="G35" s="169">
        <v>606</v>
      </c>
      <c r="H35" s="168">
        <v>44</v>
      </c>
      <c r="I35" s="168">
        <v>2854</v>
      </c>
      <c r="J35" s="168">
        <v>98698</v>
      </c>
      <c r="K35" s="168">
        <v>107865</v>
      </c>
      <c r="L35" s="168">
        <v>195526</v>
      </c>
      <c r="M35" s="168">
        <v>206563</v>
      </c>
      <c r="N35" s="168">
        <v>6</v>
      </c>
      <c r="O35" s="168">
        <v>2768</v>
      </c>
    </row>
    <row r="36" spans="1:15" s="161" customFormat="1" ht="15" customHeight="1" x14ac:dyDescent="0.25">
      <c r="A36" s="174" t="s">
        <v>174</v>
      </c>
      <c r="B36" s="168">
        <v>3826</v>
      </c>
      <c r="C36" s="169">
        <v>23</v>
      </c>
      <c r="D36" s="168">
        <v>610</v>
      </c>
      <c r="E36" s="168">
        <v>4037</v>
      </c>
      <c r="F36" s="168">
        <v>12661</v>
      </c>
      <c r="G36" s="169">
        <v>5</v>
      </c>
      <c r="H36" s="168">
        <v>1</v>
      </c>
      <c r="I36" s="168">
        <v>1070</v>
      </c>
      <c r="J36" s="168">
        <v>3894</v>
      </c>
      <c r="K36" s="168">
        <v>14513</v>
      </c>
      <c r="L36" s="168">
        <v>18105</v>
      </c>
      <c r="M36" s="168">
        <v>18407</v>
      </c>
      <c r="N36" s="168">
        <v>2</v>
      </c>
      <c r="O36" s="168">
        <v>1500</v>
      </c>
    </row>
    <row r="37" spans="1:15" s="161" customFormat="1" ht="15" customHeight="1" x14ac:dyDescent="0.25">
      <c r="A37" s="174" t="s">
        <v>173</v>
      </c>
      <c r="B37" s="168">
        <v>4510</v>
      </c>
      <c r="C37" s="168">
        <v>272</v>
      </c>
      <c r="D37" s="168">
        <v>1345</v>
      </c>
      <c r="E37" s="168">
        <v>6746</v>
      </c>
      <c r="F37" s="168">
        <v>20743</v>
      </c>
      <c r="G37" s="169">
        <v>6</v>
      </c>
      <c r="H37" s="168">
        <v>0</v>
      </c>
      <c r="I37" s="168">
        <v>1813</v>
      </c>
      <c r="J37" s="168">
        <v>7812</v>
      </c>
      <c r="K37" s="168">
        <v>23113</v>
      </c>
      <c r="L37" s="168">
        <v>27999</v>
      </c>
      <c r="M37" s="168">
        <v>30925</v>
      </c>
      <c r="N37" s="168">
        <v>10</v>
      </c>
      <c r="O37" s="168">
        <v>1800</v>
      </c>
    </row>
    <row r="38" spans="1:15" s="161" customFormat="1" ht="15" customHeight="1" x14ac:dyDescent="0.25">
      <c r="A38" s="174" t="s">
        <v>172</v>
      </c>
      <c r="B38" s="168">
        <v>1510</v>
      </c>
      <c r="C38" s="168">
        <v>14</v>
      </c>
      <c r="D38" s="168">
        <v>118</v>
      </c>
      <c r="E38" s="168">
        <v>829</v>
      </c>
      <c r="F38" s="168">
        <v>3757</v>
      </c>
      <c r="G38" s="169">
        <v>4</v>
      </c>
      <c r="H38" s="168">
        <v>0</v>
      </c>
      <c r="I38" s="168">
        <v>329</v>
      </c>
      <c r="J38" s="168">
        <v>1328</v>
      </c>
      <c r="K38" s="168">
        <v>3723</v>
      </c>
      <c r="L38" s="168">
        <v>4590</v>
      </c>
      <c r="M38" s="168">
        <v>5051</v>
      </c>
      <c r="N38" s="168">
        <v>10</v>
      </c>
      <c r="O38" s="168">
        <v>800</v>
      </c>
    </row>
    <row r="39" spans="1:15" s="166" customFormat="1" ht="15" customHeight="1" x14ac:dyDescent="0.25">
      <c r="A39" s="171" t="s">
        <v>171</v>
      </c>
      <c r="B39" s="168">
        <v>13163</v>
      </c>
      <c r="C39" s="168">
        <v>3385</v>
      </c>
      <c r="D39" s="168">
        <v>59890</v>
      </c>
      <c r="E39" s="168">
        <v>403216</v>
      </c>
      <c r="F39" s="168">
        <v>15764</v>
      </c>
      <c r="G39" s="169">
        <v>67</v>
      </c>
      <c r="H39" s="168">
        <v>63</v>
      </c>
      <c r="I39" s="168">
        <v>6906</v>
      </c>
      <c r="J39" s="168">
        <v>225124</v>
      </c>
      <c r="K39" s="168">
        <v>264167</v>
      </c>
      <c r="L39" s="168">
        <v>469689</v>
      </c>
      <c r="M39" s="168">
        <v>489291</v>
      </c>
      <c r="N39" s="168">
        <v>4</v>
      </c>
      <c r="O39" s="168">
        <v>3000</v>
      </c>
    </row>
    <row r="40" spans="1:15" s="166" customFormat="1" ht="15" customHeight="1" x14ac:dyDescent="0.25">
      <c r="A40" s="171" t="s">
        <v>50</v>
      </c>
      <c r="B40" s="169">
        <v>7154</v>
      </c>
      <c r="C40" s="168">
        <v>20666</v>
      </c>
      <c r="D40" s="168">
        <v>228091</v>
      </c>
      <c r="E40" s="168">
        <v>21521</v>
      </c>
      <c r="F40" s="168">
        <v>9002</v>
      </c>
      <c r="G40" s="169">
        <v>43</v>
      </c>
      <c r="H40" s="168">
        <v>842</v>
      </c>
      <c r="I40" s="168">
        <v>5186</v>
      </c>
      <c r="J40" s="168">
        <v>127814</v>
      </c>
      <c r="K40" s="168">
        <v>157537</v>
      </c>
      <c r="L40" s="168">
        <v>265308</v>
      </c>
      <c r="M40" s="168">
        <v>285351</v>
      </c>
      <c r="N40" s="168">
        <v>8</v>
      </c>
      <c r="O40" s="169">
        <v>2341</v>
      </c>
    </row>
    <row r="41" spans="1:15" s="166" customFormat="1" ht="30" customHeight="1" x14ac:dyDescent="0.25">
      <c r="A41" s="171" t="s">
        <v>170</v>
      </c>
      <c r="B41" s="170" t="s">
        <v>168</v>
      </c>
      <c r="C41" s="172">
        <f t="shared" ref="C41:M41" si="0">SUM(C4:C40)</f>
        <v>177243</v>
      </c>
      <c r="D41" s="168">
        <f t="shared" si="0"/>
        <v>626730</v>
      </c>
      <c r="E41" s="168">
        <f t="shared" si="0"/>
        <v>1811608</v>
      </c>
      <c r="F41" s="168">
        <f t="shared" si="0"/>
        <v>2006854</v>
      </c>
      <c r="G41" s="168">
        <f t="shared" si="0"/>
        <v>5888</v>
      </c>
      <c r="H41" s="168">
        <f t="shared" si="0"/>
        <v>6917</v>
      </c>
      <c r="I41" s="168">
        <f t="shared" si="0"/>
        <v>69740</v>
      </c>
      <c r="J41" s="168">
        <f t="shared" si="0"/>
        <v>2122383</v>
      </c>
      <c r="K41" s="168">
        <f t="shared" si="0"/>
        <v>2582597</v>
      </c>
      <c r="L41" s="172">
        <f t="shared" si="0"/>
        <v>4478936</v>
      </c>
      <c r="M41" s="172">
        <f t="shared" si="0"/>
        <v>4704980</v>
      </c>
      <c r="N41" s="172">
        <v>5</v>
      </c>
      <c r="O41" s="167" t="s">
        <v>168</v>
      </c>
    </row>
    <row r="42" spans="1:15" s="166" customFormat="1" ht="30" customHeight="1" x14ac:dyDescent="0.25">
      <c r="A42" s="171" t="s">
        <v>169</v>
      </c>
      <c r="B42" s="170" t="s">
        <v>168</v>
      </c>
      <c r="C42" s="172">
        <v>166953</v>
      </c>
      <c r="D42" s="172">
        <v>509759</v>
      </c>
      <c r="E42" s="172">
        <v>947479</v>
      </c>
      <c r="F42" s="172">
        <v>932345</v>
      </c>
      <c r="G42" s="173">
        <v>2523</v>
      </c>
      <c r="H42" s="172">
        <v>6701</v>
      </c>
      <c r="I42" s="172">
        <v>45412</v>
      </c>
      <c r="J42" s="172">
        <v>1142205</v>
      </c>
      <c r="K42" s="172">
        <v>1468967</v>
      </c>
      <c r="L42" s="172">
        <v>2483452</v>
      </c>
      <c r="M42" s="172">
        <v>2611172</v>
      </c>
      <c r="N42" s="172">
        <v>5</v>
      </c>
      <c r="O42" s="167" t="s">
        <v>168</v>
      </c>
    </row>
    <row r="43" spans="1:15" s="166" customFormat="1" ht="30" customHeight="1" x14ac:dyDescent="0.25">
      <c r="A43" s="171"/>
      <c r="B43" s="170"/>
      <c r="C43" s="168"/>
      <c r="D43" s="168"/>
      <c r="E43" s="168"/>
      <c r="F43" s="168"/>
      <c r="G43" s="169"/>
      <c r="H43" s="168"/>
      <c r="I43" s="168"/>
      <c r="J43" s="168"/>
      <c r="K43" s="168"/>
      <c r="L43" s="168"/>
      <c r="M43" s="168"/>
      <c r="N43" s="168"/>
      <c r="O43" s="167"/>
    </row>
    <row r="44" spans="1:15" s="166" customFormat="1" ht="30" customHeight="1" x14ac:dyDescent="0.15">
      <c r="A44" s="203" t="s">
        <v>167</v>
      </c>
      <c r="B44" s="203"/>
      <c r="C44" s="203"/>
      <c r="D44" s="203"/>
      <c r="E44" s="203"/>
      <c r="F44" s="203"/>
      <c r="G44" s="203"/>
      <c r="H44" s="203"/>
      <c r="I44" s="203"/>
      <c r="J44" s="203"/>
      <c r="K44" s="203"/>
      <c r="L44" s="203"/>
      <c r="M44" s="203"/>
      <c r="N44" s="203"/>
      <c r="O44" s="203"/>
    </row>
    <row r="45" spans="1:15" s="161" customFormat="1" ht="11.25" customHeight="1" x14ac:dyDescent="0.15">
      <c r="A45" s="203"/>
      <c r="B45" s="203"/>
      <c r="C45" s="203"/>
      <c r="D45" s="203"/>
      <c r="E45" s="203"/>
      <c r="F45" s="203"/>
      <c r="G45" s="203"/>
      <c r="H45" s="203"/>
      <c r="I45" s="203"/>
      <c r="J45" s="203"/>
      <c r="K45" s="203"/>
      <c r="L45" s="203"/>
      <c r="M45" s="203"/>
      <c r="N45" s="203"/>
      <c r="O45" s="203"/>
    </row>
    <row r="46" spans="1:15" s="161" customFormat="1" ht="11.25" hidden="1" x14ac:dyDescent="0.2">
      <c r="A46" s="162"/>
      <c r="B46" s="162"/>
      <c r="C46" s="162"/>
      <c r="D46" s="162"/>
      <c r="E46" s="162"/>
      <c r="F46" s="162"/>
      <c r="G46" s="162"/>
      <c r="H46" s="162"/>
      <c r="I46" s="162"/>
      <c r="J46" s="162"/>
      <c r="K46" s="162"/>
      <c r="L46" s="162"/>
      <c r="M46" s="162"/>
      <c r="N46" s="162"/>
      <c r="O46" s="162"/>
    </row>
    <row r="47" spans="1:15" s="161" customFormat="1" ht="13.15" hidden="1" customHeight="1" x14ac:dyDescent="0.25">
      <c r="A47" s="165"/>
      <c r="B47" s="164"/>
      <c r="C47" s="164"/>
      <c r="D47" s="164"/>
      <c r="E47" s="164"/>
      <c r="F47" s="164"/>
      <c r="G47" s="164"/>
      <c r="H47" s="164"/>
      <c r="I47" s="164"/>
      <c r="J47" s="164"/>
      <c r="K47" s="164"/>
      <c r="L47" s="163"/>
      <c r="M47" s="163"/>
      <c r="N47" s="162"/>
      <c r="O47" s="162"/>
    </row>
    <row r="48" spans="1:15" s="161" customFormat="1" ht="13.15" hidden="1" customHeight="1" x14ac:dyDescent="0.25">
      <c r="A48" s="165"/>
      <c r="B48" s="164"/>
      <c r="C48" s="164"/>
      <c r="D48" s="164"/>
      <c r="E48" s="164"/>
      <c r="F48" s="164"/>
      <c r="G48" s="164"/>
      <c r="H48" s="164"/>
      <c r="I48" s="164"/>
      <c r="J48" s="164"/>
      <c r="K48" s="164"/>
      <c r="L48" s="163"/>
      <c r="M48" s="163"/>
      <c r="N48" s="162"/>
      <c r="O48" s="162"/>
    </row>
    <row r="49" spans="1:15" ht="13.15" hidden="1" customHeight="1" x14ac:dyDescent="0.2">
      <c r="A49" s="160"/>
      <c r="B49" s="159"/>
      <c r="C49" s="159"/>
      <c r="D49" s="159"/>
      <c r="E49" s="159"/>
      <c r="F49" s="159"/>
      <c r="G49" s="159"/>
      <c r="H49" s="159"/>
      <c r="I49" s="159"/>
      <c r="J49" s="159"/>
      <c r="K49" s="159"/>
      <c r="L49" s="159"/>
      <c r="M49" s="159"/>
      <c r="N49" s="157"/>
      <c r="O49" s="157"/>
    </row>
    <row r="50" spans="1:15" ht="13.15" hidden="1" customHeight="1" x14ac:dyDescent="0.2">
      <c r="A50" s="160"/>
      <c r="B50" s="159"/>
      <c r="C50" s="159"/>
      <c r="D50" s="159"/>
      <c r="E50" s="159"/>
      <c r="F50" s="159"/>
      <c r="G50" s="159"/>
      <c r="H50" s="159"/>
      <c r="I50" s="159"/>
      <c r="J50" s="159"/>
      <c r="K50" s="159"/>
      <c r="L50" s="159"/>
      <c r="M50" s="159"/>
      <c r="N50" s="157"/>
      <c r="O50" s="157"/>
    </row>
    <row r="51" spans="1:15" ht="13.15" hidden="1" customHeight="1" x14ac:dyDescent="0.2">
      <c r="A51" s="156"/>
      <c r="B51" s="159"/>
      <c r="C51" s="159"/>
      <c r="D51" s="159"/>
      <c r="E51" s="159"/>
      <c r="F51" s="159"/>
      <c r="G51" s="159"/>
      <c r="H51" s="159"/>
      <c r="I51" s="159"/>
      <c r="J51" s="159"/>
      <c r="K51" s="159"/>
      <c r="L51" s="159"/>
      <c r="M51" s="159"/>
      <c r="N51" s="158"/>
      <c r="O51" s="157"/>
    </row>
    <row r="52" spans="1:15" ht="11.25" hidden="1" x14ac:dyDescent="0.2">
      <c r="A52" s="157"/>
      <c r="B52" s="157"/>
      <c r="C52" s="157"/>
      <c r="D52" s="157"/>
      <c r="E52" s="157"/>
      <c r="F52" s="157"/>
      <c r="G52" s="157"/>
      <c r="H52" s="157"/>
      <c r="I52" s="157"/>
      <c r="J52" s="157"/>
      <c r="K52" s="157"/>
      <c r="L52" s="156"/>
      <c r="M52" s="156"/>
      <c r="N52" s="157"/>
      <c r="O52" s="156"/>
    </row>
    <row r="53" spans="1:15" ht="9" hidden="1" x14ac:dyDescent="0.15"/>
    <row r="54" spans="1:15" ht="9" hidden="1" x14ac:dyDescent="0.15"/>
    <row r="55" spans="1:15" ht="9" hidden="1" x14ac:dyDescent="0.15"/>
    <row r="56" spans="1:15" ht="12.75" hidden="1" x14ac:dyDescent="0.2">
      <c r="O56" s="155"/>
    </row>
    <row r="57" spans="1:15" ht="12.75" hidden="1" x14ac:dyDescent="0.2">
      <c r="O57" s="154"/>
    </row>
    <row r="58" spans="1:15" x14ac:dyDescent="0.15">
      <c r="A58" s="183" t="s">
        <v>212</v>
      </c>
    </row>
  </sheetData>
  <mergeCells count="3">
    <mergeCell ref="C2:H2"/>
    <mergeCell ref="A1:O1"/>
    <mergeCell ref="A44:O45"/>
  </mergeCells>
  <printOptions horizontalCentered="1" verticalCentered="1" gridLinesSet="0"/>
  <pageMargins left="0" right="0" top="0.26179999999999998" bottom="0.59050000000000002" header="0.39369999999999999" footer="0.1968"/>
  <pageSetup scale="46" orientation="portrait" r:id="rId1"/>
  <headerFooter alignWithMargins="0">
    <oddFooter>&amp;C&amp;"Serifa Std 45 Light,Regular"&amp;12© 2016 The College Board. College Board, Advanced Placement Program, AP, AP Central and the acorn logo are registered trademarks of the College Board.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24</vt:i4>
      </vt:variant>
    </vt:vector>
  </HeadingPairs>
  <TitlesOfParts>
    <vt:vector size="35" baseType="lpstr">
      <vt:lpstr>All</vt:lpstr>
      <vt:lpstr>11th</vt:lpstr>
      <vt:lpstr>12th</vt:lpstr>
      <vt:lpstr>Females</vt:lpstr>
      <vt:lpstr>Males</vt:lpstr>
      <vt:lpstr>Public</vt:lpstr>
      <vt:lpstr>In State</vt:lpstr>
      <vt:lpstr>Out of State</vt:lpstr>
      <vt:lpstr>Summary Report</vt:lpstr>
      <vt:lpstr>Exams by State</vt:lpstr>
      <vt:lpstr>School Report of AP</vt:lpstr>
      <vt:lpstr>BODY</vt:lpstr>
      <vt:lpstr>HEADING</vt:lpstr>
      <vt:lpstr>'11th'!Print_Area</vt:lpstr>
      <vt:lpstr>'12th'!Print_Area</vt:lpstr>
      <vt:lpstr>All!Print_Area</vt:lpstr>
      <vt:lpstr>'Exams by State'!Print_Area</vt:lpstr>
      <vt:lpstr>Females!Print_Area</vt:lpstr>
      <vt:lpstr>'In State'!Print_Area</vt:lpstr>
      <vt:lpstr>Males!Print_Area</vt:lpstr>
      <vt:lpstr>'Out of State'!Print_Area</vt:lpstr>
      <vt:lpstr>Public!Print_Area</vt:lpstr>
      <vt:lpstr>'School Report of AP'!Print_Area</vt:lpstr>
      <vt:lpstr>'Summary Report'!Print_Area</vt:lpstr>
      <vt:lpstr>TitleRegion1.a1.g57.1</vt:lpstr>
      <vt:lpstr>TitleRegion1.a2.k58.1</vt:lpstr>
      <vt:lpstr>TitleRegion1.a3.042.1</vt:lpstr>
      <vt:lpstr>TitleRegion1.b5.aq76.1</vt:lpstr>
      <vt:lpstr>TitleRegion1.b5.aq76.2</vt:lpstr>
      <vt:lpstr>TitleRegion1.b5.aq76.3</vt:lpstr>
      <vt:lpstr>TitleRegion1.b5.aq76.4</vt:lpstr>
      <vt:lpstr>TitleRegion1.b5.aq76.5</vt:lpstr>
      <vt:lpstr>TitleRegion1.b5.aq76.6</vt:lpstr>
      <vt:lpstr>TitleRegion1.b5.aq76.7</vt:lpstr>
      <vt:lpstr>TitleRegion1.b5.aq76.8</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National summary</dc:title>
  <dc:creator>E T S</dc:creator>
  <cp:lastModifiedBy>build</cp:lastModifiedBy>
  <cp:lastPrinted>2016-10-03T14:07:20Z</cp:lastPrinted>
  <dcterms:created xsi:type="dcterms:W3CDTF">2016-07-21T11:21:49Z</dcterms:created>
  <dcterms:modified xsi:type="dcterms:W3CDTF">2017-04-06T22:00:50Z</dcterms:modified>
</cp:coreProperties>
</file>